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CvB_SPS_MRA_verhuizingen1617_180886\5-Rapport\"/>
    </mc:Choice>
  </mc:AlternateContent>
  <bookViews>
    <workbookView xWindow="120" yWindow="75" windowWidth="20700" windowHeight="11310" tabRatio="958"/>
  </bookViews>
  <sheets>
    <sheet name="Voorblad" sheetId="10" r:id="rId1"/>
    <sheet name="Inhoud" sheetId="11" r:id="rId2"/>
    <sheet name="Toelichting" sheetId="13" r:id="rId3"/>
    <sheet name="Bronbestanden" sheetId="14" r:id="rId4"/>
    <sheet name="Tabel 1" sheetId="15" r:id="rId5"/>
    <sheet name="Tabel 2" sheetId="16" r:id="rId6"/>
    <sheet name="Tabel 3" sheetId="17" r:id="rId7"/>
    <sheet name="Tabel 4" sheetId="18" r:id="rId8"/>
    <sheet name="Tabel 5a" sheetId="19" r:id="rId9"/>
    <sheet name="Tabel 5b" sheetId="20" r:id="rId10"/>
    <sheet name="Tabel 5c" sheetId="21" r:id="rId11"/>
    <sheet name="Tabel 5d" sheetId="22" r:id="rId12"/>
    <sheet name="Tabel 6" sheetId="23" r:id="rId13"/>
    <sheet name="Tabel 7" sheetId="24" r:id="rId14"/>
    <sheet name="Tabel 8a" sheetId="25" r:id="rId15"/>
    <sheet name="Tabel 8b" sheetId="26" r:id="rId16"/>
    <sheet name="Tabel 8c" sheetId="27" r:id="rId17"/>
    <sheet name="Tabel 9" sheetId="28" r:id="rId18"/>
    <sheet name="Tabel 10" sheetId="29" r:id="rId19"/>
    <sheet name="Tabel 11" sheetId="30" r:id="rId20"/>
    <sheet name="Tabel 12" sheetId="31" r:id="rId21"/>
  </sheets>
  <definedNames>
    <definedName name="_xlnm.Print_Area" localSheetId="3">Bronbestanden!$A$1:$B$36</definedName>
    <definedName name="_xlnm.Print_Area" localSheetId="1">Inhoud!$A$1:$E$51</definedName>
    <definedName name="_xlnm.Print_Area" localSheetId="2">Toelichting!$A$1:$A$94</definedName>
    <definedName name="_xlnm.Print_Area" localSheetId="0">Voorblad!$A$1:$H$45</definedName>
    <definedName name="Eerstegetal">#REF!</definedName>
    <definedName name="Namen">#REF!</definedName>
    <definedName name="Z_ED90FA0F_A39E_42DD_ADD4_5A3CD3908E99_.wvu.PrintArea" localSheetId="1" hidden="1">Inhoud!$A$1:$D$50</definedName>
  </definedNames>
  <calcPr calcId="162913"/>
</workbook>
</file>

<file path=xl/calcChain.xml><?xml version="1.0" encoding="utf-8"?>
<calcChain xmlns="http://schemas.openxmlformats.org/spreadsheetml/2006/main">
  <c r="AX8" i="27" l="1"/>
  <c r="AZ8" i="27"/>
  <c r="B20" i="11" l="1"/>
  <c r="B19" i="11"/>
  <c r="B18" i="11"/>
  <c r="B17" i="11"/>
  <c r="B15" i="11"/>
  <c r="B14" i="11"/>
  <c r="B13" i="11"/>
  <c r="B12" i="11"/>
  <c r="B10" i="11"/>
  <c r="B9" i="11"/>
  <c r="B8" i="11"/>
  <c r="B7" i="14" l="1"/>
  <c r="B6" i="14"/>
  <c r="B5" i="14"/>
  <c r="B4" i="14"/>
</calcChain>
</file>

<file path=xl/sharedStrings.xml><?xml version="1.0" encoding="utf-8"?>
<sst xmlns="http://schemas.openxmlformats.org/spreadsheetml/2006/main" count="1937" uniqueCount="237">
  <si>
    <t>Tabel 4</t>
  </si>
  <si>
    <t>Tabel 3</t>
  </si>
  <si>
    <t>Tabel 2</t>
  </si>
  <si>
    <t>Tabel 1</t>
  </si>
  <si>
    <t>Inhoud</t>
  </si>
  <si>
    <t>Werkblad</t>
  </si>
  <si>
    <t>Toelichting</t>
  </si>
  <si>
    <t>Toelichting bij de tabel</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</si>
  <si>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</si>
  <si>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</si>
  <si>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</si>
  <si>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</si>
  <si>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</si>
  <si>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</si>
  <si>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</si>
  <si>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2014–2015 = 2014 tot en met 2015</t>
  </si>
  <si>
    <t>2014/2015 = het gemiddelde over de jaren 2014 tot en met 2015</t>
  </si>
  <si>
    <t>2014/’15 = oogstjaar, boekjaar, schooljaar enz., beginnend in 2014 en eindigend in 2015</t>
  </si>
  <si>
    <t>2012/’13–2014/’15 = oogstjaar, boekjaar enz., 2012/’13 tot en met 2014/’15</t>
  </si>
  <si>
    <t>In geval van afronding kan het voorkomen dat het weergegeven totaal niet overeenstemt met de som</t>
  </si>
  <si>
    <t>van de getallen.</t>
  </si>
  <si>
    <t>Inleiding</t>
  </si>
  <si>
    <t>Over de tabellen</t>
  </si>
  <si>
    <t>Populatie</t>
  </si>
  <si>
    <t>Variabelen</t>
  </si>
  <si>
    <t>Bronbestand 1</t>
  </si>
  <si>
    <t>Bronbestand 2</t>
  </si>
  <si>
    <t>Bronbestand 3</t>
  </si>
  <si>
    <t>Toelichting bij de tabellen</t>
  </si>
  <si>
    <t>Young professionals</t>
  </si>
  <si>
    <t>Studerende jongeren</t>
  </si>
  <si>
    <t>Metropoolregio Amsterdam</t>
  </si>
  <si>
    <t>Inkomensgroepen</t>
  </si>
  <si>
    <t>Aandachtspunten bij de cijfers</t>
  </si>
  <si>
    <t>Bescherming van persoonsgegevens</t>
  </si>
  <si>
    <t>Begrippen</t>
  </si>
  <si>
    <r>
      <t>Hoofdbewoner</t>
    </r>
    <r>
      <rPr>
        <sz val="10"/>
        <rFont val="Arial"/>
        <family val="2"/>
      </rPr>
      <t xml:space="preserve"> - Lid van het huishouden ten opzichte van wie de posities van de andere leden in het huishouden worden bepaald en van wie de kenmerken eventueel ook aan het huishouden worden toegekend. 
Uit de leden van het huishouden wordt de referentiepersoon als volgt gekozen: 
- als er een paar is binnen het huishouden: de man
- als het paar van gelijk geslacht is: de oudste van het paar
- in een eenouderhuishouden: de ouder
- in een overig huishouden: de oudste man van 15 jaar of ouder of - als deze ontbreekt - de oudste
  vrouw van 15 jaar of ouder. (De leeftijd is bepaald met geboortedatum van de persoon en
  aanvangsdatum van het huishouden)
- In meergeneratiehuishoudens, bijvoorbeeld een niet-gehuwd paar met dochter en inwonende moeder,
  wordt de keuze van de referentiepersoon bepaald door de volgende regels:
 * partner in een paar gaat vóór ouder in een eenoudergezin
 * bij twee (via ouder-kind gerelateerde) paren wordt de referentiepersoon in het jongste
   paar gekozen.</t>
    </r>
  </si>
  <si>
    <r>
      <t>Huishoudensamenstelling</t>
    </r>
    <r>
      <rPr>
        <sz val="10"/>
        <rFont val="Arial"/>
        <family val="2"/>
      </rPr>
      <t xml:space="preserve"> – Typering van een particulier huishouden op basis van de onderlinge relaties van de personen binnen het huishouden. Het type huishouden wordt vastgesteld op 1 januari 2015. De volgende onderverdeling wordt onderscheiden:</t>
    </r>
  </si>
  <si>
    <t>- Eenpersoonshuishouden. Particulier huishouden bestaande uit één persoon.</t>
  </si>
  <si>
    <t>- Paar zonder kinderen. Particulier huishouden bestaande uit een paar zonder thuiswonende kinderen en overige leden.</t>
  </si>
  <si>
    <t>- Paar met kinderen. Particulier huishouden bestaande uit een Paar met thuiswonende kinderen.</t>
  </si>
  <si>
    <t>- Overig huishouden. Particulier huishouden dat uitsluitend bestaat uit overige leden.</t>
  </si>
  <si>
    <r>
      <t>Immigrant</t>
    </r>
    <r>
      <rPr>
        <sz val="10"/>
        <rFont val="Arial"/>
        <family val="2"/>
      </rPr>
      <t xml:space="preserve"> - Persoon die zich in Nederland vestigt vanuit het buitenland. Om als immigrant te kunnen worden geteld dient een persoon ingeschreven te worden in de BRP Vanaf oktober 1994 wordt men ingeschreven als men verwacht minimaal vier maanden in Nederland te blijven.</t>
    </r>
  </si>
  <si>
    <r>
      <t xml:space="preserve">Particulier huishouden </t>
    </r>
    <r>
      <rPr>
        <sz val="10"/>
        <rFont val="Arial"/>
        <family val="2"/>
      </rPr>
      <t xml:space="preserve"> - Eén of meer personen die samen een woonruimte bewonen en zichzelf daar niet-bedrijfsmatig voorzien in de dagelijkse levensbehoeften.</t>
    </r>
  </si>
  <si>
    <t>Afkortingen</t>
  </si>
  <si>
    <r>
      <t xml:space="preserve">CBS-CvB </t>
    </r>
    <r>
      <rPr>
        <sz val="10"/>
        <rFont val="Arial"/>
        <family val="2"/>
      </rPr>
      <t>- Centrum voor Beleidsstatistiek van het Centraal Bureau voor de Statistiek</t>
    </r>
  </si>
  <si>
    <r>
      <t xml:space="preserve">BRP </t>
    </r>
    <r>
      <rPr>
        <sz val="10"/>
        <rFont val="Arial"/>
        <family val="2"/>
      </rPr>
      <t>- Basisregistratie Personen</t>
    </r>
  </si>
  <si>
    <r>
      <t xml:space="preserve">HBO </t>
    </r>
    <r>
      <rPr>
        <sz val="10"/>
        <rFont val="Arial"/>
        <family val="2"/>
      </rPr>
      <t>- Hoger Beroepsonderwijs</t>
    </r>
  </si>
  <si>
    <t>Bron</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</si>
  <si>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</si>
  <si>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</si>
  <si>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</si>
  <si>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t>
  </si>
  <si>
    <t>Integraal of steekproef</t>
  </si>
  <si>
    <t>Integraal.</t>
  </si>
  <si>
    <t>Periodiciteit</t>
  </si>
  <si>
    <t>Gegevens worden doorlopend geactualiseerd.</t>
  </si>
  <si>
    <t>Bijzonderheden</t>
  </si>
  <si>
    <t>Opleidingsniveaubestand (OPLN)</t>
  </si>
  <si>
    <t xml:space="preserve">Het opleidingsniveaubestand is een door het CBS ontwikkeld bestand om het hoogst behaalde en hoogst gevolgde opleidingsniveau van personen te meten. De populatie bestaat uit alle in Nederland woonachtige personen. Het opleidingsniveaubestand wordt samengesteld op basis van de opleidingsgegevens die het CBS heeft verkregen uit enerzijds diverse onderwijsregistraties (de Basisregistratie onderwijs (BRON), het Centraal Register Inschrijvingen Hoger Onderwijs (CRI-HO), het Examenresultatenregister voortgezet onderwijs, bestanden van de studiefinanciering en bestanden met opleidingsgeschiedenissen zoals opgegeven door werkzoekenden bij het UWV WERKbedrijf) en anderzijds uit de Enquête Beroepsbevolking (EBB). De onderwijsregistraties geven per schooljaar een integraal overzicht van de in dat jaar gevolgde en/of voltooide opleidingen. Het CBS beschikt sinds een aantal jaren over deze bestanden. Dit betekent dat voor vrijwel alle jongeren het hoogst behaalde opleidingsniveau bekend is. Zo zijn er vanaf 2006 registraties van het MBO beschikbaar en al vanaf 1990 gegevens over het HBO en de universiteit. Om het opleidingsniveau te bepalen van personen die vóór die tijd zijn afgestudeerd, wordt vooral gebruik gemaakt van de EBB. De EBB is een steekproefonderzoek onder personen die in Nederland wonen. In het opleidingsniveaubestand is gebruik gemaakt van EBB-informatie vanaf 1996, waarbij alleen gegevens meetellen die verondersteld worden op de peildatum nog actueel te zijn. </t>
  </si>
  <si>
    <t xml:space="preserve">Het CBS stelt het bestand samen op basis van registraties van de Dienst Uitvoering Onderwijs (DUO) en het UWV WERKbedrijf en steekproeven onder personen. </t>
  </si>
  <si>
    <t>Deels steekproef. Registratiegegevens worden aangevuld met steekproefgegevens uit de EBB.</t>
  </si>
  <si>
    <t xml:space="preserve">Per jaar is één opleidingsbestand beschikbaar, met daarin de meest actueel bekende opleidingsgegevens van de bevolking per eind september. </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</si>
  <si>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</si>
  <si>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</si>
  <si>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</si>
  <si>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</si>
  <si>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Om representatieve schattingen te verkrijgen van het opleidingsniveau voor de integrale bevolking of deelpopulaties daarvan, bevat het bestand een ophooggewicht. Zoals in ieder steekproefonderzoek hebben de opgehoogde aantallen een onnauwkeurigheidsmarge. In dit onderzoek is er geen gebruik gemaakt van de gewichten. Alleen personen uit registraties zijn gebruikt.</t>
  </si>
  <si>
    <t>Bronbestand 4</t>
  </si>
  <si>
    <t xml:space="preserve"> CBS, Centrum voor Beleidsstatistiek</t>
  </si>
  <si>
    <t>Basisregistratie Personen (BRP)</t>
  </si>
  <si>
    <r>
      <t>Herkomst</t>
    </r>
    <r>
      <rPr>
        <sz val="10"/>
        <rFont val="Arial"/>
        <family val="2"/>
      </rPr>
      <t xml:space="preserve"> - Kenmerk dat weergeeft met welk land een persoon verbonden is op basis van het geboorteland van de ouders of van zichzelf.</t>
    </r>
  </si>
  <si>
    <t xml:space="preserve">Tot de MRA behoren de volgende gemeenten: </t>
  </si>
  <si>
    <t>Om onthulling van informatie over individuele personen te voorkomen zijn de absolute aantallen in de tabellenset voor de demografische uitsplitsingen naar leeftijd, herkomst, huishoudsamenstelling afgerond op tientallen. De absolute aantallen voor uitsplitsingen naar inkomensgegevens zijn afgerond op honderdtallen. In de tabellen is dit weergegeven als afgerond op duizendtallen met één cijfer achter de komma.</t>
  </si>
  <si>
    <r>
      <rPr>
        <b/>
        <i/>
        <sz val="10"/>
        <rFont val="Arial"/>
        <family val="2"/>
      </rPr>
      <t xml:space="preserve">Studerende jongeren </t>
    </r>
    <r>
      <rPr>
        <sz val="10"/>
        <rFont val="Arial"/>
        <family val="2"/>
      </rPr>
      <t xml:space="preserve">- Studerende jongeren zijn personen die ingeschreven staan in het hoger onderwijs, jonger zijn dan 35 jaar en nog geen diploma in het hoger onderwijs hebben behaald. </t>
    </r>
  </si>
  <si>
    <t xml:space="preserve">Tabel 1 bevat verhuizingen van huishoudens naar gemeenten behorende tot de MRA. Het aantal huishoudens dat verhuisd is naar een gemeente binnen de MRA, is uitgesplitst naar leeftijd en herkomstgroepering van de hoofdbewoner, het type huishouden na verhuizing en het bruto huishoudensinkomen. </t>
  </si>
  <si>
    <r>
      <rPr>
        <b/>
        <i/>
        <sz val="10"/>
        <rFont val="Arial"/>
        <family val="2"/>
      </rPr>
      <t>WO</t>
    </r>
    <r>
      <rPr>
        <sz val="10"/>
        <color theme="1"/>
        <rFont val="Arial"/>
        <family val="2"/>
      </rPr>
      <t xml:space="preserve"> - Wetenschappelijk Onderwijs</t>
    </r>
  </si>
  <si>
    <t>Stelsel van Sociaal-statistische bestanden (SSB)</t>
  </si>
  <si>
    <r>
      <t>SSB</t>
    </r>
    <r>
      <rPr>
        <sz val="10"/>
        <rFont val="Arial"/>
        <family val="2"/>
      </rPr>
      <t xml:space="preserve"> - Stelsel van Sociaal-statistische bestanden</t>
    </r>
  </si>
  <si>
    <t>Tabel 6</t>
  </si>
  <si>
    <r>
      <t xml:space="preserve">Verhuizing </t>
    </r>
    <r>
      <rPr>
        <sz val="10"/>
        <color indexed="8"/>
        <rFont val="Arial"/>
        <family val="2"/>
      </rPr>
      <t>– In deze publicatie is een verhuizing een wijziging van het adres van de hoofdbewoner of een immigratie.</t>
    </r>
  </si>
  <si>
    <t>Verhuizingen (inclusief immigratie)</t>
  </si>
  <si>
    <t>Verhuizingen en immigratie in de Metropoolregio Amsterdam, 2016 en 2017</t>
  </si>
  <si>
    <t xml:space="preserve"> Januari 2019</t>
  </si>
  <si>
    <t>Tabel 7</t>
  </si>
  <si>
    <t>Tabel 9</t>
  </si>
  <si>
    <t>Tabel 10</t>
  </si>
  <si>
    <t>Tabel 11</t>
  </si>
  <si>
    <t>Tabel 12</t>
  </si>
  <si>
    <t>De Metropoolregio Amsterdam heeft het CBS gevraagd om een uitgebreide update van deze gegevens voor de jaren 2016 en 2017 uit te voeren.</t>
  </si>
  <si>
    <t>In tabel 3 is het aantal verhuisde huishoudens naar verhuisbestemming uitgesplitst naar de gemeente voor de verhuizing. Verhuizingen vanuit gemeenten behorende tot de MRA zijn apart weergegeven. Immigratie en gemeenten buiten de MRA zijn als twee aparte groepen weergegeven als verhuisherkomst.</t>
  </si>
  <si>
    <t>Tabel 10 en 11 zijns vergelijkbaar met tabel 3 tot en met 9, alleen verschilt hier de deelpopulatie en is een uitsplitsing naar het bruto huishoudensinkomen opgenomen. Tabel 10 betreft de verhuisde young professionals en tabel 11 de verhuisde gezinnen.</t>
  </si>
  <si>
    <t>In tabel 12 zijn, net als in tabel 11, de gezinnen weergegeven. Deze tabel is weergegeven voor drie groepen gezinnen; gezinnen waarin het oudste kind 0 tot 4 jaar is, 4 tot 12 jaar is, of 12 jaar en ouder is.</t>
  </si>
  <si>
    <t xml:space="preserve">De populatie bestaat uit huishoudens die ten minste één keer verhuisd zijn of zijn geïmmigreerd in 2016 en/of 2017 en die op 31 december van 2016 of 2017 woonachtig zijn in Nederland. Huishoudens zijn bij meerdere verhuizingen in 2016 maar één keer geteld. Wanneer een huishouden in 2016 en in 2017 is verhuisd, dan wordt deze een keer in 2016 en een keer in 2017 geteld als verhuisd huishouden. In de verschillende tabellen is deze populatie verder gespecificeerd naar deelpopulaties;  geïmmigreerde huishoudens, studerende jongeren, young professionals, 55-plushuishoudens, starters en gezinnen. Naast deze deelpopulaties wordt er in de tabellen ook gerapporteerd over huishoudens waarvan de hoofdbewoner onder de 35 jaar is en een specifiek opleidingsniveau heeft (laag, middelbaar of hoog) en naar huishoudens met een bepaald inkomen. Huishoudens die zijn geëmigreerd ontbreken in de populatie aangezien deze niet meer woonachtig zijn in Nederland op 31 december 2016 of 2017. </t>
  </si>
  <si>
    <t>Geïmmigreerde huishoudens</t>
  </si>
  <si>
    <t>Geïmmigreerde huishoudens zijn huishoudens die zich in het jaar in Nederland hebben gevestigd.</t>
  </si>
  <si>
    <t xml:space="preserve">Studerende jongeren zijn personen die ingeschreven staan in het hoger onderwijs, jonger zijn dan 35 jaar en nog geen diploma in het hoger onderwijs hebben behaald. Voor het bepalen van de populatie studerende jongeren is gekeken naar de hoofdbewoner van een huishouden. Het aantal studerende jongeren wordt onderschat, omdat een huishouden met meerdere studenten geteld wordt als één studerende jongere. Tevens is het mogelijk dat er een studerende jongere woonachtig is in een huishouden waarvan de hoofdbewoner geen studerende jongere is. Deze studerende jongeren missen we ook in de studerende jongere populatie. </t>
  </si>
  <si>
    <t>55-plushuishoudens</t>
  </si>
  <si>
    <t>55-plushuishoudens zijn huishoudens waarvan de hoofdbewoner 55 jaar of ouder is.</t>
  </si>
  <si>
    <t>Gezinnen</t>
  </si>
  <si>
    <t>Wanneer de hoofdbewoner na verhuizing lid is van een huishouden met één of meer thuiswonende kinderen noemen we dit gezinnen. In tabel 12 wordt er voor de gezinnen gekeken naar de leeftijd van het oudste kind na verhuizing. De leeftijd van dit kind wordt bepaald op 31 december 2016 en 2017.</t>
  </si>
  <si>
    <t>Amsterdam, Aalsmeer, Amstelveen, Diemen, Haarlemmermeer, Ouder-Amstel, Uithoorn, Beemster, Edam-Volendam, Landsmeer, Oostzaan, Purmerend, Uitgeest, Zaanstad, Waterland, Wormerland, Bloemendaal, Haarlem, Haarlemmerliede-Spaarnwoude, Heemstede, Zandvoort, Beverwijk, Heemskerk, Velsen, Blaricum, Gooise Meren, Hilversum, Huizen, Laren, Weesp, Wijdemeren, Almere, Lelystad.</t>
  </si>
  <si>
    <t>Young professionals zijn gezinnen waarvan de hoofdbewoner na verhuizing aan de volgende kenmerken voldoet: in de leeftijd van 20 tot 35 jaar, hoger opgeleid en alleenstaand of samenwonend zonder kinderen. De opleidingsgegevens hebben betrekking op het jaar 2016 en 2017.</t>
  </si>
  <si>
    <r>
      <t>Gezinnen</t>
    </r>
    <r>
      <rPr>
        <sz val="10"/>
        <rFont val="Arial"/>
        <family val="2"/>
      </rPr>
      <t xml:space="preserve"> - huishoudens waarvan de hoofdbewoner na verhuizing lid is van een huishouden met één of meer thuiswonende kinderen</t>
    </r>
  </si>
  <si>
    <r>
      <t>Young professionals</t>
    </r>
    <r>
      <rPr>
        <sz val="10"/>
        <rFont val="Arial"/>
        <family val="2"/>
      </rPr>
      <t xml:space="preserve"> - Personen van 20 tot 35 jaar oud, die een HBO- en/of WO-diploma hebben en alleenstaand of samenwonend zijn zonder kinderen.</t>
    </r>
  </si>
  <si>
    <t>Het bestand bevat het jaarinkomen van alle huishoudens behorende tot de bevolking van Nederland op 1 januari van het verslagjaar.</t>
  </si>
  <si>
    <t>De belangrijkste berichtgever is de Belastingdienst.</t>
  </si>
  <si>
    <t>Jaarlijks sinds 2011.</t>
  </si>
  <si>
    <t>Inkomen Huishoudens</t>
  </si>
  <si>
    <t>Verhuisde huishoudens in Nederland naar verhuisbestemming, persoonskenmerken hoofdbewoner en inkomensgroep, 2016-2017</t>
  </si>
  <si>
    <t>Totaal</t>
  </si>
  <si>
    <t>Leeftijd hoofdbewoner</t>
  </si>
  <si>
    <t>Herkomstgroepering hoofdbewoner</t>
  </si>
  <si>
    <t>Type huishouden na verhuizing</t>
  </si>
  <si>
    <t>Huishoudensinkomen</t>
  </si>
  <si>
    <t>0 tot 20 jaar</t>
  </si>
  <si>
    <t>20 tot 25 jaar</t>
  </si>
  <si>
    <t>25 tot 30 jaar</t>
  </si>
  <si>
    <t>30 tot 35 jaar</t>
  </si>
  <si>
    <t>35 tot 40 jaar</t>
  </si>
  <si>
    <t>40 tot 55 jaar</t>
  </si>
  <si>
    <t>55 tot 75 jaar</t>
  </si>
  <si>
    <t>75 jaar en ouder</t>
  </si>
  <si>
    <t>Nederlandse achtergrond</t>
  </si>
  <si>
    <t>niet-westerse migratieachtergrond</t>
  </si>
  <si>
    <t>westerse migratieachtergrond</t>
  </si>
  <si>
    <t>eenpersoons-
huishouden</t>
  </si>
  <si>
    <t>paar zonder 
kinderen</t>
  </si>
  <si>
    <t>paar met 
kinderen</t>
  </si>
  <si>
    <t>overig 
huishouden</t>
  </si>
  <si>
    <r>
      <t xml:space="preserve">minder dan 
</t>
    </r>
    <r>
      <rPr>
        <sz val="8"/>
        <rFont val="Calibri"/>
        <family val="2"/>
      </rPr>
      <t>€</t>
    </r>
    <r>
      <rPr>
        <sz val="8"/>
        <rFont val="Arial"/>
        <family val="2"/>
      </rPr>
      <t xml:space="preserve"> 35.739</t>
    </r>
  </si>
  <si>
    <t>€ 35.739 tot 
€ 53.609</t>
  </si>
  <si>
    <t xml:space="preserve">€ 53.609 tot € 71.478 </t>
  </si>
  <si>
    <t>€ 71.478 en hoger</t>
  </si>
  <si>
    <t>x 1000</t>
  </si>
  <si>
    <t>Totaal verhuizingen Nederland</t>
  </si>
  <si>
    <t>Verhuisbestemming</t>
  </si>
  <si>
    <t>Amsterdam</t>
  </si>
  <si>
    <t>totaal</t>
  </si>
  <si>
    <t>Amstel-Meerlanden</t>
  </si>
  <si>
    <t>Aalsmeer</t>
  </si>
  <si>
    <t>Amstelveen</t>
  </si>
  <si>
    <t>Diemen</t>
  </si>
  <si>
    <t>Haarlemmermeer</t>
  </si>
  <si>
    <t>Ouder-Amstel</t>
  </si>
  <si>
    <t>Uithoorn</t>
  </si>
  <si>
    <t>Zaanstreek-Waterland</t>
  </si>
  <si>
    <t>Beemster</t>
  </si>
  <si>
    <t>Edam-Volendam</t>
  </si>
  <si>
    <t>Landsmeer</t>
  </si>
  <si>
    <t>Oostzaan</t>
  </si>
  <si>
    <t>Purmerend</t>
  </si>
  <si>
    <t>Uitgeest</t>
  </si>
  <si>
    <t>Waterland</t>
  </si>
  <si>
    <t>Wormerland</t>
  </si>
  <si>
    <t>Zaanstad</t>
  </si>
  <si>
    <t>Zuid-Kennemerland</t>
  </si>
  <si>
    <t>Bloemendaal</t>
  </si>
  <si>
    <t>Haarlem</t>
  </si>
  <si>
    <t>Haarlemmerliede-Spaarnwoude</t>
  </si>
  <si>
    <t>Heemstede</t>
  </si>
  <si>
    <t>Zandvoort</t>
  </si>
  <si>
    <t>IJmond</t>
  </si>
  <si>
    <t>Beverwijk</t>
  </si>
  <si>
    <t>Heemskerk</t>
  </si>
  <si>
    <t>Velsen</t>
  </si>
  <si>
    <t>Gooi en Vechtstreek</t>
  </si>
  <si>
    <t>Blaricum</t>
  </si>
  <si>
    <t>Gooise Meren</t>
  </si>
  <si>
    <t>Hilversum</t>
  </si>
  <si>
    <t>Huizen</t>
  </si>
  <si>
    <t>Laren</t>
  </si>
  <si>
    <t>Weesp</t>
  </si>
  <si>
    <t>Wijdemeren</t>
  </si>
  <si>
    <t>Lelystad</t>
  </si>
  <si>
    <t>Almere</t>
  </si>
  <si>
    <t>Bron: CBS.</t>
  </si>
  <si>
    <t>Geïmmigreerde huishoudens naar verhuisbestemming, leeftijd, type huishouden en inkomen, 2016-2017</t>
  </si>
  <si>
    <t>jonger dan 35 jaar</t>
  </si>
  <si>
    <t>35 tot 55 jaar</t>
  </si>
  <si>
    <t>55 jaar en ouder</t>
  </si>
  <si>
    <t>Onbekend</t>
  </si>
  <si>
    <t>Verhuisde huishoudens in Nederland naar verhuisbestemming en vorige woonplaats, 2016-2017</t>
  </si>
  <si>
    <t>Vorige woonplaats</t>
  </si>
  <si>
    <t>Buiten Metropool-
regio Amsterdam (excl. immigratie)</t>
  </si>
  <si>
    <t>Immigratie</t>
  </si>
  <si>
    <t xml:space="preserve">Laren </t>
  </si>
  <si>
    <r>
      <t>Verhuisde 55-plushuishoudens</t>
    </r>
    <r>
      <rPr>
        <b/>
        <vertAlign val="superscript"/>
        <sz val="8"/>
        <rFont val="Arial"/>
        <family val="2"/>
      </rPr>
      <t>1)</t>
    </r>
    <r>
      <rPr>
        <b/>
        <sz val="8"/>
        <rFont val="Arial"/>
        <family val="2"/>
      </rPr>
      <t xml:space="preserve"> in Nederland naar verhuisbestemming en vorige woonplaats, 2016-2017</t>
    </r>
  </si>
  <si>
    <t>Tabel 5a</t>
  </si>
  <si>
    <t>x1000</t>
  </si>
  <si>
    <t>Tabel 5b</t>
  </si>
  <si>
    <t>Tabel 5c</t>
  </si>
  <si>
    <t>Tabel 5d</t>
  </si>
  <si>
    <t>Verhuisde huishoudens onder de 35 jaar in Nederland naar verhuisbestemming en vorige woonplaats, 2016-2017</t>
  </si>
  <si>
    <t>Tabel 8a</t>
  </si>
  <si>
    <t>Verhuisde laagopgeleide huishoudens onder de 35 jaar in Nederland naar verhuisbestemming, opleidingsniveau en vorige woonplaats, 2016-2017</t>
  </si>
  <si>
    <t>Tabel 8b</t>
  </si>
  <si>
    <t>Verhuisde middelbaar opgeleide huishoudens onder de 35 jaar in Nederland naar verhuisbestemming, opleidingsniveau en vorige woonplaats, 2016-2017</t>
  </si>
  <si>
    <t>Tabel 8c</t>
  </si>
  <si>
    <t>Verhuisde hoogopgeleide huishoudens onder de 35 jaar in Nederland naar verhuisbestemming, opleidingsniveau en vorige woonplaats, 2016-2017</t>
  </si>
  <si>
    <t>Leeftijd oudste kind: 0 tot 4 jaar</t>
  </si>
  <si>
    <t>Leeftijd oudste kind: 4 tot 12 jaar</t>
  </si>
  <si>
    <t>Leeftijd oudste kind: 12 jaar of ouder</t>
  </si>
  <si>
    <t>vorige woonplaats</t>
  </si>
  <si>
    <r>
      <t xml:space="preserve">Van de huishoudens die verhuisd zijn in 2016/2017 is de hoofdbewoner geselecteerd. Voor deze bewoner is de leeftijd bepaald op 31 december van 2016/2017, het jaar dat de verhuizing plaatsvond. Daarnaast is voor de hoofdbewoner de huishoudenssamenstelling bepaald op 31 december 2016 of 2017 en het bruto huishoudensinkomen van 2016 en 2017. Wanneer een hoofdbewoner meerdere malen in 2016 is verhuisd binnen Nederland dan is alleen de laatste verhuizing meegenomen. Dit geldt ook voor 2017. Van deze laatste verhuizing is gekeken wat de gemeente voor en na de verhuizing was. Wanneer een huishouden na immigratie is verhuisd, telt dit huishouden mee als een verhuizing. Dit ligt in lijn met </t>
    </r>
    <r>
      <rPr>
        <i/>
        <sz val="10"/>
        <rFont val="Arial"/>
        <family val="2"/>
      </rPr>
      <t>de laatste verhuizing</t>
    </r>
    <r>
      <rPr>
        <sz val="10"/>
        <rFont val="Arial"/>
        <family val="2"/>
      </rPr>
      <t xml:space="preserve"> zoals wordt gehanteerd bij twee verhuizingen.</t>
    </r>
  </si>
  <si>
    <r>
      <rPr>
        <vertAlign val="superscript"/>
        <sz val="8"/>
        <rFont val="Arial"/>
        <family val="2"/>
      </rPr>
      <t>1)</t>
    </r>
    <r>
      <rPr>
        <sz val="8"/>
        <rFont val="Arial"/>
        <family val="2"/>
      </rPr>
      <t xml:space="preserve"> 55-plushuishoudens zijn huishoudens waarvan de hoofdbewoner 55 jaar of ouder is.</t>
    </r>
  </si>
  <si>
    <t>Verhuisde huishoudens met een huishoudensinkomen minder dan € 35.739, uitgesplitst naar verhuisbestemming en vorige woonplaats, 2016-2017</t>
  </si>
  <si>
    <t>huishoudensinkomen</t>
  </si>
  <si>
    <t>Vragen over deze publicatie kunnen gestuurd worden aan CBS-CvB onder vermelding van het referentienummer 180886. Ons e-mailadres is maatwerk@cbs.nl.</t>
  </si>
  <si>
    <t>Verhuisde 55-plushuishoudens in Nederland naar verhuisbestemming en vorige woonplaats, 2016-2017</t>
  </si>
  <si>
    <t>Verhuisde studerende jongeren in Nederland naar verhuisbestemming en vorige woonplaats, 2016-2017</t>
  </si>
  <si>
    <t>Verhuisde starters in Nederland naar verhuisbestemming en vorige woonplaats, 2016-2017</t>
  </si>
  <si>
    <t>Verhuisde gezinnen in Nederland naar verhuisbestemming, leeftijd oudste kind, inkomensgroep en vorige woonplaats, 2016-2017</t>
  </si>
  <si>
    <t>Verhuisde gezinnen in Nederland naar verhuisbestemming, inkomensgroep en vorige woonplaats, 2016-2017</t>
  </si>
  <si>
    <t>Wouter van Andel, Lotte Schoot en Thomas Slager</t>
  </si>
  <si>
    <t xml:space="preserve">In tabel 2 zijn de geïmmigreerde huishoudens weergegeven. </t>
  </si>
  <si>
    <r>
      <rPr>
        <b/>
        <i/>
        <sz val="10"/>
        <rFont val="Arial"/>
        <family val="2"/>
      </rPr>
      <t>Bruto huishoudensinkomen</t>
    </r>
    <r>
      <rPr>
        <i/>
        <sz val="10"/>
        <rFont val="Arial"/>
        <family val="2"/>
      </rPr>
      <t xml:space="preserve"> </t>
    </r>
    <r>
      <rPr>
        <sz val="10"/>
        <rFont val="Arial"/>
        <family val="2"/>
      </rPr>
      <t xml:space="preserve">- Het bruto huishoudensinkomen is het primair inkomen vermeerderd met uitkeringen inkomensverzekeringen, uitkeringen sociaal voorziening gebonden overdrachten en ontvangen inkomensoverdrachten.
Uitkeringen inkomensverzekering betreffen uitkeringen van sociale verzekeringen, volksverzekeringen en particuliere verzekeringen in verband met werkloosheid, ziekte en arbeidsongeschiktheid en ouderdom en nabestaanden. 
Uitkeringen sociale voorziening betreffen diverse uitkeringen gefinancierd uit de algemene middelen zoals de bijstandsuitkering, de Wajong uitkering en het oorlogs- en verzetpensioen.
Gebonden overdrachten betreffen tegemoetkomingen die gebonden zijn aan bepaalde uitgaven zoals de huursubsidie/huurtoeslag en de tegemoetkoming studiekosten.
Ontvangen inkomensoverdrachten bestaan uit overdrachten tussen huishoudens zoals alimentatie ontvangen van de ex-echtgeno(o)t(e). </t>
    </r>
  </si>
  <si>
    <t>Tabellen 4 tot en met 9 hebben dezelfde opzet als tabel 3, alleen verschilt hier de deelpopulatie. In tabel 9 is de kolom immigratie overal nul. Dit komt doordat voor de starters gekeken dient te worden naar het vorige huishouden. Omdat er van geïmmigreerde huishoudens geen gegevens vanuit de BRP bekend zijn, kunnen we de gegevens dus niet afleiden.</t>
  </si>
  <si>
    <t>Verhuisde huishoudens van young professionals in Nederland naar verhuisbestemming, inkomensgroep en vorige woonplaats, 2016-2017</t>
  </si>
  <si>
    <t>De volgende categorieën van herkomstgroep worden onderscheiden: 
- personen met een Nederlandse achtergrond;
- personen met een westerse migratieachtergrond. Het land van herkomst is gelegen in Europa (met uitzondering van Nederland en Turkije), Noord-Amerika, Indonesië, Japan en Oceanië;
- personen met een niet-westerse migratieachtergrond. Het land van herkomst is Turkije of een land in Afrika, Azië (met uitzondering van Indonesië en Japan) of Latijns-Amerika.</t>
  </si>
  <si>
    <t xml:space="preserve">Wanneer voor een persoon de herkomst onbekend is, wordt deze tot de Nederlandse achtergrond gerekend. 
</t>
  </si>
  <si>
    <t>Het Centrum voor Beleidsstatistiek van het Centraal Bureau voor de Statistiek (CBS-CvB) heeft eerder onderzoek voor de Metropoolregio Amsterdam gedaan met betrekking tot verhuizingen. Het laatste onderzoek dat hierover is uitgevoerd was gericht op de verhuizingen van, naar en binnen de Metropoolregio Amsterdam en de kenmerken van bepaalde groepen verhuizers. Destijds waren young professionals, doorstroomgezinnen en studerende jongeren in kaart gebracht.</t>
  </si>
  <si>
    <t>Regio naar:</t>
  </si>
  <si>
    <t>Gemeente naar:</t>
  </si>
  <si>
    <t>Verhuisde huishoudens met een huishoudensinkomen van € 35.739 tot € 53.609, uitgesplitst naar verhuisbestemming en vorige woonplaats, 2016-2017</t>
  </si>
  <si>
    <t>Verhuisde huishoudens met een huishoudensinkomen van € 53.609 tot € 71.478, uitgesplitst naar verhuisbestemming en vorige woonplaats, 2016-2017</t>
  </si>
  <si>
    <t>Verhuisde huishoudens met een huishoudensinkomen van € 71.478 of hoger, uitgesplitst naar verhuisbestemming en vorige woonplaats, 2016-2017</t>
  </si>
  <si>
    <r>
      <rPr>
        <vertAlign val="superscript"/>
        <sz val="8"/>
        <rFont val="Arial"/>
        <family val="2"/>
      </rPr>
      <t xml:space="preserve">1) </t>
    </r>
    <r>
      <rPr>
        <sz val="8"/>
        <rFont val="Arial"/>
        <family val="2"/>
      </rPr>
      <t xml:space="preserve">Studerende jongeren zijn personen die ingeschreven staan in het hoger onderwijs, jonger zijn dan 35 jaar en nog geen diploma in het hoger onderwijs hebben behaald. </t>
    </r>
  </si>
  <si>
    <r>
      <t>Verhuisde studerende jongeren</t>
    </r>
    <r>
      <rPr>
        <b/>
        <vertAlign val="superscript"/>
        <sz val="8"/>
        <rFont val="Arial"/>
        <family val="2"/>
      </rPr>
      <t>1)</t>
    </r>
    <r>
      <rPr>
        <b/>
        <sz val="8"/>
        <rFont val="Arial"/>
        <family val="2"/>
      </rPr>
      <t xml:space="preserve"> in Nederland naar verhuisbestemming en vorige woonplaats, 2016-2017</t>
    </r>
  </si>
  <si>
    <r>
      <t>Verhuisde starters</t>
    </r>
    <r>
      <rPr>
        <b/>
        <vertAlign val="superscript"/>
        <sz val="8"/>
        <rFont val="Arial"/>
        <family val="2"/>
      </rPr>
      <t>1)</t>
    </r>
    <r>
      <rPr>
        <b/>
        <sz val="8"/>
        <rFont val="Arial"/>
        <family val="2"/>
      </rPr>
      <t xml:space="preserve"> in Nederland naar verhuisbestemming en vorige woonplaats, 2016-2017</t>
    </r>
  </si>
  <si>
    <r>
      <rPr>
        <vertAlign val="superscript"/>
        <sz val="8"/>
        <rFont val="Arial"/>
        <family val="2"/>
      </rPr>
      <t>1)</t>
    </r>
    <r>
      <rPr>
        <sz val="8"/>
        <rFont val="Arial"/>
        <family val="2"/>
      </rPr>
      <t xml:space="preserve"> Young professionals zijn gezinnen waarvan de hoofdbewoner na verhuizing aan de volgende kenmerken voldoet: in de leeftijd van 20 tot 35 jaar, hoger opgeleid en alleenstaand of samenwonend zonder kinderen.</t>
    </r>
  </si>
  <si>
    <r>
      <t>Verhuisde gezinnen</t>
    </r>
    <r>
      <rPr>
        <b/>
        <vertAlign val="superscript"/>
        <sz val="8"/>
        <rFont val="Arial"/>
        <family val="2"/>
      </rPr>
      <t>1)</t>
    </r>
    <r>
      <rPr>
        <b/>
        <sz val="8"/>
        <rFont val="Arial"/>
        <family val="2"/>
      </rPr>
      <t xml:space="preserve"> in Nederland naar verhuisbestemming, inkomensgroep en vorige woonplaats, 2016-2017</t>
    </r>
  </si>
  <si>
    <r>
      <rPr>
        <vertAlign val="superscript"/>
        <sz val="8"/>
        <rFont val="Arial"/>
        <family val="2"/>
      </rPr>
      <t>1)</t>
    </r>
    <r>
      <rPr>
        <sz val="8"/>
        <rFont val="Arial"/>
        <family val="2"/>
      </rPr>
      <t xml:space="preserve"> Wanneer de hoofdbewoner na verhuizing lid is van een huishouden met één of meer thuiswonende kinderen noemen we dit gezinnen.</t>
    </r>
  </si>
  <si>
    <r>
      <t>Verhuisde huishoudens van young professionals</t>
    </r>
    <r>
      <rPr>
        <b/>
        <vertAlign val="superscript"/>
        <sz val="8"/>
        <rFont val="Arial"/>
        <family val="2"/>
      </rPr>
      <t>1)</t>
    </r>
    <r>
      <rPr>
        <b/>
        <sz val="8"/>
        <rFont val="Arial"/>
        <family val="2"/>
      </rPr>
      <t xml:space="preserve"> in Nederland naar verhuisbestemming, inkomensgroep en vorige woonplaats, 2016-2017</t>
    </r>
  </si>
  <si>
    <r>
      <t>Verhuisde gezinnen</t>
    </r>
    <r>
      <rPr>
        <b/>
        <vertAlign val="superscript"/>
        <sz val="8"/>
        <rFont val="Arial"/>
        <family val="2"/>
      </rPr>
      <t>1)</t>
    </r>
    <r>
      <rPr>
        <b/>
        <sz val="8"/>
        <rFont val="Arial"/>
        <family val="2"/>
      </rPr>
      <t xml:space="preserve"> in Nederland naar verhuisbestemming, leeftijd oudste kind, inkomensgroep en vorige woonplaats, 2016-2017</t>
    </r>
  </si>
  <si>
    <r>
      <rPr>
        <vertAlign val="superscript"/>
        <sz val="8"/>
        <rFont val="Arial"/>
        <family val="2"/>
      </rPr>
      <t>1)</t>
    </r>
    <r>
      <rPr>
        <sz val="8"/>
        <rFont val="Arial"/>
        <family val="2"/>
      </rPr>
      <t xml:space="preserve"> Starters zijn huishoudens (hoofdbewoners) die op het vorige adres als kind lid waren van een huishouden en die dit na verhuizing niet meer zijn.</t>
    </r>
  </si>
  <si>
    <t>In de tabellen is het bruto huishoudensinkomen weergegeven. De grenzen van de inkomensgroepen (tot €35.739,-, €35.739,- tot €53.609,-, €53.609 tot €71.478,- en €71.478,- en hoger voor 2016 en tot €36.165,-, €36.165,- tot €54,248,-, €54,248 tot €72,330,- en €72,330,- en hoger voor 2017) zijn vastgesteld voor alle huishoudens in Nederland. Ten behoeve van de leesbaarheid zijn in de tabellen alleen de grenzen voor 2016 weergegeven. De indeling in inkomenscategorieën is deels gebaseerd op de inkomensgrens voor sociale huurwoningen en deels op de doelgroep lage middeninkomens van de Stadsregio Amsterdam. De inkomensgegevens die gebruikt worden in dit onderzoek hebben betrekking op het jaar 2016 en 2017. Doordat niet van alle huishoudens het inkomen bekend is, tellen de afzonderlijke inkomensklassen niet op tot het 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</si>
</sst>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 ###\ ##0"/>
    <numFmt numFmtId="165" formatCode="#\ ###\ ###\ ###\ ###\ ###\ ##0"/>
    <numFmt numFmtId="166" formatCode="#\ ###\ ###\ ###\ ###\ ###\ ##0.0"/>
    <numFmt numFmtId="167" formatCode="0.0"/>
  </numFmts>
  <fonts count="28" x14ac:knownFonts="1">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b/>
      <sz val="12"/>
      <name val="Arial"/>
      <family val="2"/>
    </font>
    <font>
      <b/>
      <sz val="12"/>
      <name val="Times New Roman"/>
      <family val="1"/>
    </font>
    <font>
      <b/>
      <sz val="10"/>
      <name val="Arial"/>
      <family val="2"/>
    </font>
    <font>
      <i/>
      <sz val="10"/>
      <name val="Arial"/>
      <family val="2"/>
    </font>
    <font>
      <b/>
      <sz val="8"/>
      <name val="Helvetica"/>
      <family val="2"/>
    </font>
    <font>
      <sz val="8"/>
      <name val="Helvetica"/>
      <family val="2"/>
    </font>
    <font>
      <b/>
      <i/>
      <sz val="11"/>
      <name val="Arial"/>
      <family val="2"/>
    </font>
    <font>
      <sz val="11"/>
      <name val="Arial"/>
      <family val="2"/>
    </font>
    <font>
      <sz val="10"/>
      <color indexed="10"/>
      <name val="Arial"/>
      <family val="2"/>
    </font>
    <font>
      <b/>
      <i/>
      <sz val="10"/>
      <name val="Arial"/>
      <family val="2"/>
    </font>
    <font>
      <b/>
      <i/>
      <sz val="10"/>
      <color indexed="8"/>
      <name val="Arial"/>
      <family val="2"/>
    </font>
    <font>
      <sz val="10"/>
      <color indexed="8"/>
      <name val="Arial"/>
      <family val="2"/>
    </font>
    <font>
      <u/>
      <sz val="11"/>
      <color theme="10"/>
      <name val="Calibri"/>
      <family val="2"/>
      <scheme val="minor"/>
    </font>
    <font>
      <sz val="11"/>
      <color rgb="FFFF0000"/>
      <name val="Calibri"/>
      <family val="2"/>
      <scheme val="minor"/>
    </font>
    <font>
      <u/>
      <sz val="10"/>
      <color theme="10"/>
      <name val="Arial"/>
      <family val="2"/>
    </font>
    <font>
      <sz val="10"/>
      <color rgb="FFFF0000"/>
      <name val="Arial"/>
      <family val="2"/>
    </font>
    <font>
      <sz val="10"/>
      <color theme="1"/>
      <name val="Arial"/>
      <family val="2"/>
    </font>
    <font>
      <sz val="8"/>
      <name val="Calibri"/>
      <family val="2"/>
    </font>
    <font>
      <i/>
      <sz val="8"/>
      <name val="Arial"/>
      <family val="2"/>
    </font>
    <font>
      <sz val="8"/>
      <color theme="1"/>
      <name val="Arial"/>
      <family val="2"/>
    </font>
    <font>
      <b/>
      <vertAlign val="superscript"/>
      <sz val="8"/>
      <name val="Arial"/>
      <family val="2"/>
    </font>
    <font>
      <sz val="8"/>
      <color rgb="FFFF0000"/>
      <name val="Arial"/>
      <family val="2"/>
    </font>
    <font>
      <vertAlign val="superscript"/>
      <sz val="8"/>
      <name val="Arial"/>
      <family val="2"/>
    </font>
  </fonts>
  <fills count="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0" fontId="2" fillId="0" borderId="0" applyNumberFormat="0" applyFill="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cellStyleXfs>
  <cellXfs count="203">
    <xf numFmtId="0" fontId="0" fillId="0" borderId="0" xfId="0"/>
    <xf numFmtId="164" fontId="3" fillId="3" borderId="0" xfId="0" applyNumberFormat="1" applyFont="1" applyFill="1"/>
    <xf numFmtId="164" fontId="3" fillId="2" borderId="0" xfId="0" applyNumberFormat="1" applyFont="1" applyFill="1" applyAlignment="1">
      <alignment horizontal="left"/>
    </xf>
    <xf numFmtId="164" fontId="3" fillId="2" borderId="0" xfId="1" applyNumberFormat="1" applyFont="1" applyFill="1" applyAlignment="1">
      <alignment horizontal="left"/>
    </xf>
    <xf numFmtId="0" fontId="5" fillId="2" borderId="0" xfId="6" applyFont="1" applyFill="1"/>
    <xf numFmtId="0" fontId="4" fillId="2" borderId="0" xfId="6" applyFill="1"/>
    <xf numFmtId="0" fontId="6" fillId="2" borderId="0" xfId="6" applyFont="1" applyFill="1"/>
    <xf numFmtId="43" fontId="0" fillId="2" borderId="0" xfId="7" applyFont="1" applyFill="1"/>
    <xf numFmtId="0" fontId="4" fillId="2" borderId="0" xfId="6" applyFont="1" applyFill="1" applyAlignment="1"/>
    <xf numFmtId="0" fontId="3" fillId="2" borderId="0" xfId="6" applyFont="1" applyFill="1" applyAlignment="1"/>
    <xf numFmtId="0" fontId="4" fillId="2" borderId="0" xfId="6" applyFill="1" applyAlignment="1"/>
    <xf numFmtId="0" fontId="8" fillId="2" borderId="0" xfId="6" applyFont="1" applyFill="1" applyAlignment="1"/>
    <xf numFmtId="0" fontId="10" fillId="5" borderId="0" xfId="6" applyFont="1" applyFill="1" applyAlignment="1">
      <alignment vertical="center"/>
    </xf>
    <xf numFmtId="0" fontId="4" fillId="5" borderId="0" xfId="6" applyFont="1" applyFill="1" applyAlignment="1">
      <alignment vertical="center"/>
    </xf>
    <xf numFmtId="0" fontId="3" fillId="0" borderId="0" xfId="6" applyFont="1"/>
    <xf numFmtId="0" fontId="3" fillId="4" borderId="0" xfId="6" applyFont="1" applyFill="1"/>
    <xf numFmtId="0" fontId="4" fillId="4" borderId="0" xfId="6" applyFill="1"/>
    <xf numFmtId="0" fontId="11" fillId="4" borderId="0" xfId="6" applyFont="1" applyFill="1" applyAlignment="1">
      <alignment horizontal="left" vertical="top" wrapText="1"/>
    </xf>
    <xf numFmtId="0" fontId="4" fillId="4" borderId="0" xfId="6" applyFill="1" applyAlignment="1">
      <alignment horizontal="left" vertical="top" wrapText="1"/>
    </xf>
    <xf numFmtId="0" fontId="4" fillId="4" borderId="0" xfId="6" applyFont="1" applyFill="1" applyAlignment="1">
      <alignment horizontal="left" vertical="top" wrapText="1"/>
    </xf>
    <xf numFmtId="0" fontId="4" fillId="2" borderId="0" xfId="6" applyFill="1" applyAlignment="1">
      <alignment horizontal="left" vertical="top" wrapText="1"/>
    </xf>
    <xf numFmtId="0" fontId="8" fillId="4" borderId="0" xfId="6" applyFont="1" applyFill="1" applyAlignment="1">
      <alignment horizontal="left" vertical="top" wrapText="1"/>
    </xf>
    <xf numFmtId="0" fontId="4" fillId="4" borderId="0" xfId="6" applyFont="1" applyFill="1" applyAlignment="1">
      <alignment wrapText="1"/>
    </xf>
    <xf numFmtId="0" fontId="5" fillId="4" borderId="0" xfId="6" applyFont="1" applyFill="1" applyBorder="1" applyAlignment="1">
      <alignment horizontal="left" vertical="top" wrapText="1"/>
    </xf>
    <xf numFmtId="0" fontId="4" fillId="4" borderId="0" xfId="6" applyFont="1" applyFill="1" applyAlignment="1">
      <alignment horizontal="left" wrapText="1"/>
    </xf>
    <xf numFmtId="0" fontId="4" fillId="4" borderId="0" xfId="6" applyFont="1" applyFill="1" applyBorder="1" applyAlignment="1">
      <alignment wrapText="1"/>
    </xf>
    <xf numFmtId="0" fontId="5" fillId="2" borderId="0" xfId="0" applyFont="1" applyFill="1"/>
    <xf numFmtId="0" fontId="0" fillId="2" borderId="0" xfId="0" applyFill="1"/>
    <xf numFmtId="0" fontId="11" fillId="2" borderId="0" xfId="0" applyFont="1" applyFill="1"/>
    <xf numFmtId="0" fontId="4" fillId="2" borderId="0" xfId="0" applyFont="1" applyFill="1" applyAlignment="1">
      <alignment horizontal="justify" vertical="top" wrapText="1"/>
    </xf>
    <xf numFmtId="0" fontId="4" fillId="2" borderId="0" xfId="0" applyFont="1" applyFill="1" applyAlignment="1">
      <alignment vertical="top" wrapText="1"/>
    </xf>
    <xf numFmtId="0" fontId="0" fillId="3" borderId="0" xfId="0" applyFill="1"/>
    <xf numFmtId="0" fontId="8" fillId="3" borderId="0" xfId="0" applyFont="1" applyFill="1" applyAlignment="1">
      <alignment horizontal="justify"/>
    </xf>
    <xf numFmtId="0" fontId="4" fillId="3" borderId="0" xfId="0" applyFont="1" applyFill="1" applyAlignment="1">
      <alignment horizontal="justify"/>
    </xf>
    <xf numFmtId="0" fontId="4" fillId="3" borderId="0" xfId="0" applyFont="1" applyFill="1" applyAlignment="1">
      <alignment horizontal="justify" wrapText="1"/>
    </xf>
    <xf numFmtId="0" fontId="8" fillId="3" borderId="0" xfId="0" applyFont="1" applyFill="1" applyAlignment="1">
      <alignment horizontal="justify" wrapText="1"/>
    </xf>
    <xf numFmtId="0" fontId="13" fillId="2" borderId="0" xfId="0" applyFont="1" applyFill="1" applyAlignment="1">
      <alignment vertical="top" wrapText="1"/>
    </xf>
    <xf numFmtId="0" fontId="8" fillId="2" borderId="0" xfId="0" applyFont="1" applyFill="1" applyAlignment="1">
      <alignment vertical="top" wrapText="1"/>
    </xf>
    <xf numFmtId="0" fontId="13" fillId="2" borderId="0" xfId="0" applyFont="1" applyFill="1" applyAlignment="1">
      <alignment wrapText="1"/>
    </xf>
    <xf numFmtId="0" fontId="4" fillId="2" borderId="0" xfId="0" applyFont="1" applyFill="1"/>
    <xf numFmtId="0" fontId="4" fillId="2" borderId="0" xfId="0" applyFont="1" applyFill="1" applyAlignment="1">
      <alignment vertical="top"/>
    </xf>
    <xf numFmtId="0" fontId="15" fillId="0" borderId="0" xfId="0" applyFont="1" applyAlignment="1">
      <alignment horizontal="justify"/>
    </xf>
    <xf numFmtId="0" fontId="7" fillId="2" borderId="0" xfId="0" applyFont="1" applyFill="1"/>
    <xf numFmtId="0" fontId="7" fillId="4" borderId="1" xfId="4" applyFont="1" applyFill="1" applyBorder="1" applyAlignment="1">
      <alignment horizontal="left" vertical="top" wrapText="1"/>
    </xf>
    <xf numFmtId="0" fontId="7" fillId="4" borderId="2" xfId="4" applyFont="1" applyFill="1" applyBorder="1" applyAlignment="1">
      <alignment horizontal="left" wrapText="1"/>
    </xf>
    <xf numFmtId="0" fontId="4" fillId="4" borderId="3" xfId="4" applyFont="1" applyFill="1" applyBorder="1" applyAlignment="1">
      <alignment horizontal="left" vertical="top" wrapText="1"/>
    </xf>
    <xf numFmtId="0" fontId="4" fillId="4" borderId="5" xfId="4" applyFont="1" applyFill="1" applyBorder="1" applyAlignment="1">
      <alignment horizontal="left" vertical="top" wrapText="1"/>
    </xf>
    <xf numFmtId="0" fontId="4" fillId="4" borderId="6" xfId="4" applyFont="1" applyFill="1" applyBorder="1" applyAlignment="1">
      <alignment horizontal="left" wrapText="1"/>
    </xf>
    <xf numFmtId="0" fontId="4" fillId="4" borderId="0" xfId="4" applyFont="1" applyFill="1" applyAlignment="1">
      <alignment horizontal="left" vertical="top" wrapText="1"/>
    </xf>
    <xf numFmtId="0" fontId="4" fillId="4" borderId="0" xfId="4" applyFont="1" applyFill="1" applyAlignment="1">
      <alignment horizontal="left" wrapText="1"/>
    </xf>
    <xf numFmtId="0" fontId="4" fillId="2" borderId="0" xfId="0" applyNumberFormat="1" applyFont="1" applyFill="1" applyAlignment="1">
      <alignment horizontal="justify" vertical="top" wrapText="1"/>
    </xf>
    <xf numFmtId="0" fontId="4" fillId="4" borderId="0" xfId="6" applyFill="1" applyBorder="1" applyAlignment="1">
      <alignment horizontal="left" vertical="top" wrapText="1"/>
    </xf>
    <xf numFmtId="0" fontId="4" fillId="2" borderId="0" xfId="6" applyFill="1" applyAlignment="1">
      <alignment vertical="top"/>
    </xf>
    <xf numFmtId="0" fontId="14" fillId="2" borderId="0" xfId="4" applyFont="1" applyFill="1" applyAlignment="1">
      <alignment horizontal="justify" vertical="top" wrapText="1"/>
    </xf>
    <xf numFmtId="0" fontId="14" fillId="2" borderId="0" xfId="0" applyFont="1" applyFill="1" applyAlignment="1">
      <alignment horizontal="justify" vertical="top" wrapText="1"/>
    </xf>
    <xf numFmtId="0" fontId="4" fillId="2" borderId="0" xfId="0" applyFont="1" applyFill="1" applyAlignment="1">
      <alignment horizontal="justify" vertical="top"/>
    </xf>
    <xf numFmtId="0" fontId="14" fillId="4" borderId="0" xfId="0" applyFont="1" applyFill="1" applyAlignment="1">
      <alignment horizontal="justify" vertical="top" wrapText="1"/>
    </xf>
    <xf numFmtId="0" fontId="4" fillId="4" borderId="0" xfId="0" quotePrefix="1" applyFont="1" applyFill="1" applyAlignment="1">
      <alignment horizontal="justify" vertical="top" wrapText="1"/>
    </xf>
    <xf numFmtId="0" fontId="12" fillId="4" borderId="0" xfId="0" applyFont="1" applyFill="1" applyAlignment="1">
      <alignment horizontal="justify"/>
    </xf>
    <xf numFmtId="0" fontId="14" fillId="4" borderId="0" xfId="4" applyFont="1" applyFill="1" applyAlignment="1">
      <alignment horizontal="justify" vertical="top" wrapText="1"/>
    </xf>
    <xf numFmtId="0" fontId="12" fillId="2" borderId="0" xfId="0" applyFont="1" applyFill="1" applyAlignment="1">
      <alignment horizontal="justify"/>
    </xf>
    <xf numFmtId="0" fontId="14" fillId="2" borderId="0" xfId="0" applyFont="1" applyFill="1" applyAlignment="1">
      <alignment horizontal="justify" vertical="top"/>
    </xf>
    <xf numFmtId="0" fontId="11" fillId="2" borderId="0" xfId="0" applyFont="1" applyFill="1" applyAlignment="1">
      <alignment horizontal="justify"/>
    </xf>
    <xf numFmtId="0" fontId="14" fillId="2" borderId="0" xfId="0" applyFont="1" applyFill="1" applyAlignment="1">
      <alignment horizontal="justify"/>
    </xf>
    <xf numFmtId="0" fontId="7" fillId="2" borderId="0" xfId="0" applyFont="1" applyFill="1" applyAlignment="1">
      <alignment horizontal="justify"/>
    </xf>
    <xf numFmtId="0" fontId="4" fillId="4" borderId="4" xfId="4" applyFont="1" applyFill="1" applyBorder="1" applyAlignment="1">
      <alignment horizontal="justify" wrapText="1"/>
    </xf>
    <xf numFmtId="0" fontId="4" fillId="4" borderId="4" xfId="4" applyFont="1" applyFill="1" applyBorder="1" applyAlignment="1">
      <alignment horizontal="justify" vertical="top" wrapText="1"/>
    </xf>
    <xf numFmtId="0" fontId="4" fillId="4" borderId="6" xfId="4" applyFont="1" applyFill="1" applyBorder="1" applyAlignment="1">
      <alignment horizontal="justify" vertical="top" wrapText="1"/>
    </xf>
    <xf numFmtId="0" fontId="4" fillId="2" borderId="0" xfId="6" applyFont="1" applyFill="1"/>
    <xf numFmtId="0" fontId="19" fillId="2" borderId="0" xfId="8" applyFont="1" applyFill="1" applyAlignment="1"/>
    <xf numFmtId="0" fontId="19" fillId="4" borderId="0" xfId="8" applyFont="1" applyFill="1" applyBorder="1" applyAlignment="1">
      <alignment horizontal="left" wrapText="1"/>
    </xf>
    <xf numFmtId="0" fontId="19" fillId="4" borderId="0" xfId="8" applyFont="1" applyFill="1" applyAlignment="1">
      <alignment horizontal="left" wrapText="1"/>
    </xf>
    <xf numFmtId="0" fontId="18" fillId="2" borderId="0" xfId="0" applyFont="1" applyFill="1"/>
    <xf numFmtId="0" fontId="18" fillId="2" borderId="0" xfId="0" applyFont="1" applyFill="1" applyAlignment="1"/>
    <xf numFmtId="0" fontId="20" fillId="4" borderId="0" xfId="6" applyFont="1" applyFill="1" applyBorder="1" applyAlignment="1">
      <alignment wrapText="1"/>
    </xf>
    <xf numFmtId="0" fontId="4" fillId="2" borderId="0" xfId="4" applyFont="1" applyFill="1" applyAlignment="1">
      <alignment horizontal="justify" vertical="top" wrapText="1"/>
    </xf>
    <xf numFmtId="0" fontId="17" fillId="2" borderId="0" xfId="8" applyFill="1"/>
    <xf numFmtId="0" fontId="0" fillId="2" borderId="0" xfId="0" applyFill="1" applyAlignment="1">
      <alignment wrapText="1"/>
    </xf>
    <xf numFmtId="0" fontId="4" fillId="4" borderId="4" xfId="4" applyFont="1" applyFill="1" applyBorder="1" applyAlignment="1">
      <alignment horizontal="justify"/>
    </xf>
    <xf numFmtId="164" fontId="2" fillId="3" borderId="0" xfId="0" applyNumberFormat="1" applyFont="1" applyFill="1"/>
    <xf numFmtId="1" fontId="3" fillId="3" borderId="0" xfId="0" applyNumberFormat="1" applyFont="1" applyFill="1"/>
    <xf numFmtId="164" fontId="2" fillId="3" borderId="7" xfId="0" applyNumberFormat="1" applyFont="1" applyFill="1" applyBorder="1"/>
    <xf numFmtId="164" fontId="3" fillId="3" borderId="7" xfId="0" applyNumberFormat="1" applyFont="1" applyFill="1" applyBorder="1"/>
    <xf numFmtId="1" fontId="3" fillId="3" borderId="7" xfId="0" applyNumberFormat="1" applyFont="1" applyFill="1" applyBorder="1"/>
    <xf numFmtId="164" fontId="3" fillId="3" borderId="0" xfId="0" applyNumberFormat="1" applyFont="1" applyFill="1" applyBorder="1"/>
    <xf numFmtId="164" fontId="3" fillId="3" borderId="8" xfId="0" applyNumberFormat="1" applyFont="1" applyFill="1" applyBorder="1"/>
    <xf numFmtId="0" fontId="3" fillId="2" borderId="9" xfId="0" applyFont="1" applyFill="1" applyBorder="1" applyAlignment="1">
      <alignment vertical="top"/>
    </xf>
    <xf numFmtId="0" fontId="3" fillId="2" borderId="9" xfId="0" applyFont="1" applyFill="1" applyBorder="1" applyAlignment="1">
      <alignment horizontal="left" wrapText="1"/>
    </xf>
    <xf numFmtId="164" fontId="3" fillId="3" borderId="0" xfId="0" applyNumberFormat="1" applyFont="1" applyFill="1" applyBorder="1" applyAlignment="1">
      <alignment vertical="top"/>
    </xf>
    <xf numFmtId="164" fontId="3" fillId="3" borderId="0" xfId="0" applyNumberFormat="1" applyFont="1" applyFill="1" applyBorder="1" applyAlignment="1">
      <alignment vertical="top" wrapText="1"/>
    </xf>
    <xf numFmtId="1" fontId="3" fillId="3" borderId="7" xfId="0" applyNumberFormat="1"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0" xfId="0" applyFont="1" applyFill="1" applyBorder="1" applyAlignment="1">
      <alignment horizontal="left" vertical="top" wrapText="1"/>
    </xf>
    <xf numFmtId="164" fontId="3" fillId="3" borderId="0" xfId="0" quotePrefix="1" applyNumberFormat="1" applyFont="1" applyFill="1" applyBorder="1" applyAlignment="1">
      <alignment horizontal="fill"/>
    </xf>
    <xf numFmtId="164" fontId="23" fillId="2" borderId="7" xfId="0" applyNumberFormat="1" applyFont="1" applyFill="1" applyBorder="1" applyAlignment="1">
      <alignment wrapText="1"/>
    </xf>
    <xf numFmtId="164" fontId="3" fillId="3" borderId="7" xfId="0" quotePrefix="1" applyNumberFormat="1" applyFont="1" applyFill="1" applyBorder="1" applyAlignment="1">
      <alignment horizontal="fill"/>
    </xf>
    <xf numFmtId="164" fontId="3" fillId="3" borderId="0" xfId="0" applyNumberFormat="1" applyFont="1" applyFill="1" applyBorder="1" applyAlignment="1">
      <alignment wrapText="1"/>
    </xf>
    <xf numFmtId="1" fontId="3" fillId="3" borderId="0" xfId="0" applyNumberFormat="1" applyFont="1" applyFill="1" applyBorder="1"/>
    <xf numFmtId="164" fontId="23" fillId="3" borderId="0" xfId="0" applyNumberFormat="1" applyFont="1" applyFill="1" applyAlignment="1">
      <alignment horizontal="left"/>
    </xf>
    <xf numFmtId="164" fontId="3" fillId="3" borderId="0" xfId="0" applyNumberFormat="1" applyFont="1" applyFill="1" applyAlignment="1">
      <alignment horizontal="left"/>
    </xf>
    <xf numFmtId="165" fontId="24" fillId="4" borderId="0" xfId="0" applyNumberFormat="1" applyFont="1" applyFill="1" applyBorder="1" applyAlignment="1">
      <alignment horizontal="right" vertical="center"/>
    </xf>
    <xf numFmtId="166" fontId="24" fillId="4" borderId="0" xfId="0" applyNumberFormat="1" applyFont="1" applyFill="1" applyBorder="1" applyAlignment="1">
      <alignment horizontal="right" vertical="center"/>
    </xf>
    <xf numFmtId="164" fontId="3" fillId="3" borderId="7" xfId="1" applyNumberFormat="1" applyFont="1" applyFill="1" applyBorder="1" applyAlignment="1"/>
    <xf numFmtId="164" fontId="3" fillId="3" borderId="0" xfId="0" applyNumberFormat="1" applyFont="1" applyFill="1" applyBorder="1" applyAlignment="1">
      <alignment horizontal="left"/>
    </xf>
    <xf numFmtId="1" fontId="3" fillId="3" borderId="0" xfId="0" quotePrefix="1" applyNumberFormat="1" applyFont="1" applyFill="1" applyBorder="1" applyAlignment="1">
      <alignment horizontal="fill"/>
    </xf>
    <xf numFmtId="165" fontId="24" fillId="4" borderId="0" xfId="0" applyNumberFormat="1" applyFont="1" applyFill="1" applyBorder="1" applyAlignment="1">
      <alignment horizontal="right"/>
    </xf>
    <xf numFmtId="166" fontId="24" fillId="4" borderId="0" xfId="0" applyNumberFormat="1" applyFont="1" applyFill="1" applyBorder="1" applyAlignment="1">
      <alignment horizontal="right"/>
    </xf>
    <xf numFmtId="0" fontId="2" fillId="3" borderId="0" xfId="0" applyFont="1" applyFill="1"/>
    <xf numFmtId="0" fontId="3" fillId="3" borderId="0" xfId="0" applyFont="1" applyFill="1" applyBorder="1"/>
    <xf numFmtId="0" fontId="3" fillId="3" borderId="0" xfId="0" applyFont="1" applyFill="1"/>
    <xf numFmtId="0" fontId="3" fillId="3" borderId="7" xfId="0" applyFont="1" applyFill="1" applyBorder="1"/>
    <xf numFmtId="164" fontId="3" fillId="3" borderId="0" xfId="0" quotePrefix="1" applyNumberFormat="1" applyFont="1" applyFill="1" applyBorder="1" applyAlignment="1">
      <alignment horizontal="left" vertical="top"/>
    </xf>
    <xf numFmtId="164" fontId="3" fillId="3" borderId="0" xfId="0" applyNumberFormat="1" applyFont="1" applyFill="1" applyAlignment="1">
      <alignment horizontal="left" vertical="top"/>
    </xf>
    <xf numFmtId="164" fontId="3" fillId="3" borderId="8" xfId="0" applyNumberFormat="1" applyFont="1" applyFill="1" applyBorder="1" applyAlignment="1">
      <alignment horizontal="left" vertical="top"/>
    </xf>
    <xf numFmtId="164" fontId="3" fillId="3" borderId="8" xfId="0" quotePrefix="1" applyNumberFormat="1" applyFont="1" applyFill="1" applyBorder="1" applyAlignment="1">
      <alignment horizontal="left" vertical="top"/>
    </xf>
    <xf numFmtId="0" fontId="3" fillId="3" borderId="8" xfId="0" applyFont="1" applyFill="1" applyBorder="1" applyAlignment="1">
      <alignment horizontal="left" vertical="top"/>
    </xf>
    <xf numFmtId="0" fontId="3" fillId="3" borderId="8" xfId="0" applyFont="1" applyFill="1" applyBorder="1"/>
    <xf numFmtId="0" fontId="3" fillId="3" borderId="0" xfId="0" applyFont="1" applyFill="1" applyAlignment="1">
      <alignment horizontal="left" vertical="top"/>
    </xf>
    <xf numFmtId="0" fontId="3" fillId="3" borderId="9" xfId="0" applyFont="1" applyFill="1" applyBorder="1" applyAlignment="1">
      <alignment horizontal="left" vertical="top"/>
    </xf>
    <xf numFmtId="0" fontId="3" fillId="3" borderId="0" xfId="0" applyFont="1" applyFill="1" applyBorder="1" applyAlignment="1">
      <alignment horizontal="left" vertical="top"/>
    </xf>
    <xf numFmtId="0" fontId="3" fillId="3" borderId="9" xfId="0" applyFont="1" applyFill="1" applyBorder="1" applyAlignment="1">
      <alignment horizontal="left" vertical="top" wrapText="1"/>
    </xf>
    <xf numFmtId="0" fontId="3" fillId="3" borderId="0" xfId="0" applyFont="1" applyFill="1" applyBorder="1" applyAlignment="1">
      <alignment horizontal="left" vertical="top" wrapText="1"/>
    </xf>
    <xf numFmtId="164" fontId="3" fillId="3" borderId="7" xfId="0" applyNumberFormat="1" applyFont="1" applyFill="1" applyBorder="1" applyAlignment="1">
      <alignment horizontal="left" vertical="top"/>
    </xf>
    <xf numFmtId="0" fontId="3" fillId="3" borderId="7" xfId="0" applyFont="1" applyFill="1" applyBorder="1" applyAlignment="1">
      <alignment horizontal="left" vertical="top"/>
    </xf>
    <xf numFmtId="0" fontId="3" fillId="0" borderId="7" xfId="0" applyFont="1" applyBorder="1" applyAlignment="1">
      <alignment horizontal="left" vertical="top"/>
    </xf>
    <xf numFmtId="0" fontId="3" fillId="3" borderId="7" xfId="0" applyFont="1" applyFill="1" applyBorder="1" applyAlignment="1">
      <alignment horizontal="left" vertical="top" wrapText="1"/>
    </xf>
    <xf numFmtId="165" fontId="24" fillId="4" borderId="0" xfId="0" applyNumberFormat="1" applyFont="1" applyFill="1" applyAlignment="1">
      <alignment horizontal="right"/>
    </xf>
    <xf numFmtId="0" fontId="2" fillId="3" borderId="7" xfId="0" applyFont="1" applyFill="1" applyBorder="1"/>
    <xf numFmtId="0" fontId="2" fillId="3" borderId="0" xfId="0" applyFont="1" applyFill="1" applyBorder="1"/>
    <xf numFmtId="164" fontId="23" fillId="3" borderId="7" xfId="0" applyNumberFormat="1" applyFont="1" applyFill="1" applyBorder="1"/>
    <xf numFmtId="164" fontId="3" fillId="3" borderId="7" xfId="0" applyNumberFormat="1" applyFont="1" applyFill="1" applyBorder="1" applyAlignment="1">
      <alignment wrapText="1"/>
    </xf>
    <xf numFmtId="166" fontId="24" fillId="4" borderId="0" xfId="0" applyNumberFormat="1" applyFont="1" applyFill="1" applyAlignment="1">
      <alignment horizontal="right"/>
    </xf>
    <xf numFmtId="164" fontId="3" fillId="2" borderId="9" xfId="0" applyNumberFormat="1" applyFont="1" applyFill="1" applyBorder="1" applyAlignment="1">
      <alignment horizontal="left" wrapText="1"/>
    </xf>
    <xf numFmtId="164" fontId="3" fillId="3" borderId="9" xfId="0" applyNumberFormat="1" applyFont="1" applyFill="1" applyBorder="1"/>
    <xf numFmtId="0" fontId="3" fillId="3" borderId="9" xfId="0" applyFont="1" applyFill="1" applyBorder="1"/>
    <xf numFmtId="164" fontId="3" fillId="2" borderId="0" xfId="0" applyNumberFormat="1" applyFont="1" applyFill="1" applyAlignment="1">
      <alignment wrapText="1"/>
    </xf>
    <xf numFmtId="164" fontId="3" fillId="2" borderId="0" xfId="0" applyNumberFormat="1" applyFont="1" applyFill="1" applyBorder="1" applyAlignment="1">
      <alignment vertical="top" wrapText="1"/>
    </xf>
    <xf numFmtId="164" fontId="3" fillId="2" borderId="0" xfId="0" applyNumberFormat="1" applyFont="1" applyFill="1" applyBorder="1" applyAlignment="1">
      <alignment wrapText="1"/>
    </xf>
    <xf numFmtId="164" fontId="3" fillId="2" borderId="7" xfId="0" applyNumberFormat="1" applyFont="1" applyFill="1" applyBorder="1" applyAlignment="1">
      <alignment wrapText="1"/>
    </xf>
    <xf numFmtId="164" fontId="3" fillId="2" borderId="7" xfId="0" applyNumberFormat="1" applyFont="1" applyFill="1" applyBorder="1" applyAlignment="1">
      <alignment horizontal="left" wrapText="1"/>
    </xf>
    <xf numFmtId="164" fontId="3" fillId="2" borderId="0" xfId="0" applyNumberFormat="1" applyFont="1" applyFill="1" applyBorder="1" applyAlignment="1">
      <alignment horizontal="left" wrapText="1"/>
    </xf>
    <xf numFmtId="164" fontId="3" fillId="2" borderId="0" xfId="0" applyNumberFormat="1" applyFont="1" applyFill="1" applyBorder="1" applyAlignment="1">
      <alignment horizontal="left"/>
    </xf>
    <xf numFmtId="164" fontId="3" fillId="2" borderId="0" xfId="0" quotePrefix="1" applyNumberFormat="1" applyFont="1" applyFill="1" applyBorder="1" applyAlignment="1">
      <alignment horizontal="fill"/>
    </xf>
    <xf numFmtId="0" fontId="2" fillId="2" borderId="0" xfId="0" applyFont="1" applyFill="1" applyAlignment="1">
      <alignment horizontal="left"/>
    </xf>
    <xf numFmtId="164" fontId="3" fillId="2" borderId="0" xfId="0" applyNumberFormat="1" applyFont="1" applyFill="1"/>
    <xf numFmtId="0" fontId="3" fillId="2" borderId="0" xfId="0" applyFont="1" applyFill="1"/>
    <xf numFmtId="0" fontId="2" fillId="2" borderId="7" xfId="0" applyFont="1" applyFill="1" applyBorder="1" applyAlignment="1">
      <alignment horizontal="left"/>
    </xf>
    <xf numFmtId="164" fontId="3" fillId="2" borderId="7" xfId="0" applyNumberFormat="1" applyFont="1" applyFill="1" applyBorder="1"/>
    <xf numFmtId="0" fontId="3" fillId="2" borderId="7" xfId="0" applyFont="1" applyFill="1" applyBorder="1" applyAlignment="1">
      <alignment horizontal="left"/>
    </xf>
    <xf numFmtId="0" fontId="3" fillId="2" borderId="7" xfId="0" applyFont="1" applyFill="1" applyBorder="1"/>
    <xf numFmtId="0" fontId="3" fillId="2" borderId="0" xfId="0" applyFont="1" applyFill="1" applyBorder="1" applyAlignment="1">
      <alignment horizontal="left" wrapText="1"/>
    </xf>
    <xf numFmtId="0" fontId="3" fillId="2" borderId="8" xfId="0" applyFont="1" applyFill="1" applyBorder="1"/>
    <xf numFmtId="164" fontId="3" fillId="2" borderId="0" xfId="0" applyNumberFormat="1" applyFont="1" applyFill="1" applyBorder="1" applyAlignment="1">
      <alignment vertical="top"/>
    </xf>
    <xf numFmtId="0" fontId="3" fillId="2" borderId="0" xfId="0" applyFont="1" applyFill="1" applyBorder="1" applyAlignment="1">
      <alignment vertical="top"/>
    </xf>
    <xf numFmtId="1" fontId="3" fillId="3" borderId="7" xfId="0" quotePrefix="1" applyNumberFormat="1" applyFont="1" applyFill="1" applyBorder="1" applyAlignment="1">
      <alignment horizontal="fill"/>
    </xf>
    <xf numFmtId="164" fontId="3" fillId="2" borderId="0" xfId="0" applyNumberFormat="1" applyFont="1" applyFill="1" applyBorder="1"/>
    <xf numFmtId="0" fontId="3" fillId="2" borderId="0" xfId="0" applyFont="1" applyFill="1" applyBorder="1"/>
    <xf numFmtId="0" fontId="3" fillId="0" borderId="0" xfId="0" applyFont="1" applyBorder="1" applyAlignment="1">
      <alignment horizontal="left" vertical="top"/>
    </xf>
    <xf numFmtId="164" fontId="23" fillId="2" borderId="7" xfId="0" applyNumberFormat="1" applyFont="1" applyFill="1" applyBorder="1"/>
    <xf numFmtId="164" fontId="3" fillId="2" borderId="7" xfId="1" applyNumberFormat="1" applyFont="1" applyFill="1" applyBorder="1" applyAlignment="1">
      <alignment horizontal="right"/>
    </xf>
    <xf numFmtId="164" fontId="3" fillId="3" borderId="7" xfId="0" applyNumberFormat="1" applyFont="1" applyFill="1" applyBorder="1" applyAlignment="1">
      <alignment horizontal="right"/>
    </xf>
    <xf numFmtId="0" fontId="3" fillId="2" borderId="7" xfId="0" applyFont="1" applyFill="1" applyBorder="1" applyAlignment="1">
      <alignment horizontal="right"/>
    </xf>
    <xf numFmtId="164" fontId="3" fillId="2" borderId="0" xfId="1" applyNumberFormat="1" applyFont="1" applyFill="1" applyBorder="1" applyAlignment="1">
      <alignment horizontal="right"/>
    </xf>
    <xf numFmtId="164" fontId="3" fillId="3" borderId="0" xfId="0" applyNumberFormat="1" applyFont="1" applyFill="1" applyBorder="1" applyAlignment="1">
      <alignment horizontal="right"/>
    </xf>
    <xf numFmtId="0" fontId="3" fillId="2" borderId="0" xfId="0" applyFont="1" applyFill="1" applyBorder="1" applyAlignment="1">
      <alignment horizontal="right"/>
    </xf>
    <xf numFmtId="164" fontId="3" fillId="2" borderId="0" xfId="0" applyNumberFormat="1" applyFont="1" applyFill="1" applyAlignment="1">
      <alignment horizontal="right"/>
    </xf>
    <xf numFmtId="0" fontId="3" fillId="2" borderId="0" xfId="0" applyFont="1" applyFill="1" applyAlignment="1">
      <alignment horizontal="right"/>
    </xf>
    <xf numFmtId="0" fontId="2" fillId="2" borderId="0" xfId="0" applyFont="1" applyFill="1" applyBorder="1" applyAlignment="1">
      <alignment horizontal="left" vertical="top" wrapText="1"/>
    </xf>
    <xf numFmtId="164" fontId="26" fillId="2" borderId="0" xfId="0" applyNumberFormat="1" applyFont="1" applyFill="1" applyAlignment="1">
      <alignment horizontal="left" vertical="top"/>
    </xf>
    <xf numFmtId="164" fontId="3" fillId="2" borderId="0" xfId="0" applyNumberFormat="1" applyFont="1" applyFill="1" applyAlignment="1">
      <alignment horizontal="left" vertical="top" wrapText="1"/>
    </xf>
    <xf numFmtId="0" fontId="3" fillId="2" borderId="0" xfId="0" applyFont="1" applyFill="1" applyAlignment="1">
      <alignment wrapText="1"/>
    </xf>
    <xf numFmtId="0" fontId="2" fillId="2" borderId="7" xfId="0" applyFont="1" applyFill="1" applyBorder="1" applyAlignment="1">
      <alignment horizontal="left" vertical="top"/>
    </xf>
    <xf numFmtId="164" fontId="3" fillId="2" borderId="7" xfId="0" applyNumberFormat="1" applyFont="1" applyFill="1" applyBorder="1" applyAlignment="1">
      <alignment horizontal="left" vertical="top" wrapText="1"/>
    </xf>
    <xf numFmtId="164" fontId="3" fillId="2" borderId="0" xfId="0" applyNumberFormat="1" applyFont="1" applyFill="1" applyBorder="1" applyAlignment="1">
      <alignment horizontal="left" vertical="top" wrapText="1"/>
    </xf>
    <xf numFmtId="0" fontId="3" fillId="2" borderId="8" xfId="0" applyFont="1" applyFill="1" applyBorder="1" applyAlignment="1">
      <alignment horizontal="left" vertical="top"/>
    </xf>
    <xf numFmtId="0" fontId="3" fillId="2" borderId="0" xfId="0" applyFont="1" applyFill="1" applyAlignment="1">
      <alignment horizontal="left" vertical="top" wrapText="1"/>
    </xf>
    <xf numFmtId="164" fontId="3" fillId="2" borderId="7" xfId="0" quotePrefix="1" applyNumberFormat="1" applyFont="1" applyFill="1" applyBorder="1" applyAlignment="1">
      <alignment horizontal="fill" wrapText="1"/>
    </xf>
    <xf numFmtId="164" fontId="3" fillId="2" borderId="0" xfId="0" quotePrefix="1" applyNumberFormat="1" applyFont="1" applyFill="1" applyBorder="1" applyAlignment="1">
      <alignment horizontal="fill" wrapText="1"/>
    </xf>
    <xf numFmtId="0" fontId="3" fillId="2" borderId="0" xfId="0" applyFont="1" applyFill="1" applyBorder="1" applyAlignment="1">
      <alignment wrapText="1"/>
    </xf>
    <xf numFmtId="167" fontId="3" fillId="3" borderId="0" xfId="0" applyNumberFormat="1" applyFont="1" applyFill="1" applyAlignment="1">
      <alignment horizontal="right"/>
    </xf>
    <xf numFmtId="0" fontId="3" fillId="2" borderId="7" xfId="0" applyFont="1" applyFill="1" applyBorder="1" applyAlignment="1">
      <alignment wrapText="1"/>
    </xf>
    <xf numFmtId="167" fontId="3" fillId="3" borderId="7" xfId="0" applyNumberFormat="1" applyFont="1" applyFill="1" applyBorder="1" applyAlignment="1">
      <alignment horizontal="right"/>
    </xf>
    <xf numFmtId="167" fontId="3" fillId="3" borderId="0" xfId="0" applyNumberFormat="1" applyFont="1" applyFill="1" applyBorder="1" applyAlignment="1">
      <alignment horizontal="right"/>
    </xf>
    <xf numFmtId="0" fontId="3" fillId="2" borderId="7" xfId="0" applyFont="1" applyFill="1" applyBorder="1" applyAlignment="1">
      <alignment horizontal="left" vertical="top"/>
    </xf>
    <xf numFmtId="0" fontId="3" fillId="2" borderId="8" xfId="0" applyFont="1" applyFill="1" applyBorder="1" applyAlignment="1">
      <alignment vertical="top"/>
    </xf>
    <xf numFmtId="164" fontId="3" fillId="2" borderId="8" xfId="0" applyNumberFormat="1" applyFont="1" applyFill="1" applyBorder="1" applyAlignment="1">
      <alignment horizontal="left" vertical="top" wrapText="1"/>
    </xf>
    <xf numFmtId="1" fontId="3" fillId="3" borderId="8" xfId="0" applyNumberFormat="1" applyFont="1" applyFill="1" applyBorder="1" applyAlignment="1">
      <alignment horizontal="left" vertical="top"/>
    </xf>
    <xf numFmtId="0" fontId="3" fillId="2" borderId="0" xfId="0" applyFont="1" applyFill="1" applyAlignment="1">
      <alignment horizontal="left" vertical="top"/>
    </xf>
    <xf numFmtId="0" fontId="3" fillId="2" borderId="9" xfId="0" applyFont="1" applyFill="1" applyBorder="1" applyAlignment="1">
      <alignment horizontal="left" vertical="top"/>
    </xf>
    <xf numFmtId="1" fontId="23" fillId="3" borderId="7" xfId="0" applyNumberFormat="1" applyFont="1" applyFill="1" applyBorder="1"/>
    <xf numFmtId="166" fontId="24" fillId="4" borderId="0" xfId="0" applyNumberFormat="1" applyFont="1" applyFill="1" applyBorder="1" applyAlignment="1">
      <alignment vertical="center"/>
    </xf>
    <xf numFmtId="0" fontId="3" fillId="2" borderId="9" xfId="0" applyFont="1" applyFill="1" applyBorder="1" applyAlignment="1">
      <alignment horizontal="left" vertical="top" wrapText="1"/>
    </xf>
    <xf numFmtId="164" fontId="3" fillId="3" borderId="9" xfId="0" applyNumberFormat="1" applyFont="1" applyFill="1" applyBorder="1" applyAlignment="1">
      <alignment vertical="top"/>
    </xf>
    <xf numFmtId="164" fontId="3" fillId="3" borderId="9" xfId="0" applyNumberFormat="1" applyFont="1" applyFill="1" applyBorder="1" applyAlignment="1">
      <alignment vertical="top" wrapText="1"/>
    </xf>
    <xf numFmtId="1" fontId="3" fillId="3" borderId="9" xfId="0" applyNumberFormat="1" applyFont="1" applyFill="1" applyBorder="1" applyAlignment="1">
      <alignment horizontal="left" vertical="top"/>
    </xf>
    <xf numFmtId="164" fontId="3" fillId="2" borderId="0" xfId="0" applyNumberFormat="1" applyFont="1" applyFill="1" applyBorder="1" applyAlignment="1"/>
    <xf numFmtId="0" fontId="17" fillId="2" borderId="0" xfId="8" applyFill="1" applyAlignment="1"/>
    <xf numFmtId="0" fontId="4" fillId="2" borderId="0" xfId="6" applyFont="1" applyFill="1" applyAlignment="1">
      <alignment vertical="top"/>
    </xf>
    <xf numFmtId="9" fontId="24" fillId="4" borderId="0" xfId="9" applyFont="1" applyFill="1" applyAlignment="1">
      <alignment horizontal="right"/>
    </xf>
    <xf numFmtId="0" fontId="19" fillId="2" borderId="0" xfId="8" applyFont="1" applyFill="1" applyAlignment="1">
      <alignment vertical="top"/>
    </xf>
    <xf numFmtId="0" fontId="10" fillId="5" borderId="0" xfId="6" applyFont="1" applyFill="1" applyAlignment="1">
      <alignment vertical="center"/>
    </xf>
    <xf numFmtId="0" fontId="9" fillId="5" borderId="0" xfId="6" applyFont="1" applyFill="1" applyAlignment="1">
      <alignment vertical="center"/>
    </xf>
    <xf numFmtId="0" fontId="2" fillId="3" borderId="7" xfId="0" applyFont="1" applyFill="1" applyBorder="1"/>
  </cellXfs>
  <cellStyles count="10">
    <cellStyle name="Comma 2" xfId="7"/>
    <cellStyle name="Header" xfId="1"/>
    <cellStyle name="Hyperlink" xfId="8" builtinId="8"/>
    <cellStyle name="Normal 2" xfId="6"/>
    <cellStyle name="Percent 2" xfId="2"/>
    <cellStyle name="Procent" xfId="9" builtinId="5"/>
    <cellStyle name="Procent 2" xfId="3"/>
    <cellStyle name="Standaard" xfId="0" builtinId="0"/>
    <cellStyle name="Standaard 2" xfId="4"/>
    <cellStyle name="Standaard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A44"/>
  <sheetViews>
    <sheetView tabSelected="1" zoomScaleNormal="100" workbookViewId="0"/>
  </sheetViews>
  <sheetFormatPr defaultColWidth="8.85546875" defaultRowHeight="12.75" x14ac:dyDescent="0.2"/>
  <cols>
    <col min="1" max="11" width="9.140625" style="5" customWidth="1"/>
    <col min="12" max="16384" width="8.85546875" style="5"/>
  </cols>
  <sheetData>
    <row r="3" spans="1:1" ht="15.75" x14ac:dyDescent="0.25">
      <c r="A3" s="26" t="s">
        <v>82</v>
      </c>
    </row>
    <row r="4" spans="1:1" ht="15.75" x14ac:dyDescent="0.25">
      <c r="A4" s="6"/>
    </row>
    <row r="6" spans="1:1" x14ac:dyDescent="0.2">
      <c r="A6" s="42" t="s">
        <v>214</v>
      </c>
    </row>
    <row r="19" s="7" customFormat="1" ht="15" x14ac:dyDescent="0.25"/>
    <row r="20" s="7" customFormat="1" ht="15" x14ac:dyDescent="0.25"/>
    <row r="21" s="7" customFormat="1" ht="15" x14ac:dyDescent="0.25"/>
    <row r="22" s="7" customFormat="1" ht="15" x14ac:dyDescent="0.25"/>
    <row r="23" s="7" customFormat="1" ht="15" x14ac:dyDescent="0.25"/>
    <row r="24" s="7" customFormat="1" ht="15" x14ac:dyDescent="0.25"/>
    <row r="43" spans="1:1" x14ac:dyDescent="0.2">
      <c r="A43" s="5" t="s">
        <v>69</v>
      </c>
    </row>
    <row r="44" spans="1:1" x14ac:dyDescent="0.2">
      <c r="A44" s="5" t="s">
        <v>83</v>
      </c>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A53"/>
  <sheetViews>
    <sheetView workbookViewId="0"/>
  </sheetViews>
  <sheetFormatPr defaultRowHeight="11.25" x14ac:dyDescent="0.2"/>
  <cols>
    <col min="1" max="1" width="16.5703125" style="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190</v>
      </c>
      <c r="C1" s="1"/>
      <c r="D1" s="108"/>
      <c r="E1" s="108"/>
    </row>
    <row r="2" spans="1:52" s="109" customFormat="1" x14ac:dyDescent="0.2">
      <c r="A2" s="127" t="s">
        <v>224</v>
      </c>
      <c r="B2" s="127"/>
      <c r="C2" s="127"/>
      <c r="D2" s="127"/>
      <c r="E2" s="127"/>
      <c r="F2" s="127"/>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B6" s="84"/>
      <c r="C6" s="84"/>
      <c r="D6" s="84"/>
      <c r="E6" s="84"/>
      <c r="F6" s="84"/>
      <c r="G6" s="84"/>
      <c r="H6" s="84"/>
      <c r="I6" s="84"/>
      <c r="J6" s="84"/>
      <c r="K6" s="84"/>
      <c r="L6" s="84"/>
      <c r="M6" s="84"/>
      <c r="N6" s="96"/>
      <c r="O6" s="96"/>
      <c r="P6" s="96"/>
      <c r="Q6" s="96"/>
      <c r="R6" s="96"/>
      <c r="S6" s="96"/>
      <c r="T6" s="96"/>
      <c r="U6" s="84"/>
      <c r="V6" s="96"/>
      <c r="W6" s="96"/>
      <c r="X6" s="96"/>
      <c r="Y6" s="96"/>
    </row>
    <row r="7" spans="1:52" ht="11.25" customHeight="1" x14ac:dyDescent="0.2">
      <c r="B7" s="84"/>
      <c r="C7" s="129" t="s">
        <v>189</v>
      </c>
      <c r="D7" s="82"/>
      <c r="E7" s="82"/>
      <c r="F7" s="82"/>
      <c r="G7" s="82"/>
      <c r="H7" s="82"/>
      <c r="I7" s="82"/>
      <c r="J7" s="82"/>
      <c r="K7" s="82"/>
      <c r="L7" s="82"/>
      <c r="M7" s="82"/>
      <c r="N7" s="130"/>
      <c r="O7" s="130"/>
      <c r="P7" s="130"/>
      <c r="Q7" s="130"/>
      <c r="R7" s="130"/>
      <c r="S7" s="130"/>
      <c r="T7" s="130"/>
      <c r="U7" s="82"/>
      <c r="V7" s="130"/>
      <c r="W7" s="130"/>
      <c r="X7" s="130"/>
      <c r="Y7" s="130"/>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row>
    <row r="8" spans="1:52" ht="11.25" customHeight="1" x14ac:dyDescent="0.2">
      <c r="B8" s="84"/>
      <c r="C8" s="84"/>
      <c r="D8" s="84"/>
      <c r="E8" s="84"/>
      <c r="F8" s="84"/>
      <c r="G8" s="84"/>
      <c r="H8" s="84"/>
      <c r="I8" s="84"/>
      <c r="J8" s="84"/>
      <c r="K8" s="84"/>
      <c r="L8" s="84"/>
      <c r="M8" s="84"/>
      <c r="N8" s="96"/>
      <c r="O8" s="96"/>
      <c r="P8" s="96"/>
      <c r="Q8" s="96"/>
      <c r="R8" s="96"/>
      <c r="S8" s="96"/>
      <c r="T8" s="96"/>
      <c r="U8" s="84"/>
      <c r="V8" s="96"/>
      <c r="W8" s="96"/>
      <c r="X8" s="96"/>
      <c r="Y8" s="96"/>
    </row>
    <row r="9" spans="1:52" x14ac:dyDescent="0.2">
      <c r="A9" s="98" t="s">
        <v>135</v>
      </c>
      <c r="B9" s="99"/>
      <c r="C9" s="106">
        <v>219.1</v>
      </c>
      <c r="D9" s="106">
        <v>16.399999999999999</v>
      </c>
      <c r="E9" s="106"/>
      <c r="F9" s="106">
        <v>3.6</v>
      </c>
      <c r="G9" s="106">
        <v>0.2</v>
      </c>
      <c r="H9" s="106">
        <v>1.2</v>
      </c>
      <c r="I9" s="106">
        <v>0.4</v>
      </c>
      <c r="J9" s="106">
        <v>1.3</v>
      </c>
      <c r="K9" s="106">
        <v>0.1</v>
      </c>
      <c r="L9" s="106">
        <v>0.3</v>
      </c>
      <c r="M9" s="106"/>
      <c r="N9" s="106">
        <v>3.4</v>
      </c>
      <c r="O9" s="106">
        <v>0.1</v>
      </c>
      <c r="P9" s="106">
        <v>0.2</v>
      </c>
      <c r="Q9" s="106">
        <v>0.1</v>
      </c>
      <c r="R9" s="106">
        <v>0.1</v>
      </c>
      <c r="S9" s="106">
        <v>0.9</v>
      </c>
      <c r="T9" s="106">
        <v>0.1</v>
      </c>
      <c r="U9" s="106">
        <v>0.1</v>
      </c>
      <c r="V9" s="106">
        <v>0.2</v>
      </c>
      <c r="W9" s="106">
        <v>1.8</v>
      </c>
      <c r="X9" s="106"/>
      <c r="Y9" s="106">
        <v>3.2</v>
      </c>
      <c r="Z9" s="106">
        <v>0.2</v>
      </c>
      <c r="AA9" s="106">
        <v>2.5</v>
      </c>
      <c r="AB9" s="106">
        <v>0</v>
      </c>
      <c r="AC9" s="106">
        <v>0.2</v>
      </c>
      <c r="AD9" s="106">
        <v>0.2</v>
      </c>
      <c r="AE9" s="106"/>
      <c r="AF9" s="106">
        <v>1.8</v>
      </c>
      <c r="AG9" s="106">
        <v>0.5</v>
      </c>
      <c r="AH9" s="106">
        <v>0.4</v>
      </c>
      <c r="AI9" s="106">
        <v>0.8</v>
      </c>
      <c r="AJ9" s="106"/>
      <c r="AK9" s="106">
        <v>3.1</v>
      </c>
      <c r="AL9" s="106">
        <v>0.1</v>
      </c>
      <c r="AM9" s="106">
        <v>0.7</v>
      </c>
      <c r="AN9" s="106">
        <v>1.3</v>
      </c>
      <c r="AO9" s="106">
        <v>0.5</v>
      </c>
      <c r="AP9" s="106">
        <v>0.1</v>
      </c>
      <c r="AQ9" s="106">
        <v>0.2</v>
      </c>
      <c r="AR9" s="106">
        <v>0.2</v>
      </c>
      <c r="AS9" s="106"/>
      <c r="AT9" s="106">
        <v>1</v>
      </c>
      <c r="AU9" s="106"/>
      <c r="AV9" s="106">
        <v>2.2999999999999998</v>
      </c>
      <c r="AW9" s="106"/>
      <c r="AX9" s="106">
        <v>183.7</v>
      </c>
      <c r="AY9" s="106"/>
      <c r="AZ9" s="106">
        <v>0.7</v>
      </c>
    </row>
    <row r="10" spans="1:52" x14ac:dyDescent="0.2">
      <c r="A10" s="98"/>
      <c r="B10" s="99"/>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31"/>
      <c r="AZ10" s="131"/>
    </row>
    <row r="11" spans="1:52" x14ac:dyDescent="0.2">
      <c r="A11" s="98" t="s">
        <v>136</v>
      </c>
      <c r="B11" s="98"/>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31"/>
      <c r="AY11" s="131"/>
      <c r="AZ11" s="131"/>
    </row>
    <row r="12" spans="1:52" x14ac:dyDescent="0.2">
      <c r="A12" s="98" t="s">
        <v>222</v>
      </c>
      <c r="B12" s="98" t="s">
        <v>223</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31"/>
      <c r="AY12" s="131"/>
      <c r="AZ12" s="131"/>
    </row>
    <row r="13" spans="1:52" x14ac:dyDescent="0.2">
      <c r="A13" s="98"/>
      <c r="B13" s="98"/>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31"/>
      <c r="AY13" s="131"/>
      <c r="AZ13" s="131"/>
    </row>
    <row r="14" spans="1:52" x14ac:dyDescent="0.2">
      <c r="A14" s="2" t="s">
        <v>137</v>
      </c>
      <c r="B14" s="3" t="s">
        <v>138</v>
      </c>
      <c r="C14" s="106">
        <v>16.7</v>
      </c>
      <c r="D14" s="106">
        <v>12</v>
      </c>
      <c r="E14" s="106"/>
      <c r="F14" s="106">
        <v>0.7</v>
      </c>
      <c r="G14" s="106">
        <v>0</v>
      </c>
      <c r="H14" s="106">
        <v>0.3</v>
      </c>
      <c r="I14" s="106">
        <v>0.2</v>
      </c>
      <c r="J14" s="106">
        <v>0.1</v>
      </c>
      <c r="K14" s="106">
        <v>0</v>
      </c>
      <c r="L14" s="106">
        <v>0</v>
      </c>
      <c r="M14" s="106"/>
      <c r="N14" s="106">
        <v>0.4</v>
      </c>
      <c r="O14" s="106">
        <v>0</v>
      </c>
      <c r="P14" s="106">
        <v>0</v>
      </c>
      <c r="Q14" s="106">
        <v>0</v>
      </c>
      <c r="R14" s="106">
        <v>0</v>
      </c>
      <c r="S14" s="106">
        <v>0.1</v>
      </c>
      <c r="T14" s="106">
        <v>0</v>
      </c>
      <c r="U14" s="106">
        <v>0</v>
      </c>
      <c r="V14" s="106">
        <v>0</v>
      </c>
      <c r="W14" s="106">
        <v>0.2</v>
      </c>
      <c r="X14" s="106"/>
      <c r="Y14" s="106">
        <v>0.2</v>
      </c>
      <c r="Z14" s="106">
        <v>0</v>
      </c>
      <c r="AA14" s="106">
        <v>0.2</v>
      </c>
      <c r="AB14" s="106">
        <v>0</v>
      </c>
      <c r="AC14" s="106">
        <v>0</v>
      </c>
      <c r="AD14" s="106">
        <v>0</v>
      </c>
      <c r="AE14" s="106"/>
      <c r="AF14" s="106">
        <v>0.1</v>
      </c>
      <c r="AG14" s="106">
        <v>0</v>
      </c>
      <c r="AH14" s="106">
        <v>0</v>
      </c>
      <c r="AI14" s="106">
        <v>0</v>
      </c>
      <c r="AJ14" s="106"/>
      <c r="AK14" s="106">
        <v>0.2</v>
      </c>
      <c r="AL14" s="106">
        <v>0</v>
      </c>
      <c r="AM14" s="106">
        <v>0.1</v>
      </c>
      <c r="AN14" s="106">
        <v>0.1</v>
      </c>
      <c r="AO14" s="106">
        <v>0</v>
      </c>
      <c r="AP14" s="106">
        <v>0</v>
      </c>
      <c r="AQ14" s="106">
        <v>0</v>
      </c>
      <c r="AR14" s="106">
        <v>0</v>
      </c>
      <c r="AS14" s="106"/>
      <c r="AT14" s="106">
        <v>0</v>
      </c>
      <c r="AU14" s="106"/>
      <c r="AV14" s="106">
        <v>0.2</v>
      </c>
      <c r="AW14" s="106"/>
      <c r="AX14" s="131">
        <v>2.8</v>
      </c>
      <c r="AY14" s="131"/>
      <c r="AZ14" s="131">
        <v>0.1</v>
      </c>
    </row>
    <row r="15" spans="1:52" x14ac:dyDescent="0.2">
      <c r="A15" s="2" t="s">
        <v>139</v>
      </c>
      <c r="B15" s="3" t="s">
        <v>138</v>
      </c>
      <c r="C15" s="106">
        <v>3.5</v>
      </c>
      <c r="D15" s="106">
        <v>0.8</v>
      </c>
      <c r="E15" s="106"/>
      <c r="F15" s="106">
        <v>1.7</v>
      </c>
      <c r="G15" s="106">
        <v>0.1</v>
      </c>
      <c r="H15" s="106">
        <v>0.6</v>
      </c>
      <c r="I15" s="106">
        <v>0.1</v>
      </c>
      <c r="J15" s="106">
        <v>0.7</v>
      </c>
      <c r="K15" s="106">
        <v>0</v>
      </c>
      <c r="L15" s="106">
        <v>0.2</v>
      </c>
      <c r="M15" s="106"/>
      <c r="N15" s="106">
        <v>0.1</v>
      </c>
      <c r="O15" s="106">
        <v>0</v>
      </c>
      <c r="P15" s="106">
        <v>0</v>
      </c>
      <c r="Q15" s="106">
        <v>0</v>
      </c>
      <c r="R15" s="106">
        <v>0</v>
      </c>
      <c r="S15" s="106">
        <v>0</v>
      </c>
      <c r="T15" s="106">
        <v>0</v>
      </c>
      <c r="U15" s="106">
        <v>0</v>
      </c>
      <c r="V15" s="106">
        <v>0</v>
      </c>
      <c r="W15" s="106">
        <v>0</v>
      </c>
      <c r="X15" s="106"/>
      <c r="Y15" s="106">
        <v>0.2</v>
      </c>
      <c r="Z15" s="106">
        <v>0</v>
      </c>
      <c r="AA15" s="106">
        <v>0.1</v>
      </c>
      <c r="AB15" s="106">
        <v>0</v>
      </c>
      <c r="AC15" s="106">
        <v>0</v>
      </c>
      <c r="AD15" s="106">
        <v>0</v>
      </c>
      <c r="AE15" s="106"/>
      <c r="AF15" s="106">
        <v>0</v>
      </c>
      <c r="AG15" s="106">
        <v>0</v>
      </c>
      <c r="AH15" s="106">
        <v>0</v>
      </c>
      <c r="AI15" s="106">
        <v>0</v>
      </c>
      <c r="AJ15" s="106"/>
      <c r="AK15" s="106">
        <v>0</v>
      </c>
      <c r="AL15" s="106">
        <v>0</v>
      </c>
      <c r="AM15" s="106">
        <v>0</v>
      </c>
      <c r="AN15" s="106">
        <v>0</v>
      </c>
      <c r="AO15" s="106">
        <v>0</v>
      </c>
      <c r="AP15" s="106">
        <v>0</v>
      </c>
      <c r="AQ15" s="106">
        <v>0</v>
      </c>
      <c r="AR15" s="106">
        <v>0</v>
      </c>
      <c r="AS15" s="106"/>
      <c r="AT15" s="106">
        <v>0</v>
      </c>
      <c r="AU15" s="106"/>
      <c r="AV15" s="106">
        <v>0</v>
      </c>
      <c r="AW15" s="106"/>
      <c r="AX15" s="131">
        <v>0.6</v>
      </c>
      <c r="AY15" s="131"/>
      <c r="AZ15" s="131">
        <v>0</v>
      </c>
    </row>
    <row r="16" spans="1:52" x14ac:dyDescent="0.2">
      <c r="A16" s="2"/>
      <c r="B16" s="2" t="s">
        <v>140</v>
      </c>
      <c r="C16" s="106">
        <v>0.2</v>
      </c>
      <c r="D16" s="106">
        <v>0</v>
      </c>
      <c r="E16" s="106"/>
      <c r="F16" s="106">
        <v>0.1</v>
      </c>
      <c r="G16" s="106">
        <v>0.1</v>
      </c>
      <c r="H16" s="106">
        <v>0</v>
      </c>
      <c r="I16" s="106">
        <v>0</v>
      </c>
      <c r="J16" s="106">
        <v>0</v>
      </c>
      <c r="K16" s="106">
        <v>0</v>
      </c>
      <c r="L16" s="106">
        <v>0</v>
      </c>
      <c r="M16" s="106"/>
      <c r="N16" s="106">
        <v>0</v>
      </c>
      <c r="O16" s="106">
        <v>0</v>
      </c>
      <c r="P16" s="106">
        <v>0</v>
      </c>
      <c r="Q16" s="106">
        <v>0</v>
      </c>
      <c r="R16" s="106">
        <v>0</v>
      </c>
      <c r="S16" s="106">
        <v>0</v>
      </c>
      <c r="T16" s="106">
        <v>0</v>
      </c>
      <c r="U16" s="106">
        <v>0</v>
      </c>
      <c r="V16" s="106">
        <v>0</v>
      </c>
      <c r="W16" s="106">
        <v>0</v>
      </c>
      <c r="X16" s="106"/>
      <c r="Y16" s="106">
        <v>0</v>
      </c>
      <c r="Z16" s="106">
        <v>0</v>
      </c>
      <c r="AA16" s="106">
        <v>0</v>
      </c>
      <c r="AB16" s="106">
        <v>0</v>
      </c>
      <c r="AC16" s="106">
        <v>0</v>
      </c>
      <c r="AD16" s="106">
        <v>0</v>
      </c>
      <c r="AE16" s="106"/>
      <c r="AF16" s="106">
        <v>0</v>
      </c>
      <c r="AG16" s="106">
        <v>0</v>
      </c>
      <c r="AH16" s="106">
        <v>0</v>
      </c>
      <c r="AI16" s="106">
        <v>0</v>
      </c>
      <c r="AJ16" s="106"/>
      <c r="AK16" s="106">
        <v>0</v>
      </c>
      <c r="AL16" s="106">
        <v>0</v>
      </c>
      <c r="AM16" s="106">
        <v>0</v>
      </c>
      <c r="AN16" s="106">
        <v>0</v>
      </c>
      <c r="AO16" s="106">
        <v>0</v>
      </c>
      <c r="AP16" s="106">
        <v>0</v>
      </c>
      <c r="AQ16" s="106">
        <v>0</v>
      </c>
      <c r="AR16" s="106">
        <v>0</v>
      </c>
      <c r="AS16" s="106"/>
      <c r="AT16" s="106">
        <v>0</v>
      </c>
      <c r="AU16" s="106"/>
      <c r="AV16" s="106">
        <v>0</v>
      </c>
      <c r="AW16" s="106"/>
      <c r="AX16" s="131">
        <v>0</v>
      </c>
      <c r="AY16" s="131"/>
      <c r="AZ16" s="131">
        <v>0</v>
      </c>
    </row>
    <row r="17" spans="1:52" x14ac:dyDescent="0.2">
      <c r="A17" s="2"/>
      <c r="B17" s="2" t="s">
        <v>141</v>
      </c>
      <c r="C17" s="106">
        <v>1.1000000000000001</v>
      </c>
      <c r="D17" s="106">
        <v>0.3</v>
      </c>
      <c r="E17" s="106"/>
      <c r="F17" s="106">
        <v>0.6</v>
      </c>
      <c r="G17" s="106">
        <v>0</v>
      </c>
      <c r="H17" s="106">
        <v>0.5</v>
      </c>
      <c r="I17" s="106">
        <v>0</v>
      </c>
      <c r="J17" s="106">
        <v>0</v>
      </c>
      <c r="K17" s="106">
        <v>0</v>
      </c>
      <c r="L17" s="106">
        <v>0</v>
      </c>
      <c r="M17" s="106"/>
      <c r="N17" s="106">
        <v>0</v>
      </c>
      <c r="O17" s="106">
        <v>0</v>
      </c>
      <c r="P17" s="106">
        <v>0</v>
      </c>
      <c r="Q17" s="106">
        <v>0</v>
      </c>
      <c r="R17" s="106">
        <v>0</v>
      </c>
      <c r="S17" s="106">
        <v>0</v>
      </c>
      <c r="T17" s="106">
        <v>0</v>
      </c>
      <c r="U17" s="106">
        <v>0</v>
      </c>
      <c r="V17" s="106">
        <v>0</v>
      </c>
      <c r="W17" s="106">
        <v>0</v>
      </c>
      <c r="X17" s="106"/>
      <c r="Y17" s="106">
        <v>0</v>
      </c>
      <c r="Z17" s="106">
        <v>0</v>
      </c>
      <c r="AA17" s="106">
        <v>0</v>
      </c>
      <c r="AB17" s="106">
        <v>0</v>
      </c>
      <c r="AC17" s="106">
        <v>0</v>
      </c>
      <c r="AD17" s="106">
        <v>0</v>
      </c>
      <c r="AE17" s="106"/>
      <c r="AF17" s="106">
        <v>0</v>
      </c>
      <c r="AG17" s="106">
        <v>0</v>
      </c>
      <c r="AH17" s="106">
        <v>0</v>
      </c>
      <c r="AI17" s="106">
        <v>0</v>
      </c>
      <c r="AJ17" s="106"/>
      <c r="AK17" s="106">
        <v>0</v>
      </c>
      <c r="AL17" s="106">
        <v>0</v>
      </c>
      <c r="AM17" s="106">
        <v>0</v>
      </c>
      <c r="AN17" s="106">
        <v>0</v>
      </c>
      <c r="AO17" s="106">
        <v>0</v>
      </c>
      <c r="AP17" s="106">
        <v>0</v>
      </c>
      <c r="AQ17" s="106">
        <v>0</v>
      </c>
      <c r="AR17" s="106">
        <v>0</v>
      </c>
      <c r="AS17" s="106"/>
      <c r="AT17" s="106">
        <v>0</v>
      </c>
      <c r="AU17" s="106"/>
      <c r="AV17" s="106">
        <v>0</v>
      </c>
      <c r="AW17" s="106"/>
      <c r="AX17" s="131">
        <v>0.2</v>
      </c>
      <c r="AY17" s="131"/>
      <c r="AZ17" s="131">
        <v>0</v>
      </c>
    </row>
    <row r="18" spans="1:52" x14ac:dyDescent="0.2">
      <c r="A18" s="2"/>
      <c r="B18" s="2" t="s">
        <v>142</v>
      </c>
      <c r="C18" s="106">
        <v>0.4</v>
      </c>
      <c r="D18" s="106">
        <v>0.2</v>
      </c>
      <c r="E18" s="106"/>
      <c r="F18" s="106">
        <v>0.1</v>
      </c>
      <c r="G18" s="106">
        <v>0</v>
      </c>
      <c r="H18" s="106">
        <v>0</v>
      </c>
      <c r="I18" s="106">
        <v>0.1</v>
      </c>
      <c r="J18" s="106">
        <v>0</v>
      </c>
      <c r="K18" s="106">
        <v>0</v>
      </c>
      <c r="L18" s="106">
        <v>0</v>
      </c>
      <c r="M18" s="106"/>
      <c r="N18" s="106">
        <v>0</v>
      </c>
      <c r="O18" s="106">
        <v>0</v>
      </c>
      <c r="P18" s="106">
        <v>0</v>
      </c>
      <c r="Q18" s="106">
        <v>0</v>
      </c>
      <c r="R18" s="106">
        <v>0</v>
      </c>
      <c r="S18" s="106">
        <v>0</v>
      </c>
      <c r="T18" s="106">
        <v>0</v>
      </c>
      <c r="U18" s="106">
        <v>0</v>
      </c>
      <c r="V18" s="106">
        <v>0</v>
      </c>
      <c r="W18" s="106">
        <v>0</v>
      </c>
      <c r="X18" s="106"/>
      <c r="Y18" s="106">
        <v>0</v>
      </c>
      <c r="Z18" s="106">
        <v>0</v>
      </c>
      <c r="AA18" s="106">
        <v>0</v>
      </c>
      <c r="AB18" s="106">
        <v>0</v>
      </c>
      <c r="AC18" s="106">
        <v>0</v>
      </c>
      <c r="AD18" s="106">
        <v>0</v>
      </c>
      <c r="AE18" s="106"/>
      <c r="AF18" s="106">
        <v>0</v>
      </c>
      <c r="AG18" s="106">
        <v>0</v>
      </c>
      <c r="AH18" s="106">
        <v>0</v>
      </c>
      <c r="AI18" s="106">
        <v>0</v>
      </c>
      <c r="AJ18" s="106"/>
      <c r="AK18" s="106">
        <v>0</v>
      </c>
      <c r="AL18" s="106">
        <v>0</v>
      </c>
      <c r="AM18" s="106">
        <v>0</v>
      </c>
      <c r="AN18" s="106">
        <v>0</v>
      </c>
      <c r="AO18" s="106">
        <v>0</v>
      </c>
      <c r="AP18" s="106">
        <v>0</v>
      </c>
      <c r="AQ18" s="106">
        <v>0</v>
      </c>
      <c r="AR18" s="106">
        <v>0</v>
      </c>
      <c r="AS18" s="106"/>
      <c r="AT18" s="106">
        <v>0</v>
      </c>
      <c r="AU18" s="106"/>
      <c r="AV18" s="106">
        <v>0</v>
      </c>
      <c r="AW18" s="106"/>
      <c r="AX18" s="131">
        <v>0.1</v>
      </c>
      <c r="AY18" s="131"/>
      <c r="AZ18" s="131">
        <v>0</v>
      </c>
    </row>
    <row r="19" spans="1:52" x14ac:dyDescent="0.2">
      <c r="A19" s="2"/>
      <c r="B19" s="2" t="s">
        <v>143</v>
      </c>
      <c r="C19" s="106">
        <v>1.4</v>
      </c>
      <c r="D19" s="106">
        <v>0.2</v>
      </c>
      <c r="E19" s="106"/>
      <c r="F19" s="106">
        <v>0.7</v>
      </c>
      <c r="G19" s="106">
        <v>0</v>
      </c>
      <c r="H19" s="106">
        <v>0</v>
      </c>
      <c r="I19" s="106">
        <v>0</v>
      </c>
      <c r="J19" s="106">
        <v>0.6</v>
      </c>
      <c r="K19" s="106">
        <v>0</v>
      </c>
      <c r="L19" s="106">
        <v>0</v>
      </c>
      <c r="M19" s="106"/>
      <c r="N19" s="106">
        <v>0</v>
      </c>
      <c r="O19" s="106">
        <v>0</v>
      </c>
      <c r="P19" s="106">
        <v>0</v>
      </c>
      <c r="Q19" s="106">
        <v>0</v>
      </c>
      <c r="R19" s="106">
        <v>0</v>
      </c>
      <c r="S19" s="106">
        <v>0</v>
      </c>
      <c r="T19" s="106">
        <v>0</v>
      </c>
      <c r="U19" s="106">
        <v>0</v>
      </c>
      <c r="V19" s="106">
        <v>0</v>
      </c>
      <c r="W19" s="106">
        <v>0</v>
      </c>
      <c r="X19" s="106"/>
      <c r="Y19" s="106">
        <v>0.1</v>
      </c>
      <c r="Z19" s="106">
        <v>0</v>
      </c>
      <c r="AA19" s="106">
        <v>0.1</v>
      </c>
      <c r="AB19" s="106">
        <v>0</v>
      </c>
      <c r="AC19" s="106">
        <v>0</v>
      </c>
      <c r="AD19" s="106">
        <v>0</v>
      </c>
      <c r="AE19" s="106"/>
      <c r="AF19" s="106">
        <v>0</v>
      </c>
      <c r="AG19" s="106">
        <v>0</v>
      </c>
      <c r="AH19" s="106">
        <v>0</v>
      </c>
      <c r="AI19" s="106">
        <v>0</v>
      </c>
      <c r="AJ19" s="106"/>
      <c r="AK19" s="106">
        <v>0</v>
      </c>
      <c r="AL19" s="106">
        <v>0</v>
      </c>
      <c r="AM19" s="106">
        <v>0</v>
      </c>
      <c r="AN19" s="106">
        <v>0</v>
      </c>
      <c r="AO19" s="106">
        <v>0</v>
      </c>
      <c r="AP19" s="106">
        <v>0</v>
      </c>
      <c r="AQ19" s="106">
        <v>0</v>
      </c>
      <c r="AR19" s="106">
        <v>0</v>
      </c>
      <c r="AS19" s="106"/>
      <c r="AT19" s="106">
        <v>0</v>
      </c>
      <c r="AU19" s="106"/>
      <c r="AV19" s="106">
        <v>0</v>
      </c>
      <c r="AW19" s="106"/>
      <c r="AX19" s="131">
        <v>0.3</v>
      </c>
      <c r="AY19" s="131"/>
      <c r="AZ19" s="131">
        <v>0</v>
      </c>
    </row>
    <row r="20" spans="1:52" x14ac:dyDescent="0.2">
      <c r="A20" s="2"/>
      <c r="B20" s="2" t="s">
        <v>144</v>
      </c>
      <c r="C20" s="106">
        <v>0.1</v>
      </c>
      <c r="D20" s="106">
        <v>0</v>
      </c>
      <c r="E20" s="106"/>
      <c r="F20" s="106">
        <v>0</v>
      </c>
      <c r="G20" s="106">
        <v>0</v>
      </c>
      <c r="H20" s="106">
        <v>0</v>
      </c>
      <c r="I20" s="106">
        <v>0</v>
      </c>
      <c r="J20" s="106">
        <v>0</v>
      </c>
      <c r="K20" s="106">
        <v>0</v>
      </c>
      <c r="L20" s="106">
        <v>0</v>
      </c>
      <c r="M20" s="106"/>
      <c r="N20" s="106">
        <v>0</v>
      </c>
      <c r="O20" s="106">
        <v>0</v>
      </c>
      <c r="P20" s="106">
        <v>0</v>
      </c>
      <c r="Q20" s="106">
        <v>0</v>
      </c>
      <c r="R20" s="106">
        <v>0</v>
      </c>
      <c r="S20" s="106">
        <v>0</v>
      </c>
      <c r="T20" s="106">
        <v>0</v>
      </c>
      <c r="U20" s="106">
        <v>0</v>
      </c>
      <c r="V20" s="106">
        <v>0</v>
      </c>
      <c r="W20" s="106">
        <v>0</v>
      </c>
      <c r="X20" s="106"/>
      <c r="Y20" s="106">
        <v>0</v>
      </c>
      <c r="Z20" s="106">
        <v>0</v>
      </c>
      <c r="AA20" s="106">
        <v>0</v>
      </c>
      <c r="AB20" s="106">
        <v>0</v>
      </c>
      <c r="AC20" s="106">
        <v>0</v>
      </c>
      <c r="AD20" s="106">
        <v>0</v>
      </c>
      <c r="AE20" s="106"/>
      <c r="AF20" s="106">
        <v>0</v>
      </c>
      <c r="AG20" s="106">
        <v>0</v>
      </c>
      <c r="AH20" s="106">
        <v>0</v>
      </c>
      <c r="AI20" s="106">
        <v>0</v>
      </c>
      <c r="AJ20" s="106"/>
      <c r="AK20" s="106">
        <v>0</v>
      </c>
      <c r="AL20" s="106">
        <v>0</v>
      </c>
      <c r="AM20" s="106">
        <v>0</v>
      </c>
      <c r="AN20" s="106">
        <v>0</v>
      </c>
      <c r="AO20" s="106">
        <v>0</v>
      </c>
      <c r="AP20" s="106">
        <v>0</v>
      </c>
      <c r="AQ20" s="106">
        <v>0</v>
      </c>
      <c r="AR20" s="106">
        <v>0</v>
      </c>
      <c r="AS20" s="106"/>
      <c r="AT20" s="106">
        <v>0</v>
      </c>
      <c r="AU20" s="106"/>
      <c r="AV20" s="106">
        <v>0</v>
      </c>
      <c r="AW20" s="106"/>
      <c r="AX20" s="131">
        <v>0</v>
      </c>
      <c r="AY20" s="131"/>
      <c r="AZ20" s="131">
        <v>0</v>
      </c>
    </row>
    <row r="21" spans="1:52" x14ac:dyDescent="0.2">
      <c r="A21" s="2"/>
      <c r="B21" s="2" t="s">
        <v>145</v>
      </c>
      <c r="C21" s="106">
        <v>0.3</v>
      </c>
      <c r="D21" s="106">
        <v>0</v>
      </c>
      <c r="E21" s="106"/>
      <c r="F21" s="106">
        <v>0.2</v>
      </c>
      <c r="G21" s="106">
        <v>0</v>
      </c>
      <c r="H21" s="106">
        <v>0</v>
      </c>
      <c r="I21" s="106">
        <v>0</v>
      </c>
      <c r="J21" s="106">
        <v>0</v>
      </c>
      <c r="K21" s="106">
        <v>0</v>
      </c>
      <c r="L21" s="106">
        <v>0.1</v>
      </c>
      <c r="M21" s="106"/>
      <c r="N21" s="106">
        <v>0</v>
      </c>
      <c r="O21" s="106">
        <v>0</v>
      </c>
      <c r="P21" s="106">
        <v>0</v>
      </c>
      <c r="Q21" s="106">
        <v>0</v>
      </c>
      <c r="R21" s="106">
        <v>0</v>
      </c>
      <c r="S21" s="106">
        <v>0</v>
      </c>
      <c r="T21" s="106">
        <v>0</v>
      </c>
      <c r="U21" s="106">
        <v>0</v>
      </c>
      <c r="V21" s="106">
        <v>0</v>
      </c>
      <c r="W21" s="106">
        <v>0</v>
      </c>
      <c r="X21" s="106"/>
      <c r="Y21" s="106">
        <v>0</v>
      </c>
      <c r="Z21" s="106">
        <v>0</v>
      </c>
      <c r="AA21" s="106">
        <v>0</v>
      </c>
      <c r="AB21" s="106">
        <v>0</v>
      </c>
      <c r="AC21" s="106">
        <v>0</v>
      </c>
      <c r="AD21" s="106">
        <v>0</v>
      </c>
      <c r="AE21" s="106"/>
      <c r="AF21" s="106">
        <v>0</v>
      </c>
      <c r="AG21" s="106">
        <v>0</v>
      </c>
      <c r="AH21" s="106">
        <v>0</v>
      </c>
      <c r="AI21" s="106">
        <v>0</v>
      </c>
      <c r="AJ21" s="106"/>
      <c r="AK21" s="106">
        <v>0</v>
      </c>
      <c r="AL21" s="106">
        <v>0</v>
      </c>
      <c r="AM21" s="106">
        <v>0</v>
      </c>
      <c r="AN21" s="106">
        <v>0</v>
      </c>
      <c r="AO21" s="106">
        <v>0</v>
      </c>
      <c r="AP21" s="106">
        <v>0</v>
      </c>
      <c r="AQ21" s="106">
        <v>0</v>
      </c>
      <c r="AR21" s="106">
        <v>0</v>
      </c>
      <c r="AS21" s="106"/>
      <c r="AT21" s="106">
        <v>0</v>
      </c>
      <c r="AU21" s="106"/>
      <c r="AV21" s="106">
        <v>0</v>
      </c>
      <c r="AW21" s="106"/>
      <c r="AX21" s="131">
        <v>0</v>
      </c>
      <c r="AY21" s="131"/>
      <c r="AZ21" s="131">
        <v>0</v>
      </c>
    </row>
    <row r="22" spans="1:52" x14ac:dyDescent="0.2">
      <c r="A22" s="2" t="s">
        <v>146</v>
      </c>
      <c r="B22" s="3" t="s">
        <v>138</v>
      </c>
      <c r="C22" s="106">
        <v>3.5</v>
      </c>
      <c r="D22" s="106">
        <v>0.7</v>
      </c>
      <c r="E22" s="106"/>
      <c r="F22" s="106">
        <v>0.1</v>
      </c>
      <c r="G22" s="106">
        <v>0</v>
      </c>
      <c r="H22" s="106">
        <v>0</v>
      </c>
      <c r="I22" s="106">
        <v>0</v>
      </c>
      <c r="J22" s="106">
        <v>0</v>
      </c>
      <c r="K22" s="106">
        <v>0</v>
      </c>
      <c r="L22" s="106">
        <v>0</v>
      </c>
      <c r="M22" s="106"/>
      <c r="N22" s="106">
        <v>2.2000000000000002</v>
      </c>
      <c r="O22" s="106">
        <v>0</v>
      </c>
      <c r="P22" s="106">
        <v>0.1</v>
      </c>
      <c r="Q22" s="106">
        <v>0</v>
      </c>
      <c r="R22" s="106">
        <v>0.1</v>
      </c>
      <c r="S22" s="106">
        <v>0.6</v>
      </c>
      <c r="T22" s="106">
        <v>0</v>
      </c>
      <c r="U22" s="106">
        <v>0.1</v>
      </c>
      <c r="V22" s="106">
        <v>0.1</v>
      </c>
      <c r="W22" s="106">
        <v>1.2</v>
      </c>
      <c r="X22" s="106"/>
      <c r="Y22" s="106">
        <v>0</v>
      </c>
      <c r="Z22" s="106">
        <v>0</v>
      </c>
      <c r="AA22" s="106">
        <v>0</v>
      </c>
      <c r="AB22" s="106">
        <v>0</v>
      </c>
      <c r="AC22" s="106">
        <v>0</v>
      </c>
      <c r="AD22" s="106">
        <v>0</v>
      </c>
      <c r="AE22" s="106"/>
      <c r="AF22" s="106">
        <v>0.1</v>
      </c>
      <c r="AG22" s="106">
        <v>0</v>
      </c>
      <c r="AH22" s="106">
        <v>0</v>
      </c>
      <c r="AI22" s="106">
        <v>0</v>
      </c>
      <c r="AJ22" s="106"/>
      <c r="AK22" s="106">
        <v>0</v>
      </c>
      <c r="AL22" s="106">
        <v>0</v>
      </c>
      <c r="AM22" s="106">
        <v>0</v>
      </c>
      <c r="AN22" s="106">
        <v>0</v>
      </c>
      <c r="AO22" s="106">
        <v>0</v>
      </c>
      <c r="AP22" s="106">
        <v>0</v>
      </c>
      <c r="AQ22" s="106">
        <v>0</v>
      </c>
      <c r="AR22" s="106">
        <v>0</v>
      </c>
      <c r="AS22" s="106"/>
      <c r="AT22" s="106">
        <v>0</v>
      </c>
      <c r="AU22" s="106"/>
      <c r="AV22" s="106">
        <v>0</v>
      </c>
      <c r="AW22" s="106"/>
      <c r="AX22" s="131">
        <v>0.3</v>
      </c>
      <c r="AY22" s="131"/>
      <c r="AZ22" s="131">
        <v>0</v>
      </c>
    </row>
    <row r="23" spans="1:52" x14ac:dyDescent="0.2">
      <c r="A23" s="2"/>
      <c r="B23" s="2" t="s">
        <v>147</v>
      </c>
      <c r="C23" s="106">
        <v>0.1</v>
      </c>
      <c r="D23" s="106">
        <v>0</v>
      </c>
      <c r="E23" s="106"/>
      <c r="F23" s="106">
        <v>0</v>
      </c>
      <c r="G23" s="106">
        <v>0</v>
      </c>
      <c r="H23" s="106">
        <v>0</v>
      </c>
      <c r="I23" s="106">
        <v>0</v>
      </c>
      <c r="J23" s="106">
        <v>0</v>
      </c>
      <c r="K23" s="106">
        <v>0</v>
      </c>
      <c r="L23" s="106">
        <v>0</v>
      </c>
      <c r="M23" s="106"/>
      <c r="N23" s="106">
        <v>0</v>
      </c>
      <c r="O23" s="106">
        <v>0</v>
      </c>
      <c r="P23" s="106">
        <v>0</v>
      </c>
      <c r="Q23" s="106">
        <v>0</v>
      </c>
      <c r="R23" s="106">
        <v>0</v>
      </c>
      <c r="S23" s="106">
        <v>0</v>
      </c>
      <c r="T23" s="106">
        <v>0</v>
      </c>
      <c r="U23" s="106">
        <v>0</v>
      </c>
      <c r="V23" s="106">
        <v>0</v>
      </c>
      <c r="W23" s="106">
        <v>0</v>
      </c>
      <c r="X23" s="106"/>
      <c r="Y23" s="106">
        <v>0</v>
      </c>
      <c r="Z23" s="106">
        <v>0</v>
      </c>
      <c r="AA23" s="106">
        <v>0</v>
      </c>
      <c r="AB23" s="106">
        <v>0</v>
      </c>
      <c r="AC23" s="106">
        <v>0</v>
      </c>
      <c r="AD23" s="106">
        <v>0</v>
      </c>
      <c r="AE23" s="106"/>
      <c r="AF23" s="106">
        <v>0</v>
      </c>
      <c r="AG23" s="106">
        <v>0</v>
      </c>
      <c r="AH23" s="106">
        <v>0</v>
      </c>
      <c r="AI23" s="106">
        <v>0</v>
      </c>
      <c r="AJ23" s="106"/>
      <c r="AK23" s="106">
        <v>0</v>
      </c>
      <c r="AL23" s="106">
        <v>0</v>
      </c>
      <c r="AM23" s="106">
        <v>0</v>
      </c>
      <c r="AN23" s="106">
        <v>0</v>
      </c>
      <c r="AO23" s="106">
        <v>0</v>
      </c>
      <c r="AP23" s="106">
        <v>0</v>
      </c>
      <c r="AQ23" s="106">
        <v>0</v>
      </c>
      <c r="AR23" s="106">
        <v>0</v>
      </c>
      <c r="AS23" s="106"/>
      <c r="AT23" s="106">
        <v>0</v>
      </c>
      <c r="AU23" s="106"/>
      <c r="AV23" s="106">
        <v>0</v>
      </c>
      <c r="AW23" s="106"/>
      <c r="AX23" s="131">
        <v>0</v>
      </c>
      <c r="AY23" s="131"/>
      <c r="AZ23" s="131">
        <v>0</v>
      </c>
    </row>
    <row r="24" spans="1:52" x14ac:dyDescent="0.2">
      <c r="A24" s="2"/>
      <c r="B24" s="2" t="s">
        <v>148</v>
      </c>
      <c r="C24" s="106">
        <v>0.2</v>
      </c>
      <c r="D24" s="106">
        <v>0</v>
      </c>
      <c r="E24" s="106"/>
      <c r="F24" s="106">
        <v>0</v>
      </c>
      <c r="G24" s="106">
        <v>0</v>
      </c>
      <c r="H24" s="106">
        <v>0</v>
      </c>
      <c r="I24" s="106">
        <v>0</v>
      </c>
      <c r="J24" s="106">
        <v>0</v>
      </c>
      <c r="K24" s="106">
        <v>0</v>
      </c>
      <c r="L24" s="106">
        <v>0</v>
      </c>
      <c r="M24" s="106"/>
      <c r="N24" s="106">
        <v>0.1</v>
      </c>
      <c r="O24" s="106">
        <v>0</v>
      </c>
      <c r="P24" s="106">
        <v>0.1</v>
      </c>
      <c r="Q24" s="106">
        <v>0</v>
      </c>
      <c r="R24" s="106">
        <v>0</v>
      </c>
      <c r="S24" s="106">
        <v>0</v>
      </c>
      <c r="T24" s="106">
        <v>0</v>
      </c>
      <c r="U24" s="106">
        <v>0</v>
      </c>
      <c r="V24" s="106">
        <v>0</v>
      </c>
      <c r="W24" s="106">
        <v>0</v>
      </c>
      <c r="X24" s="106"/>
      <c r="Y24" s="106">
        <v>0</v>
      </c>
      <c r="Z24" s="106">
        <v>0</v>
      </c>
      <c r="AA24" s="106">
        <v>0</v>
      </c>
      <c r="AB24" s="106">
        <v>0</v>
      </c>
      <c r="AC24" s="106">
        <v>0</v>
      </c>
      <c r="AD24" s="106">
        <v>0</v>
      </c>
      <c r="AE24" s="106"/>
      <c r="AF24" s="106">
        <v>0</v>
      </c>
      <c r="AG24" s="106">
        <v>0</v>
      </c>
      <c r="AH24" s="106">
        <v>0</v>
      </c>
      <c r="AI24" s="106">
        <v>0</v>
      </c>
      <c r="AJ24" s="106"/>
      <c r="AK24" s="106">
        <v>0</v>
      </c>
      <c r="AL24" s="106">
        <v>0</v>
      </c>
      <c r="AM24" s="106">
        <v>0</v>
      </c>
      <c r="AN24" s="106">
        <v>0</v>
      </c>
      <c r="AO24" s="106">
        <v>0</v>
      </c>
      <c r="AP24" s="106">
        <v>0</v>
      </c>
      <c r="AQ24" s="106">
        <v>0</v>
      </c>
      <c r="AR24" s="106">
        <v>0</v>
      </c>
      <c r="AS24" s="106"/>
      <c r="AT24" s="106">
        <v>0</v>
      </c>
      <c r="AU24" s="106"/>
      <c r="AV24" s="106">
        <v>0</v>
      </c>
      <c r="AW24" s="106"/>
      <c r="AX24" s="131">
        <v>0</v>
      </c>
      <c r="AY24" s="131"/>
      <c r="AZ24" s="131">
        <v>0</v>
      </c>
    </row>
    <row r="25" spans="1:52" x14ac:dyDescent="0.2">
      <c r="A25" s="2"/>
      <c r="B25" s="2" t="s">
        <v>149</v>
      </c>
      <c r="C25" s="106">
        <v>0.1</v>
      </c>
      <c r="D25" s="106">
        <v>0</v>
      </c>
      <c r="E25" s="106"/>
      <c r="F25" s="106">
        <v>0</v>
      </c>
      <c r="G25" s="106">
        <v>0</v>
      </c>
      <c r="H25" s="106">
        <v>0</v>
      </c>
      <c r="I25" s="106">
        <v>0</v>
      </c>
      <c r="J25" s="106">
        <v>0</v>
      </c>
      <c r="K25" s="106">
        <v>0</v>
      </c>
      <c r="L25" s="106">
        <v>0</v>
      </c>
      <c r="M25" s="106"/>
      <c r="N25" s="106">
        <v>0</v>
      </c>
      <c r="O25" s="106">
        <v>0</v>
      </c>
      <c r="P25" s="106">
        <v>0</v>
      </c>
      <c r="Q25" s="106">
        <v>0</v>
      </c>
      <c r="R25" s="106">
        <v>0</v>
      </c>
      <c r="S25" s="106">
        <v>0</v>
      </c>
      <c r="T25" s="106">
        <v>0</v>
      </c>
      <c r="U25" s="106">
        <v>0</v>
      </c>
      <c r="V25" s="106">
        <v>0</v>
      </c>
      <c r="W25" s="106">
        <v>0</v>
      </c>
      <c r="X25" s="106"/>
      <c r="Y25" s="106">
        <v>0</v>
      </c>
      <c r="Z25" s="106">
        <v>0</v>
      </c>
      <c r="AA25" s="106">
        <v>0</v>
      </c>
      <c r="AB25" s="106">
        <v>0</v>
      </c>
      <c r="AC25" s="106">
        <v>0</v>
      </c>
      <c r="AD25" s="106">
        <v>0</v>
      </c>
      <c r="AE25" s="106"/>
      <c r="AF25" s="106">
        <v>0</v>
      </c>
      <c r="AG25" s="106">
        <v>0</v>
      </c>
      <c r="AH25" s="106">
        <v>0</v>
      </c>
      <c r="AI25" s="106">
        <v>0</v>
      </c>
      <c r="AJ25" s="106"/>
      <c r="AK25" s="106">
        <v>0</v>
      </c>
      <c r="AL25" s="106">
        <v>0</v>
      </c>
      <c r="AM25" s="106">
        <v>0</v>
      </c>
      <c r="AN25" s="106">
        <v>0</v>
      </c>
      <c r="AO25" s="106">
        <v>0</v>
      </c>
      <c r="AP25" s="106">
        <v>0</v>
      </c>
      <c r="AQ25" s="106">
        <v>0</v>
      </c>
      <c r="AR25" s="106">
        <v>0</v>
      </c>
      <c r="AS25" s="106"/>
      <c r="AT25" s="106">
        <v>0</v>
      </c>
      <c r="AU25" s="106"/>
      <c r="AV25" s="106">
        <v>0</v>
      </c>
      <c r="AW25" s="106"/>
      <c r="AX25" s="131">
        <v>0</v>
      </c>
      <c r="AY25" s="131"/>
      <c r="AZ25" s="131">
        <v>0</v>
      </c>
    </row>
    <row r="26" spans="1:52" x14ac:dyDescent="0.2">
      <c r="A26" s="2"/>
      <c r="B26" s="2" t="s">
        <v>150</v>
      </c>
      <c r="C26" s="106">
        <v>0.1</v>
      </c>
      <c r="D26" s="106">
        <v>0</v>
      </c>
      <c r="E26" s="106"/>
      <c r="F26" s="106">
        <v>0</v>
      </c>
      <c r="G26" s="106">
        <v>0</v>
      </c>
      <c r="H26" s="106">
        <v>0</v>
      </c>
      <c r="I26" s="106">
        <v>0</v>
      </c>
      <c r="J26" s="106">
        <v>0</v>
      </c>
      <c r="K26" s="106">
        <v>0</v>
      </c>
      <c r="L26" s="106">
        <v>0</v>
      </c>
      <c r="M26" s="106"/>
      <c r="N26" s="106">
        <v>0</v>
      </c>
      <c r="O26" s="106">
        <v>0</v>
      </c>
      <c r="P26" s="106">
        <v>0</v>
      </c>
      <c r="Q26" s="106">
        <v>0</v>
      </c>
      <c r="R26" s="106">
        <v>0</v>
      </c>
      <c r="S26" s="106">
        <v>0</v>
      </c>
      <c r="T26" s="106">
        <v>0</v>
      </c>
      <c r="U26" s="106">
        <v>0</v>
      </c>
      <c r="V26" s="106">
        <v>0</v>
      </c>
      <c r="W26" s="106">
        <v>0</v>
      </c>
      <c r="X26" s="106"/>
      <c r="Y26" s="106">
        <v>0</v>
      </c>
      <c r="Z26" s="106">
        <v>0</v>
      </c>
      <c r="AA26" s="106">
        <v>0</v>
      </c>
      <c r="AB26" s="106">
        <v>0</v>
      </c>
      <c r="AC26" s="106">
        <v>0</v>
      </c>
      <c r="AD26" s="106">
        <v>0</v>
      </c>
      <c r="AE26" s="106"/>
      <c r="AF26" s="106">
        <v>0</v>
      </c>
      <c r="AG26" s="106">
        <v>0</v>
      </c>
      <c r="AH26" s="106">
        <v>0</v>
      </c>
      <c r="AI26" s="106">
        <v>0</v>
      </c>
      <c r="AJ26" s="106"/>
      <c r="AK26" s="106">
        <v>0</v>
      </c>
      <c r="AL26" s="106">
        <v>0</v>
      </c>
      <c r="AM26" s="106">
        <v>0</v>
      </c>
      <c r="AN26" s="106">
        <v>0</v>
      </c>
      <c r="AO26" s="106">
        <v>0</v>
      </c>
      <c r="AP26" s="106">
        <v>0</v>
      </c>
      <c r="AQ26" s="106">
        <v>0</v>
      </c>
      <c r="AR26" s="106">
        <v>0</v>
      </c>
      <c r="AS26" s="106"/>
      <c r="AT26" s="106">
        <v>0</v>
      </c>
      <c r="AU26" s="106"/>
      <c r="AV26" s="106">
        <v>0</v>
      </c>
      <c r="AW26" s="106"/>
      <c r="AX26" s="131">
        <v>0</v>
      </c>
      <c r="AY26" s="131"/>
      <c r="AZ26" s="131">
        <v>0</v>
      </c>
    </row>
    <row r="27" spans="1:52" x14ac:dyDescent="0.2">
      <c r="A27" s="2"/>
      <c r="B27" s="2" t="s">
        <v>151</v>
      </c>
      <c r="C27" s="106">
        <v>0.9</v>
      </c>
      <c r="D27" s="106">
        <v>0.1</v>
      </c>
      <c r="E27" s="106"/>
      <c r="F27" s="106">
        <v>0</v>
      </c>
      <c r="G27" s="106">
        <v>0</v>
      </c>
      <c r="H27" s="106">
        <v>0</v>
      </c>
      <c r="I27" s="106">
        <v>0</v>
      </c>
      <c r="J27" s="106">
        <v>0</v>
      </c>
      <c r="K27" s="106">
        <v>0</v>
      </c>
      <c r="L27" s="106">
        <v>0</v>
      </c>
      <c r="M27" s="106"/>
      <c r="N27" s="106">
        <v>0.6</v>
      </c>
      <c r="O27" s="106">
        <v>0</v>
      </c>
      <c r="P27" s="106">
        <v>0</v>
      </c>
      <c r="Q27" s="106">
        <v>0</v>
      </c>
      <c r="R27" s="106">
        <v>0</v>
      </c>
      <c r="S27" s="106">
        <v>0.5</v>
      </c>
      <c r="T27" s="106">
        <v>0</v>
      </c>
      <c r="U27" s="106">
        <v>0</v>
      </c>
      <c r="V27" s="106">
        <v>0</v>
      </c>
      <c r="W27" s="106">
        <v>0</v>
      </c>
      <c r="X27" s="106"/>
      <c r="Y27" s="106">
        <v>0</v>
      </c>
      <c r="Z27" s="106">
        <v>0</v>
      </c>
      <c r="AA27" s="106">
        <v>0</v>
      </c>
      <c r="AB27" s="106">
        <v>0</v>
      </c>
      <c r="AC27" s="106">
        <v>0</v>
      </c>
      <c r="AD27" s="106">
        <v>0</v>
      </c>
      <c r="AE27" s="106"/>
      <c r="AF27" s="106">
        <v>0</v>
      </c>
      <c r="AG27" s="106">
        <v>0</v>
      </c>
      <c r="AH27" s="106">
        <v>0</v>
      </c>
      <c r="AI27" s="106">
        <v>0</v>
      </c>
      <c r="AJ27" s="106"/>
      <c r="AK27" s="106">
        <v>0</v>
      </c>
      <c r="AL27" s="106">
        <v>0</v>
      </c>
      <c r="AM27" s="106">
        <v>0</v>
      </c>
      <c r="AN27" s="106">
        <v>0</v>
      </c>
      <c r="AO27" s="106">
        <v>0</v>
      </c>
      <c r="AP27" s="106">
        <v>0</v>
      </c>
      <c r="AQ27" s="106">
        <v>0</v>
      </c>
      <c r="AR27" s="106">
        <v>0</v>
      </c>
      <c r="AS27" s="106"/>
      <c r="AT27" s="106">
        <v>0</v>
      </c>
      <c r="AU27" s="106"/>
      <c r="AV27" s="106">
        <v>0</v>
      </c>
      <c r="AW27" s="106"/>
      <c r="AX27" s="131">
        <v>0.1</v>
      </c>
      <c r="AY27" s="131"/>
      <c r="AZ27" s="131">
        <v>0</v>
      </c>
    </row>
    <row r="28" spans="1:52" x14ac:dyDescent="0.2">
      <c r="A28" s="2"/>
      <c r="B28" s="3" t="s">
        <v>152</v>
      </c>
      <c r="C28" s="106">
        <v>0.1</v>
      </c>
      <c r="D28" s="106">
        <v>0</v>
      </c>
      <c r="E28" s="106"/>
      <c r="F28" s="106">
        <v>0</v>
      </c>
      <c r="G28" s="106">
        <v>0</v>
      </c>
      <c r="H28" s="106">
        <v>0</v>
      </c>
      <c r="I28" s="106">
        <v>0</v>
      </c>
      <c r="J28" s="106">
        <v>0</v>
      </c>
      <c r="K28" s="106">
        <v>0</v>
      </c>
      <c r="L28" s="106">
        <v>0</v>
      </c>
      <c r="M28" s="106"/>
      <c r="N28" s="106">
        <v>0</v>
      </c>
      <c r="O28" s="106">
        <v>0</v>
      </c>
      <c r="P28" s="106">
        <v>0</v>
      </c>
      <c r="Q28" s="106">
        <v>0</v>
      </c>
      <c r="R28" s="106">
        <v>0</v>
      </c>
      <c r="S28" s="106">
        <v>0</v>
      </c>
      <c r="T28" s="106">
        <v>0</v>
      </c>
      <c r="U28" s="106">
        <v>0</v>
      </c>
      <c r="V28" s="106">
        <v>0</v>
      </c>
      <c r="W28" s="106">
        <v>0</v>
      </c>
      <c r="X28" s="106"/>
      <c r="Y28" s="106">
        <v>0</v>
      </c>
      <c r="Z28" s="106">
        <v>0</v>
      </c>
      <c r="AA28" s="106">
        <v>0</v>
      </c>
      <c r="AB28" s="106">
        <v>0</v>
      </c>
      <c r="AC28" s="106">
        <v>0</v>
      </c>
      <c r="AD28" s="106">
        <v>0</v>
      </c>
      <c r="AE28" s="106"/>
      <c r="AF28" s="106">
        <v>0</v>
      </c>
      <c r="AG28" s="106">
        <v>0</v>
      </c>
      <c r="AH28" s="106">
        <v>0</v>
      </c>
      <c r="AI28" s="106">
        <v>0</v>
      </c>
      <c r="AJ28" s="106"/>
      <c r="AK28" s="106">
        <v>0</v>
      </c>
      <c r="AL28" s="106">
        <v>0</v>
      </c>
      <c r="AM28" s="106">
        <v>0</v>
      </c>
      <c r="AN28" s="106">
        <v>0</v>
      </c>
      <c r="AO28" s="106">
        <v>0</v>
      </c>
      <c r="AP28" s="106">
        <v>0</v>
      </c>
      <c r="AQ28" s="106">
        <v>0</v>
      </c>
      <c r="AR28" s="106">
        <v>0</v>
      </c>
      <c r="AS28" s="106"/>
      <c r="AT28" s="106">
        <v>0</v>
      </c>
      <c r="AU28" s="106"/>
      <c r="AV28" s="106">
        <v>0</v>
      </c>
      <c r="AW28" s="106"/>
      <c r="AX28" s="131">
        <v>0</v>
      </c>
      <c r="AY28" s="131"/>
      <c r="AZ28" s="131">
        <v>0</v>
      </c>
    </row>
    <row r="29" spans="1:52" x14ac:dyDescent="0.2">
      <c r="A29" s="2"/>
      <c r="B29" s="3" t="s">
        <v>153</v>
      </c>
      <c r="C29" s="106">
        <v>0.1</v>
      </c>
      <c r="D29" s="106">
        <v>0</v>
      </c>
      <c r="E29" s="106"/>
      <c r="F29" s="106">
        <v>0</v>
      </c>
      <c r="G29" s="106">
        <v>0</v>
      </c>
      <c r="H29" s="106">
        <v>0</v>
      </c>
      <c r="I29" s="106">
        <v>0</v>
      </c>
      <c r="J29" s="106">
        <v>0</v>
      </c>
      <c r="K29" s="106">
        <v>0</v>
      </c>
      <c r="L29" s="106">
        <v>0</v>
      </c>
      <c r="M29" s="106"/>
      <c r="N29" s="106">
        <v>0.1</v>
      </c>
      <c r="O29" s="106">
        <v>0</v>
      </c>
      <c r="P29" s="106">
        <v>0</v>
      </c>
      <c r="Q29" s="106">
        <v>0</v>
      </c>
      <c r="R29" s="106">
        <v>0</v>
      </c>
      <c r="S29" s="106">
        <v>0</v>
      </c>
      <c r="T29" s="106">
        <v>0</v>
      </c>
      <c r="U29" s="106">
        <v>0.1</v>
      </c>
      <c r="V29" s="106">
        <v>0</v>
      </c>
      <c r="W29" s="106">
        <v>0</v>
      </c>
      <c r="X29" s="106"/>
      <c r="Y29" s="106">
        <v>0</v>
      </c>
      <c r="Z29" s="106">
        <v>0</v>
      </c>
      <c r="AA29" s="106">
        <v>0</v>
      </c>
      <c r="AB29" s="106">
        <v>0</v>
      </c>
      <c r="AC29" s="106">
        <v>0</v>
      </c>
      <c r="AD29" s="106">
        <v>0</v>
      </c>
      <c r="AE29" s="106"/>
      <c r="AF29" s="106">
        <v>0</v>
      </c>
      <c r="AG29" s="106">
        <v>0</v>
      </c>
      <c r="AH29" s="106">
        <v>0</v>
      </c>
      <c r="AI29" s="106">
        <v>0</v>
      </c>
      <c r="AJ29" s="106"/>
      <c r="AK29" s="106">
        <v>0</v>
      </c>
      <c r="AL29" s="106">
        <v>0</v>
      </c>
      <c r="AM29" s="106">
        <v>0</v>
      </c>
      <c r="AN29" s="106">
        <v>0</v>
      </c>
      <c r="AO29" s="106">
        <v>0</v>
      </c>
      <c r="AP29" s="106">
        <v>0</v>
      </c>
      <c r="AQ29" s="106">
        <v>0</v>
      </c>
      <c r="AR29" s="106">
        <v>0</v>
      </c>
      <c r="AS29" s="106"/>
      <c r="AT29" s="106">
        <v>0</v>
      </c>
      <c r="AU29" s="106"/>
      <c r="AV29" s="106">
        <v>0</v>
      </c>
      <c r="AW29" s="106"/>
      <c r="AX29" s="131">
        <v>0</v>
      </c>
      <c r="AY29" s="131"/>
      <c r="AZ29" s="131">
        <v>0</v>
      </c>
    </row>
    <row r="30" spans="1:52" x14ac:dyDescent="0.2">
      <c r="A30" s="3"/>
      <c r="B30" s="3" t="s">
        <v>154</v>
      </c>
      <c r="C30" s="106">
        <v>0.2</v>
      </c>
      <c r="D30" s="106">
        <v>0</v>
      </c>
      <c r="E30" s="106"/>
      <c r="F30" s="106">
        <v>0</v>
      </c>
      <c r="G30" s="106">
        <v>0</v>
      </c>
      <c r="H30" s="106">
        <v>0</v>
      </c>
      <c r="I30" s="106">
        <v>0</v>
      </c>
      <c r="J30" s="106">
        <v>0</v>
      </c>
      <c r="K30" s="106">
        <v>0</v>
      </c>
      <c r="L30" s="106">
        <v>0</v>
      </c>
      <c r="M30" s="106"/>
      <c r="N30" s="106">
        <v>0.1</v>
      </c>
      <c r="O30" s="106">
        <v>0</v>
      </c>
      <c r="P30" s="106">
        <v>0</v>
      </c>
      <c r="Q30" s="106">
        <v>0</v>
      </c>
      <c r="R30" s="106">
        <v>0</v>
      </c>
      <c r="S30" s="106">
        <v>0</v>
      </c>
      <c r="T30" s="106">
        <v>0</v>
      </c>
      <c r="U30" s="106">
        <v>0</v>
      </c>
      <c r="V30" s="106">
        <v>0.1</v>
      </c>
      <c r="W30" s="106">
        <v>0</v>
      </c>
      <c r="X30" s="106"/>
      <c r="Y30" s="106">
        <v>0</v>
      </c>
      <c r="Z30" s="106">
        <v>0</v>
      </c>
      <c r="AA30" s="106">
        <v>0</v>
      </c>
      <c r="AB30" s="106">
        <v>0</v>
      </c>
      <c r="AC30" s="106">
        <v>0</v>
      </c>
      <c r="AD30" s="106">
        <v>0</v>
      </c>
      <c r="AE30" s="106"/>
      <c r="AF30" s="106">
        <v>0</v>
      </c>
      <c r="AG30" s="106">
        <v>0</v>
      </c>
      <c r="AH30" s="106">
        <v>0</v>
      </c>
      <c r="AI30" s="106">
        <v>0</v>
      </c>
      <c r="AJ30" s="106"/>
      <c r="AK30" s="106">
        <v>0</v>
      </c>
      <c r="AL30" s="106">
        <v>0</v>
      </c>
      <c r="AM30" s="106">
        <v>0</v>
      </c>
      <c r="AN30" s="106">
        <v>0</v>
      </c>
      <c r="AO30" s="106">
        <v>0</v>
      </c>
      <c r="AP30" s="106">
        <v>0</v>
      </c>
      <c r="AQ30" s="106">
        <v>0</v>
      </c>
      <c r="AR30" s="106">
        <v>0</v>
      </c>
      <c r="AS30" s="106"/>
      <c r="AT30" s="106">
        <v>0</v>
      </c>
      <c r="AU30" s="106"/>
      <c r="AV30" s="106">
        <v>0</v>
      </c>
      <c r="AW30" s="106"/>
      <c r="AX30" s="131">
        <v>0</v>
      </c>
      <c r="AY30" s="131"/>
      <c r="AZ30" s="131">
        <v>0</v>
      </c>
    </row>
    <row r="31" spans="1:52" x14ac:dyDescent="0.2">
      <c r="A31" s="3"/>
      <c r="B31" s="1" t="s">
        <v>155</v>
      </c>
      <c r="C31" s="106">
        <v>1.8</v>
      </c>
      <c r="D31" s="106">
        <v>0.4</v>
      </c>
      <c r="E31" s="106"/>
      <c r="F31" s="106">
        <v>0</v>
      </c>
      <c r="G31" s="106">
        <v>0</v>
      </c>
      <c r="H31" s="106">
        <v>0</v>
      </c>
      <c r="I31" s="106">
        <v>0</v>
      </c>
      <c r="J31" s="106">
        <v>0</v>
      </c>
      <c r="K31" s="106">
        <v>0</v>
      </c>
      <c r="L31" s="106">
        <v>0</v>
      </c>
      <c r="M31" s="106"/>
      <c r="N31" s="106">
        <v>1.1000000000000001</v>
      </c>
      <c r="O31" s="106">
        <v>0</v>
      </c>
      <c r="P31" s="106">
        <v>0</v>
      </c>
      <c r="Q31" s="106">
        <v>0</v>
      </c>
      <c r="R31" s="106">
        <v>0</v>
      </c>
      <c r="S31" s="106">
        <v>0</v>
      </c>
      <c r="T31" s="106">
        <v>0</v>
      </c>
      <c r="U31" s="106">
        <v>0</v>
      </c>
      <c r="V31" s="106">
        <v>0</v>
      </c>
      <c r="W31" s="106">
        <v>1.1000000000000001</v>
      </c>
      <c r="X31" s="106"/>
      <c r="Y31" s="106">
        <v>0</v>
      </c>
      <c r="Z31" s="106">
        <v>0</v>
      </c>
      <c r="AA31" s="106">
        <v>0</v>
      </c>
      <c r="AB31" s="106">
        <v>0</v>
      </c>
      <c r="AC31" s="106">
        <v>0</v>
      </c>
      <c r="AD31" s="106">
        <v>0</v>
      </c>
      <c r="AE31" s="106"/>
      <c r="AF31" s="106">
        <v>0</v>
      </c>
      <c r="AG31" s="106">
        <v>0</v>
      </c>
      <c r="AH31" s="106">
        <v>0</v>
      </c>
      <c r="AI31" s="106">
        <v>0</v>
      </c>
      <c r="AJ31" s="106"/>
      <c r="AK31" s="106">
        <v>0</v>
      </c>
      <c r="AL31" s="106">
        <v>0</v>
      </c>
      <c r="AM31" s="106">
        <v>0</v>
      </c>
      <c r="AN31" s="106">
        <v>0</v>
      </c>
      <c r="AO31" s="106">
        <v>0</v>
      </c>
      <c r="AP31" s="106">
        <v>0</v>
      </c>
      <c r="AQ31" s="106">
        <v>0</v>
      </c>
      <c r="AR31" s="106">
        <v>0</v>
      </c>
      <c r="AS31" s="106"/>
      <c r="AT31" s="106">
        <v>0</v>
      </c>
      <c r="AU31" s="106"/>
      <c r="AV31" s="106">
        <v>0</v>
      </c>
      <c r="AW31" s="106"/>
      <c r="AX31" s="131">
        <v>0.1</v>
      </c>
      <c r="AY31" s="131"/>
      <c r="AZ31" s="131">
        <v>0</v>
      </c>
    </row>
    <row r="32" spans="1:52" x14ac:dyDescent="0.2">
      <c r="A32" s="3" t="s">
        <v>156</v>
      </c>
      <c r="B32" s="3" t="s">
        <v>138</v>
      </c>
      <c r="C32" s="106">
        <v>3.2</v>
      </c>
      <c r="D32" s="106">
        <v>0.3</v>
      </c>
      <c r="E32" s="106"/>
      <c r="F32" s="106">
        <v>0.2</v>
      </c>
      <c r="G32" s="106">
        <v>0</v>
      </c>
      <c r="H32" s="106">
        <v>0</v>
      </c>
      <c r="I32" s="106">
        <v>0</v>
      </c>
      <c r="J32" s="106">
        <v>0.1</v>
      </c>
      <c r="K32" s="106">
        <v>0</v>
      </c>
      <c r="L32" s="106">
        <v>0</v>
      </c>
      <c r="M32" s="106"/>
      <c r="N32" s="106">
        <v>0</v>
      </c>
      <c r="O32" s="106">
        <v>0</v>
      </c>
      <c r="P32" s="106">
        <v>0</v>
      </c>
      <c r="Q32" s="106">
        <v>0</v>
      </c>
      <c r="R32" s="106">
        <v>0</v>
      </c>
      <c r="S32" s="106">
        <v>0</v>
      </c>
      <c r="T32" s="106">
        <v>0</v>
      </c>
      <c r="U32" s="106">
        <v>0</v>
      </c>
      <c r="V32" s="106">
        <v>0</v>
      </c>
      <c r="W32" s="106">
        <v>0</v>
      </c>
      <c r="X32" s="106"/>
      <c r="Y32" s="106">
        <v>2.1</v>
      </c>
      <c r="Z32" s="106">
        <v>0.1</v>
      </c>
      <c r="AA32" s="106">
        <v>1.6</v>
      </c>
      <c r="AB32" s="106">
        <v>0</v>
      </c>
      <c r="AC32" s="106">
        <v>0.1</v>
      </c>
      <c r="AD32" s="106">
        <v>0.1</v>
      </c>
      <c r="AE32" s="106"/>
      <c r="AF32" s="106">
        <v>0.1</v>
      </c>
      <c r="AG32" s="106">
        <v>0</v>
      </c>
      <c r="AH32" s="106">
        <v>0</v>
      </c>
      <c r="AI32" s="106">
        <v>0.1</v>
      </c>
      <c r="AJ32" s="106"/>
      <c r="AK32" s="106">
        <v>0</v>
      </c>
      <c r="AL32" s="106">
        <v>0</v>
      </c>
      <c r="AM32" s="106">
        <v>0</v>
      </c>
      <c r="AN32" s="106">
        <v>0</v>
      </c>
      <c r="AO32" s="106">
        <v>0</v>
      </c>
      <c r="AP32" s="106">
        <v>0</v>
      </c>
      <c r="AQ32" s="106">
        <v>0</v>
      </c>
      <c r="AR32" s="106">
        <v>0</v>
      </c>
      <c r="AS32" s="106"/>
      <c r="AT32" s="106">
        <v>0</v>
      </c>
      <c r="AU32" s="106"/>
      <c r="AV32" s="106">
        <v>0</v>
      </c>
      <c r="AW32" s="106"/>
      <c r="AX32" s="131">
        <v>0.4</v>
      </c>
      <c r="AY32" s="131"/>
      <c r="AZ32" s="131">
        <v>0</v>
      </c>
    </row>
    <row r="33" spans="1:52" x14ac:dyDescent="0.2">
      <c r="A33" s="3"/>
      <c r="B33" s="2" t="s">
        <v>157</v>
      </c>
      <c r="C33" s="106">
        <v>0.2</v>
      </c>
      <c r="D33" s="106">
        <v>0</v>
      </c>
      <c r="E33" s="106"/>
      <c r="F33" s="106">
        <v>0</v>
      </c>
      <c r="G33" s="106">
        <v>0</v>
      </c>
      <c r="H33" s="106">
        <v>0</v>
      </c>
      <c r="I33" s="106">
        <v>0</v>
      </c>
      <c r="J33" s="106">
        <v>0</v>
      </c>
      <c r="K33" s="106">
        <v>0</v>
      </c>
      <c r="L33" s="106">
        <v>0</v>
      </c>
      <c r="M33" s="106"/>
      <c r="N33" s="106">
        <v>0</v>
      </c>
      <c r="O33" s="106">
        <v>0</v>
      </c>
      <c r="P33" s="106">
        <v>0</v>
      </c>
      <c r="Q33" s="106">
        <v>0</v>
      </c>
      <c r="R33" s="106">
        <v>0</v>
      </c>
      <c r="S33" s="106">
        <v>0</v>
      </c>
      <c r="T33" s="106">
        <v>0</v>
      </c>
      <c r="U33" s="106">
        <v>0</v>
      </c>
      <c r="V33" s="106">
        <v>0</v>
      </c>
      <c r="W33" s="106">
        <v>0</v>
      </c>
      <c r="X33" s="106"/>
      <c r="Y33" s="106">
        <v>0.1</v>
      </c>
      <c r="Z33" s="106">
        <v>0</v>
      </c>
      <c r="AA33" s="106">
        <v>0</v>
      </c>
      <c r="AB33" s="106">
        <v>0</v>
      </c>
      <c r="AC33" s="106">
        <v>0</v>
      </c>
      <c r="AD33" s="106">
        <v>0</v>
      </c>
      <c r="AE33" s="106"/>
      <c r="AF33" s="106">
        <v>0</v>
      </c>
      <c r="AG33" s="106">
        <v>0</v>
      </c>
      <c r="AH33" s="106">
        <v>0</v>
      </c>
      <c r="AI33" s="106">
        <v>0</v>
      </c>
      <c r="AJ33" s="106"/>
      <c r="AK33" s="106">
        <v>0</v>
      </c>
      <c r="AL33" s="106">
        <v>0</v>
      </c>
      <c r="AM33" s="106">
        <v>0</v>
      </c>
      <c r="AN33" s="106">
        <v>0</v>
      </c>
      <c r="AO33" s="106">
        <v>0</v>
      </c>
      <c r="AP33" s="106">
        <v>0</v>
      </c>
      <c r="AQ33" s="106">
        <v>0</v>
      </c>
      <c r="AR33" s="106">
        <v>0</v>
      </c>
      <c r="AS33" s="106"/>
      <c r="AT33" s="106">
        <v>0</v>
      </c>
      <c r="AU33" s="106"/>
      <c r="AV33" s="106">
        <v>0</v>
      </c>
      <c r="AW33" s="106"/>
      <c r="AX33" s="131">
        <v>0</v>
      </c>
      <c r="AY33" s="131"/>
      <c r="AZ33" s="131">
        <v>0</v>
      </c>
    </row>
    <row r="34" spans="1:52" x14ac:dyDescent="0.2">
      <c r="A34" s="3"/>
      <c r="B34" s="2" t="s">
        <v>158</v>
      </c>
      <c r="C34" s="106">
        <v>2.5</v>
      </c>
      <c r="D34" s="106">
        <v>0.3</v>
      </c>
      <c r="E34" s="106"/>
      <c r="F34" s="106">
        <v>0.1</v>
      </c>
      <c r="G34" s="106">
        <v>0</v>
      </c>
      <c r="H34" s="106">
        <v>0</v>
      </c>
      <c r="I34" s="106">
        <v>0</v>
      </c>
      <c r="J34" s="106">
        <v>0.1</v>
      </c>
      <c r="K34" s="106">
        <v>0</v>
      </c>
      <c r="L34" s="106">
        <v>0</v>
      </c>
      <c r="M34" s="106"/>
      <c r="N34" s="106">
        <v>0</v>
      </c>
      <c r="O34" s="106">
        <v>0</v>
      </c>
      <c r="P34" s="106">
        <v>0</v>
      </c>
      <c r="Q34" s="106">
        <v>0</v>
      </c>
      <c r="R34" s="106">
        <v>0</v>
      </c>
      <c r="S34" s="106">
        <v>0</v>
      </c>
      <c r="T34" s="106">
        <v>0</v>
      </c>
      <c r="U34" s="106">
        <v>0</v>
      </c>
      <c r="V34" s="106">
        <v>0</v>
      </c>
      <c r="W34" s="106">
        <v>0</v>
      </c>
      <c r="X34" s="106"/>
      <c r="Y34" s="106">
        <v>1.6</v>
      </c>
      <c r="Z34" s="106">
        <v>0</v>
      </c>
      <c r="AA34" s="106">
        <v>1.5</v>
      </c>
      <c r="AB34" s="106">
        <v>0</v>
      </c>
      <c r="AC34" s="106">
        <v>0.1</v>
      </c>
      <c r="AD34" s="106">
        <v>0</v>
      </c>
      <c r="AE34" s="106"/>
      <c r="AF34" s="106">
        <v>0.1</v>
      </c>
      <c r="AG34" s="106">
        <v>0</v>
      </c>
      <c r="AH34" s="106">
        <v>0</v>
      </c>
      <c r="AI34" s="106">
        <v>0.1</v>
      </c>
      <c r="AJ34" s="106"/>
      <c r="AK34" s="106">
        <v>0</v>
      </c>
      <c r="AL34" s="106">
        <v>0</v>
      </c>
      <c r="AM34" s="106">
        <v>0</v>
      </c>
      <c r="AN34" s="106">
        <v>0</v>
      </c>
      <c r="AO34" s="106">
        <v>0</v>
      </c>
      <c r="AP34" s="106">
        <v>0</v>
      </c>
      <c r="AQ34" s="106">
        <v>0</v>
      </c>
      <c r="AR34" s="106">
        <v>0</v>
      </c>
      <c r="AS34" s="106"/>
      <c r="AT34" s="106">
        <v>0</v>
      </c>
      <c r="AU34" s="106"/>
      <c r="AV34" s="106">
        <v>0</v>
      </c>
      <c r="AW34" s="106"/>
      <c r="AX34" s="131">
        <v>0.3</v>
      </c>
      <c r="AY34" s="131"/>
      <c r="AZ34" s="131">
        <v>0</v>
      </c>
    </row>
    <row r="35" spans="1:52" x14ac:dyDescent="0.2">
      <c r="A35" s="3"/>
      <c r="B35" s="2" t="s">
        <v>159</v>
      </c>
      <c r="C35" s="106">
        <v>0.1</v>
      </c>
      <c r="D35" s="106">
        <v>0</v>
      </c>
      <c r="E35" s="106"/>
      <c r="F35" s="106">
        <v>0</v>
      </c>
      <c r="G35" s="106">
        <v>0</v>
      </c>
      <c r="H35" s="106">
        <v>0</v>
      </c>
      <c r="I35" s="106">
        <v>0</v>
      </c>
      <c r="J35" s="106">
        <v>0</v>
      </c>
      <c r="K35" s="106">
        <v>0</v>
      </c>
      <c r="L35" s="106">
        <v>0</v>
      </c>
      <c r="M35" s="106"/>
      <c r="N35" s="106">
        <v>0</v>
      </c>
      <c r="O35" s="106">
        <v>0</v>
      </c>
      <c r="P35" s="106">
        <v>0</v>
      </c>
      <c r="Q35" s="106">
        <v>0</v>
      </c>
      <c r="R35" s="106">
        <v>0</v>
      </c>
      <c r="S35" s="106">
        <v>0</v>
      </c>
      <c r="T35" s="106">
        <v>0</v>
      </c>
      <c r="U35" s="106">
        <v>0</v>
      </c>
      <c r="V35" s="106">
        <v>0</v>
      </c>
      <c r="W35" s="106">
        <v>0</v>
      </c>
      <c r="X35" s="106"/>
      <c r="Y35" s="106">
        <v>0</v>
      </c>
      <c r="Z35" s="106">
        <v>0</v>
      </c>
      <c r="AA35" s="106">
        <v>0</v>
      </c>
      <c r="AB35" s="106">
        <v>0</v>
      </c>
      <c r="AC35" s="106">
        <v>0</v>
      </c>
      <c r="AD35" s="106">
        <v>0</v>
      </c>
      <c r="AE35" s="106"/>
      <c r="AF35" s="106">
        <v>0</v>
      </c>
      <c r="AG35" s="106">
        <v>0</v>
      </c>
      <c r="AH35" s="106">
        <v>0</v>
      </c>
      <c r="AI35" s="106">
        <v>0</v>
      </c>
      <c r="AJ35" s="106"/>
      <c r="AK35" s="106">
        <v>0</v>
      </c>
      <c r="AL35" s="106">
        <v>0</v>
      </c>
      <c r="AM35" s="106">
        <v>0</v>
      </c>
      <c r="AN35" s="106">
        <v>0</v>
      </c>
      <c r="AO35" s="106">
        <v>0</v>
      </c>
      <c r="AP35" s="106">
        <v>0</v>
      </c>
      <c r="AQ35" s="106">
        <v>0</v>
      </c>
      <c r="AR35" s="106">
        <v>0</v>
      </c>
      <c r="AS35" s="106"/>
      <c r="AT35" s="106">
        <v>0</v>
      </c>
      <c r="AU35" s="106"/>
      <c r="AV35" s="106">
        <v>0</v>
      </c>
      <c r="AW35" s="106"/>
      <c r="AX35" s="131">
        <v>0</v>
      </c>
      <c r="AY35" s="131"/>
      <c r="AZ35" s="131">
        <v>0</v>
      </c>
    </row>
    <row r="36" spans="1:52" x14ac:dyDescent="0.2">
      <c r="A36" s="3"/>
      <c r="B36" s="2" t="s">
        <v>160</v>
      </c>
      <c r="C36" s="106">
        <v>0.2</v>
      </c>
      <c r="D36" s="106">
        <v>0</v>
      </c>
      <c r="E36" s="106"/>
      <c r="F36" s="106">
        <v>0</v>
      </c>
      <c r="G36" s="106">
        <v>0</v>
      </c>
      <c r="H36" s="106">
        <v>0</v>
      </c>
      <c r="I36" s="106">
        <v>0</v>
      </c>
      <c r="J36" s="106">
        <v>0</v>
      </c>
      <c r="K36" s="106">
        <v>0</v>
      </c>
      <c r="L36" s="106">
        <v>0</v>
      </c>
      <c r="M36" s="106"/>
      <c r="N36" s="106">
        <v>0</v>
      </c>
      <c r="O36" s="106">
        <v>0</v>
      </c>
      <c r="P36" s="106">
        <v>0</v>
      </c>
      <c r="Q36" s="106">
        <v>0</v>
      </c>
      <c r="R36" s="106">
        <v>0</v>
      </c>
      <c r="S36" s="106">
        <v>0</v>
      </c>
      <c r="T36" s="106">
        <v>0</v>
      </c>
      <c r="U36" s="106">
        <v>0</v>
      </c>
      <c r="V36" s="106">
        <v>0</v>
      </c>
      <c r="W36" s="106">
        <v>0</v>
      </c>
      <c r="X36" s="106"/>
      <c r="Y36" s="106">
        <v>0.2</v>
      </c>
      <c r="Z36" s="106">
        <v>0</v>
      </c>
      <c r="AA36" s="106">
        <v>0.1</v>
      </c>
      <c r="AB36" s="106">
        <v>0</v>
      </c>
      <c r="AC36" s="106">
        <v>0.1</v>
      </c>
      <c r="AD36" s="106">
        <v>0</v>
      </c>
      <c r="AE36" s="106"/>
      <c r="AF36" s="106">
        <v>0</v>
      </c>
      <c r="AG36" s="106">
        <v>0</v>
      </c>
      <c r="AH36" s="106">
        <v>0</v>
      </c>
      <c r="AI36" s="106">
        <v>0</v>
      </c>
      <c r="AJ36" s="106"/>
      <c r="AK36" s="106">
        <v>0</v>
      </c>
      <c r="AL36" s="106">
        <v>0</v>
      </c>
      <c r="AM36" s="106">
        <v>0</v>
      </c>
      <c r="AN36" s="106">
        <v>0</v>
      </c>
      <c r="AO36" s="106">
        <v>0</v>
      </c>
      <c r="AP36" s="106">
        <v>0</v>
      </c>
      <c r="AQ36" s="106">
        <v>0</v>
      </c>
      <c r="AR36" s="106">
        <v>0</v>
      </c>
      <c r="AS36" s="106"/>
      <c r="AT36" s="106">
        <v>0</v>
      </c>
      <c r="AU36" s="106"/>
      <c r="AV36" s="106">
        <v>0</v>
      </c>
      <c r="AW36" s="106"/>
      <c r="AX36" s="131">
        <v>0</v>
      </c>
      <c r="AY36" s="131"/>
      <c r="AZ36" s="131">
        <v>0</v>
      </c>
    </row>
    <row r="37" spans="1:52" x14ac:dyDescent="0.2">
      <c r="A37" s="3"/>
      <c r="B37" s="2" t="s">
        <v>161</v>
      </c>
      <c r="C37" s="106">
        <v>0.2</v>
      </c>
      <c r="D37" s="106">
        <v>0</v>
      </c>
      <c r="E37" s="106"/>
      <c r="F37" s="106">
        <v>0</v>
      </c>
      <c r="G37" s="106">
        <v>0</v>
      </c>
      <c r="H37" s="106">
        <v>0</v>
      </c>
      <c r="I37" s="106">
        <v>0</v>
      </c>
      <c r="J37" s="106">
        <v>0</v>
      </c>
      <c r="K37" s="106">
        <v>0</v>
      </c>
      <c r="L37" s="106">
        <v>0</v>
      </c>
      <c r="M37" s="106"/>
      <c r="N37" s="106">
        <v>0</v>
      </c>
      <c r="O37" s="106">
        <v>0</v>
      </c>
      <c r="P37" s="106">
        <v>0</v>
      </c>
      <c r="Q37" s="106">
        <v>0</v>
      </c>
      <c r="R37" s="106">
        <v>0</v>
      </c>
      <c r="S37" s="106">
        <v>0</v>
      </c>
      <c r="T37" s="106">
        <v>0</v>
      </c>
      <c r="U37" s="106">
        <v>0</v>
      </c>
      <c r="V37" s="106">
        <v>0</v>
      </c>
      <c r="W37" s="106">
        <v>0</v>
      </c>
      <c r="X37" s="106"/>
      <c r="Y37" s="106">
        <v>0.2</v>
      </c>
      <c r="Z37" s="106">
        <v>0</v>
      </c>
      <c r="AA37" s="106">
        <v>0</v>
      </c>
      <c r="AB37" s="106">
        <v>0</v>
      </c>
      <c r="AC37" s="106">
        <v>0</v>
      </c>
      <c r="AD37" s="106">
        <v>0.1</v>
      </c>
      <c r="AE37" s="106"/>
      <c r="AF37" s="106">
        <v>0</v>
      </c>
      <c r="AG37" s="106">
        <v>0</v>
      </c>
      <c r="AH37" s="106">
        <v>0</v>
      </c>
      <c r="AI37" s="106">
        <v>0</v>
      </c>
      <c r="AJ37" s="106"/>
      <c r="AK37" s="106">
        <v>0</v>
      </c>
      <c r="AL37" s="106">
        <v>0</v>
      </c>
      <c r="AM37" s="106">
        <v>0</v>
      </c>
      <c r="AN37" s="106">
        <v>0</v>
      </c>
      <c r="AO37" s="106">
        <v>0</v>
      </c>
      <c r="AP37" s="106">
        <v>0</v>
      </c>
      <c r="AQ37" s="106">
        <v>0</v>
      </c>
      <c r="AR37" s="106">
        <v>0</v>
      </c>
      <c r="AS37" s="106"/>
      <c r="AT37" s="106">
        <v>0</v>
      </c>
      <c r="AU37" s="106"/>
      <c r="AV37" s="106">
        <v>0</v>
      </c>
      <c r="AW37" s="106"/>
      <c r="AX37" s="131">
        <v>0</v>
      </c>
      <c r="AY37" s="131"/>
      <c r="AZ37" s="131">
        <v>0</v>
      </c>
    </row>
    <row r="38" spans="1:52" x14ac:dyDescent="0.2">
      <c r="A38" s="3" t="s">
        <v>162</v>
      </c>
      <c r="B38" s="3" t="s">
        <v>138</v>
      </c>
      <c r="C38" s="106">
        <v>1.8</v>
      </c>
      <c r="D38" s="106">
        <v>0.1</v>
      </c>
      <c r="E38" s="106"/>
      <c r="F38" s="106">
        <v>0</v>
      </c>
      <c r="G38" s="106">
        <v>0</v>
      </c>
      <c r="H38" s="106">
        <v>0</v>
      </c>
      <c r="I38" s="106">
        <v>0</v>
      </c>
      <c r="J38" s="106">
        <v>0</v>
      </c>
      <c r="K38" s="106">
        <v>0</v>
      </c>
      <c r="L38" s="106">
        <v>0</v>
      </c>
      <c r="M38" s="106"/>
      <c r="N38" s="106">
        <v>0.1</v>
      </c>
      <c r="O38" s="106">
        <v>0</v>
      </c>
      <c r="P38" s="106">
        <v>0</v>
      </c>
      <c r="Q38" s="106">
        <v>0</v>
      </c>
      <c r="R38" s="106">
        <v>0</v>
      </c>
      <c r="S38" s="106">
        <v>0</v>
      </c>
      <c r="T38" s="106">
        <v>0</v>
      </c>
      <c r="U38" s="106">
        <v>0</v>
      </c>
      <c r="V38" s="106">
        <v>0</v>
      </c>
      <c r="W38" s="106">
        <v>0</v>
      </c>
      <c r="X38" s="106"/>
      <c r="Y38" s="106">
        <v>0.2</v>
      </c>
      <c r="Z38" s="106">
        <v>0</v>
      </c>
      <c r="AA38" s="106">
        <v>0.1</v>
      </c>
      <c r="AB38" s="106">
        <v>0</v>
      </c>
      <c r="AC38" s="106">
        <v>0</v>
      </c>
      <c r="AD38" s="106">
        <v>0</v>
      </c>
      <c r="AE38" s="106"/>
      <c r="AF38" s="106">
        <v>1.2</v>
      </c>
      <c r="AG38" s="106">
        <v>0.4</v>
      </c>
      <c r="AH38" s="106">
        <v>0.3</v>
      </c>
      <c r="AI38" s="106">
        <v>0.6</v>
      </c>
      <c r="AJ38" s="106"/>
      <c r="AK38" s="106">
        <v>0</v>
      </c>
      <c r="AL38" s="106">
        <v>0</v>
      </c>
      <c r="AM38" s="106">
        <v>0</v>
      </c>
      <c r="AN38" s="106">
        <v>0</v>
      </c>
      <c r="AO38" s="106">
        <v>0</v>
      </c>
      <c r="AP38" s="106">
        <v>0</v>
      </c>
      <c r="AQ38" s="106">
        <v>0</v>
      </c>
      <c r="AR38" s="106">
        <v>0</v>
      </c>
      <c r="AS38" s="106"/>
      <c r="AT38" s="106">
        <v>0</v>
      </c>
      <c r="AU38" s="106"/>
      <c r="AV38" s="106">
        <v>0</v>
      </c>
      <c r="AW38" s="106"/>
      <c r="AX38" s="131">
        <v>0.2</v>
      </c>
      <c r="AY38" s="131"/>
      <c r="AZ38" s="131">
        <v>0</v>
      </c>
    </row>
    <row r="39" spans="1:52" x14ac:dyDescent="0.2">
      <c r="A39" s="3"/>
      <c r="B39" s="2" t="s">
        <v>163</v>
      </c>
      <c r="C39" s="106">
        <v>0.6</v>
      </c>
      <c r="D39" s="106">
        <v>0</v>
      </c>
      <c r="E39" s="106"/>
      <c r="F39" s="106">
        <v>0</v>
      </c>
      <c r="G39" s="106">
        <v>0</v>
      </c>
      <c r="H39" s="106">
        <v>0</v>
      </c>
      <c r="I39" s="106">
        <v>0</v>
      </c>
      <c r="J39" s="106">
        <v>0</v>
      </c>
      <c r="K39" s="106">
        <v>0</v>
      </c>
      <c r="L39" s="106">
        <v>0</v>
      </c>
      <c r="M39" s="106"/>
      <c r="N39" s="106">
        <v>0</v>
      </c>
      <c r="O39" s="106">
        <v>0</v>
      </c>
      <c r="P39" s="106">
        <v>0</v>
      </c>
      <c r="Q39" s="106">
        <v>0</v>
      </c>
      <c r="R39" s="106">
        <v>0</v>
      </c>
      <c r="S39" s="106">
        <v>0</v>
      </c>
      <c r="T39" s="106">
        <v>0</v>
      </c>
      <c r="U39" s="106">
        <v>0</v>
      </c>
      <c r="V39" s="106">
        <v>0</v>
      </c>
      <c r="W39" s="106">
        <v>0</v>
      </c>
      <c r="X39" s="106"/>
      <c r="Y39" s="106">
        <v>0</v>
      </c>
      <c r="Z39" s="106">
        <v>0</v>
      </c>
      <c r="AA39" s="106">
        <v>0</v>
      </c>
      <c r="AB39" s="106">
        <v>0</v>
      </c>
      <c r="AC39" s="106">
        <v>0</v>
      </c>
      <c r="AD39" s="106">
        <v>0</v>
      </c>
      <c r="AE39" s="106"/>
      <c r="AF39" s="106">
        <v>0.4</v>
      </c>
      <c r="AG39" s="106">
        <v>0.3</v>
      </c>
      <c r="AH39" s="106">
        <v>0.1</v>
      </c>
      <c r="AI39" s="106">
        <v>0</v>
      </c>
      <c r="AJ39" s="106"/>
      <c r="AK39" s="106">
        <v>0</v>
      </c>
      <c r="AL39" s="106">
        <v>0</v>
      </c>
      <c r="AM39" s="106">
        <v>0</v>
      </c>
      <c r="AN39" s="106">
        <v>0</v>
      </c>
      <c r="AO39" s="106">
        <v>0</v>
      </c>
      <c r="AP39" s="106">
        <v>0</v>
      </c>
      <c r="AQ39" s="106">
        <v>0</v>
      </c>
      <c r="AR39" s="106">
        <v>0</v>
      </c>
      <c r="AS39" s="106"/>
      <c r="AT39" s="106">
        <v>0</v>
      </c>
      <c r="AU39" s="106"/>
      <c r="AV39" s="106">
        <v>0</v>
      </c>
      <c r="AW39" s="106"/>
      <c r="AX39" s="131">
        <v>0.1</v>
      </c>
      <c r="AY39" s="131"/>
      <c r="AZ39" s="131">
        <v>0</v>
      </c>
    </row>
    <row r="40" spans="1:52" x14ac:dyDescent="0.2">
      <c r="A40" s="3"/>
      <c r="B40" s="2" t="s">
        <v>164</v>
      </c>
      <c r="C40" s="106">
        <v>0.4</v>
      </c>
      <c r="D40" s="106">
        <v>0</v>
      </c>
      <c r="E40" s="106"/>
      <c r="F40" s="106">
        <v>0</v>
      </c>
      <c r="G40" s="106">
        <v>0</v>
      </c>
      <c r="H40" s="106">
        <v>0</v>
      </c>
      <c r="I40" s="106">
        <v>0</v>
      </c>
      <c r="J40" s="106">
        <v>0</v>
      </c>
      <c r="K40" s="106">
        <v>0</v>
      </c>
      <c r="L40" s="106">
        <v>0</v>
      </c>
      <c r="M40" s="106"/>
      <c r="N40" s="106">
        <v>0</v>
      </c>
      <c r="O40" s="106">
        <v>0</v>
      </c>
      <c r="P40" s="106">
        <v>0</v>
      </c>
      <c r="Q40" s="106">
        <v>0</v>
      </c>
      <c r="R40" s="106">
        <v>0</v>
      </c>
      <c r="S40" s="106">
        <v>0</v>
      </c>
      <c r="T40" s="106">
        <v>0</v>
      </c>
      <c r="U40" s="106">
        <v>0</v>
      </c>
      <c r="V40" s="106">
        <v>0</v>
      </c>
      <c r="W40" s="106">
        <v>0</v>
      </c>
      <c r="X40" s="106"/>
      <c r="Y40" s="106">
        <v>0</v>
      </c>
      <c r="Z40" s="106">
        <v>0</v>
      </c>
      <c r="AA40" s="106">
        <v>0</v>
      </c>
      <c r="AB40" s="106">
        <v>0</v>
      </c>
      <c r="AC40" s="106">
        <v>0</v>
      </c>
      <c r="AD40" s="106">
        <v>0</v>
      </c>
      <c r="AE40" s="106"/>
      <c r="AF40" s="106">
        <v>0.3</v>
      </c>
      <c r="AG40" s="106">
        <v>0.1</v>
      </c>
      <c r="AH40" s="106">
        <v>0.2</v>
      </c>
      <c r="AI40" s="106">
        <v>0</v>
      </c>
      <c r="AJ40" s="106"/>
      <c r="AK40" s="106">
        <v>0</v>
      </c>
      <c r="AL40" s="106">
        <v>0</v>
      </c>
      <c r="AM40" s="106">
        <v>0</v>
      </c>
      <c r="AN40" s="106">
        <v>0</v>
      </c>
      <c r="AO40" s="106">
        <v>0</v>
      </c>
      <c r="AP40" s="106">
        <v>0</v>
      </c>
      <c r="AQ40" s="106">
        <v>0</v>
      </c>
      <c r="AR40" s="106">
        <v>0</v>
      </c>
      <c r="AS40" s="106"/>
      <c r="AT40" s="106">
        <v>0</v>
      </c>
      <c r="AU40" s="106"/>
      <c r="AV40" s="106">
        <v>0</v>
      </c>
      <c r="AW40" s="106"/>
      <c r="AX40" s="131">
        <v>0</v>
      </c>
      <c r="AY40" s="131"/>
      <c r="AZ40" s="131">
        <v>0</v>
      </c>
    </row>
    <row r="41" spans="1:52" x14ac:dyDescent="0.2">
      <c r="A41" s="3"/>
      <c r="B41" s="2" t="s">
        <v>165</v>
      </c>
      <c r="C41" s="106">
        <v>0.8</v>
      </c>
      <c r="D41" s="106">
        <v>0</v>
      </c>
      <c r="E41" s="106"/>
      <c r="F41" s="106">
        <v>0</v>
      </c>
      <c r="G41" s="106">
        <v>0</v>
      </c>
      <c r="H41" s="106">
        <v>0</v>
      </c>
      <c r="I41" s="106">
        <v>0</v>
      </c>
      <c r="J41" s="106">
        <v>0</v>
      </c>
      <c r="K41" s="106">
        <v>0</v>
      </c>
      <c r="L41" s="106">
        <v>0</v>
      </c>
      <c r="M41" s="106"/>
      <c r="N41" s="106">
        <v>0</v>
      </c>
      <c r="O41" s="106">
        <v>0</v>
      </c>
      <c r="P41" s="106">
        <v>0</v>
      </c>
      <c r="Q41" s="106">
        <v>0</v>
      </c>
      <c r="R41" s="106">
        <v>0</v>
      </c>
      <c r="S41" s="106">
        <v>0</v>
      </c>
      <c r="T41" s="106">
        <v>0</v>
      </c>
      <c r="U41" s="106">
        <v>0</v>
      </c>
      <c r="V41" s="106">
        <v>0</v>
      </c>
      <c r="W41" s="106">
        <v>0</v>
      </c>
      <c r="X41" s="106"/>
      <c r="Y41" s="106">
        <v>0.1</v>
      </c>
      <c r="Z41" s="106">
        <v>0</v>
      </c>
      <c r="AA41" s="106">
        <v>0.1</v>
      </c>
      <c r="AB41" s="106">
        <v>0</v>
      </c>
      <c r="AC41" s="106">
        <v>0</v>
      </c>
      <c r="AD41" s="106">
        <v>0</v>
      </c>
      <c r="AE41" s="106"/>
      <c r="AF41" s="106">
        <v>0.5</v>
      </c>
      <c r="AG41" s="106">
        <v>0</v>
      </c>
      <c r="AH41" s="106">
        <v>0</v>
      </c>
      <c r="AI41" s="106">
        <v>0.5</v>
      </c>
      <c r="AJ41" s="106"/>
      <c r="AK41" s="106">
        <v>0</v>
      </c>
      <c r="AL41" s="106">
        <v>0</v>
      </c>
      <c r="AM41" s="106">
        <v>0</v>
      </c>
      <c r="AN41" s="106">
        <v>0</v>
      </c>
      <c r="AO41" s="106">
        <v>0</v>
      </c>
      <c r="AP41" s="106">
        <v>0</v>
      </c>
      <c r="AQ41" s="106">
        <v>0</v>
      </c>
      <c r="AR41" s="106">
        <v>0</v>
      </c>
      <c r="AS41" s="106"/>
      <c r="AT41" s="106">
        <v>0</v>
      </c>
      <c r="AU41" s="106"/>
      <c r="AV41" s="106">
        <v>0</v>
      </c>
      <c r="AW41" s="106"/>
      <c r="AX41" s="131">
        <v>0.1</v>
      </c>
      <c r="AY41" s="131"/>
      <c r="AZ41" s="131">
        <v>0</v>
      </c>
    </row>
    <row r="42" spans="1:52" x14ac:dyDescent="0.2">
      <c r="A42" s="3" t="s">
        <v>166</v>
      </c>
      <c r="B42" s="3" t="s">
        <v>138</v>
      </c>
      <c r="C42" s="106">
        <v>3.1</v>
      </c>
      <c r="D42" s="106">
        <v>0.2</v>
      </c>
      <c r="E42" s="106"/>
      <c r="F42" s="106">
        <v>0.1</v>
      </c>
      <c r="G42" s="106">
        <v>0</v>
      </c>
      <c r="H42" s="106">
        <v>0</v>
      </c>
      <c r="I42" s="106">
        <v>0</v>
      </c>
      <c r="J42" s="106">
        <v>0</v>
      </c>
      <c r="K42" s="106">
        <v>0</v>
      </c>
      <c r="L42" s="106">
        <v>0</v>
      </c>
      <c r="M42" s="106"/>
      <c r="N42" s="106">
        <v>0</v>
      </c>
      <c r="O42" s="106">
        <v>0</v>
      </c>
      <c r="P42" s="106">
        <v>0</v>
      </c>
      <c r="Q42" s="106">
        <v>0</v>
      </c>
      <c r="R42" s="106">
        <v>0</v>
      </c>
      <c r="S42" s="106">
        <v>0</v>
      </c>
      <c r="T42" s="106">
        <v>0</v>
      </c>
      <c r="U42" s="106">
        <v>0</v>
      </c>
      <c r="V42" s="106">
        <v>0</v>
      </c>
      <c r="W42" s="106">
        <v>0</v>
      </c>
      <c r="X42" s="106"/>
      <c r="Y42" s="106">
        <v>0</v>
      </c>
      <c r="Z42" s="106">
        <v>0</v>
      </c>
      <c r="AA42" s="106">
        <v>0</v>
      </c>
      <c r="AB42" s="106">
        <v>0</v>
      </c>
      <c r="AC42" s="106">
        <v>0</v>
      </c>
      <c r="AD42" s="106">
        <v>0</v>
      </c>
      <c r="AE42" s="106"/>
      <c r="AF42" s="106">
        <v>0</v>
      </c>
      <c r="AG42" s="106">
        <v>0</v>
      </c>
      <c r="AH42" s="106">
        <v>0</v>
      </c>
      <c r="AI42" s="106">
        <v>0</v>
      </c>
      <c r="AJ42" s="106"/>
      <c r="AK42" s="106">
        <v>2.1</v>
      </c>
      <c r="AL42" s="106">
        <v>0.1</v>
      </c>
      <c r="AM42" s="106">
        <v>0.5</v>
      </c>
      <c r="AN42" s="106">
        <v>0.9</v>
      </c>
      <c r="AO42" s="106">
        <v>0.3</v>
      </c>
      <c r="AP42" s="106">
        <v>0.1</v>
      </c>
      <c r="AQ42" s="106">
        <v>0.1</v>
      </c>
      <c r="AR42" s="106">
        <v>0.1</v>
      </c>
      <c r="AS42" s="106"/>
      <c r="AT42" s="106">
        <v>0</v>
      </c>
      <c r="AU42" s="106"/>
      <c r="AV42" s="106">
        <v>0.1</v>
      </c>
      <c r="AW42" s="106"/>
      <c r="AX42" s="131">
        <v>0.6</v>
      </c>
      <c r="AY42" s="131"/>
      <c r="AZ42" s="131">
        <v>0</v>
      </c>
    </row>
    <row r="43" spans="1:52" x14ac:dyDescent="0.2">
      <c r="A43" s="3"/>
      <c r="B43" s="2" t="s">
        <v>167</v>
      </c>
      <c r="C43" s="106">
        <v>0.1</v>
      </c>
      <c r="D43" s="106">
        <v>0</v>
      </c>
      <c r="E43" s="106"/>
      <c r="F43" s="106">
        <v>0</v>
      </c>
      <c r="G43" s="106">
        <v>0</v>
      </c>
      <c r="H43" s="106">
        <v>0</v>
      </c>
      <c r="I43" s="106">
        <v>0</v>
      </c>
      <c r="J43" s="106">
        <v>0</v>
      </c>
      <c r="K43" s="106">
        <v>0</v>
      </c>
      <c r="L43" s="106">
        <v>0</v>
      </c>
      <c r="M43" s="106"/>
      <c r="N43" s="106">
        <v>0</v>
      </c>
      <c r="O43" s="106">
        <v>0</v>
      </c>
      <c r="P43" s="106">
        <v>0</v>
      </c>
      <c r="Q43" s="106">
        <v>0</v>
      </c>
      <c r="R43" s="106">
        <v>0</v>
      </c>
      <c r="S43" s="106">
        <v>0</v>
      </c>
      <c r="T43" s="106">
        <v>0</v>
      </c>
      <c r="U43" s="106">
        <v>0</v>
      </c>
      <c r="V43" s="106">
        <v>0</v>
      </c>
      <c r="W43" s="106">
        <v>0</v>
      </c>
      <c r="X43" s="106"/>
      <c r="Y43" s="106">
        <v>0</v>
      </c>
      <c r="Z43" s="106">
        <v>0</v>
      </c>
      <c r="AA43" s="106">
        <v>0</v>
      </c>
      <c r="AB43" s="106">
        <v>0</v>
      </c>
      <c r="AC43" s="106">
        <v>0</v>
      </c>
      <c r="AD43" s="106">
        <v>0</v>
      </c>
      <c r="AE43" s="106"/>
      <c r="AF43" s="106">
        <v>0</v>
      </c>
      <c r="AG43" s="106">
        <v>0</v>
      </c>
      <c r="AH43" s="106">
        <v>0</v>
      </c>
      <c r="AI43" s="106">
        <v>0</v>
      </c>
      <c r="AJ43" s="106"/>
      <c r="AK43" s="106">
        <v>0.1</v>
      </c>
      <c r="AL43" s="106">
        <v>0</v>
      </c>
      <c r="AM43" s="106">
        <v>0</v>
      </c>
      <c r="AN43" s="106">
        <v>0</v>
      </c>
      <c r="AO43" s="106">
        <v>0</v>
      </c>
      <c r="AP43" s="106">
        <v>0</v>
      </c>
      <c r="AQ43" s="106">
        <v>0</v>
      </c>
      <c r="AR43" s="106">
        <v>0</v>
      </c>
      <c r="AS43" s="106"/>
      <c r="AT43" s="106">
        <v>0</v>
      </c>
      <c r="AU43" s="106"/>
      <c r="AV43" s="106">
        <v>0</v>
      </c>
      <c r="AW43" s="106"/>
      <c r="AX43" s="131">
        <v>0</v>
      </c>
      <c r="AY43" s="131"/>
      <c r="AZ43" s="131">
        <v>0</v>
      </c>
    </row>
    <row r="44" spans="1:52" x14ac:dyDescent="0.2">
      <c r="A44" s="3"/>
      <c r="B44" s="2" t="s">
        <v>168</v>
      </c>
      <c r="C44" s="106">
        <v>0.7</v>
      </c>
      <c r="D44" s="106">
        <v>0.1</v>
      </c>
      <c r="E44" s="106"/>
      <c r="F44" s="106">
        <v>0</v>
      </c>
      <c r="G44" s="106">
        <v>0</v>
      </c>
      <c r="H44" s="106">
        <v>0</v>
      </c>
      <c r="I44" s="106">
        <v>0</v>
      </c>
      <c r="J44" s="106">
        <v>0</v>
      </c>
      <c r="K44" s="106">
        <v>0</v>
      </c>
      <c r="L44" s="106">
        <v>0</v>
      </c>
      <c r="M44" s="106"/>
      <c r="N44" s="106">
        <v>0</v>
      </c>
      <c r="O44" s="106">
        <v>0</v>
      </c>
      <c r="P44" s="106">
        <v>0</v>
      </c>
      <c r="Q44" s="106">
        <v>0</v>
      </c>
      <c r="R44" s="106">
        <v>0</v>
      </c>
      <c r="S44" s="106">
        <v>0</v>
      </c>
      <c r="T44" s="106">
        <v>0</v>
      </c>
      <c r="U44" s="106">
        <v>0</v>
      </c>
      <c r="V44" s="106">
        <v>0</v>
      </c>
      <c r="W44" s="106">
        <v>0</v>
      </c>
      <c r="X44" s="106"/>
      <c r="Y44" s="106">
        <v>0</v>
      </c>
      <c r="Z44" s="106">
        <v>0</v>
      </c>
      <c r="AA44" s="106">
        <v>0</v>
      </c>
      <c r="AB44" s="106">
        <v>0</v>
      </c>
      <c r="AC44" s="106">
        <v>0</v>
      </c>
      <c r="AD44" s="106">
        <v>0</v>
      </c>
      <c r="AE44" s="106"/>
      <c r="AF44" s="106">
        <v>0</v>
      </c>
      <c r="AG44" s="106">
        <v>0</v>
      </c>
      <c r="AH44" s="106">
        <v>0</v>
      </c>
      <c r="AI44" s="106">
        <v>0</v>
      </c>
      <c r="AJ44" s="106"/>
      <c r="AK44" s="106">
        <v>0.5</v>
      </c>
      <c r="AL44" s="106">
        <v>0</v>
      </c>
      <c r="AM44" s="106">
        <v>0.3</v>
      </c>
      <c r="AN44" s="106">
        <v>0.1</v>
      </c>
      <c r="AO44" s="106">
        <v>0</v>
      </c>
      <c r="AP44" s="106">
        <v>0</v>
      </c>
      <c r="AQ44" s="106">
        <v>0</v>
      </c>
      <c r="AR44" s="106">
        <v>0</v>
      </c>
      <c r="AS44" s="106"/>
      <c r="AT44" s="106">
        <v>0</v>
      </c>
      <c r="AU44" s="106"/>
      <c r="AV44" s="106">
        <v>0</v>
      </c>
      <c r="AW44" s="106"/>
      <c r="AX44" s="131">
        <v>0.1</v>
      </c>
      <c r="AY44" s="131"/>
      <c r="AZ44" s="131">
        <v>0</v>
      </c>
    </row>
    <row r="45" spans="1:52" x14ac:dyDescent="0.2">
      <c r="A45" s="3"/>
      <c r="B45" s="2" t="s">
        <v>169</v>
      </c>
      <c r="C45" s="106">
        <v>1.4</v>
      </c>
      <c r="D45" s="106">
        <v>0.1</v>
      </c>
      <c r="E45" s="106"/>
      <c r="F45" s="106">
        <v>0</v>
      </c>
      <c r="G45" s="106">
        <v>0</v>
      </c>
      <c r="H45" s="106">
        <v>0</v>
      </c>
      <c r="I45" s="106">
        <v>0</v>
      </c>
      <c r="J45" s="106">
        <v>0</v>
      </c>
      <c r="K45" s="106">
        <v>0</v>
      </c>
      <c r="L45" s="106">
        <v>0</v>
      </c>
      <c r="M45" s="106"/>
      <c r="N45" s="106">
        <v>0</v>
      </c>
      <c r="O45" s="106">
        <v>0</v>
      </c>
      <c r="P45" s="106">
        <v>0</v>
      </c>
      <c r="Q45" s="106">
        <v>0</v>
      </c>
      <c r="R45" s="106">
        <v>0</v>
      </c>
      <c r="S45" s="106">
        <v>0</v>
      </c>
      <c r="T45" s="106">
        <v>0</v>
      </c>
      <c r="U45" s="106">
        <v>0</v>
      </c>
      <c r="V45" s="106">
        <v>0</v>
      </c>
      <c r="W45" s="106">
        <v>0</v>
      </c>
      <c r="X45" s="106"/>
      <c r="Y45" s="106">
        <v>0</v>
      </c>
      <c r="Z45" s="106">
        <v>0</v>
      </c>
      <c r="AA45" s="106">
        <v>0</v>
      </c>
      <c r="AB45" s="106">
        <v>0</v>
      </c>
      <c r="AC45" s="106">
        <v>0</v>
      </c>
      <c r="AD45" s="106">
        <v>0</v>
      </c>
      <c r="AE45" s="106"/>
      <c r="AF45" s="106">
        <v>0</v>
      </c>
      <c r="AG45" s="106">
        <v>0</v>
      </c>
      <c r="AH45" s="106">
        <v>0</v>
      </c>
      <c r="AI45" s="106">
        <v>0</v>
      </c>
      <c r="AJ45" s="106"/>
      <c r="AK45" s="106">
        <v>0.9</v>
      </c>
      <c r="AL45" s="106">
        <v>0</v>
      </c>
      <c r="AM45" s="106">
        <v>0.1</v>
      </c>
      <c r="AN45" s="106">
        <v>0.7</v>
      </c>
      <c r="AO45" s="106">
        <v>0</v>
      </c>
      <c r="AP45" s="106">
        <v>0</v>
      </c>
      <c r="AQ45" s="106">
        <v>0</v>
      </c>
      <c r="AR45" s="106">
        <v>0</v>
      </c>
      <c r="AS45" s="106"/>
      <c r="AT45" s="106">
        <v>0</v>
      </c>
      <c r="AU45" s="106"/>
      <c r="AV45" s="106">
        <v>0</v>
      </c>
      <c r="AW45" s="106"/>
      <c r="AX45" s="131">
        <v>0.3</v>
      </c>
      <c r="AY45" s="131"/>
      <c r="AZ45" s="131">
        <v>0</v>
      </c>
    </row>
    <row r="46" spans="1:52" x14ac:dyDescent="0.2">
      <c r="A46" s="3"/>
      <c r="B46" s="2" t="s">
        <v>170</v>
      </c>
      <c r="C46" s="106">
        <v>0.4</v>
      </c>
      <c r="D46" s="106">
        <v>0</v>
      </c>
      <c r="E46" s="106"/>
      <c r="F46" s="106">
        <v>0</v>
      </c>
      <c r="G46" s="106">
        <v>0</v>
      </c>
      <c r="H46" s="106">
        <v>0</v>
      </c>
      <c r="I46" s="106">
        <v>0</v>
      </c>
      <c r="J46" s="106">
        <v>0</v>
      </c>
      <c r="K46" s="106">
        <v>0</v>
      </c>
      <c r="L46" s="106">
        <v>0</v>
      </c>
      <c r="M46" s="106"/>
      <c r="N46" s="106">
        <v>0</v>
      </c>
      <c r="O46" s="106">
        <v>0</v>
      </c>
      <c r="P46" s="106">
        <v>0</v>
      </c>
      <c r="Q46" s="106">
        <v>0</v>
      </c>
      <c r="R46" s="106">
        <v>0</v>
      </c>
      <c r="S46" s="106">
        <v>0</v>
      </c>
      <c r="T46" s="106">
        <v>0</v>
      </c>
      <c r="U46" s="106">
        <v>0</v>
      </c>
      <c r="V46" s="106">
        <v>0</v>
      </c>
      <c r="W46" s="106">
        <v>0</v>
      </c>
      <c r="X46" s="106"/>
      <c r="Y46" s="106">
        <v>0</v>
      </c>
      <c r="Z46" s="106">
        <v>0</v>
      </c>
      <c r="AA46" s="106">
        <v>0</v>
      </c>
      <c r="AB46" s="106">
        <v>0</v>
      </c>
      <c r="AC46" s="106">
        <v>0</v>
      </c>
      <c r="AD46" s="106">
        <v>0</v>
      </c>
      <c r="AE46" s="106"/>
      <c r="AF46" s="106">
        <v>0</v>
      </c>
      <c r="AG46" s="106">
        <v>0</v>
      </c>
      <c r="AH46" s="106">
        <v>0</v>
      </c>
      <c r="AI46" s="106">
        <v>0</v>
      </c>
      <c r="AJ46" s="106"/>
      <c r="AK46" s="106">
        <v>0.3</v>
      </c>
      <c r="AL46" s="106">
        <v>0</v>
      </c>
      <c r="AM46" s="106">
        <v>0</v>
      </c>
      <c r="AN46" s="106">
        <v>0</v>
      </c>
      <c r="AO46" s="106">
        <v>0.2</v>
      </c>
      <c r="AP46" s="106">
        <v>0</v>
      </c>
      <c r="AQ46" s="106">
        <v>0</v>
      </c>
      <c r="AR46" s="106">
        <v>0</v>
      </c>
      <c r="AS46" s="106"/>
      <c r="AT46" s="106">
        <v>0</v>
      </c>
      <c r="AU46" s="106"/>
      <c r="AV46" s="106">
        <v>0</v>
      </c>
      <c r="AW46" s="106"/>
      <c r="AX46" s="131">
        <v>0.1</v>
      </c>
      <c r="AY46" s="131"/>
      <c r="AZ46" s="131">
        <v>0</v>
      </c>
    </row>
    <row r="47" spans="1:52" x14ac:dyDescent="0.2">
      <c r="A47" s="3"/>
      <c r="B47" s="2" t="s">
        <v>171</v>
      </c>
      <c r="C47" s="106">
        <v>0.1</v>
      </c>
      <c r="D47" s="106">
        <v>0</v>
      </c>
      <c r="E47" s="106"/>
      <c r="F47" s="106">
        <v>0</v>
      </c>
      <c r="G47" s="106">
        <v>0</v>
      </c>
      <c r="H47" s="106">
        <v>0</v>
      </c>
      <c r="I47" s="106">
        <v>0</v>
      </c>
      <c r="J47" s="106">
        <v>0</v>
      </c>
      <c r="K47" s="106">
        <v>0</v>
      </c>
      <c r="L47" s="106">
        <v>0</v>
      </c>
      <c r="M47" s="106"/>
      <c r="N47" s="106">
        <v>0</v>
      </c>
      <c r="O47" s="106">
        <v>0</v>
      </c>
      <c r="P47" s="106">
        <v>0</v>
      </c>
      <c r="Q47" s="106">
        <v>0</v>
      </c>
      <c r="R47" s="106">
        <v>0</v>
      </c>
      <c r="S47" s="106">
        <v>0</v>
      </c>
      <c r="T47" s="106">
        <v>0</v>
      </c>
      <c r="U47" s="106">
        <v>0</v>
      </c>
      <c r="V47" s="106">
        <v>0</v>
      </c>
      <c r="W47" s="106">
        <v>0</v>
      </c>
      <c r="X47" s="106"/>
      <c r="Y47" s="106">
        <v>0</v>
      </c>
      <c r="Z47" s="106">
        <v>0</v>
      </c>
      <c r="AA47" s="106">
        <v>0</v>
      </c>
      <c r="AB47" s="106">
        <v>0</v>
      </c>
      <c r="AC47" s="106">
        <v>0</v>
      </c>
      <c r="AD47" s="106">
        <v>0</v>
      </c>
      <c r="AE47" s="106"/>
      <c r="AF47" s="106">
        <v>0</v>
      </c>
      <c r="AG47" s="106">
        <v>0</v>
      </c>
      <c r="AH47" s="106">
        <v>0</v>
      </c>
      <c r="AI47" s="106">
        <v>0</v>
      </c>
      <c r="AJ47" s="106"/>
      <c r="AK47" s="106">
        <v>0.1</v>
      </c>
      <c r="AL47" s="106">
        <v>0</v>
      </c>
      <c r="AM47" s="106">
        <v>0</v>
      </c>
      <c r="AN47" s="106">
        <v>0</v>
      </c>
      <c r="AO47" s="106">
        <v>0</v>
      </c>
      <c r="AP47" s="106">
        <v>0</v>
      </c>
      <c r="AQ47" s="106">
        <v>0</v>
      </c>
      <c r="AR47" s="106">
        <v>0</v>
      </c>
      <c r="AS47" s="106"/>
      <c r="AT47" s="106">
        <v>0</v>
      </c>
      <c r="AU47" s="106"/>
      <c r="AV47" s="106">
        <v>0</v>
      </c>
      <c r="AW47" s="106"/>
      <c r="AX47" s="131">
        <v>0</v>
      </c>
      <c r="AY47" s="131"/>
      <c r="AZ47" s="131">
        <v>0</v>
      </c>
    </row>
    <row r="48" spans="1:52" x14ac:dyDescent="0.2">
      <c r="A48" s="3"/>
      <c r="B48" s="2" t="s">
        <v>172</v>
      </c>
      <c r="C48" s="106">
        <v>0.2</v>
      </c>
      <c r="D48" s="106">
        <v>0.1</v>
      </c>
      <c r="E48" s="106"/>
      <c r="F48" s="106">
        <v>0</v>
      </c>
      <c r="G48" s="106">
        <v>0</v>
      </c>
      <c r="H48" s="106">
        <v>0</v>
      </c>
      <c r="I48" s="106">
        <v>0</v>
      </c>
      <c r="J48" s="106">
        <v>0</v>
      </c>
      <c r="K48" s="106">
        <v>0</v>
      </c>
      <c r="L48" s="106">
        <v>0</v>
      </c>
      <c r="M48" s="106"/>
      <c r="N48" s="106">
        <v>0</v>
      </c>
      <c r="O48" s="106">
        <v>0</v>
      </c>
      <c r="P48" s="106">
        <v>0</v>
      </c>
      <c r="Q48" s="106">
        <v>0</v>
      </c>
      <c r="R48" s="106">
        <v>0</v>
      </c>
      <c r="S48" s="106">
        <v>0</v>
      </c>
      <c r="T48" s="106">
        <v>0</v>
      </c>
      <c r="U48" s="106">
        <v>0</v>
      </c>
      <c r="V48" s="106">
        <v>0</v>
      </c>
      <c r="W48" s="106">
        <v>0</v>
      </c>
      <c r="X48" s="106"/>
      <c r="Y48" s="106">
        <v>0</v>
      </c>
      <c r="Z48" s="106">
        <v>0</v>
      </c>
      <c r="AA48" s="106">
        <v>0</v>
      </c>
      <c r="AB48" s="106">
        <v>0</v>
      </c>
      <c r="AC48" s="106">
        <v>0</v>
      </c>
      <c r="AD48" s="106">
        <v>0</v>
      </c>
      <c r="AE48" s="106"/>
      <c r="AF48" s="106">
        <v>0</v>
      </c>
      <c r="AG48" s="106">
        <v>0</v>
      </c>
      <c r="AH48" s="106">
        <v>0</v>
      </c>
      <c r="AI48" s="106">
        <v>0</v>
      </c>
      <c r="AJ48" s="106"/>
      <c r="AK48" s="106">
        <v>0.1</v>
      </c>
      <c r="AL48" s="106">
        <v>0</v>
      </c>
      <c r="AM48" s="106">
        <v>0</v>
      </c>
      <c r="AN48" s="106">
        <v>0</v>
      </c>
      <c r="AO48" s="106">
        <v>0</v>
      </c>
      <c r="AP48" s="106">
        <v>0</v>
      </c>
      <c r="AQ48" s="106">
        <v>0.1</v>
      </c>
      <c r="AR48" s="106">
        <v>0</v>
      </c>
      <c r="AS48" s="106"/>
      <c r="AT48" s="106">
        <v>0</v>
      </c>
      <c r="AU48" s="106"/>
      <c r="AV48" s="106">
        <v>0</v>
      </c>
      <c r="AW48" s="106"/>
      <c r="AX48" s="131">
        <v>0</v>
      </c>
      <c r="AY48" s="131"/>
      <c r="AZ48" s="131">
        <v>0</v>
      </c>
    </row>
    <row r="49" spans="1:53" x14ac:dyDescent="0.2">
      <c r="A49" s="3"/>
      <c r="B49" s="2" t="s">
        <v>173</v>
      </c>
      <c r="C49" s="106">
        <v>0.2</v>
      </c>
      <c r="D49" s="106">
        <v>0</v>
      </c>
      <c r="E49" s="106"/>
      <c r="F49" s="106">
        <v>0</v>
      </c>
      <c r="G49" s="106">
        <v>0</v>
      </c>
      <c r="H49" s="106">
        <v>0</v>
      </c>
      <c r="I49" s="106">
        <v>0</v>
      </c>
      <c r="J49" s="106">
        <v>0</v>
      </c>
      <c r="K49" s="106">
        <v>0</v>
      </c>
      <c r="L49" s="106">
        <v>0</v>
      </c>
      <c r="M49" s="106"/>
      <c r="N49" s="106">
        <v>0</v>
      </c>
      <c r="O49" s="106">
        <v>0</v>
      </c>
      <c r="P49" s="106">
        <v>0</v>
      </c>
      <c r="Q49" s="106">
        <v>0</v>
      </c>
      <c r="R49" s="106">
        <v>0</v>
      </c>
      <c r="S49" s="106">
        <v>0</v>
      </c>
      <c r="T49" s="106">
        <v>0</v>
      </c>
      <c r="U49" s="106">
        <v>0</v>
      </c>
      <c r="V49" s="106">
        <v>0</v>
      </c>
      <c r="W49" s="106">
        <v>0</v>
      </c>
      <c r="X49" s="106"/>
      <c r="Y49" s="106">
        <v>0</v>
      </c>
      <c r="Z49" s="106">
        <v>0</v>
      </c>
      <c r="AA49" s="106">
        <v>0</v>
      </c>
      <c r="AB49" s="106">
        <v>0</v>
      </c>
      <c r="AC49" s="106">
        <v>0</v>
      </c>
      <c r="AD49" s="106">
        <v>0</v>
      </c>
      <c r="AE49" s="106"/>
      <c r="AF49" s="106">
        <v>0</v>
      </c>
      <c r="AG49" s="106">
        <v>0</v>
      </c>
      <c r="AH49" s="106">
        <v>0</v>
      </c>
      <c r="AI49" s="106">
        <v>0</v>
      </c>
      <c r="AJ49" s="106"/>
      <c r="AK49" s="106">
        <v>0.2</v>
      </c>
      <c r="AL49" s="106">
        <v>0</v>
      </c>
      <c r="AM49" s="106">
        <v>0</v>
      </c>
      <c r="AN49" s="106">
        <v>0.1</v>
      </c>
      <c r="AO49" s="106">
        <v>0</v>
      </c>
      <c r="AP49" s="106">
        <v>0</v>
      </c>
      <c r="AQ49" s="106">
        <v>0</v>
      </c>
      <c r="AR49" s="106">
        <v>0.1</v>
      </c>
      <c r="AS49" s="106"/>
      <c r="AT49" s="106">
        <v>0</v>
      </c>
      <c r="AU49" s="106"/>
      <c r="AV49" s="106">
        <v>0</v>
      </c>
      <c r="AW49" s="106"/>
      <c r="AX49" s="131">
        <v>0</v>
      </c>
      <c r="AY49" s="131"/>
      <c r="AZ49" s="131">
        <v>0</v>
      </c>
    </row>
    <row r="50" spans="1:53" x14ac:dyDescent="0.2">
      <c r="A50" s="3" t="s">
        <v>174</v>
      </c>
      <c r="B50" s="3" t="s">
        <v>138</v>
      </c>
      <c r="C50" s="106">
        <v>1</v>
      </c>
      <c r="D50" s="106">
        <v>0</v>
      </c>
      <c r="E50" s="106"/>
      <c r="F50" s="106">
        <v>0</v>
      </c>
      <c r="G50" s="106">
        <v>0</v>
      </c>
      <c r="H50" s="106">
        <v>0</v>
      </c>
      <c r="I50" s="106">
        <v>0</v>
      </c>
      <c r="J50" s="106">
        <v>0</v>
      </c>
      <c r="K50" s="106">
        <v>0</v>
      </c>
      <c r="L50" s="106">
        <v>0</v>
      </c>
      <c r="M50" s="106"/>
      <c r="N50" s="106">
        <v>0</v>
      </c>
      <c r="O50" s="106">
        <v>0</v>
      </c>
      <c r="P50" s="106">
        <v>0</v>
      </c>
      <c r="Q50" s="106">
        <v>0</v>
      </c>
      <c r="R50" s="106">
        <v>0</v>
      </c>
      <c r="S50" s="106">
        <v>0</v>
      </c>
      <c r="T50" s="106">
        <v>0</v>
      </c>
      <c r="U50" s="106">
        <v>0</v>
      </c>
      <c r="V50" s="106">
        <v>0</v>
      </c>
      <c r="W50" s="106">
        <v>0</v>
      </c>
      <c r="X50" s="106"/>
      <c r="Y50" s="106">
        <v>0</v>
      </c>
      <c r="Z50" s="106">
        <v>0</v>
      </c>
      <c r="AA50" s="106">
        <v>0</v>
      </c>
      <c r="AB50" s="106">
        <v>0</v>
      </c>
      <c r="AC50" s="106">
        <v>0</v>
      </c>
      <c r="AD50" s="106">
        <v>0</v>
      </c>
      <c r="AE50" s="106"/>
      <c r="AF50" s="106">
        <v>0</v>
      </c>
      <c r="AG50" s="106">
        <v>0</v>
      </c>
      <c r="AH50" s="106">
        <v>0</v>
      </c>
      <c r="AI50" s="106">
        <v>0</v>
      </c>
      <c r="AJ50" s="106"/>
      <c r="AK50" s="106">
        <v>0</v>
      </c>
      <c r="AL50" s="106">
        <v>0</v>
      </c>
      <c r="AM50" s="106">
        <v>0</v>
      </c>
      <c r="AN50" s="106">
        <v>0</v>
      </c>
      <c r="AO50" s="106">
        <v>0</v>
      </c>
      <c r="AP50" s="106">
        <v>0</v>
      </c>
      <c r="AQ50" s="106">
        <v>0</v>
      </c>
      <c r="AR50" s="106">
        <v>0</v>
      </c>
      <c r="AS50" s="106"/>
      <c r="AT50" s="106">
        <v>0.7</v>
      </c>
      <c r="AU50" s="106"/>
      <c r="AV50" s="106">
        <v>0.1</v>
      </c>
      <c r="AW50" s="106"/>
      <c r="AX50" s="131">
        <v>0.2</v>
      </c>
      <c r="AY50" s="131"/>
      <c r="AZ50" s="131">
        <v>0</v>
      </c>
    </row>
    <row r="51" spans="1:53" x14ac:dyDescent="0.2">
      <c r="A51" s="3" t="s">
        <v>175</v>
      </c>
      <c r="B51" s="3" t="s">
        <v>138</v>
      </c>
      <c r="C51" s="106">
        <v>2.6</v>
      </c>
      <c r="D51" s="106">
        <v>0.3</v>
      </c>
      <c r="E51" s="106"/>
      <c r="F51" s="106">
        <v>0.1</v>
      </c>
      <c r="G51" s="106">
        <v>0</v>
      </c>
      <c r="H51" s="106">
        <v>0</v>
      </c>
      <c r="I51" s="106">
        <v>0</v>
      </c>
      <c r="J51" s="106">
        <v>0</v>
      </c>
      <c r="K51" s="106">
        <v>0</v>
      </c>
      <c r="L51" s="106">
        <v>0</v>
      </c>
      <c r="M51" s="106"/>
      <c r="N51" s="106">
        <v>0</v>
      </c>
      <c r="O51" s="106">
        <v>0</v>
      </c>
      <c r="P51" s="106">
        <v>0</v>
      </c>
      <c r="Q51" s="106">
        <v>0</v>
      </c>
      <c r="R51" s="106">
        <v>0</v>
      </c>
      <c r="S51" s="106">
        <v>0</v>
      </c>
      <c r="T51" s="106">
        <v>0</v>
      </c>
      <c r="U51" s="106">
        <v>0</v>
      </c>
      <c r="V51" s="106">
        <v>0</v>
      </c>
      <c r="W51" s="106">
        <v>0</v>
      </c>
      <c r="X51" s="106"/>
      <c r="Y51" s="106">
        <v>0</v>
      </c>
      <c r="Z51" s="106">
        <v>0</v>
      </c>
      <c r="AA51" s="106">
        <v>0</v>
      </c>
      <c r="AB51" s="106">
        <v>0</v>
      </c>
      <c r="AC51" s="106">
        <v>0</v>
      </c>
      <c r="AD51" s="106">
        <v>0</v>
      </c>
      <c r="AE51" s="106"/>
      <c r="AF51" s="106">
        <v>0</v>
      </c>
      <c r="AG51" s="106">
        <v>0</v>
      </c>
      <c r="AH51" s="106">
        <v>0</v>
      </c>
      <c r="AI51" s="106">
        <v>0</v>
      </c>
      <c r="AJ51" s="106"/>
      <c r="AK51" s="106">
        <v>0.1</v>
      </c>
      <c r="AL51" s="106">
        <v>0</v>
      </c>
      <c r="AM51" s="106">
        <v>0</v>
      </c>
      <c r="AN51" s="106">
        <v>0</v>
      </c>
      <c r="AO51" s="106">
        <v>0</v>
      </c>
      <c r="AP51" s="106">
        <v>0</v>
      </c>
      <c r="AQ51" s="106">
        <v>0</v>
      </c>
      <c r="AR51" s="106">
        <v>0</v>
      </c>
      <c r="AS51" s="106"/>
      <c r="AT51" s="106">
        <v>0.1</v>
      </c>
      <c r="AU51" s="106"/>
      <c r="AV51" s="106">
        <v>1.5</v>
      </c>
      <c r="AW51" s="106"/>
      <c r="AX51" s="131">
        <v>0.4</v>
      </c>
      <c r="AY51" s="131"/>
      <c r="AZ51" s="131">
        <v>0</v>
      </c>
    </row>
    <row r="52" spans="1:53" x14ac:dyDescent="0.2">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row>
    <row r="53" spans="1:53" s="109" customFormat="1" x14ac:dyDescent="0.2">
      <c r="A53" s="132" t="s">
        <v>176</v>
      </c>
      <c r="B53" s="132"/>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4"/>
      <c r="AZ53" s="13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A53"/>
  <sheetViews>
    <sheetView workbookViewId="0"/>
  </sheetViews>
  <sheetFormatPr defaultRowHeight="11.25" x14ac:dyDescent="0.2"/>
  <cols>
    <col min="1" max="1" width="16.5703125" style="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191</v>
      </c>
      <c r="C1" s="1"/>
      <c r="D1" s="108"/>
      <c r="E1" s="108"/>
    </row>
    <row r="2" spans="1:52" s="109" customFormat="1" x14ac:dyDescent="0.2">
      <c r="A2" s="127" t="s">
        <v>225</v>
      </c>
      <c r="B2" s="127"/>
      <c r="C2" s="127"/>
      <c r="D2" s="127"/>
      <c r="E2" s="127"/>
      <c r="F2" s="127"/>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B6" s="84"/>
      <c r="C6" s="84"/>
      <c r="D6" s="84"/>
      <c r="E6" s="84"/>
      <c r="F6" s="84"/>
      <c r="G6" s="84"/>
      <c r="H6" s="84"/>
      <c r="I6" s="84"/>
      <c r="J6" s="84"/>
      <c r="K6" s="84"/>
      <c r="L6" s="84"/>
      <c r="M6" s="84"/>
      <c r="N6" s="96"/>
      <c r="O6" s="96"/>
      <c r="P6" s="96"/>
      <c r="Q6" s="96"/>
      <c r="R6" s="96"/>
      <c r="S6" s="96"/>
      <c r="T6" s="96"/>
      <c r="U6" s="84"/>
      <c r="V6" s="96"/>
      <c r="W6" s="96"/>
      <c r="X6" s="96"/>
      <c r="Y6" s="96"/>
    </row>
    <row r="7" spans="1:52" ht="11.25" customHeight="1" x14ac:dyDescent="0.2">
      <c r="B7" s="84"/>
      <c r="C7" s="129" t="s">
        <v>189</v>
      </c>
      <c r="D7" s="82"/>
      <c r="E7" s="82"/>
      <c r="F7" s="82"/>
      <c r="G7" s="82"/>
      <c r="H7" s="82"/>
      <c r="I7" s="82"/>
      <c r="J7" s="82"/>
      <c r="K7" s="82"/>
      <c r="L7" s="82"/>
      <c r="M7" s="82"/>
      <c r="N7" s="130"/>
      <c r="O7" s="130"/>
      <c r="P7" s="130"/>
      <c r="Q7" s="130"/>
      <c r="R7" s="130"/>
      <c r="S7" s="130"/>
      <c r="T7" s="130"/>
      <c r="U7" s="82"/>
      <c r="V7" s="130"/>
      <c r="W7" s="130"/>
      <c r="X7" s="130"/>
      <c r="Y7" s="130"/>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row>
    <row r="8" spans="1:52" ht="11.25" customHeight="1" x14ac:dyDescent="0.2">
      <c r="B8" s="84"/>
      <c r="C8" s="84"/>
      <c r="D8" s="84"/>
      <c r="E8" s="84"/>
      <c r="F8" s="84"/>
      <c r="G8" s="84"/>
      <c r="H8" s="84"/>
      <c r="I8" s="84"/>
      <c r="J8" s="84"/>
      <c r="K8" s="84"/>
      <c r="L8" s="84"/>
      <c r="M8" s="84"/>
      <c r="N8" s="96"/>
      <c r="O8" s="96"/>
      <c r="P8" s="96"/>
      <c r="Q8" s="96"/>
      <c r="R8" s="96"/>
      <c r="S8" s="96"/>
      <c r="T8" s="96"/>
      <c r="U8" s="84"/>
      <c r="V8" s="96"/>
      <c r="W8" s="96"/>
      <c r="X8" s="96"/>
      <c r="Y8" s="96"/>
    </row>
    <row r="9" spans="1:52" x14ac:dyDescent="0.2">
      <c r="A9" s="98" t="s">
        <v>135</v>
      </c>
      <c r="B9" s="99"/>
      <c r="C9" s="106">
        <v>186.8</v>
      </c>
      <c r="D9" s="106">
        <v>12.8</v>
      </c>
      <c r="E9" s="106"/>
      <c r="F9" s="106">
        <v>3.2</v>
      </c>
      <c r="G9" s="106">
        <v>0.3</v>
      </c>
      <c r="H9" s="106">
        <v>1</v>
      </c>
      <c r="I9" s="106">
        <v>0.3</v>
      </c>
      <c r="J9" s="106">
        <v>1.3</v>
      </c>
      <c r="K9" s="106">
        <v>0.1</v>
      </c>
      <c r="L9" s="106">
        <v>0.3</v>
      </c>
      <c r="M9" s="106"/>
      <c r="N9" s="106">
        <v>3</v>
      </c>
      <c r="O9" s="106">
        <v>0.1</v>
      </c>
      <c r="P9" s="106">
        <v>0.2</v>
      </c>
      <c r="Q9" s="106">
        <v>0.1</v>
      </c>
      <c r="R9" s="106">
        <v>0.1</v>
      </c>
      <c r="S9" s="106">
        <v>0.7</v>
      </c>
      <c r="T9" s="106">
        <v>0.1</v>
      </c>
      <c r="U9" s="106">
        <v>0.1</v>
      </c>
      <c r="V9" s="106">
        <v>0.1</v>
      </c>
      <c r="W9" s="106">
        <v>1.6</v>
      </c>
      <c r="X9" s="106"/>
      <c r="Y9" s="106">
        <v>2.5</v>
      </c>
      <c r="Z9" s="106">
        <v>0.2</v>
      </c>
      <c r="AA9" s="106">
        <v>1.9</v>
      </c>
      <c r="AB9" s="106">
        <v>0.1</v>
      </c>
      <c r="AC9" s="106">
        <v>0.2</v>
      </c>
      <c r="AD9" s="106">
        <v>0.2</v>
      </c>
      <c r="AE9" s="106"/>
      <c r="AF9" s="106">
        <v>1.5</v>
      </c>
      <c r="AG9" s="106">
        <v>0.5</v>
      </c>
      <c r="AH9" s="106">
        <v>0.3</v>
      </c>
      <c r="AI9" s="106">
        <v>0.7</v>
      </c>
      <c r="AJ9" s="106"/>
      <c r="AK9" s="106">
        <v>2.8</v>
      </c>
      <c r="AL9" s="106">
        <v>0.1</v>
      </c>
      <c r="AM9" s="106">
        <v>0.6</v>
      </c>
      <c r="AN9" s="106">
        <v>1.1000000000000001</v>
      </c>
      <c r="AO9" s="106">
        <v>0.5</v>
      </c>
      <c r="AP9" s="106">
        <v>0.1</v>
      </c>
      <c r="AQ9" s="106">
        <v>0.2</v>
      </c>
      <c r="AR9" s="106">
        <v>0.2</v>
      </c>
      <c r="AS9" s="106"/>
      <c r="AT9" s="106">
        <v>0.9</v>
      </c>
      <c r="AU9" s="106"/>
      <c r="AV9" s="106">
        <v>2.2000000000000002</v>
      </c>
      <c r="AW9" s="106"/>
      <c r="AX9" s="106">
        <v>157.5</v>
      </c>
      <c r="AY9" s="106"/>
      <c r="AZ9" s="106">
        <v>0.4</v>
      </c>
    </row>
    <row r="10" spans="1:52" x14ac:dyDescent="0.2">
      <c r="A10" s="98"/>
      <c r="B10" s="99"/>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31"/>
      <c r="AZ10" s="131"/>
    </row>
    <row r="11" spans="1:52" x14ac:dyDescent="0.2">
      <c r="A11" s="98" t="s">
        <v>136</v>
      </c>
      <c r="B11" s="98"/>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31"/>
      <c r="AY11" s="131"/>
      <c r="AZ11" s="131"/>
    </row>
    <row r="12" spans="1:52" x14ac:dyDescent="0.2">
      <c r="A12" s="98" t="s">
        <v>222</v>
      </c>
      <c r="B12" s="98" t="s">
        <v>223</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31"/>
      <c r="AY12" s="131"/>
      <c r="AZ12" s="131"/>
    </row>
    <row r="13" spans="1:52" x14ac:dyDescent="0.2">
      <c r="A13" s="98"/>
      <c r="B13" s="98"/>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31"/>
      <c r="AY13" s="131"/>
      <c r="AZ13" s="131"/>
    </row>
    <row r="14" spans="1:52" x14ac:dyDescent="0.2">
      <c r="A14" s="2" t="s">
        <v>137</v>
      </c>
      <c r="B14" s="3" t="s">
        <v>138</v>
      </c>
      <c r="C14" s="106">
        <v>13</v>
      </c>
      <c r="D14" s="106">
        <v>8.9</v>
      </c>
      <c r="E14" s="106"/>
      <c r="F14" s="106">
        <v>0.6</v>
      </c>
      <c r="G14" s="106">
        <v>0</v>
      </c>
      <c r="H14" s="106">
        <v>0.3</v>
      </c>
      <c r="I14" s="106">
        <v>0.1</v>
      </c>
      <c r="J14" s="106">
        <v>0.1</v>
      </c>
      <c r="K14" s="106">
        <v>0</v>
      </c>
      <c r="L14" s="106">
        <v>0</v>
      </c>
      <c r="M14" s="106"/>
      <c r="N14" s="106">
        <v>0.3</v>
      </c>
      <c r="O14" s="106">
        <v>0</v>
      </c>
      <c r="P14" s="106">
        <v>0</v>
      </c>
      <c r="Q14" s="106">
        <v>0</v>
      </c>
      <c r="R14" s="106">
        <v>0</v>
      </c>
      <c r="S14" s="106">
        <v>0.1</v>
      </c>
      <c r="T14" s="106">
        <v>0</v>
      </c>
      <c r="U14" s="106">
        <v>0</v>
      </c>
      <c r="V14" s="106">
        <v>0</v>
      </c>
      <c r="W14" s="106">
        <v>0.2</v>
      </c>
      <c r="X14" s="106"/>
      <c r="Y14" s="106">
        <v>0.2</v>
      </c>
      <c r="Z14" s="106">
        <v>0</v>
      </c>
      <c r="AA14" s="106">
        <v>0.1</v>
      </c>
      <c r="AB14" s="106">
        <v>0</v>
      </c>
      <c r="AC14" s="106">
        <v>0</v>
      </c>
      <c r="AD14" s="106">
        <v>0</v>
      </c>
      <c r="AE14" s="106"/>
      <c r="AF14" s="106">
        <v>0</v>
      </c>
      <c r="AG14" s="106">
        <v>0</v>
      </c>
      <c r="AH14" s="106">
        <v>0</v>
      </c>
      <c r="AI14" s="106">
        <v>0</v>
      </c>
      <c r="AJ14" s="106"/>
      <c r="AK14" s="106">
        <v>0.2</v>
      </c>
      <c r="AL14" s="106">
        <v>0</v>
      </c>
      <c r="AM14" s="106">
        <v>0.1</v>
      </c>
      <c r="AN14" s="106">
        <v>0.1</v>
      </c>
      <c r="AO14" s="106">
        <v>0</v>
      </c>
      <c r="AP14" s="106">
        <v>0</v>
      </c>
      <c r="AQ14" s="106">
        <v>0</v>
      </c>
      <c r="AR14" s="106">
        <v>0</v>
      </c>
      <c r="AS14" s="106"/>
      <c r="AT14" s="106">
        <v>0</v>
      </c>
      <c r="AU14" s="106"/>
      <c r="AV14" s="106">
        <v>0.2</v>
      </c>
      <c r="AW14" s="106"/>
      <c r="AX14" s="131">
        <v>2.4</v>
      </c>
      <c r="AY14" s="131"/>
      <c r="AZ14" s="131">
        <v>0.1</v>
      </c>
    </row>
    <row r="15" spans="1:52" x14ac:dyDescent="0.2">
      <c r="A15" s="2" t="s">
        <v>139</v>
      </c>
      <c r="B15" s="3" t="s">
        <v>138</v>
      </c>
      <c r="C15" s="106">
        <v>3.2</v>
      </c>
      <c r="D15" s="106">
        <v>0.7</v>
      </c>
      <c r="E15" s="106"/>
      <c r="F15" s="106">
        <v>1.6</v>
      </c>
      <c r="G15" s="106">
        <v>0.2</v>
      </c>
      <c r="H15" s="106">
        <v>0.5</v>
      </c>
      <c r="I15" s="106">
        <v>0.1</v>
      </c>
      <c r="J15" s="106">
        <v>0.7</v>
      </c>
      <c r="K15" s="106">
        <v>0</v>
      </c>
      <c r="L15" s="106">
        <v>0.1</v>
      </c>
      <c r="M15" s="106"/>
      <c r="N15" s="106">
        <v>0.1</v>
      </c>
      <c r="O15" s="106">
        <v>0</v>
      </c>
      <c r="P15" s="106">
        <v>0</v>
      </c>
      <c r="Q15" s="106">
        <v>0</v>
      </c>
      <c r="R15" s="106">
        <v>0</v>
      </c>
      <c r="S15" s="106">
        <v>0</v>
      </c>
      <c r="T15" s="106">
        <v>0</v>
      </c>
      <c r="U15" s="106">
        <v>0</v>
      </c>
      <c r="V15" s="106">
        <v>0</v>
      </c>
      <c r="W15" s="106">
        <v>0</v>
      </c>
      <c r="X15" s="106"/>
      <c r="Y15" s="106">
        <v>0.2</v>
      </c>
      <c r="Z15" s="106">
        <v>0</v>
      </c>
      <c r="AA15" s="106">
        <v>0.1</v>
      </c>
      <c r="AB15" s="106">
        <v>0</v>
      </c>
      <c r="AC15" s="106">
        <v>0</v>
      </c>
      <c r="AD15" s="106">
        <v>0</v>
      </c>
      <c r="AE15" s="106"/>
      <c r="AF15" s="106">
        <v>0</v>
      </c>
      <c r="AG15" s="106">
        <v>0</v>
      </c>
      <c r="AH15" s="106">
        <v>0</v>
      </c>
      <c r="AI15" s="106">
        <v>0</v>
      </c>
      <c r="AJ15" s="106"/>
      <c r="AK15" s="106">
        <v>0</v>
      </c>
      <c r="AL15" s="106">
        <v>0</v>
      </c>
      <c r="AM15" s="106">
        <v>0</v>
      </c>
      <c r="AN15" s="106">
        <v>0</v>
      </c>
      <c r="AO15" s="106">
        <v>0</v>
      </c>
      <c r="AP15" s="106">
        <v>0</v>
      </c>
      <c r="AQ15" s="106">
        <v>0</v>
      </c>
      <c r="AR15" s="106">
        <v>0</v>
      </c>
      <c r="AS15" s="106"/>
      <c r="AT15" s="106">
        <v>0</v>
      </c>
      <c r="AU15" s="106"/>
      <c r="AV15" s="106">
        <v>0</v>
      </c>
      <c r="AW15" s="106"/>
      <c r="AX15" s="131">
        <v>0.5</v>
      </c>
      <c r="AY15" s="131"/>
      <c r="AZ15" s="131">
        <v>0</v>
      </c>
    </row>
    <row r="16" spans="1:52" x14ac:dyDescent="0.2">
      <c r="A16" s="2"/>
      <c r="B16" s="2" t="s">
        <v>140</v>
      </c>
      <c r="C16" s="106">
        <v>0.2</v>
      </c>
      <c r="D16" s="106">
        <v>0</v>
      </c>
      <c r="E16" s="106"/>
      <c r="F16" s="106">
        <v>0.2</v>
      </c>
      <c r="G16" s="106">
        <v>0.1</v>
      </c>
      <c r="H16" s="106">
        <v>0</v>
      </c>
      <c r="I16" s="106">
        <v>0</v>
      </c>
      <c r="J16" s="106">
        <v>0</v>
      </c>
      <c r="K16" s="106">
        <v>0</v>
      </c>
      <c r="L16" s="106">
        <v>0</v>
      </c>
      <c r="M16" s="106"/>
      <c r="N16" s="106">
        <v>0</v>
      </c>
      <c r="O16" s="106">
        <v>0</v>
      </c>
      <c r="P16" s="106">
        <v>0</v>
      </c>
      <c r="Q16" s="106">
        <v>0</v>
      </c>
      <c r="R16" s="106">
        <v>0</v>
      </c>
      <c r="S16" s="106">
        <v>0</v>
      </c>
      <c r="T16" s="106">
        <v>0</v>
      </c>
      <c r="U16" s="106">
        <v>0</v>
      </c>
      <c r="V16" s="106">
        <v>0</v>
      </c>
      <c r="W16" s="106">
        <v>0</v>
      </c>
      <c r="X16" s="106"/>
      <c r="Y16" s="106">
        <v>0</v>
      </c>
      <c r="Z16" s="106">
        <v>0</v>
      </c>
      <c r="AA16" s="106">
        <v>0</v>
      </c>
      <c r="AB16" s="106">
        <v>0</v>
      </c>
      <c r="AC16" s="106">
        <v>0</v>
      </c>
      <c r="AD16" s="106">
        <v>0</v>
      </c>
      <c r="AE16" s="106"/>
      <c r="AF16" s="106">
        <v>0</v>
      </c>
      <c r="AG16" s="106">
        <v>0</v>
      </c>
      <c r="AH16" s="106">
        <v>0</v>
      </c>
      <c r="AI16" s="106">
        <v>0</v>
      </c>
      <c r="AJ16" s="106"/>
      <c r="AK16" s="106">
        <v>0</v>
      </c>
      <c r="AL16" s="106">
        <v>0</v>
      </c>
      <c r="AM16" s="106">
        <v>0</v>
      </c>
      <c r="AN16" s="106">
        <v>0</v>
      </c>
      <c r="AO16" s="106">
        <v>0</v>
      </c>
      <c r="AP16" s="106">
        <v>0</v>
      </c>
      <c r="AQ16" s="106">
        <v>0</v>
      </c>
      <c r="AR16" s="106">
        <v>0</v>
      </c>
      <c r="AS16" s="106"/>
      <c r="AT16" s="106">
        <v>0</v>
      </c>
      <c r="AU16" s="106"/>
      <c r="AV16" s="106">
        <v>0</v>
      </c>
      <c r="AW16" s="106"/>
      <c r="AX16" s="131">
        <v>0</v>
      </c>
      <c r="AY16" s="131"/>
      <c r="AZ16" s="131">
        <v>0</v>
      </c>
    </row>
    <row r="17" spans="1:52" x14ac:dyDescent="0.2">
      <c r="A17" s="2"/>
      <c r="B17" s="2" t="s">
        <v>141</v>
      </c>
      <c r="C17" s="106">
        <v>0.9</v>
      </c>
      <c r="D17" s="106">
        <v>0.2</v>
      </c>
      <c r="E17" s="106"/>
      <c r="F17" s="106">
        <v>0.4</v>
      </c>
      <c r="G17" s="106">
        <v>0</v>
      </c>
      <c r="H17" s="106">
        <v>0.4</v>
      </c>
      <c r="I17" s="106">
        <v>0</v>
      </c>
      <c r="J17" s="106">
        <v>0</v>
      </c>
      <c r="K17" s="106">
        <v>0</v>
      </c>
      <c r="L17" s="106">
        <v>0</v>
      </c>
      <c r="M17" s="106"/>
      <c r="N17" s="106">
        <v>0</v>
      </c>
      <c r="O17" s="106">
        <v>0</v>
      </c>
      <c r="P17" s="106">
        <v>0</v>
      </c>
      <c r="Q17" s="106">
        <v>0</v>
      </c>
      <c r="R17" s="106">
        <v>0</v>
      </c>
      <c r="S17" s="106">
        <v>0</v>
      </c>
      <c r="T17" s="106">
        <v>0</v>
      </c>
      <c r="U17" s="106">
        <v>0</v>
      </c>
      <c r="V17" s="106">
        <v>0</v>
      </c>
      <c r="W17" s="106">
        <v>0</v>
      </c>
      <c r="X17" s="106"/>
      <c r="Y17" s="106">
        <v>0</v>
      </c>
      <c r="Z17" s="106">
        <v>0</v>
      </c>
      <c r="AA17" s="106">
        <v>0</v>
      </c>
      <c r="AB17" s="106">
        <v>0</v>
      </c>
      <c r="AC17" s="106">
        <v>0</v>
      </c>
      <c r="AD17" s="106">
        <v>0</v>
      </c>
      <c r="AE17" s="106"/>
      <c r="AF17" s="106">
        <v>0</v>
      </c>
      <c r="AG17" s="106">
        <v>0</v>
      </c>
      <c r="AH17" s="106">
        <v>0</v>
      </c>
      <c r="AI17" s="106">
        <v>0</v>
      </c>
      <c r="AJ17" s="106"/>
      <c r="AK17" s="106">
        <v>0</v>
      </c>
      <c r="AL17" s="106">
        <v>0</v>
      </c>
      <c r="AM17" s="106">
        <v>0</v>
      </c>
      <c r="AN17" s="106">
        <v>0</v>
      </c>
      <c r="AO17" s="106">
        <v>0</v>
      </c>
      <c r="AP17" s="106">
        <v>0</v>
      </c>
      <c r="AQ17" s="106">
        <v>0</v>
      </c>
      <c r="AR17" s="106">
        <v>0</v>
      </c>
      <c r="AS17" s="106"/>
      <c r="AT17" s="106">
        <v>0</v>
      </c>
      <c r="AU17" s="106"/>
      <c r="AV17" s="106">
        <v>0</v>
      </c>
      <c r="AW17" s="106"/>
      <c r="AX17" s="131">
        <v>0.2</v>
      </c>
      <c r="AY17" s="131"/>
      <c r="AZ17" s="131">
        <v>0</v>
      </c>
    </row>
    <row r="18" spans="1:52" x14ac:dyDescent="0.2">
      <c r="A18" s="2"/>
      <c r="B18" s="2" t="s">
        <v>142</v>
      </c>
      <c r="C18" s="106">
        <v>0.4</v>
      </c>
      <c r="D18" s="106">
        <v>0.2</v>
      </c>
      <c r="E18" s="106"/>
      <c r="F18" s="106">
        <v>0.1</v>
      </c>
      <c r="G18" s="106">
        <v>0</v>
      </c>
      <c r="H18" s="106">
        <v>0</v>
      </c>
      <c r="I18" s="106">
        <v>0.1</v>
      </c>
      <c r="J18" s="106">
        <v>0</v>
      </c>
      <c r="K18" s="106">
        <v>0</v>
      </c>
      <c r="L18" s="106">
        <v>0</v>
      </c>
      <c r="M18" s="106"/>
      <c r="N18" s="106">
        <v>0</v>
      </c>
      <c r="O18" s="106">
        <v>0</v>
      </c>
      <c r="P18" s="106">
        <v>0</v>
      </c>
      <c r="Q18" s="106">
        <v>0</v>
      </c>
      <c r="R18" s="106">
        <v>0</v>
      </c>
      <c r="S18" s="106">
        <v>0</v>
      </c>
      <c r="T18" s="106">
        <v>0</v>
      </c>
      <c r="U18" s="106">
        <v>0</v>
      </c>
      <c r="V18" s="106">
        <v>0</v>
      </c>
      <c r="W18" s="106">
        <v>0</v>
      </c>
      <c r="X18" s="106"/>
      <c r="Y18" s="106">
        <v>0</v>
      </c>
      <c r="Z18" s="106">
        <v>0</v>
      </c>
      <c r="AA18" s="106">
        <v>0</v>
      </c>
      <c r="AB18" s="106">
        <v>0</v>
      </c>
      <c r="AC18" s="106">
        <v>0</v>
      </c>
      <c r="AD18" s="106">
        <v>0</v>
      </c>
      <c r="AE18" s="106"/>
      <c r="AF18" s="106">
        <v>0</v>
      </c>
      <c r="AG18" s="106">
        <v>0</v>
      </c>
      <c r="AH18" s="106">
        <v>0</v>
      </c>
      <c r="AI18" s="106">
        <v>0</v>
      </c>
      <c r="AJ18" s="106"/>
      <c r="AK18" s="106">
        <v>0</v>
      </c>
      <c r="AL18" s="106">
        <v>0</v>
      </c>
      <c r="AM18" s="106">
        <v>0</v>
      </c>
      <c r="AN18" s="106">
        <v>0</v>
      </c>
      <c r="AO18" s="106">
        <v>0</v>
      </c>
      <c r="AP18" s="106">
        <v>0</v>
      </c>
      <c r="AQ18" s="106">
        <v>0</v>
      </c>
      <c r="AR18" s="106">
        <v>0</v>
      </c>
      <c r="AS18" s="106"/>
      <c r="AT18" s="106">
        <v>0</v>
      </c>
      <c r="AU18" s="106"/>
      <c r="AV18" s="106">
        <v>0</v>
      </c>
      <c r="AW18" s="106"/>
      <c r="AX18" s="131">
        <v>0.1</v>
      </c>
      <c r="AY18" s="131"/>
      <c r="AZ18" s="131">
        <v>0</v>
      </c>
    </row>
    <row r="19" spans="1:52" x14ac:dyDescent="0.2">
      <c r="A19" s="2"/>
      <c r="B19" s="2" t="s">
        <v>143</v>
      </c>
      <c r="C19" s="106">
        <v>1.3</v>
      </c>
      <c r="D19" s="106">
        <v>0.2</v>
      </c>
      <c r="E19" s="106"/>
      <c r="F19" s="106">
        <v>0.7</v>
      </c>
      <c r="G19" s="106">
        <v>0</v>
      </c>
      <c r="H19" s="106">
        <v>0</v>
      </c>
      <c r="I19" s="106">
        <v>0</v>
      </c>
      <c r="J19" s="106">
        <v>0.6</v>
      </c>
      <c r="K19" s="106">
        <v>0</v>
      </c>
      <c r="L19" s="106">
        <v>0</v>
      </c>
      <c r="M19" s="106"/>
      <c r="N19" s="106">
        <v>0</v>
      </c>
      <c r="O19" s="106">
        <v>0</v>
      </c>
      <c r="P19" s="106">
        <v>0</v>
      </c>
      <c r="Q19" s="106">
        <v>0</v>
      </c>
      <c r="R19" s="106">
        <v>0</v>
      </c>
      <c r="S19" s="106">
        <v>0</v>
      </c>
      <c r="T19" s="106">
        <v>0</v>
      </c>
      <c r="U19" s="106">
        <v>0</v>
      </c>
      <c r="V19" s="106">
        <v>0</v>
      </c>
      <c r="W19" s="106">
        <v>0</v>
      </c>
      <c r="X19" s="106"/>
      <c r="Y19" s="106">
        <v>0.1</v>
      </c>
      <c r="Z19" s="106">
        <v>0</v>
      </c>
      <c r="AA19" s="106">
        <v>0.1</v>
      </c>
      <c r="AB19" s="106">
        <v>0</v>
      </c>
      <c r="AC19" s="106">
        <v>0</v>
      </c>
      <c r="AD19" s="106">
        <v>0</v>
      </c>
      <c r="AE19" s="106"/>
      <c r="AF19" s="106">
        <v>0</v>
      </c>
      <c r="AG19" s="106">
        <v>0</v>
      </c>
      <c r="AH19" s="106">
        <v>0</v>
      </c>
      <c r="AI19" s="106">
        <v>0</v>
      </c>
      <c r="AJ19" s="106"/>
      <c r="AK19" s="106">
        <v>0</v>
      </c>
      <c r="AL19" s="106">
        <v>0</v>
      </c>
      <c r="AM19" s="106">
        <v>0</v>
      </c>
      <c r="AN19" s="106">
        <v>0</v>
      </c>
      <c r="AO19" s="106">
        <v>0</v>
      </c>
      <c r="AP19" s="106">
        <v>0</v>
      </c>
      <c r="AQ19" s="106">
        <v>0</v>
      </c>
      <c r="AR19" s="106">
        <v>0</v>
      </c>
      <c r="AS19" s="106"/>
      <c r="AT19" s="106">
        <v>0</v>
      </c>
      <c r="AU19" s="106"/>
      <c r="AV19" s="106">
        <v>0</v>
      </c>
      <c r="AW19" s="106"/>
      <c r="AX19" s="131">
        <v>0.2</v>
      </c>
      <c r="AY19" s="131"/>
      <c r="AZ19" s="131">
        <v>0</v>
      </c>
    </row>
    <row r="20" spans="1:52" x14ac:dyDescent="0.2">
      <c r="A20" s="2"/>
      <c r="B20" s="2" t="s">
        <v>144</v>
      </c>
      <c r="C20" s="106">
        <v>0.1</v>
      </c>
      <c r="D20" s="106">
        <v>0</v>
      </c>
      <c r="E20" s="106"/>
      <c r="F20" s="106">
        <v>0</v>
      </c>
      <c r="G20" s="106">
        <v>0</v>
      </c>
      <c r="H20" s="106">
        <v>0</v>
      </c>
      <c r="I20" s="106">
        <v>0</v>
      </c>
      <c r="J20" s="106">
        <v>0</v>
      </c>
      <c r="K20" s="106">
        <v>0</v>
      </c>
      <c r="L20" s="106">
        <v>0</v>
      </c>
      <c r="M20" s="106"/>
      <c r="N20" s="106">
        <v>0</v>
      </c>
      <c r="O20" s="106">
        <v>0</v>
      </c>
      <c r="P20" s="106">
        <v>0</v>
      </c>
      <c r="Q20" s="106">
        <v>0</v>
      </c>
      <c r="R20" s="106">
        <v>0</v>
      </c>
      <c r="S20" s="106">
        <v>0</v>
      </c>
      <c r="T20" s="106">
        <v>0</v>
      </c>
      <c r="U20" s="106">
        <v>0</v>
      </c>
      <c r="V20" s="106">
        <v>0</v>
      </c>
      <c r="W20" s="106">
        <v>0</v>
      </c>
      <c r="X20" s="106"/>
      <c r="Y20" s="106">
        <v>0</v>
      </c>
      <c r="Z20" s="106">
        <v>0</v>
      </c>
      <c r="AA20" s="106">
        <v>0</v>
      </c>
      <c r="AB20" s="106">
        <v>0</v>
      </c>
      <c r="AC20" s="106">
        <v>0</v>
      </c>
      <c r="AD20" s="106">
        <v>0</v>
      </c>
      <c r="AE20" s="106"/>
      <c r="AF20" s="106">
        <v>0</v>
      </c>
      <c r="AG20" s="106">
        <v>0</v>
      </c>
      <c r="AH20" s="106">
        <v>0</v>
      </c>
      <c r="AI20" s="106">
        <v>0</v>
      </c>
      <c r="AJ20" s="106"/>
      <c r="AK20" s="106">
        <v>0</v>
      </c>
      <c r="AL20" s="106">
        <v>0</v>
      </c>
      <c r="AM20" s="106">
        <v>0</v>
      </c>
      <c r="AN20" s="106">
        <v>0</v>
      </c>
      <c r="AO20" s="106">
        <v>0</v>
      </c>
      <c r="AP20" s="106">
        <v>0</v>
      </c>
      <c r="AQ20" s="106">
        <v>0</v>
      </c>
      <c r="AR20" s="106">
        <v>0</v>
      </c>
      <c r="AS20" s="106"/>
      <c r="AT20" s="106">
        <v>0</v>
      </c>
      <c r="AU20" s="106"/>
      <c r="AV20" s="106">
        <v>0</v>
      </c>
      <c r="AW20" s="106"/>
      <c r="AX20" s="131">
        <v>0</v>
      </c>
      <c r="AY20" s="131"/>
      <c r="AZ20" s="131">
        <v>0</v>
      </c>
    </row>
    <row r="21" spans="1:52" x14ac:dyDescent="0.2">
      <c r="A21" s="2"/>
      <c r="B21" s="2" t="s">
        <v>145</v>
      </c>
      <c r="C21" s="106">
        <v>0.3</v>
      </c>
      <c r="D21" s="106">
        <v>0</v>
      </c>
      <c r="E21" s="106"/>
      <c r="F21" s="106">
        <v>0.2</v>
      </c>
      <c r="G21" s="106">
        <v>0</v>
      </c>
      <c r="H21" s="106">
        <v>0.1</v>
      </c>
      <c r="I21" s="106">
        <v>0</v>
      </c>
      <c r="J21" s="106">
        <v>0</v>
      </c>
      <c r="K21" s="106">
        <v>0</v>
      </c>
      <c r="L21" s="106">
        <v>0.1</v>
      </c>
      <c r="M21" s="106"/>
      <c r="N21" s="106">
        <v>0</v>
      </c>
      <c r="O21" s="106">
        <v>0</v>
      </c>
      <c r="P21" s="106">
        <v>0</v>
      </c>
      <c r="Q21" s="106">
        <v>0</v>
      </c>
      <c r="R21" s="106">
        <v>0</v>
      </c>
      <c r="S21" s="106">
        <v>0</v>
      </c>
      <c r="T21" s="106">
        <v>0</v>
      </c>
      <c r="U21" s="106">
        <v>0</v>
      </c>
      <c r="V21" s="106">
        <v>0</v>
      </c>
      <c r="W21" s="106">
        <v>0</v>
      </c>
      <c r="X21" s="106"/>
      <c r="Y21" s="106">
        <v>0</v>
      </c>
      <c r="Z21" s="106">
        <v>0</v>
      </c>
      <c r="AA21" s="106">
        <v>0</v>
      </c>
      <c r="AB21" s="106">
        <v>0</v>
      </c>
      <c r="AC21" s="106">
        <v>0</v>
      </c>
      <c r="AD21" s="106">
        <v>0</v>
      </c>
      <c r="AE21" s="106"/>
      <c r="AF21" s="106">
        <v>0</v>
      </c>
      <c r="AG21" s="106">
        <v>0</v>
      </c>
      <c r="AH21" s="106">
        <v>0</v>
      </c>
      <c r="AI21" s="106">
        <v>0</v>
      </c>
      <c r="AJ21" s="106"/>
      <c r="AK21" s="106">
        <v>0</v>
      </c>
      <c r="AL21" s="106">
        <v>0</v>
      </c>
      <c r="AM21" s="106">
        <v>0</v>
      </c>
      <c r="AN21" s="106">
        <v>0</v>
      </c>
      <c r="AO21" s="106">
        <v>0</v>
      </c>
      <c r="AP21" s="106">
        <v>0</v>
      </c>
      <c r="AQ21" s="106">
        <v>0</v>
      </c>
      <c r="AR21" s="106">
        <v>0</v>
      </c>
      <c r="AS21" s="106"/>
      <c r="AT21" s="106">
        <v>0</v>
      </c>
      <c r="AU21" s="106"/>
      <c r="AV21" s="106">
        <v>0</v>
      </c>
      <c r="AW21" s="106"/>
      <c r="AX21" s="131">
        <v>0</v>
      </c>
      <c r="AY21" s="131"/>
      <c r="AZ21" s="131">
        <v>0</v>
      </c>
    </row>
    <row r="22" spans="1:52" x14ac:dyDescent="0.2">
      <c r="A22" s="2" t="s">
        <v>146</v>
      </c>
      <c r="B22" s="3" t="s">
        <v>138</v>
      </c>
      <c r="C22" s="106">
        <v>3</v>
      </c>
      <c r="D22" s="106">
        <v>0.6</v>
      </c>
      <c r="E22" s="106"/>
      <c r="F22" s="106">
        <v>0.1</v>
      </c>
      <c r="G22" s="106">
        <v>0</v>
      </c>
      <c r="H22" s="106">
        <v>0</v>
      </c>
      <c r="I22" s="106">
        <v>0</v>
      </c>
      <c r="J22" s="106">
        <v>0</v>
      </c>
      <c r="K22" s="106">
        <v>0</v>
      </c>
      <c r="L22" s="106">
        <v>0</v>
      </c>
      <c r="M22" s="106"/>
      <c r="N22" s="106">
        <v>2</v>
      </c>
      <c r="O22" s="106">
        <v>0</v>
      </c>
      <c r="P22" s="106">
        <v>0.1</v>
      </c>
      <c r="Q22" s="106">
        <v>0</v>
      </c>
      <c r="R22" s="106">
        <v>0</v>
      </c>
      <c r="S22" s="106">
        <v>0.5</v>
      </c>
      <c r="T22" s="106">
        <v>0</v>
      </c>
      <c r="U22" s="106">
        <v>0.1</v>
      </c>
      <c r="V22" s="106">
        <v>0.1</v>
      </c>
      <c r="W22" s="106">
        <v>1.1000000000000001</v>
      </c>
      <c r="X22" s="106"/>
      <c r="Y22" s="106">
        <v>0</v>
      </c>
      <c r="Z22" s="106">
        <v>0</v>
      </c>
      <c r="AA22" s="106">
        <v>0</v>
      </c>
      <c r="AB22" s="106">
        <v>0</v>
      </c>
      <c r="AC22" s="106">
        <v>0</v>
      </c>
      <c r="AD22" s="106">
        <v>0</v>
      </c>
      <c r="AE22" s="106"/>
      <c r="AF22" s="106">
        <v>0.1</v>
      </c>
      <c r="AG22" s="106">
        <v>0</v>
      </c>
      <c r="AH22" s="106">
        <v>0</v>
      </c>
      <c r="AI22" s="106">
        <v>0</v>
      </c>
      <c r="AJ22" s="106"/>
      <c r="AK22" s="106">
        <v>0</v>
      </c>
      <c r="AL22" s="106">
        <v>0</v>
      </c>
      <c r="AM22" s="106">
        <v>0</v>
      </c>
      <c r="AN22" s="106">
        <v>0</v>
      </c>
      <c r="AO22" s="106">
        <v>0</v>
      </c>
      <c r="AP22" s="106">
        <v>0</v>
      </c>
      <c r="AQ22" s="106">
        <v>0</v>
      </c>
      <c r="AR22" s="106">
        <v>0</v>
      </c>
      <c r="AS22" s="106"/>
      <c r="AT22" s="106">
        <v>0</v>
      </c>
      <c r="AU22" s="106"/>
      <c r="AV22" s="106">
        <v>0</v>
      </c>
      <c r="AW22" s="106"/>
      <c r="AX22" s="131">
        <v>0.3</v>
      </c>
      <c r="AY22" s="131"/>
      <c r="AZ22" s="131">
        <v>0</v>
      </c>
    </row>
    <row r="23" spans="1:52" x14ac:dyDescent="0.2">
      <c r="A23" s="2"/>
      <c r="B23" s="2" t="s">
        <v>147</v>
      </c>
      <c r="C23" s="106">
        <v>0.1</v>
      </c>
      <c r="D23" s="106">
        <v>0</v>
      </c>
      <c r="E23" s="106"/>
      <c r="F23" s="106">
        <v>0</v>
      </c>
      <c r="G23" s="106">
        <v>0</v>
      </c>
      <c r="H23" s="106">
        <v>0</v>
      </c>
      <c r="I23" s="106">
        <v>0</v>
      </c>
      <c r="J23" s="106">
        <v>0</v>
      </c>
      <c r="K23" s="106">
        <v>0</v>
      </c>
      <c r="L23" s="106">
        <v>0</v>
      </c>
      <c r="M23" s="106"/>
      <c r="N23" s="106">
        <v>0</v>
      </c>
      <c r="O23" s="106">
        <v>0</v>
      </c>
      <c r="P23" s="106">
        <v>0</v>
      </c>
      <c r="Q23" s="106">
        <v>0</v>
      </c>
      <c r="R23" s="106">
        <v>0</v>
      </c>
      <c r="S23" s="106">
        <v>0</v>
      </c>
      <c r="T23" s="106">
        <v>0</v>
      </c>
      <c r="U23" s="106">
        <v>0</v>
      </c>
      <c r="V23" s="106">
        <v>0</v>
      </c>
      <c r="W23" s="106">
        <v>0</v>
      </c>
      <c r="X23" s="106"/>
      <c r="Y23" s="106">
        <v>0</v>
      </c>
      <c r="Z23" s="106">
        <v>0</v>
      </c>
      <c r="AA23" s="106">
        <v>0</v>
      </c>
      <c r="AB23" s="106">
        <v>0</v>
      </c>
      <c r="AC23" s="106">
        <v>0</v>
      </c>
      <c r="AD23" s="106">
        <v>0</v>
      </c>
      <c r="AE23" s="106"/>
      <c r="AF23" s="106">
        <v>0</v>
      </c>
      <c r="AG23" s="106">
        <v>0</v>
      </c>
      <c r="AH23" s="106">
        <v>0</v>
      </c>
      <c r="AI23" s="106">
        <v>0</v>
      </c>
      <c r="AJ23" s="106"/>
      <c r="AK23" s="106">
        <v>0</v>
      </c>
      <c r="AL23" s="106">
        <v>0</v>
      </c>
      <c r="AM23" s="106">
        <v>0</v>
      </c>
      <c r="AN23" s="106">
        <v>0</v>
      </c>
      <c r="AO23" s="106">
        <v>0</v>
      </c>
      <c r="AP23" s="106">
        <v>0</v>
      </c>
      <c r="AQ23" s="106">
        <v>0</v>
      </c>
      <c r="AR23" s="106">
        <v>0</v>
      </c>
      <c r="AS23" s="106"/>
      <c r="AT23" s="106">
        <v>0</v>
      </c>
      <c r="AU23" s="106"/>
      <c r="AV23" s="106">
        <v>0</v>
      </c>
      <c r="AW23" s="106"/>
      <c r="AX23" s="131">
        <v>0</v>
      </c>
      <c r="AY23" s="131"/>
      <c r="AZ23" s="131">
        <v>0</v>
      </c>
    </row>
    <row r="24" spans="1:52" x14ac:dyDescent="0.2">
      <c r="A24" s="2"/>
      <c r="B24" s="2" t="s">
        <v>148</v>
      </c>
      <c r="C24" s="106">
        <v>0.2</v>
      </c>
      <c r="D24" s="106">
        <v>0</v>
      </c>
      <c r="E24" s="106"/>
      <c r="F24" s="106">
        <v>0</v>
      </c>
      <c r="G24" s="106">
        <v>0</v>
      </c>
      <c r="H24" s="106">
        <v>0</v>
      </c>
      <c r="I24" s="106">
        <v>0</v>
      </c>
      <c r="J24" s="106">
        <v>0</v>
      </c>
      <c r="K24" s="106">
        <v>0</v>
      </c>
      <c r="L24" s="106">
        <v>0</v>
      </c>
      <c r="M24" s="106"/>
      <c r="N24" s="106">
        <v>0.1</v>
      </c>
      <c r="O24" s="106">
        <v>0</v>
      </c>
      <c r="P24" s="106">
        <v>0.1</v>
      </c>
      <c r="Q24" s="106">
        <v>0</v>
      </c>
      <c r="R24" s="106">
        <v>0</v>
      </c>
      <c r="S24" s="106">
        <v>0</v>
      </c>
      <c r="T24" s="106">
        <v>0</v>
      </c>
      <c r="U24" s="106">
        <v>0</v>
      </c>
      <c r="V24" s="106">
        <v>0</v>
      </c>
      <c r="W24" s="106">
        <v>0</v>
      </c>
      <c r="X24" s="106"/>
      <c r="Y24" s="106">
        <v>0</v>
      </c>
      <c r="Z24" s="106">
        <v>0</v>
      </c>
      <c r="AA24" s="106">
        <v>0</v>
      </c>
      <c r="AB24" s="106">
        <v>0</v>
      </c>
      <c r="AC24" s="106">
        <v>0</v>
      </c>
      <c r="AD24" s="106">
        <v>0</v>
      </c>
      <c r="AE24" s="106"/>
      <c r="AF24" s="106">
        <v>0</v>
      </c>
      <c r="AG24" s="106">
        <v>0</v>
      </c>
      <c r="AH24" s="106">
        <v>0</v>
      </c>
      <c r="AI24" s="106">
        <v>0</v>
      </c>
      <c r="AJ24" s="106"/>
      <c r="AK24" s="106">
        <v>0</v>
      </c>
      <c r="AL24" s="106">
        <v>0</v>
      </c>
      <c r="AM24" s="106">
        <v>0</v>
      </c>
      <c r="AN24" s="106">
        <v>0</v>
      </c>
      <c r="AO24" s="106">
        <v>0</v>
      </c>
      <c r="AP24" s="106">
        <v>0</v>
      </c>
      <c r="AQ24" s="106">
        <v>0</v>
      </c>
      <c r="AR24" s="106">
        <v>0</v>
      </c>
      <c r="AS24" s="106"/>
      <c r="AT24" s="106">
        <v>0</v>
      </c>
      <c r="AU24" s="106"/>
      <c r="AV24" s="106">
        <v>0</v>
      </c>
      <c r="AW24" s="106"/>
      <c r="AX24" s="131">
        <v>0</v>
      </c>
      <c r="AY24" s="131"/>
      <c r="AZ24" s="131">
        <v>0</v>
      </c>
    </row>
    <row r="25" spans="1:52" x14ac:dyDescent="0.2">
      <c r="A25" s="2"/>
      <c r="B25" s="2" t="s">
        <v>149</v>
      </c>
      <c r="C25" s="106">
        <v>0.1</v>
      </c>
      <c r="D25" s="106">
        <v>0</v>
      </c>
      <c r="E25" s="106"/>
      <c r="F25" s="106">
        <v>0</v>
      </c>
      <c r="G25" s="106">
        <v>0</v>
      </c>
      <c r="H25" s="106">
        <v>0</v>
      </c>
      <c r="I25" s="106">
        <v>0</v>
      </c>
      <c r="J25" s="106">
        <v>0</v>
      </c>
      <c r="K25" s="106">
        <v>0</v>
      </c>
      <c r="L25" s="106">
        <v>0</v>
      </c>
      <c r="M25" s="106"/>
      <c r="N25" s="106">
        <v>0</v>
      </c>
      <c r="O25" s="106">
        <v>0</v>
      </c>
      <c r="P25" s="106">
        <v>0</v>
      </c>
      <c r="Q25" s="106">
        <v>0</v>
      </c>
      <c r="R25" s="106">
        <v>0</v>
      </c>
      <c r="S25" s="106">
        <v>0</v>
      </c>
      <c r="T25" s="106">
        <v>0</v>
      </c>
      <c r="U25" s="106">
        <v>0</v>
      </c>
      <c r="V25" s="106">
        <v>0</v>
      </c>
      <c r="W25" s="106">
        <v>0</v>
      </c>
      <c r="X25" s="106"/>
      <c r="Y25" s="106">
        <v>0</v>
      </c>
      <c r="Z25" s="106">
        <v>0</v>
      </c>
      <c r="AA25" s="106">
        <v>0</v>
      </c>
      <c r="AB25" s="106">
        <v>0</v>
      </c>
      <c r="AC25" s="106">
        <v>0</v>
      </c>
      <c r="AD25" s="106">
        <v>0</v>
      </c>
      <c r="AE25" s="106"/>
      <c r="AF25" s="106">
        <v>0</v>
      </c>
      <c r="AG25" s="106">
        <v>0</v>
      </c>
      <c r="AH25" s="106">
        <v>0</v>
      </c>
      <c r="AI25" s="106">
        <v>0</v>
      </c>
      <c r="AJ25" s="106"/>
      <c r="AK25" s="106">
        <v>0</v>
      </c>
      <c r="AL25" s="106">
        <v>0</v>
      </c>
      <c r="AM25" s="106">
        <v>0</v>
      </c>
      <c r="AN25" s="106">
        <v>0</v>
      </c>
      <c r="AO25" s="106">
        <v>0</v>
      </c>
      <c r="AP25" s="106">
        <v>0</v>
      </c>
      <c r="AQ25" s="106">
        <v>0</v>
      </c>
      <c r="AR25" s="106">
        <v>0</v>
      </c>
      <c r="AS25" s="106"/>
      <c r="AT25" s="106">
        <v>0</v>
      </c>
      <c r="AU25" s="106"/>
      <c r="AV25" s="106">
        <v>0</v>
      </c>
      <c r="AW25" s="106"/>
      <c r="AX25" s="131">
        <v>0</v>
      </c>
      <c r="AY25" s="131"/>
      <c r="AZ25" s="131">
        <v>0</v>
      </c>
    </row>
    <row r="26" spans="1:52" x14ac:dyDescent="0.2">
      <c r="A26" s="2"/>
      <c r="B26" s="2" t="s">
        <v>150</v>
      </c>
      <c r="C26" s="106">
        <v>0.1</v>
      </c>
      <c r="D26" s="106">
        <v>0</v>
      </c>
      <c r="E26" s="106"/>
      <c r="F26" s="106">
        <v>0</v>
      </c>
      <c r="G26" s="106">
        <v>0</v>
      </c>
      <c r="H26" s="106">
        <v>0</v>
      </c>
      <c r="I26" s="106">
        <v>0</v>
      </c>
      <c r="J26" s="106">
        <v>0</v>
      </c>
      <c r="K26" s="106">
        <v>0</v>
      </c>
      <c r="L26" s="106">
        <v>0</v>
      </c>
      <c r="M26" s="106"/>
      <c r="N26" s="106">
        <v>0</v>
      </c>
      <c r="O26" s="106">
        <v>0</v>
      </c>
      <c r="P26" s="106">
        <v>0</v>
      </c>
      <c r="Q26" s="106">
        <v>0</v>
      </c>
      <c r="R26" s="106">
        <v>0</v>
      </c>
      <c r="S26" s="106">
        <v>0</v>
      </c>
      <c r="T26" s="106">
        <v>0</v>
      </c>
      <c r="U26" s="106">
        <v>0</v>
      </c>
      <c r="V26" s="106">
        <v>0</v>
      </c>
      <c r="W26" s="106">
        <v>0</v>
      </c>
      <c r="X26" s="106"/>
      <c r="Y26" s="106">
        <v>0</v>
      </c>
      <c r="Z26" s="106">
        <v>0</v>
      </c>
      <c r="AA26" s="106">
        <v>0</v>
      </c>
      <c r="AB26" s="106">
        <v>0</v>
      </c>
      <c r="AC26" s="106">
        <v>0</v>
      </c>
      <c r="AD26" s="106">
        <v>0</v>
      </c>
      <c r="AE26" s="106"/>
      <c r="AF26" s="106">
        <v>0</v>
      </c>
      <c r="AG26" s="106">
        <v>0</v>
      </c>
      <c r="AH26" s="106">
        <v>0</v>
      </c>
      <c r="AI26" s="106">
        <v>0</v>
      </c>
      <c r="AJ26" s="106"/>
      <c r="AK26" s="106">
        <v>0</v>
      </c>
      <c r="AL26" s="106">
        <v>0</v>
      </c>
      <c r="AM26" s="106">
        <v>0</v>
      </c>
      <c r="AN26" s="106">
        <v>0</v>
      </c>
      <c r="AO26" s="106">
        <v>0</v>
      </c>
      <c r="AP26" s="106">
        <v>0</v>
      </c>
      <c r="AQ26" s="106">
        <v>0</v>
      </c>
      <c r="AR26" s="106">
        <v>0</v>
      </c>
      <c r="AS26" s="106"/>
      <c r="AT26" s="106">
        <v>0</v>
      </c>
      <c r="AU26" s="106"/>
      <c r="AV26" s="106">
        <v>0</v>
      </c>
      <c r="AW26" s="106"/>
      <c r="AX26" s="131">
        <v>0</v>
      </c>
      <c r="AY26" s="131"/>
      <c r="AZ26" s="131">
        <v>0</v>
      </c>
    </row>
    <row r="27" spans="1:52" x14ac:dyDescent="0.2">
      <c r="A27" s="2"/>
      <c r="B27" s="2" t="s">
        <v>151</v>
      </c>
      <c r="C27" s="106">
        <v>0.7</v>
      </c>
      <c r="D27" s="106">
        <v>0.1</v>
      </c>
      <c r="E27" s="106"/>
      <c r="F27" s="106">
        <v>0</v>
      </c>
      <c r="G27" s="106">
        <v>0</v>
      </c>
      <c r="H27" s="106">
        <v>0</v>
      </c>
      <c r="I27" s="106">
        <v>0</v>
      </c>
      <c r="J27" s="106">
        <v>0</v>
      </c>
      <c r="K27" s="106">
        <v>0</v>
      </c>
      <c r="L27" s="106">
        <v>0</v>
      </c>
      <c r="M27" s="106"/>
      <c r="N27" s="106">
        <v>0.5</v>
      </c>
      <c r="O27" s="106">
        <v>0</v>
      </c>
      <c r="P27" s="106">
        <v>0</v>
      </c>
      <c r="Q27" s="106">
        <v>0</v>
      </c>
      <c r="R27" s="106">
        <v>0</v>
      </c>
      <c r="S27" s="106">
        <v>0.4</v>
      </c>
      <c r="T27" s="106">
        <v>0</v>
      </c>
      <c r="U27" s="106">
        <v>0</v>
      </c>
      <c r="V27" s="106">
        <v>0</v>
      </c>
      <c r="W27" s="106">
        <v>0</v>
      </c>
      <c r="X27" s="106"/>
      <c r="Y27" s="106">
        <v>0</v>
      </c>
      <c r="Z27" s="106">
        <v>0</v>
      </c>
      <c r="AA27" s="106">
        <v>0</v>
      </c>
      <c r="AB27" s="106">
        <v>0</v>
      </c>
      <c r="AC27" s="106">
        <v>0</v>
      </c>
      <c r="AD27" s="106">
        <v>0</v>
      </c>
      <c r="AE27" s="106"/>
      <c r="AF27" s="106">
        <v>0</v>
      </c>
      <c r="AG27" s="106">
        <v>0</v>
      </c>
      <c r="AH27" s="106">
        <v>0</v>
      </c>
      <c r="AI27" s="106">
        <v>0</v>
      </c>
      <c r="AJ27" s="106"/>
      <c r="AK27" s="106">
        <v>0</v>
      </c>
      <c r="AL27" s="106">
        <v>0</v>
      </c>
      <c r="AM27" s="106">
        <v>0</v>
      </c>
      <c r="AN27" s="106">
        <v>0</v>
      </c>
      <c r="AO27" s="106">
        <v>0</v>
      </c>
      <c r="AP27" s="106">
        <v>0</v>
      </c>
      <c r="AQ27" s="106">
        <v>0</v>
      </c>
      <c r="AR27" s="106">
        <v>0</v>
      </c>
      <c r="AS27" s="106"/>
      <c r="AT27" s="106">
        <v>0</v>
      </c>
      <c r="AU27" s="106"/>
      <c r="AV27" s="106">
        <v>0</v>
      </c>
      <c r="AW27" s="106"/>
      <c r="AX27" s="131">
        <v>0.1</v>
      </c>
      <c r="AY27" s="131"/>
      <c r="AZ27" s="131">
        <v>0</v>
      </c>
    </row>
    <row r="28" spans="1:52" x14ac:dyDescent="0.2">
      <c r="A28" s="2"/>
      <c r="B28" s="3" t="s">
        <v>152</v>
      </c>
      <c r="C28" s="106">
        <v>0.1</v>
      </c>
      <c r="D28" s="106">
        <v>0</v>
      </c>
      <c r="E28" s="106"/>
      <c r="F28" s="106">
        <v>0</v>
      </c>
      <c r="G28" s="106">
        <v>0</v>
      </c>
      <c r="H28" s="106">
        <v>0</v>
      </c>
      <c r="I28" s="106">
        <v>0</v>
      </c>
      <c r="J28" s="106">
        <v>0</v>
      </c>
      <c r="K28" s="106">
        <v>0</v>
      </c>
      <c r="L28" s="106">
        <v>0</v>
      </c>
      <c r="M28" s="106"/>
      <c r="N28" s="106">
        <v>0</v>
      </c>
      <c r="O28" s="106">
        <v>0</v>
      </c>
      <c r="P28" s="106">
        <v>0</v>
      </c>
      <c r="Q28" s="106">
        <v>0</v>
      </c>
      <c r="R28" s="106">
        <v>0</v>
      </c>
      <c r="S28" s="106">
        <v>0</v>
      </c>
      <c r="T28" s="106">
        <v>0</v>
      </c>
      <c r="U28" s="106">
        <v>0</v>
      </c>
      <c r="V28" s="106">
        <v>0</v>
      </c>
      <c r="W28" s="106">
        <v>0</v>
      </c>
      <c r="X28" s="106"/>
      <c r="Y28" s="106">
        <v>0</v>
      </c>
      <c r="Z28" s="106">
        <v>0</v>
      </c>
      <c r="AA28" s="106">
        <v>0</v>
      </c>
      <c r="AB28" s="106">
        <v>0</v>
      </c>
      <c r="AC28" s="106">
        <v>0</v>
      </c>
      <c r="AD28" s="106">
        <v>0</v>
      </c>
      <c r="AE28" s="106"/>
      <c r="AF28" s="106">
        <v>0</v>
      </c>
      <c r="AG28" s="106">
        <v>0</v>
      </c>
      <c r="AH28" s="106">
        <v>0</v>
      </c>
      <c r="AI28" s="106">
        <v>0</v>
      </c>
      <c r="AJ28" s="106"/>
      <c r="AK28" s="106">
        <v>0</v>
      </c>
      <c r="AL28" s="106">
        <v>0</v>
      </c>
      <c r="AM28" s="106">
        <v>0</v>
      </c>
      <c r="AN28" s="106">
        <v>0</v>
      </c>
      <c r="AO28" s="106">
        <v>0</v>
      </c>
      <c r="AP28" s="106">
        <v>0</v>
      </c>
      <c r="AQ28" s="106">
        <v>0</v>
      </c>
      <c r="AR28" s="106">
        <v>0</v>
      </c>
      <c r="AS28" s="106"/>
      <c r="AT28" s="106">
        <v>0</v>
      </c>
      <c r="AU28" s="106"/>
      <c r="AV28" s="106">
        <v>0</v>
      </c>
      <c r="AW28" s="106"/>
      <c r="AX28" s="131">
        <v>0</v>
      </c>
      <c r="AY28" s="131"/>
      <c r="AZ28" s="131">
        <v>0</v>
      </c>
    </row>
    <row r="29" spans="1:52" x14ac:dyDescent="0.2">
      <c r="A29" s="2"/>
      <c r="B29" s="3" t="s">
        <v>153</v>
      </c>
      <c r="C29" s="106">
        <v>0.1</v>
      </c>
      <c r="D29" s="106">
        <v>0</v>
      </c>
      <c r="E29" s="106"/>
      <c r="F29" s="106">
        <v>0</v>
      </c>
      <c r="G29" s="106">
        <v>0</v>
      </c>
      <c r="H29" s="106">
        <v>0</v>
      </c>
      <c r="I29" s="106">
        <v>0</v>
      </c>
      <c r="J29" s="106">
        <v>0</v>
      </c>
      <c r="K29" s="106">
        <v>0</v>
      </c>
      <c r="L29" s="106">
        <v>0</v>
      </c>
      <c r="M29" s="106"/>
      <c r="N29" s="106">
        <v>0.1</v>
      </c>
      <c r="O29" s="106">
        <v>0</v>
      </c>
      <c r="P29" s="106">
        <v>0</v>
      </c>
      <c r="Q29" s="106">
        <v>0</v>
      </c>
      <c r="R29" s="106">
        <v>0</v>
      </c>
      <c r="S29" s="106">
        <v>0</v>
      </c>
      <c r="T29" s="106">
        <v>0</v>
      </c>
      <c r="U29" s="106">
        <v>0</v>
      </c>
      <c r="V29" s="106">
        <v>0</v>
      </c>
      <c r="W29" s="106">
        <v>0</v>
      </c>
      <c r="X29" s="106"/>
      <c r="Y29" s="106">
        <v>0</v>
      </c>
      <c r="Z29" s="106">
        <v>0</v>
      </c>
      <c r="AA29" s="106">
        <v>0</v>
      </c>
      <c r="AB29" s="106">
        <v>0</v>
      </c>
      <c r="AC29" s="106">
        <v>0</v>
      </c>
      <c r="AD29" s="106">
        <v>0</v>
      </c>
      <c r="AE29" s="106"/>
      <c r="AF29" s="106">
        <v>0</v>
      </c>
      <c r="AG29" s="106">
        <v>0</v>
      </c>
      <c r="AH29" s="106">
        <v>0</v>
      </c>
      <c r="AI29" s="106">
        <v>0</v>
      </c>
      <c r="AJ29" s="106"/>
      <c r="AK29" s="106">
        <v>0</v>
      </c>
      <c r="AL29" s="106">
        <v>0</v>
      </c>
      <c r="AM29" s="106">
        <v>0</v>
      </c>
      <c r="AN29" s="106">
        <v>0</v>
      </c>
      <c r="AO29" s="106">
        <v>0</v>
      </c>
      <c r="AP29" s="106">
        <v>0</v>
      </c>
      <c r="AQ29" s="106">
        <v>0</v>
      </c>
      <c r="AR29" s="106">
        <v>0</v>
      </c>
      <c r="AS29" s="106"/>
      <c r="AT29" s="106">
        <v>0</v>
      </c>
      <c r="AU29" s="106"/>
      <c r="AV29" s="106">
        <v>0</v>
      </c>
      <c r="AW29" s="106"/>
      <c r="AX29" s="131">
        <v>0</v>
      </c>
      <c r="AY29" s="131"/>
      <c r="AZ29" s="131">
        <v>0</v>
      </c>
    </row>
    <row r="30" spans="1:52" x14ac:dyDescent="0.2">
      <c r="A30" s="3"/>
      <c r="B30" s="3" t="s">
        <v>154</v>
      </c>
      <c r="C30" s="106">
        <v>0.1</v>
      </c>
      <c r="D30" s="106">
        <v>0</v>
      </c>
      <c r="E30" s="106"/>
      <c r="F30" s="106">
        <v>0</v>
      </c>
      <c r="G30" s="106">
        <v>0</v>
      </c>
      <c r="H30" s="106">
        <v>0</v>
      </c>
      <c r="I30" s="106">
        <v>0</v>
      </c>
      <c r="J30" s="106">
        <v>0</v>
      </c>
      <c r="K30" s="106">
        <v>0</v>
      </c>
      <c r="L30" s="106">
        <v>0</v>
      </c>
      <c r="M30" s="106"/>
      <c r="N30" s="106">
        <v>0.1</v>
      </c>
      <c r="O30" s="106">
        <v>0</v>
      </c>
      <c r="P30" s="106">
        <v>0</v>
      </c>
      <c r="Q30" s="106">
        <v>0</v>
      </c>
      <c r="R30" s="106">
        <v>0</v>
      </c>
      <c r="S30" s="106">
        <v>0</v>
      </c>
      <c r="T30" s="106">
        <v>0</v>
      </c>
      <c r="U30" s="106">
        <v>0</v>
      </c>
      <c r="V30" s="106">
        <v>0.1</v>
      </c>
      <c r="W30" s="106">
        <v>0</v>
      </c>
      <c r="X30" s="106"/>
      <c r="Y30" s="106">
        <v>0</v>
      </c>
      <c r="Z30" s="106">
        <v>0</v>
      </c>
      <c r="AA30" s="106">
        <v>0</v>
      </c>
      <c r="AB30" s="106">
        <v>0</v>
      </c>
      <c r="AC30" s="106">
        <v>0</v>
      </c>
      <c r="AD30" s="106">
        <v>0</v>
      </c>
      <c r="AE30" s="106"/>
      <c r="AF30" s="106">
        <v>0</v>
      </c>
      <c r="AG30" s="106">
        <v>0</v>
      </c>
      <c r="AH30" s="106">
        <v>0</v>
      </c>
      <c r="AI30" s="106">
        <v>0</v>
      </c>
      <c r="AJ30" s="106"/>
      <c r="AK30" s="106">
        <v>0</v>
      </c>
      <c r="AL30" s="106">
        <v>0</v>
      </c>
      <c r="AM30" s="106">
        <v>0</v>
      </c>
      <c r="AN30" s="106">
        <v>0</v>
      </c>
      <c r="AO30" s="106">
        <v>0</v>
      </c>
      <c r="AP30" s="106">
        <v>0</v>
      </c>
      <c r="AQ30" s="106">
        <v>0</v>
      </c>
      <c r="AR30" s="106">
        <v>0</v>
      </c>
      <c r="AS30" s="106"/>
      <c r="AT30" s="106">
        <v>0</v>
      </c>
      <c r="AU30" s="106"/>
      <c r="AV30" s="106">
        <v>0</v>
      </c>
      <c r="AW30" s="106"/>
      <c r="AX30" s="131">
        <v>0</v>
      </c>
      <c r="AY30" s="131"/>
      <c r="AZ30" s="131">
        <v>0</v>
      </c>
    </row>
    <row r="31" spans="1:52" x14ac:dyDescent="0.2">
      <c r="A31" s="3"/>
      <c r="B31" s="1" t="s">
        <v>155</v>
      </c>
      <c r="C31" s="106">
        <v>1.6</v>
      </c>
      <c r="D31" s="106">
        <v>0.3</v>
      </c>
      <c r="E31" s="106"/>
      <c r="F31" s="106">
        <v>0</v>
      </c>
      <c r="G31" s="106">
        <v>0</v>
      </c>
      <c r="H31" s="106">
        <v>0</v>
      </c>
      <c r="I31" s="106">
        <v>0</v>
      </c>
      <c r="J31" s="106">
        <v>0</v>
      </c>
      <c r="K31" s="106">
        <v>0</v>
      </c>
      <c r="L31" s="106">
        <v>0</v>
      </c>
      <c r="M31" s="106"/>
      <c r="N31" s="106">
        <v>1</v>
      </c>
      <c r="O31" s="106">
        <v>0</v>
      </c>
      <c r="P31" s="106">
        <v>0</v>
      </c>
      <c r="Q31" s="106">
        <v>0</v>
      </c>
      <c r="R31" s="106">
        <v>0</v>
      </c>
      <c r="S31" s="106">
        <v>0</v>
      </c>
      <c r="T31" s="106">
        <v>0</v>
      </c>
      <c r="U31" s="106">
        <v>0</v>
      </c>
      <c r="V31" s="106">
        <v>0</v>
      </c>
      <c r="W31" s="106">
        <v>1</v>
      </c>
      <c r="X31" s="106"/>
      <c r="Y31" s="106">
        <v>0</v>
      </c>
      <c r="Z31" s="106">
        <v>0</v>
      </c>
      <c r="AA31" s="106">
        <v>0</v>
      </c>
      <c r="AB31" s="106">
        <v>0</v>
      </c>
      <c r="AC31" s="106">
        <v>0</v>
      </c>
      <c r="AD31" s="106">
        <v>0</v>
      </c>
      <c r="AE31" s="106"/>
      <c r="AF31" s="106">
        <v>0</v>
      </c>
      <c r="AG31" s="106">
        <v>0</v>
      </c>
      <c r="AH31" s="106">
        <v>0</v>
      </c>
      <c r="AI31" s="106">
        <v>0</v>
      </c>
      <c r="AJ31" s="106"/>
      <c r="AK31" s="106">
        <v>0</v>
      </c>
      <c r="AL31" s="106">
        <v>0</v>
      </c>
      <c r="AM31" s="106">
        <v>0</v>
      </c>
      <c r="AN31" s="106">
        <v>0</v>
      </c>
      <c r="AO31" s="106">
        <v>0</v>
      </c>
      <c r="AP31" s="106">
        <v>0</v>
      </c>
      <c r="AQ31" s="106">
        <v>0</v>
      </c>
      <c r="AR31" s="106">
        <v>0</v>
      </c>
      <c r="AS31" s="106"/>
      <c r="AT31" s="106">
        <v>0</v>
      </c>
      <c r="AU31" s="106"/>
      <c r="AV31" s="106">
        <v>0</v>
      </c>
      <c r="AW31" s="106"/>
      <c r="AX31" s="131">
        <v>0.2</v>
      </c>
      <c r="AY31" s="131"/>
      <c r="AZ31" s="131">
        <v>0</v>
      </c>
    </row>
    <row r="32" spans="1:52" x14ac:dyDescent="0.2">
      <c r="A32" s="3" t="s">
        <v>156</v>
      </c>
      <c r="B32" s="3" t="s">
        <v>138</v>
      </c>
      <c r="C32" s="106">
        <v>2.4</v>
      </c>
      <c r="D32" s="106">
        <v>0.3</v>
      </c>
      <c r="E32" s="106"/>
      <c r="F32" s="106">
        <v>0.1</v>
      </c>
      <c r="G32" s="106">
        <v>0</v>
      </c>
      <c r="H32" s="106">
        <v>0</v>
      </c>
      <c r="I32" s="106">
        <v>0</v>
      </c>
      <c r="J32" s="106">
        <v>0.1</v>
      </c>
      <c r="K32" s="106">
        <v>0</v>
      </c>
      <c r="L32" s="106">
        <v>0</v>
      </c>
      <c r="M32" s="106"/>
      <c r="N32" s="106">
        <v>0</v>
      </c>
      <c r="O32" s="106">
        <v>0</v>
      </c>
      <c r="P32" s="106">
        <v>0</v>
      </c>
      <c r="Q32" s="106">
        <v>0</v>
      </c>
      <c r="R32" s="106">
        <v>0</v>
      </c>
      <c r="S32" s="106">
        <v>0</v>
      </c>
      <c r="T32" s="106">
        <v>0</v>
      </c>
      <c r="U32" s="106">
        <v>0</v>
      </c>
      <c r="V32" s="106">
        <v>0</v>
      </c>
      <c r="W32" s="106">
        <v>0</v>
      </c>
      <c r="X32" s="106"/>
      <c r="Y32" s="106">
        <v>1.5</v>
      </c>
      <c r="Z32" s="106">
        <v>0.1</v>
      </c>
      <c r="AA32" s="106">
        <v>1.2</v>
      </c>
      <c r="AB32" s="106">
        <v>0</v>
      </c>
      <c r="AC32" s="106">
        <v>0.1</v>
      </c>
      <c r="AD32" s="106">
        <v>0.1</v>
      </c>
      <c r="AE32" s="106"/>
      <c r="AF32" s="106">
        <v>0.1</v>
      </c>
      <c r="AG32" s="106">
        <v>0</v>
      </c>
      <c r="AH32" s="106">
        <v>0</v>
      </c>
      <c r="AI32" s="106">
        <v>0.1</v>
      </c>
      <c r="AJ32" s="106"/>
      <c r="AK32" s="106">
        <v>0</v>
      </c>
      <c r="AL32" s="106">
        <v>0</v>
      </c>
      <c r="AM32" s="106">
        <v>0</v>
      </c>
      <c r="AN32" s="106">
        <v>0</v>
      </c>
      <c r="AO32" s="106">
        <v>0</v>
      </c>
      <c r="AP32" s="106">
        <v>0</v>
      </c>
      <c r="AQ32" s="106">
        <v>0</v>
      </c>
      <c r="AR32" s="106">
        <v>0</v>
      </c>
      <c r="AS32" s="106"/>
      <c r="AT32" s="106">
        <v>0</v>
      </c>
      <c r="AU32" s="106"/>
      <c r="AV32" s="106">
        <v>0</v>
      </c>
      <c r="AW32" s="106"/>
      <c r="AX32" s="131">
        <v>0.3</v>
      </c>
      <c r="AY32" s="131"/>
      <c r="AZ32" s="131">
        <v>0</v>
      </c>
    </row>
    <row r="33" spans="1:52" x14ac:dyDescent="0.2">
      <c r="A33" s="3"/>
      <c r="B33" s="2" t="s">
        <v>157</v>
      </c>
      <c r="C33" s="106">
        <v>0.1</v>
      </c>
      <c r="D33" s="106">
        <v>0</v>
      </c>
      <c r="E33" s="106"/>
      <c r="F33" s="106">
        <v>0</v>
      </c>
      <c r="G33" s="106">
        <v>0</v>
      </c>
      <c r="H33" s="106">
        <v>0</v>
      </c>
      <c r="I33" s="106">
        <v>0</v>
      </c>
      <c r="J33" s="106">
        <v>0</v>
      </c>
      <c r="K33" s="106">
        <v>0</v>
      </c>
      <c r="L33" s="106">
        <v>0</v>
      </c>
      <c r="M33" s="106"/>
      <c r="N33" s="106">
        <v>0</v>
      </c>
      <c r="O33" s="106">
        <v>0</v>
      </c>
      <c r="P33" s="106">
        <v>0</v>
      </c>
      <c r="Q33" s="106">
        <v>0</v>
      </c>
      <c r="R33" s="106">
        <v>0</v>
      </c>
      <c r="S33" s="106">
        <v>0</v>
      </c>
      <c r="T33" s="106">
        <v>0</v>
      </c>
      <c r="U33" s="106">
        <v>0</v>
      </c>
      <c r="V33" s="106">
        <v>0</v>
      </c>
      <c r="W33" s="106">
        <v>0</v>
      </c>
      <c r="X33" s="106"/>
      <c r="Y33" s="106">
        <v>0.1</v>
      </c>
      <c r="Z33" s="106">
        <v>0</v>
      </c>
      <c r="AA33" s="106">
        <v>0</v>
      </c>
      <c r="AB33" s="106">
        <v>0</v>
      </c>
      <c r="AC33" s="106">
        <v>0</v>
      </c>
      <c r="AD33" s="106">
        <v>0</v>
      </c>
      <c r="AE33" s="106"/>
      <c r="AF33" s="106">
        <v>0</v>
      </c>
      <c r="AG33" s="106">
        <v>0</v>
      </c>
      <c r="AH33" s="106">
        <v>0</v>
      </c>
      <c r="AI33" s="106">
        <v>0</v>
      </c>
      <c r="AJ33" s="106"/>
      <c r="AK33" s="106">
        <v>0</v>
      </c>
      <c r="AL33" s="106">
        <v>0</v>
      </c>
      <c r="AM33" s="106">
        <v>0</v>
      </c>
      <c r="AN33" s="106">
        <v>0</v>
      </c>
      <c r="AO33" s="106">
        <v>0</v>
      </c>
      <c r="AP33" s="106">
        <v>0</v>
      </c>
      <c r="AQ33" s="106">
        <v>0</v>
      </c>
      <c r="AR33" s="106">
        <v>0</v>
      </c>
      <c r="AS33" s="106"/>
      <c r="AT33" s="106">
        <v>0</v>
      </c>
      <c r="AU33" s="106"/>
      <c r="AV33" s="106">
        <v>0</v>
      </c>
      <c r="AW33" s="106"/>
      <c r="AX33" s="131">
        <v>0</v>
      </c>
      <c r="AY33" s="131"/>
      <c r="AZ33" s="131">
        <v>0</v>
      </c>
    </row>
    <row r="34" spans="1:52" x14ac:dyDescent="0.2">
      <c r="A34" s="3"/>
      <c r="B34" s="2" t="s">
        <v>158</v>
      </c>
      <c r="C34" s="106">
        <v>1.8</v>
      </c>
      <c r="D34" s="106">
        <v>0.2</v>
      </c>
      <c r="E34" s="106"/>
      <c r="F34" s="106">
        <v>0.1</v>
      </c>
      <c r="G34" s="106">
        <v>0</v>
      </c>
      <c r="H34" s="106">
        <v>0</v>
      </c>
      <c r="I34" s="106">
        <v>0</v>
      </c>
      <c r="J34" s="106">
        <v>0.1</v>
      </c>
      <c r="K34" s="106">
        <v>0</v>
      </c>
      <c r="L34" s="106">
        <v>0</v>
      </c>
      <c r="M34" s="106"/>
      <c r="N34" s="106">
        <v>0</v>
      </c>
      <c r="O34" s="106">
        <v>0</v>
      </c>
      <c r="P34" s="106">
        <v>0</v>
      </c>
      <c r="Q34" s="106">
        <v>0</v>
      </c>
      <c r="R34" s="106">
        <v>0</v>
      </c>
      <c r="S34" s="106">
        <v>0</v>
      </c>
      <c r="T34" s="106">
        <v>0</v>
      </c>
      <c r="U34" s="106">
        <v>0</v>
      </c>
      <c r="V34" s="106">
        <v>0</v>
      </c>
      <c r="W34" s="106">
        <v>0</v>
      </c>
      <c r="X34" s="106"/>
      <c r="Y34" s="106">
        <v>1.2</v>
      </c>
      <c r="Z34" s="106">
        <v>0</v>
      </c>
      <c r="AA34" s="106">
        <v>1</v>
      </c>
      <c r="AB34" s="106">
        <v>0</v>
      </c>
      <c r="AC34" s="106">
        <v>0.1</v>
      </c>
      <c r="AD34" s="106">
        <v>0</v>
      </c>
      <c r="AE34" s="106"/>
      <c r="AF34" s="106">
        <v>0.1</v>
      </c>
      <c r="AG34" s="106">
        <v>0</v>
      </c>
      <c r="AH34" s="106">
        <v>0</v>
      </c>
      <c r="AI34" s="106">
        <v>0</v>
      </c>
      <c r="AJ34" s="106"/>
      <c r="AK34" s="106">
        <v>0</v>
      </c>
      <c r="AL34" s="106">
        <v>0</v>
      </c>
      <c r="AM34" s="106">
        <v>0</v>
      </c>
      <c r="AN34" s="106">
        <v>0</v>
      </c>
      <c r="AO34" s="106">
        <v>0</v>
      </c>
      <c r="AP34" s="106">
        <v>0</v>
      </c>
      <c r="AQ34" s="106">
        <v>0</v>
      </c>
      <c r="AR34" s="106">
        <v>0</v>
      </c>
      <c r="AS34" s="106"/>
      <c r="AT34" s="106">
        <v>0</v>
      </c>
      <c r="AU34" s="106"/>
      <c r="AV34" s="106">
        <v>0</v>
      </c>
      <c r="AW34" s="106"/>
      <c r="AX34" s="131">
        <v>0.3</v>
      </c>
      <c r="AY34" s="131"/>
      <c r="AZ34" s="131">
        <v>0</v>
      </c>
    </row>
    <row r="35" spans="1:52" x14ac:dyDescent="0.2">
      <c r="A35" s="3"/>
      <c r="B35" s="2" t="s">
        <v>159</v>
      </c>
      <c r="C35" s="106">
        <v>0</v>
      </c>
      <c r="D35" s="106">
        <v>0</v>
      </c>
      <c r="E35" s="106"/>
      <c r="F35" s="106">
        <v>0</v>
      </c>
      <c r="G35" s="106">
        <v>0</v>
      </c>
      <c r="H35" s="106">
        <v>0</v>
      </c>
      <c r="I35" s="106">
        <v>0</v>
      </c>
      <c r="J35" s="106">
        <v>0</v>
      </c>
      <c r="K35" s="106">
        <v>0</v>
      </c>
      <c r="L35" s="106">
        <v>0</v>
      </c>
      <c r="M35" s="106"/>
      <c r="N35" s="106">
        <v>0</v>
      </c>
      <c r="O35" s="106">
        <v>0</v>
      </c>
      <c r="P35" s="106">
        <v>0</v>
      </c>
      <c r="Q35" s="106">
        <v>0</v>
      </c>
      <c r="R35" s="106">
        <v>0</v>
      </c>
      <c r="S35" s="106">
        <v>0</v>
      </c>
      <c r="T35" s="106">
        <v>0</v>
      </c>
      <c r="U35" s="106">
        <v>0</v>
      </c>
      <c r="V35" s="106">
        <v>0</v>
      </c>
      <c r="W35" s="106">
        <v>0</v>
      </c>
      <c r="X35" s="106"/>
      <c r="Y35" s="106">
        <v>0</v>
      </c>
      <c r="Z35" s="106">
        <v>0</v>
      </c>
      <c r="AA35" s="106">
        <v>0</v>
      </c>
      <c r="AB35" s="106">
        <v>0</v>
      </c>
      <c r="AC35" s="106">
        <v>0</v>
      </c>
      <c r="AD35" s="106">
        <v>0</v>
      </c>
      <c r="AE35" s="106"/>
      <c r="AF35" s="106">
        <v>0</v>
      </c>
      <c r="AG35" s="106">
        <v>0</v>
      </c>
      <c r="AH35" s="106">
        <v>0</v>
      </c>
      <c r="AI35" s="106">
        <v>0</v>
      </c>
      <c r="AJ35" s="106"/>
      <c r="AK35" s="106">
        <v>0</v>
      </c>
      <c r="AL35" s="106">
        <v>0</v>
      </c>
      <c r="AM35" s="106">
        <v>0</v>
      </c>
      <c r="AN35" s="106">
        <v>0</v>
      </c>
      <c r="AO35" s="106">
        <v>0</v>
      </c>
      <c r="AP35" s="106">
        <v>0</v>
      </c>
      <c r="AQ35" s="106">
        <v>0</v>
      </c>
      <c r="AR35" s="106">
        <v>0</v>
      </c>
      <c r="AS35" s="106"/>
      <c r="AT35" s="106">
        <v>0</v>
      </c>
      <c r="AU35" s="106"/>
      <c r="AV35" s="106">
        <v>0</v>
      </c>
      <c r="AW35" s="106"/>
      <c r="AX35" s="131">
        <v>0</v>
      </c>
      <c r="AY35" s="131"/>
      <c r="AZ35" s="131">
        <v>0</v>
      </c>
    </row>
    <row r="36" spans="1:52" x14ac:dyDescent="0.2">
      <c r="A36" s="3"/>
      <c r="B36" s="2" t="s">
        <v>160</v>
      </c>
      <c r="C36" s="106">
        <v>0.2</v>
      </c>
      <c r="D36" s="106">
        <v>0</v>
      </c>
      <c r="E36" s="106"/>
      <c r="F36" s="106">
        <v>0</v>
      </c>
      <c r="G36" s="106">
        <v>0</v>
      </c>
      <c r="H36" s="106">
        <v>0</v>
      </c>
      <c r="I36" s="106">
        <v>0</v>
      </c>
      <c r="J36" s="106">
        <v>0</v>
      </c>
      <c r="K36" s="106">
        <v>0</v>
      </c>
      <c r="L36" s="106">
        <v>0</v>
      </c>
      <c r="M36" s="106"/>
      <c r="N36" s="106">
        <v>0</v>
      </c>
      <c r="O36" s="106">
        <v>0</v>
      </c>
      <c r="P36" s="106">
        <v>0</v>
      </c>
      <c r="Q36" s="106">
        <v>0</v>
      </c>
      <c r="R36" s="106">
        <v>0</v>
      </c>
      <c r="S36" s="106">
        <v>0</v>
      </c>
      <c r="T36" s="106">
        <v>0</v>
      </c>
      <c r="U36" s="106">
        <v>0</v>
      </c>
      <c r="V36" s="106">
        <v>0</v>
      </c>
      <c r="W36" s="106">
        <v>0</v>
      </c>
      <c r="X36" s="106"/>
      <c r="Y36" s="106">
        <v>0.1</v>
      </c>
      <c r="Z36" s="106">
        <v>0</v>
      </c>
      <c r="AA36" s="106">
        <v>0</v>
      </c>
      <c r="AB36" s="106">
        <v>0</v>
      </c>
      <c r="AC36" s="106">
        <v>0</v>
      </c>
      <c r="AD36" s="106">
        <v>0</v>
      </c>
      <c r="AE36" s="106"/>
      <c r="AF36" s="106">
        <v>0</v>
      </c>
      <c r="AG36" s="106">
        <v>0</v>
      </c>
      <c r="AH36" s="106">
        <v>0</v>
      </c>
      <c r="AI36" s="106">
        <v>0</v>
      </c>
      <c r="AJ36" s="106"/>
      <c r="AK36" s="106">
        <v>0</v>
      </c>
      <c r="AL36" s="106">
        <v>0</v>
      </c>
      <c r="AM36" s="106">
        <v>0</v>
      </c>
      <c r="AN36" s="106">
        <v>0</v>
      </c>
      <c r="AO36" s="106">
        <v>0</v>
      </c>
      <c r="AP36" s="106">
        <v>0</v>
      </c>
      <c r="AQ36" s="106">
        <v>0</v>
      </c>
      <c r="AR36" s="106">
        <v>0</v>
      </c>
      <c r="AS36" s="106"/>
      <c r="AT36" s="106">
        <v>0</v>
      </c>
      <c r="AU36" s="106"/>
      <c r="AV36" s="106">
        <v>0</v>
      </c>
      <c r="AW36" s="106"/>
      <c r="AX36" s="131">
        <v>0</v>
      </c>
      <c r="AY36" s="131"/>
      <c r="AZ36" s="131">
        <v>0</v>
      </c>
    </row>
    <row r="37" spans="1:52" x14ac:dyDescent="0.2">
      <c r="A37" s="3"/>
      <c r="B37" s="2" t="s">
        <v>161</v>
      </c>
      <c r="C37" s="106">
        <v>0.2</v>
      </c>
      <c r="D37" s="106">
        <v>0</v>
      </c>
      <c r="E37" s="106"/>
      <c r="F37" s="106">
        <v>0</v>
      </c>
      <c r="G37" s="106">
        <v>0</v>
      </c>
      <c r="H37" s="106">
        <v>0</v>
      </c>
      <c r="I37" s="106">
        <v>0</v>
      </c>
      <c r="J37" s="106">
        <v>0</v>
      </c>
      <c r="K37" s="106">
        <v>0</v>
      </c>
      <c r="L37" s="106">
        <v>0</v>
      </c>
      <c r="M37" s="106"/>
      <c r="N37" s="106">
        <v>0</v>
      </c>
      <c r="O37" s="106">
        <v>0</v>
      </c>
      <c r="P37" s="106">
        <v>0</v>
      </c>
      <c r="Q37" s="106">
        <v>0</v>
      </c>
      <c r="R37" s="106">
        <v>0</v>
      </c>
      <c r="S37" s="106">
        <v>0</v>
      </c>
      <c r="T37" s="106">
        <v>0</v>
      </c>
      <c r="U37" s="106">
        <v>0</v>
      </c>
      <c r="V37" s="106">
        <v>0</v>
      </c>
      <c r="W37" s="106">
        <v>0</v>
      </c>
      <c r="X37" s="106"/>
      <c r="Y37" s="106">
        <v>0.1</v>
      </c>
      <c r="Z37" s="106">
        <v>0</v>
      </c>
      <c r="AA37" s="106">
        <v>0</v>
      </c>
      <c r="AB37" s="106">
        <v>0</v>
      </c>
      <c r="AC37" s="106">
        <v>0</v>
      </c>
      <c r="AD37" s="106">
        <v>0.1</v>
      </c>
      <c r="AE37" s="106"/>
      <c r="AF37" s="106">
        <v>0</v>
      </c>
      <c r="AG37" s="106">
        <v>0</v>
      </c>
      <c r="AH37" s="106">
        <v>0</v>
      </c>
      <c r="AI37" s="106">
        <v>0</v>
      </c>
      <c r="AJ37" s="106"/>
      <c r="AK37" s="106">
        <v>0</v>
      </c>
      <c r="AL37" s="106">
        <v>0</v>
      </c>
      <c r="AM37" s="106">
        <v>0</v>
      </c>
      <c r="AN37" s="106">
        <v>0</v>
      </c>
      <c r="AO37" s="106">
        <v>0</v>
      </c>
      <c r="AP37" s="106">
        <v>0</v>
      </c>
      <c r="AQ37" s="106">
        <v>0</v>
      </c>
      <c r="AR37" s="106">
        <v>0</v>
      </c>
      <c r="AS37" s="106"/>
      <c r="AT37" s="106">
        <v>0</v>
      </c>
      <c r="AU37" s="106"/>
      <c r="AV37" s="106">
        <v>0</v>
      </c>
      <c r="AW37" s="106"/>
      <c r="AX37" s="131">
        <v>0</v>
      </c>
      <c r="AY37" s="131"/>
      <c r="AZ37" s="131">
        <v>0</v>
      </c>
    </row>
    <row r="38" spans="1:52" x14ac:dyDescent="0.2">
      <c r="A38" s="3" t="s">
        <v>162</v>
      </c>
      <c r="B38" s="3" t="s">
        <v>138</v>
      </c>
      <c r="C38" s="106">
        <v>1.6</v>
      </c>
      <c r="D38" s="106">
        <v>0.1</v>
      </c>
      <c r="E38" s="106"/>
      <c r="F38" s="106">
        <v>0</v>
      </c>
      <c r="G38" s="106">
        <v>0</v>
      </c>
      <c r="H38" s="106">
        <v>0</v>
      </c>
      <c r="I38" s="106">
        <v>0</v>
      </c>
      <c r="J38" s="106">
        <v>0</v>
      </c>
      <c r="K38" s="106">
        <v>0</v>
      </c>
      <c r="L38" s="106">
        <v>0</v>
      </c>
      <c r="M38" s="106"/>
      <c r="N38" s="106">
        <v>0.1</v>
      </c>
      <c r="O38" s="106">
        <v>0</v>
      </c>
      <c r="P38" s="106">
        <v>0</v>
      </c>
      <c r="Q38" s="106">
        <v>0</v>
      </c>
      <c r="R38" s="106">
        <v>0</v>
      </c>
      <c r="S38" s="106">
        <v>0</v>
      </c>
      <c r="T38" s="106">
        <v>0</v>
      </c>
      <c r="U38" s="106">
        <v>0</v>
      </c>
      <c r="V38" s="106">
        <v>0</v>
      </c>
      <c r="W38" s="106">
        <v>0</v>
      </c>
      <c r="X38" s="106"/>
      <c r="Y38" s="106">
        <v>0.2</v>
      </c>
      <c r="Z38" s="106">
        <v>0</v>
      </c>
      <c r="AA38" s="106">
        <v>0.1</v>
      </c>
      <c r="AB38" s="106">
        <v>0</v>
      </c>
      <c r="AC38" s="106">
        <v>0</v>
      </c>
      <c r="AD38" s="106">
        <v>0</v>
      </c>
      <c r="AE38" s="106"/>
      <c r="AF38" s="106">
        <v>1.1000000000000001</v>
      </c>
      <c r="AG38" s="106">
        <v>0.4</v>
      </c>
      <c r="AH38" s="106">
        <v>0.3</v>
      </c>
      <c r="AI38" s="106">
        <v>0.5</v>
      </c>
      <c r="AJ38" s="106"/>
      <c r="AK38" s="106">
        <v>0</v>
      </c>
      <c r="AL38" s="106">
        <v>0</v>
      </c>
      <c r="AM38" s="106">
        <v>0</v>
      </c>
      <c r="AN38" s="106">
        <v>0</v>
      </c>
      <c r="AO38" s="106">
        <v>0</v>
      </c>
      <c r="AP38" s="106">
        <v>0</v>
      </c>
      <c r="AQ38" s="106">
        <v>0</v>
      </c>
      <c r="AR38" s="106">
        <v>0</v>
      </c>
      <c r="AS38" s="106"/>
      <c r="AT38" s="106">
        <v>0</v>
      </c>
      <c r="AU38" s="106"/>
      <c r="AV38" s="106">
        <v>0</v>
      </c>
      <c r="AW38" s="106"/>
      <c r="AX38" s="131">
        <v>0.2</v>
      </c>
      <c r="AY38" s="131"/>
      <c r="AZ38" s="131">
        <v>0</v>
      </c>
    </row>
    <row r="39" spans="1:52" x14ac:dyDescent="0.2">
      <c r="A39" s="3"/>
      <c r="B39" s="2" t="s">
        <v>163</v>
      </c>
      <c r="C39" s="106">
        <v>0.5</v>
      </c>
      <c r="D39" s="106">
        <v>0</v>
      </c>
      <c r="E39" s="106"/>
      <c r="F39" s="106">
        <v>0</v>
      </c>
      <c r="G39" s="106">
        <v>0</v>
      </c>
      <c r="H39" s="106">
        <v>0</v>
      </c>
      <c r="I39" s="106">
        <v>0</v>
      </c>
      <c r="J39" s="106">
        <v>0</v>
      </c>
      <c r="K39" s="106">
        <v>0</v>
      </c>
      <c r="L39" s="106">
        <v>0</v>
      </c>
      <c r="M39" s="106"/>
      <c r="N39" s="106">
        <v>0</v>
      </c>
      <c r="O39" s="106">
        <v>0</v>
      </c>
      <c r="P39" s="106">
        <v>0</v>
      </c>
      <c r="Q39" s="106">
        <v>0</v>
      </c>
      <c r="R39" s="106">
        <v>0</v>
      </c>
      <c r="S39" s="106">
        <v>0</v>
      </c>
      <c r="T39" s="106">
        <v>0</v>
      </c>
      <c r="U39" s="106">
        <v>0</v>
      </c>
      <c r="V39" s="106">
        <v>0</v>
      </c>
      <c r="W39" s="106">
        <v>0</v>
      </c>
      <c r="X39" s="106"/>
      <c r="Y39" s="106">
        <v>0</v>
      </c>
      <c r="Z39" s="106">
        <v>0</v>
      </c>
      <c r="AA39" s="106">
        <v>0</v>
      </c>
      <c r="AB39" s="106">
        <v>0</v>
      </c>
      <c r="AC39" s="106">
        <v>0</v>
      </c>
      <c r="AD39" s="106">
        <v>0</v>
      </c>
      <c r="AE39" s="106"/>
      <c r="AF39" s="106">
        <v>0.4</v>
      </c>
      <c r="AG39" s="106">
        <v>0.3</v>
      </c>
      <c r="AH39" s="106">
        <v>0.1</v>
      </c>
      <c r="AI39" s="106">
        <v>0</v>
      </c>
      <c r="AJ39" s="106"/>
      <c r="AK39" s="106">
        <v>0</v>
      </c>
      <c r="AL39" s="106">
        <v>0</v>
      </c>
      <c r="AM39" s="106">
        <v>0</v>
      </c>
      <c r="AN39" s="106">
        <v>0</v>
      </c>
      <c r="AO39" s="106">
        <v>0</v>
      </c>
      <c r="AP39" s="106">
        <v>0</v>
      </c>
      <c r="AQ39" s="106">
        <v>0</v>
      </c>
      <c r="AR39" s="106">
        <v>0</v>
      </c>
      <c r="AS39" s="106"/>
      <c r="AT39" s="106">
        <v>0</v>
      </c>
      <c r="AU39" s="106"/>
      <c r="AV39" s="106">
        <v>0</v>
      </c>
      <c r="AW39" s="106"/>
      <c r="AX39" s="131">
        <v>0.1</v>
      </c>
      <c r="AY39" s="131"/>
      <c r="AZ39" s="131">
        <v>0</v>
      </c>
    </row>
    <row r="40" spans="1:52" x14ac:dyDescent="0.2">
      <c r="A40" s="3"/>
      <c r="B40" s="2" t="s">
        <v>164</v>
      </c>
      <c r="C40" s="106">
        <v>0.4</v>
      </c>
      <c r="D40" s="106">
        <v>0</v>
      </c>
      <c r="E40" s="106"/>
      <c r="F40" s="106">
        <v>0</v>
      </c>
      <c r="G40" s="106">
        <v>0</v>
      </c>
      <c r="H40" s="106">
        <v>0</v>
      </c>
      <c r="I40" s="106">
        <v>0</v>
      </c>
      <c r="J40" s="106">
        <v>0</v>
      </c>
      <c r="K40" s="106">
        <v>0</v>
      </c>
      <c r="L40" s="106">
        <v>0</v>
      </c>
      <c r="M40" s="106"/>
      <c r="N40" s="106">
        <v>0</v>
      </c>
      <c r="O40" s="106">
        <v>0</v>
      </c>
      <c r="P40" s="106">
        <v>0</v>
      </c>
      <c r="Q40" s="106">
        <v>0</v>
      </c>
      <c r="R40" s="106">
        <v>0</v>
      </c>
      <c r="S40" s="106">
        <v>0</v>
      </c>
      <c r="T40" s="106">
        <v>0</v>
      </c>
      <c r="U40" s="106">
        <v>0</v>
      </c>
      <c r="V40" s="106">
        <v>0</v>
      </c>
      <c r="W40" s="106">
        <v>0</v>
      </c>
      <c r="X40" s="106"/>
      <c r="Y40" s="106">
        <v>0</v>
      </c>
      <c r="Z40" s="106">
        <v>0</v>
      </c>
      <c r="AA40" s="106">
        <v>0</v>
      </c>
      <c r="AB40" s="106">
        <v>0</v>
      </c>
      <c r="AC40" s="106">
        <v>0</v>
      </c>
      <c r="AD40" s="106">
        <v>0</v>
      </c>
      <c r="AE40" s="106"/>
      <c r="AF40" s="106">
        <v>0.3</v>
      </c>
      <c r="AG40" s="106">
        <v>0.1</v>
      </c>
      <c r="AH40" s="106">
        <v>0.2</v>
      </c>
      <c r="AI40" s="106">
        <v>0</v>
      </c>
      <c r="AJ40" s="106"/>
      <c r="AK40" s="106">
        <v>0</v>
      </c>
      <c r="AL40" s="106">
        <v>0</v>
      </c>
      <c r="AM40" s="106">
        <v>0</v>
      </c>
      <c r="AN40" s="106">
        <v>0</v>
      </c>
      <c r="AO40" s="106">
        <v>0</v>
      </c>
      <c r="AP40" s="106">
        <v>0</v>
      </c>
      <c r="AQ40" s="106">
        <v>0</v>
      </c>
      <c r="AR40" s="106">
        <v>0</v>
      </c>
      <c r="AS40" s="106"/>
      <c r="AT40" s="106">
        <v>0</v>
      </c>
      <c r="AU40" s="106"/>
      <c r="AV40" s="106">
        <v>0</v>
      </c>
      <c r="AW40" s="106"/>
      <c r="AX40" s="131">
        <v>0</v>
      </c>
      <c r="AY40" s="131"/>
      <c r="AZ40" s="131">
        <v>0</v>
      </c>
    </row>
    <row r="41" spans="1:52" x14ac:dyDescent="0.2">
      <c r="A41" s="3"/>
      <c r="B41" s="2" t="s">
        <v>165</v>
      </c>
      <c r="C41" s="106">
        <v>0.7</v>
      </c>
      <c r="D41" s="106">
        <v>0</v>
      </c>
      <c r="E41" s="106"/>
      <c r="F41" s="106">
        <v>0</v>
      </c>
      <c r="G41" s="106">
        <v>0</v>
      </c>
      <c r="H41" s="106">
        <v>0</v>
      </c>
      <c r="I41" s="106">
        <v>0</v>
      </c>
      <c r="J41" s="106">
        <v>0</v>
      </c>
      <c r="K41" s="106">
        <v>0</v>
      </c>
      <c r="L41" s="106">
        <v>0</v>
      </c>
      <c r="M41" s="106"/>
      <c r="N41" s="106">
        <v>0</v>
      </c>
      <c r="O41" s="106">
        <v>0</v>
      </c>
      <c r="P41" s="106">
        <v>0</v>
      </c>
      <c r="Q41" s="106">
        <v>0</v>
      </c>
      <c r="R41" s="106">
        <v>0</v>
      </c>
      <c r="S41" s="106">
        <v>0</v>
      </c>
      <c r="T41" s="106">
        <v>0</v>
      </c>
      <c r="U41" s="106">
        <v>0</v>
      </c>
      <c r="V41" s="106">
        <v>0</v>
      </c>
      <c r="W41" s="106">
        <v>0</v>
      </c>
      <c r="X41" s="106"/>
      <c r="Y41" s="106">
        <v>0.1</v>
      </c>
      <c r="Z41" s="106">
        <v>0</v>
      </c>
      <c r="AA41" s="106">
        <v>0.1</v>
      </c>
      <c r="AB41" s="106">
        <v>0</v>
      </c>
      <c r="AC41" s="106">
        <v>0</v>
      </c>
      <c r="AD41" s="106">
        <v>0</v>
      </c>
      <c r="AE41" s="106"/>
      <c r="AF41" s="106">
        <v>0.4</v>
      </c>
      <c r="AG41" s="106">
        <v>0</v>
      </c>
      <c r="AH41" s="106">
        <v>0</v>
      </c>
      <c r="AI41" s="106">
        <v>0.4</v>
      </c>
      <c r="AJ41" s="106"/>
      <c r="AK41" s="106">
        <v>0</v>
      </c>
      <c r="AL41" s="106">
        <v>0</v>
      </c>
      <c r="AM41" s="106">
        <v>0</v>
      </c>
      <c r="AN41" s="106">
        <v>0</v>
      </c>
      <c r="AO41" s="106">
        <v>0</v>
      </c>
      <c r="AP41" s="106">
        <v>0</v>
      </c>
      <c r="AQ41" s="106">
        <v>0</v>
      </c>
      <c r="AR41" s="106">
        <v>0</v>
      </c>
      <c r="AS41" s="106"/>
      <c r="AT41" s="106">
        <v>0</v>
      </c>
      <c r="AU41" s="106"/>
      <c r="AV41" s="106">
        <v>0</v>
      </c>
      <c r="AW41" s="106"/>
      <c r="AX41" s="131">
        <v>0.1</v>
      </c>
      <c r="AY41" s="131"/>
      <c r="AZ41" s="131">
        <v>0</v>
      </c>
    </row>
    <row r="42" spans="1:52" x14ac:dyDescent="0.2">
      <c r="A42" s="3" t="s">
        <v>166</v>
      </c>
      <c r="B42" s="3" t="s">
        <v>138</v>
      </c>
      <c r="C42" s="106">
        <v>2.7</v>
      </c>
      <c r="D42" s="106">
        <v>0.2</v>
      </c>
      <c r="E42" s="106"/>
      <c r="F42" s="106">
        <v>0.1</v>
      </c>
      <c r="G42" s="106">
        <v>0</v>
      </c>
      <c r="H42" s="106">
        <v>0</v>
      </c>
      <c r="I42" s="106">
        <v>0</v>
      </c>
      <c r="J42" s="106">
        <v>0</v>
      </c>
      <c r="K42" s="106">
        <v>0</v>
      </c>
      <c r="L42" s="106">
        <v>0</v>
      </c>
      <c r="M42" s="106"/>
      <c r="N42" s="106">
        <v>0</v>
      </c>
      <c r="O42" s="106">
        <v>0</v>
      </c>
      <c r="P42" s="106">
        <v>0</v>
      </c>
      <c r="Q42" s="106">
        <v>0</v>
      </c>
      <c r="R42" s="106">
        <v>0</v>
      </c>
      <c r="S42" s="106">
        <v>0</v>
      </c>
      <c r="T42" s="106">
        <v>0</v>
      </c>
      <c r="U42" s="106">
        <v>0</v>
      </c>
      <c r="V42" s="106">
        <v>0</v>
      </c>
      <c r="W42" s="106">
        <v>0</v>
      </c>
      <c r="X42" s="106"/>
      <c r="Y42" s="106">
        <v>0</v>
      </c>
      <c r="Z42" s="106">
        <v>0</v>
      </c>
      <c r="AA42" s="106">
        <v>0</v>
      </c>
      <c r="AB42" s="106">
        <v>0</v>
      </c>
      <c r="AC42" s="106">
        <v>0</v>
      </c>
      <c r="AD42" s="106">
        <v>0</v>
      </c>
      <c r="AE42" s="106"/>
      <c r="AF42" s="106">
        <v>0</v>
      </c>
      <c r="AG42" s="106">
        <v>0</v>
      </c>
      <c r="AH42" s="106">
        <v>0</v>
      </c>
      <c r="AI42" s="106">
        <v>0</v>
      </c>
      <c r="AJ42" s="106"/>
      <c r="AK42" s="106">
        <v>1.8</v>
      </c>
      <c r="AL42" s="106">
        <v>0.1</v>
      </c>
      <c r="AM42" s="106">
        <v>0.4</v>
      </c>
      <c r="AN42" s="106">
        <v>0.7</v>
      </c>
      <c r="AO42" s="106">
        <v>0.3</v>
      </c>
      <c r="AP42" s="106">
        <v>0.1</v>
      </c>
      <c r="AQ42" s="106">
        <v>0.1</v>
      </c>
      <c r="AR42" s="106">
        <v>0.1</v>
      </c>
      <c r="AS42" s="106"/>
      <c r="AT42" s="106">
        <v>0</v>
      </c>
      <c r="AU42" s="106"/>
      <c r="AV42" s="106">
        <v>0.1</v>
      </c>
      <c r="AW42" s="106"/>
      <c r="AX42" s="131">
        <v>0.4</v>
      </c>
      <c r="AY42" s="131"/>
      <c r="AZ42" s="131">
        <v>0</v>
      </c>
    </row>
    <row r="43" spans="1:52" x14ac:dyDescent="0.2">
      <c r="A43" s="3"/>
      <c r="B43" s="2" t="s">
        <v>167</v>
      </c>
      <c r="C43" s="106">
        <v>0.1</v>
      </c>
      <c r="D43" s="106">
        <v>0</v>
      </c>
      <c r="E43" s="106"/>
      <c r="F43" s="106">
        <v>0</v>
      </c>
      <c r="G43" s="106">
        <v>0</v>
      </c>
      <c r="H43" s="106">
        <v>0</v>
      </c>
      <c r="I43" s="106">
        <v>0</v>
      </c>
      <c r="J43" s="106">
        <v>0</v>
      </c>
      <c r="K43" s="106">
        <v>0</v>
      </c>
      <c r="L43" s="106">
        <v>0</v>
      </c>
      <c r="M43" s="106"/>
      <c r="N43" s="106">
        <v>0</v>
      </c>
      <c r="O43" s="106">
        <v>0</v>
      </c>
      <c r="P43" s="106">
        <v>0</v>
      </c>
      <c r="Q43" s="106">
        <v>0</v>
      </c>
      <c r="R43" s="106">
        <v>0</v>
      </c>
      <c r="S43" s="106">
        <v>0</v>
      </c>
      <c r="T43" s="106">
        <v>0</v>
      </c>
      <c r="U43" s="106">
        <v>0</v>
      </c>
      <c r="V43" s="106">
        <v>0</v>
      </c>
      <c r="W43" s="106">
        <v>0</v>
      </c>
      <c r="X43" s="106"/>
      <c r="Y43" s="106">
        <v>0</v>
      </c>
      <c r="Z43" s="106">
        <v>0</v>
      </c>
      <c r="AA43" s="106">
        <v>0</v>
      </c>
      <c r="AB43" s="106">
        <v>0</v>
      </c>
      <c r="AC43" s="106">
        <v>0</v>
      </c>
      <c r="AD43" s="106">
        <v>0</v>
      </c>
      <c r="AE43" s="106"/>
      <c r="AF43" s="106">
        <v>0</v>
      </c>
      <c r="AG43" s="106">
        <v>0</v>
      </c>
      <c r="AH43" s="106">
        <v>0</v>
      </c>
      <c r="AI43" s="106">
        <v>0</v>
      </c>
      <c r="AJ43" s="106"/>
      <c r="AK43" s="106">
        <v>0.1</v>
      </c>
      <c r="AL43" s="106">
        <v>0</v>
      </c>
      <c r="AM43" s="106">
        <v>0</v>
      </c>
      <c r="AN43" s="106">
        <v>0</v>
      </c>
      <c r="AO43" s="106">
        <v>0</v>
      </c>
      <c r="AP43" s="106">
        <v>0</v>
      </c>
      <c r="AQ43" s="106">
        <v>0</v>
      </c>
      <c r="AR43" s="106">
        <v>0</v>
      </c>
      <c r="AS43" s="106"/>
      <c r="AT43" s="106">
        <v>0</v>
      </c>
      <c r="AU43" s="106"/>
      <c r="AV43" s="106">
        <v>0</v>
      </c>
      <c r="AW43" s="106"/>
      <c r="AX43" s="131">
        <v>0</v>
      </c>
      <c r="AY43" s="131"/>
      <c r="AZ43" s="131">
        <v>0</v>
      </c>
    </row>
    <row r="44" spans="1:52" x14ac:dyDescent="0.2">
      <c r="A44" s="3"/>
      <c r="B44" s="2" t="s">
        <v>168</v>
      </c>
      <c r="C44" s="106">
        <v>0.6</v>
      </c>
      <c r="D44" s="106">
        <v>0.1</v>
      </c>
      <c r="E44" s="106"/>
      <c r="F44" s="106">
        <v>0</v>
      </c>
      <c r="G44" s="106">
        <v>0</v>
      </c>
      <c r="H44" s="106">
        <v>0</v>
      </c>
      <c r="I44" s="106">
        <v>0</v>
      </c>
      <c r="J44" s="106">
        <v>0</v>
      </c>
      <c r="K44" s="106">
        <v>0</v>
      </c>
      <c r="L44" s="106">
        <v>0</v>
      </c>
      <c r="M44" s="106"/>
      <c r="N44" s="106">
        <v>0</v>
      </c>
      <c r="O44" s="106">
        <v>0</v>
      </c>
      <c r="P44" s="106">
        <v>0</v>
      </c>
      <c r="Q44" s="106">
        <v>0</v>
      </c>
      <c r="R44" s="106">
        <v>0</v>
      </c>
      <c r="S44" s="106">
        <v>0</v>
      </c>
      <c r="T44" s="106">
        <v>0</v>
      </c>
      <c r="U44" s="106">
        <v>0</v>
      </c>
      <c r="V44" s="106">
        <v>0</v>
      </c>
      <c r="W44" s="106">
        <v>0</v>
      </c>
      <c r="X44" s="106"/>
      <c r="Y44" s="106">
        <v>0</v>
      </c>
      <c r="Z44" s="106">
        <v>0</v>
      </c>
      <c r="AA44" s="106">
        <v>0</v>
      </c>
      <c r="AB44" s="106">
        <v>0</v>
      </c>
      <c r="AC44" s="106">
        <v>0</v>
      </c>
      <c r="AD44" s="106">
        <v>0</v>
      </c>
      <c r="AE44" s="106"/>
      <c r="AF44" s="106">
        <v>0</v>
      </c>
      <c r="AG44" s="106">
        <v>0</v>
      </c>
      <c r="AH44" s="106">
        <v>0</v>
      </c>
      <c r="AI44" s="106">
        <v>0</v>
      </c>
      <c r="AJ44" s="106"/>
      <c r="AK44" s="106">
        <v>0.4</v>
      </c>
      <c r="AL44" s="106">
        <v>0</v>
      </c>
      <c r="AM44" s="106">
        <v>0.3</v>
      </c>
      <c r="AN44" s="106">
        <v>0</v>
      </c>
      <c r="AO44" s="106">
        <v>0</v>
      </c>
      <c r="AP44" s="106">
        <v>0</v>
      </c>
      <c r="AQ44" s="106">
        <v>0</v>
      </c>
      <c r="AR44" s="106">
        <v>0</v>
      </c>
      <c r="AS44" s="106"/>
      <c r="AT44" s="106">
        <v>0</v>
      </c>
      <c r="AU44" s="106"/>
      <c r="AV44" s="106">
        <v>0</v>
      </c>
      <c r="AW44" s="106"/>
      <c r="AX44" s="131">
        <v>0.1</v>
      </c>
      <c r="AY44" s="131"/>
      <c r="AZ44" s="131">
        <v>0</v>
      </c>
    </row>
    <row r="45" spans="1:52" x14ac:dyDescent="0.2">
      <c r="A45" s="3"/>
      <c r="B45" s="2" t="s">
        <v>169</v>
      </c>
      <c r="C45" s="106">
        <v>1.1000000000000001</v>
      </c>
      <c r="D45" s="106">
        <v>0.1</v>
      </c>
      <c r="E45" s="106"/>
      <c r="F45" s="106">
        <v>0</v>
      </c>
      <c r="G45" s="106">
        <v>0</v>
      </c>
      <c r="H45" s="106">
        <v>0</v>
      </c>
      <c r="I45" s="106">
        <v>0</v>
      </c>
      <c r="J45" s="106">
        <v>0</v>
      </c>
      <c r="K45" s="106">
        <v>0</v>
      </c>
      <c r="L45" s="106">
        <v>0</v>
      </c>
      <c r="M45" s="106"/>
      <c r="N45" s="106">
        <v>0</v>
      </c>
      <c r="O45" s="106">
        <v>0</v>
      </c>
      <c r="P45" s="106">
        <v>0</v>
      </c>
      <c r="Q45" s="106">
        <v>0</v>
      </c>
      <c r="R45" s="106">
        <v>0</v>
      </c>
      <c r="S45" s="106">
        <v>0</v>
      </c>
      <c r="T45" s="106">
        <v>0</v>
      </c>
      <c r="U45" s="106">
        <v>0</v>
      </c>
      <c r="V45" s="106">
        <v>0</v>
      </c>
      <c r="W45" s="106">
        <v>0</v>
      </c>
      <c r="X45" s="106"/>
      <c r="Y45" s="106">
        <v>0</v>
      </c>
      <c r="Z45" s="106">
        <v>0</v>
      </c>
      <c r="AA45" s="106">
        <v>0</v>
      </c>
      <c r="AB45" s="106">
        <v>0</v>
      </c>
      <c r="AC45" s="106">
        <v>0</v>
      </c>
      <c r="AD45" s="106">
        <v>0</v>
      </c>
      <c r="AE45" s="106"/>
      <c r="AF45" s="106">
        <v>0</v>
      </c>
      <c r="AG45" s="106">
        <v>0</v>
      </c>
      <c r="AH45" s="106">
        <v>0</v>
      </c>
      <c r="AI45" s="106">
        <v>0</v>
      </c>
      <c r="AJ45" s="106"/>
      <c r="AK45" s="106">
        <v>0.7</v>
      </c>
      <c r="AL45" s="106">
        <v>0</v>
      </c>
      <c r="AM45" s="106">
        <v>0</v>
      </c>
      <c r="AN45" s="106">
        <v>0.6</v>
      </c>
      <c r="AO45" s="106">
        <v>0</v>
      </c>
      <c r="AP45" s="106">
        <v>0</v>
      </c>
      <c r="AQ45" s="106">
        <v>0</v>
      </c>
      <c r="AR45" s="106">
        <v>0</v>
      </c>
      <c r="AS45" s="106"/>
      <c r="AT45" s="106">
        <v>0</v>
      </c>
      <c r="AU45" s="106"/>
      <c r="AV45" s="106">
        <v>0</v>
      </c>
      <c r="AW45" s="106"/>
      <c r="AX45" s="131">
        <v>0.2</v>
      </c>
      <c r="AY45" s="131"/>
      <c r="AZ45" s="131">
        <v>0</v>
      </c>
    </row>
    <row r="46" spans="1:52" x14ac:dyDescent="0.2">
      <c r="A46" s="3"/>
      <c r="B46" s="2" t="s">
        <v>170</v>
      </c>
      <c r="C46" s="106">
        <v>0.4</v>
      </c>
      <c r="D46" s="106">
        <v>0</v>
      </c>
      <c r="E46" s="106"/>
      <c r="F46" s="106">
        <v>0</v>
      </c>
      <c r="G46" s="106">
        <v>0</v>
      </c>
      <c r="H46" s="106">
        <v>0</v>
      </c>
      <c r="I46" s="106">
        <v>0</v>
      </c>
      <c r="J46" s="106">
        <v>0</v>
      </c>
      <c r="K46" s="106">
        <v>0</v>
      </c>
      <c r="L46" s="106">
        <v>0</v>
      </c>
      <c r="M46" s="106"/>
      <c r="N46" s="106">
        <v>0</v>
      </c>
      <c r="O46" s="106">
        <v>0</v>
      </c>
      <c r="P46" s="106">
        <v>0</v>
      </c>
      <c r="Q46" s="106">
        <v>0</v>
      </c>
      <c r="R46" s="106">
        <v>0</v>
      </c>
      <c r="S46" s="106">
        <v>0</v>
      </c>
      <c r="T46" s="106">
        <v>0</v>
      </c>
      <c r="U46" s="106">
        <v>0</v>
      </c>
      <c r="V46" s="106">
        <v>0</v>
      </c>
      <c r="W46" s="106">
        <v>0</v>
      </c>
      <c r="X46" s="106"/>
      <c r="Y46" s="106">
        <v>0</v>
      </c>
      <c r="Z46" s="106">
        <v>0</v>
      </c>
      <c r="AA46" s="106">
        <v>0</v>
      </c>
      <c r="AB46" s="106">
        <v>0</v>
      </c>
      <c r="AC46" s="106">
        <v>0</v>
      </c>
      <c r="AD46" s="106">
        <v>0</v>
      </c>
      <c r="AE46" s="106"/>
      <c r="AF46" s="106">
        <v>0</v>
      </c>
      <c r="AG46" s="106">
        <v>0</v>
      </c>
      <c r="AH46" s="106">
        <v>0</v>
      </c>
      <c r="AI46" s="106">
        <v>0</v>
      </c>
      <c r="AJ46" s="106"/>
      <c r="AK46" s="106">
        <v>0.3</v>
      </c>
      <c r="AL46" s="106">
        <v>0</v>
      </c>
      <c r="AM46" s="106">
        <v>0</v>
      </c>
      <c r="AN46" s="106">
        <v>0</v>
      </c>
      <c r="AO46" s="106">
        <v>0.2</v>
      </c>
      <c r="AP46" s="106">
        <v>0</v>
      </c>
      <c r="AQ46" s="106">
        <v>0</v>
      </c>
      <c r="AR46" s="106">
        <v>0</v>
      </c>
      <c r="AS46" s="106"/>
      <c r="AT46" s="106">
        <v>0</v>
      </c>
      <c r="AU46" s="106"/>
      <c r="AV46" s="106">
        <v>0</v>
      </c>
      <c r="AW46" s="106"/>
      <c r="AX46" s="131">
        <v>0</v>
      </c>
      <c r="AY46" s="131"/>
      <c r="AZ46" s="131">
        <v>0</v>
      </c>
    </row>
    <row r="47" spans="1:52" x14ac:dyDescent="0.2">
      <c r="A47" s="3"/>
      <c r="B47" s="2" t="s">
        <v>171</v>
      </c>
      <c r="C47" s="106">
        <v>0.1</v>
      </c>
      <c r="D47" s="106">
        <v>0</v>
      </c>
      <c r="E47" s="106"/>
      <c r="F47" s="106">
        <v>0</v>
      </c>
      <c r="G47" s="106">
        <v>0</v>
      </c>
      <c r="H47" s="106">
        <v>0</v>
      </c>
      <c r="I47" s="106">
        <v>0</v>
      </c>
      <c r="J47" s="106">
        <v>0</v>
      </c>
      <c r="K47" s="106">
        <v>0</v>
      </c>
      <c r="L47" s="106">
        <v>0</v>
      </c>
      <c r="M47" s="106"/>
      <c r="N47" s="106">
        <v>0</v>
      </c>
      <c r="O47" s="106">
        <v>0</v>
      </c>
      <c r="P47" s="106">
        <v>0</v>
      </c>
      <c r="Q47" s="106">
        <v>0</v>
      </c>
      <c r="R47" s="106">
        <v>0</v>
      </c>
      <c r="S47" s="106">
        <v>0</v>
      </c>
      <c r="T47" s="106">
        <v>0</v>
      </c>
      <c r="U47" s="106">
        <v>0</v>
      </c>
      <c r="V47" s="106">
        <v>0</v>
      </c>
      <c r="W47" s="106">
        <v>0</v>
      </c>
      <c r="X47" s="106"/>
      <c r="Y47" s="106">
        <v>0</v>
      </c>
      <c r="Z47" s="106">
        <v>0</v>
      </c>
      <c r="AA47" s="106">
        <v>0</v>
      </c>
      <c r="AB47" s="106">
        <v>0</v>
      </c>
      <c r="AC47" s="106">
        <v>0</v>
      </c>
      <c r="AD47" s="106">
        <v>0</v>
      </c>
      <c r="AE47" s="106"/>
      <c r="AF47" s="106">
        <v>0</v>
      </c>
      <c r="AG47" s="106">
        <v>0</v>
      </c>
      <c r="AH47" s="106">
        <v>0</v>
      </c>
      <c r="AI47" s="106">
        <v>0</v>
      </c>
      <c r="AJ47" s="106"/>
      <c r="AK47" s="106">
        <v>0.1</v>
      </c>
      <c r="AL47" s="106">
        <v>0</v>
      </c>
      <c r="AM47" s="106">
        <v>0</v>
      </c>
      <c r="AN47" s="106">
        <v>0</v>
      </c>
      <c r="AO47" s="106">
        <v>0</v>
      </c>
      <c r="AP47" s="106">
        <v>0</v>
      </c>
      <c r="AQ47" s="106">
        <v>0</v>
      </c>
      <c r="AR47" s="106">
        <v>0</v>
      </c>
      <c r="AS47" s="106"/>
      <c r="AT47" s="106">
        <v>0</v>
      </c>
      <c r="AU47" s="106"/>
      <c r="AV47" s="106">
        <v>0</v>
      </c>
      <c r="AW47" s="106"/>
      <c r="AX47" s="131">
        <v>0</v>
      </c>
      <c r="AY47" s="131"/>
      <c r="AZ47" s="131">
        <v>0</v>
      </c>
    </row>
    <row r="48" spans="1:52" x14ac:dyDescent="0.2">
      <c r="A48" s="3"/>
      <c r="B48" s="2" t="s">
        <v>172</v>
      </c>
      <c r="C48" s="106">
        <v>0.2</v>
      </c>
      <c r="D48" s="106">
        <v>0</v>
      </c>
      <c r="E48" s="106"/>
      <c r="F48" s="106">
        <v>0</v>
      </c>
      <c r="G48" s="106">
        <v>0</v>
      </c>
      <c r="H48" s="106">
        <v>0</v>
      </c>
      <c r="I48" s="106">
        <v>0</v>
      </c>
      <c r="J48" s="106">
        <v>0</v>
      </c>
      <c r="K48" s="106">
        <v>0</v>
      </c>
      <c r="L48" s="106">
        <v>0</v>
      </c>
      <c r="M48" s="106"/>
      <c r="N48" s="106">
        <v>0</v>
      </c>
      <c r="O48" s="106">
        <v>0</v>
      </c>
      <c r="P48" s="106">
        <v>0</v>
      </c>
      <c r="Q48" s="106">
        <v>0</v>
      </c>
      <c r="R48" s="106">
        <v>0</v>
      </c>
      <c r="S48" s="106">
        <v>0</v>
      </c>
      <c r="T48" s="106">
        <v>0</v>
      </c>
      <c r="U48" s="106">
        <v>0</v>
      </c>
      <c r="V48" s="106">
        <v>0</v>
      </c>
      <c r="W48" s="106">
        <v>0</v>
      </c>
      <c r="X48" s="106"/>
      <c r="Y48" s="106">
        <v>0</v>
      </c>
      <c r="Z48" s="106">
        <v>0</v>
      </c>
      <c r="AA48" s="106">
        <v>0</v>
      </c>
      <c r="AB48" s="106">
        <v>0</v>
      </c>
      <c r="AC48" s="106">
        <v>0</v>
      </c>
      <c r="AD48" s="106">
        <v>0</v>
      </c>
      <c r="AE48" s="106"/>
      <c r="AF48" s="106">
        <v>0</v>
      </c>
      <c r="AG48" s="106">
        <v>0</v>
      </c>
      <c r="AH48" s="106">
        <v>0</v>
      </c>
      <c r="AI48" s="106">
        <v>0</v>
      </c>
      <c r="AJ48" s="106"/>
      <c r="AK48" s="106">
        <v>0.1</v>
      </c>
      <c r="AL48" s="106">
        <v>0</v>
      </c>
      <c r="AM48" s="106">
        <v>0</v>
      </c>
      <c r="AN48" s="106">
        <v>0</v>
      </c>
      <c r="AO48" s="106">
        <v>0</v>
      </c>
      <c r="AP48" s="106">
        <v>0</v>
      </c>
      <c r="AQ48" s="106">
        <v>0.1</v>
      </c>
      <c r="AR48" s="106">
        <v>0</v>
      </c>
      <c r="AS48" s="106"/>
      <c r="AT48" s="106">
        <v>0</v>
      </c>
      <c r="AU48" s="106"/>
      <c r="AV48" s="106">
        <v>0</v>
      </c>
      <c r="AW48" s="106"/>
      <c r="AX48" s="131">
        <v>0</v>
      </c>
      <c r="AY48" s="131"/>
      <c r="AZ48" s="131">
        <v>0</v>
      </c>
    </row>
    <row r="49" spans="1:53" x14ac:dyDescent="0.2">
      <c r="A49" s="3"/>
      <c r="B49" s="2" t="s">
        <v>173</v>
      </c>
      <c r="C49" s="106">
        <v>0.2</v>
      </c>
      <c r="D49" s="106">
        <v>0</v>
      </c>
      <c r="E49" s="106"/>
      <c r="F49" s="106">
        <v>0</v>
      </c>
      <c r="G49" s="106">
        <v>0</v>
      </c>
      <c r="H49" s="106">
        <v>0</v>
      </c>
      <c r="I49" s="106">
        <v>0</v>
      </c>
      <c r="J49" s="106">
        <v>0</v>
      </c>
      <c r="K49" s="106">
        <v>0</v>
      </c>
      <c r="L49" s="106">
        <v>0</v>
      </c>
      <c r="M49" s="106"/>
      <c r="N49" s="106">
        <v>0</v>
      </c>
      <c r="O49" s="106">
        <v>0</v>
      </c>
      <c r="P49" s="106">
        <v>0</v>
      </c>
      <c r="Q49" s="106">
        <v>0</v>
      </c>
      <c r="R49" s="106">
        <v>0</v>
      </c>
      <c r="S49" s="106">
        <v>0</v>
      </c>
      <c r="T49" s="106">
        <v>0</v>
      </c>
      <c r="U49" s="106">
        <v>0</v>
      </c>
      <c r="V49" s="106">
        <v>0</v>
      </c>
      <c r="W49" s="106">
        <v>0</v>
      </c>
      <c r="X49" s="106"/>
      <c r="Y49" s="106">
        <v>0</v>
      </c>
      <c r="Z49" s="106">
        <v>0</v>
      </c>
      <c r="AA49" s="106">
        <v>0</v>
      </c>
      <c r="AB49" s="106">
        <v>0</v>
      </c>
      <c r="AC49" s="106">
        <v>0</v>
      </c>
      <c r="AD49" s="106">
        <v>0</v>
      </c>
      <c r="AE49" s="106"/>
      <c r="AF49" s="106">
        <v>0</v>
      </c>
      <c r="AG49" s="106">
        <v>0</v>
      </c>
      <c r="AH49" s="106">
        <v>0</v>
      </c>
      <c r="AI49" s="106">
        <v>0</v>
      </c>
      <c r="AJ49" s="106"/>
      <c r="AK49" s="106">
        <v>0.1</v>
      </c>
      <c r="AL49" s="106">
        <v>0</v>
      </c>
      <c r="AM49" s="106">
        <v>0</v>
      </c>
      <c r="AN49" s="106">
        <v>0</v>
      </c>
      <c r="AO49" s="106">
        <v>0</v>
      </c>
      <c r="AP49" s="106">
        <v>0</v>
      </c>
      <c r="AQ49" s="106">
        <v>0</v>
      </c>
      <c r="AR49" s="106">
        <v>0.1</v>
      </c>
      <c r="AS49" s="106"/>
      <c r="AT49" s="106">
        <v>0</v>
      </c>
      <c r="AU49" s="106"/>
      <c r="AV49" s="106">
        <v>0</v>
      </c>
      <c r="AW49" s="106"/>
      <c r="AX49" s="131">
        <v>0</v>
      </c>
      <c r="AY49" s="131"/>
      <c r="AZ49" s="131">
        <v>0</v>
      </c>
    </row>
    <row r="50" spans="1:53" x14ac:dyDescent="0.2">
      <c r="A50" s="3" t="s">
        <v>174</v>
      </c>
      <c r="B50" s="3" t="s">
        <v>138</v>
      </c>
      <c r="C50" s="106">
        <v>0.8</v>
      </c>
      <c r="D50" s="106">
        <v>0</v>
      </c>
      <c r="E50" s="106"/>
      <c r="F50" s="106">
        <v>0</v>
      </c>
      <c r="G50" s="106">
        <v>0</v>
      </c>
      <c r="H50" s="106">
        <v>0</v>
      </c>
      <c r="I50" s="106">
        <v>0</v>
      </c>
      <c r="J50" s="106">
        <v>0</v>
      </c>
      <c r="K50" s="106">
        <v>0</v>
      </c>
      <c r="L50" s="106">
        <v>0</v>
      </c>
      <c r="M50" s="106"/>
      <c r="N50" s="106">
        <v>0</v>
      </c>
      <c r="O50" s="106">
        <v>0</v>
      </c>
      <c r="P50" s="106">
        <v>0</v>
      </c>
      <c r="Q50" s="106">
        <v>0</v>
      </c>
      <c r="R50" s="106">
        <v>0</v>
      </c>
      <c r="S50" s="106">
        <v>0</v>
      </c>
      <c r="T50" s="106">
        <v>0</v>
      </c>
      <c r="U50" s="106">
        <v>0</v>
      </c>
      <c r="V50" s="106">
        <v>0</v>
      </c>
      <c r="W50" s="106">
        <v>0</v>
      </c>
      <c r="X50" s="106"/>
      <c r="Y50" s="106">
        <v>0</v>
      </c>
      <c r="Z50" s="106">
        <v>0</v>
      </c>
      <c r="AA50" s="106">
        <v>0</v>
      </c>
      <c r="AB50" s="106">
        <v>0</v>
      </c>
      <c r="AC50" s="106">
        <v>0</v>
      </c>
      <c r="AD50" s="106">
        <v>0</v>
      </c>
      <c r="AE50" s="106"/>
      <c r="AF50" s="106">
        <v>0</v>
      </c>
      <c r="AG50" s="106">
        <v>0</v>
      </c>
      <c r="AH50" s="106">
        <v>0</v>
      </c>
      <c r="AI50" s="106">
        <v>0</v>
      </c>
      <c r="AJ50" s="106"/>
      <c r="AK50" s="106">
        <v>0</v>
      </c>
      <c r="AL50" s="106">
        <v>0</v>
      </c>
      <c r="AM50" s="106">
        <v>0</v>
      </c>
      <c r="AN50" s="106">
        <v>0</v>
      </c>
      <c r="AO50" s="106">
        <v>0</v>
      </c>
      <c r="AP50" s="106">
        <v>0</v>
      </c>
      <c r="AQ50" s="106">
        <v>0</v>
      </c>
      <c r="AR50" s="106">
        <v>0</v>
      </c>
      <c r="AS50" s="106"/>
      <c r="AT50" s="106">
        <v>0.6</v>
      </c>
      <c r="AU50" s="106"/>
      <c r="AV50" s="106">
        <v>0.1</v>
      </c>
      <c r="AW50" s="106"/>
      <c r="AX50" s="131">
        <v>0.1</v>
      </c>
      <c r="AY50" s="131"/>
      <c r="AZ50" s="131">
        <v>0</v>
      </c>
    </row>
    <row r="51" spans="1:53" x14ac:dyDescent="0.2">
      <c r="A51" s="3" t="s">
        <v>175</v>
      </c>
      <c r="B51" s="3" t="s">
        <v>138</v>
      </c>
      <c r="C51" s="106">
        <v>2.4</v>
      </c>
      <c r="D51" s="106">
        <v>0.3</v>
      </c>
      <c r="E51" s="106"/>
      <c r="F51" s="106">
        <v>0.1</v>
      </c>
      <c r="G51" s="106">
        <v>0</v>
      </c>
      <c r="H51" s="106">
        <v>0</v>
      </c>
      <c r="I51" s="106">
        <v>0</v>
      </c>
      <c r="J51" s="106">
        <v>0</v>
      </c>
      <c r="K51" s="106">
        <v>0</v>
      </c>
      <c r="L51" s="106">
        <v>0</v>
      </c>
      <c r="M51" s="106"/>
      <c r="N51" s="106">
        <v>0.1</v>
      </c>
      <c r="O51" s="106">
        <v>0</v>
      </c>
      <c r="P51" s="106">
        <v>0</v>
      </c>
      <c r="Q51" s="106">
        <v>0</v>
      </c>
      <c r="R51" s="106">
        <v>0</v>
      </c>
      <c r="S51" s="106">
        <v>0</v>
      </c>
      <c r="T51" s="106">
        <v>0</v>
      </c>
      <c r="U51" s="106">
        <v>0</v>
      </c>
      <c r="V51" s="106">
        <v>0</v>
      </c>
      <c r="W51" s="106">
        <v>0</v>
      </c>
      <c r="X51" s="106"/>
      <c r="Y51" s="106">
        <v>0</v>
      </c>
      <c r="Z51" s="106">
        <v>0</v>
      </c>
      <c r="AA51" s="106">
        <v>0</v>
      </c>
      <c r="AB51" s="106">
        <v>0</v>
      </c>
      <c r="AC51" s="106">
        <v>0</v>
      </c>
      <c r="AD51" s="106">
        <v>0</v>
      </c>
      <c r="AE51" s="106"/>
      <c r="AF51" s="106">
        <v>0</v>
      </c>
      <c r="AG51" s="106">
        <v>0</v>
      </c>
      <c r="AH51" s="106">
        <v>0</v>
      </c>
      <c r="AI51" s="106">
        <v>0</v>
      </c>
      <c r="AJ51" s="106"/>
      <c r="AK51" s="106">
        <v>0.1</v>
      </c>
      <c r="AL51" s="106">
        <v>0</v>
      </c>
      <c r="AM51" s="106">
        <v>0</v>
      </c>
      <c r="AN51" s="106">
        <v>0</v>
      </c>
      <c r="AO51" s="106">
        <v>0</v>
      </c>
      <c r="AP51" s="106">
        <v>0</v>
      </c>
      <c r="AQ51" s="106">
        <v>0</v>
      </c>
      <c r="AR51" s="106">
        <v>0</v>
      </c>
      <c r="AS51" s="106"/>
      <c r="AT51" s="106">
        <v>0.1</v>
      </c>
      <c r="AU51" s="106"/>
      <c r="AV51" s="106">
        <v>1.4</v>
      </c>
      <c r="AW51" s="106"/>
      <c r="AX51" s="131">
        <v>0.3</v>
      </c>
      <c r="AY51" s="131"/>
      <c r="AZ51" s="131">
        <v>0</v>
      </c>
    </row>
    <row r="52" spans="1:53" x14ac:dyDescent="0.2">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row>
    <row r="53" spans="1:53" s="109" customFormat="1" x14ac:dyDescent="0.2">
      <c r="A53" s="132" t="s">
        <v>176</v>
      </c>
      <c r="B53" s="132"/>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4"/>
      <c r="AZ53" s="134"/>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A53"/>
  <sheetViews>
    <sheetView workbookViewId="0"/>
  </sheetViews>
  <sheetFormatPr defaultRowHeight="11.25" x14ac:dyDescent="0.2"/>
  <cols>
    <col min="1" max="1" width="16.5703125" style="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192</v>
      </c>
      <c r="C1" s="1"/>
      <c r="D1" s="108"/>
      <c r="E1" s="108"/>
    </row>
    <row r="2" spans="1:52" s="109" customFormat="1" x14ac:dyDescent="0.2">
      <c r="A2" s="127" t="s">
        <v>226</v>
      </c>
      <c r="B2" s="127"/>
      <c r="C2" s="127"/>
      <c r="D2" s="127"/>
      <c r="E2" s="127"/>
      <c r="F2" s="127"/>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B6" s="84"/>
      <c r="C6" s="84"/>
      <c r="D6" s="84"/>
      <c r="E6" s="84"/>
      <c r="F6" s="84"/>
      <c r="G6" s="84"/>
      <c r="H6" s="84"/>
      <c r="I6" s="84"/>
      <c r="J6" s="84"/>
      <c r="K6" s="84"/>
      <c r="L6" s="84"/>
      <c r="M6" s="84"/>
      <c r="N6" s="96"/>
      <c r="O6" s="96"/>
      <c r="P6" s="96"/>
      <c r="Q6" s="96"/>
      <c r="R6" s="96"/>
      <c r="S6" s="96"/>
      <c r="T6" s="96"/>
      <c r="U6" s="84"/>
      <c r="V6" s="96"/>
      <c r="W6" s="96"/>
      <c r="X6" s="96"/>
      <c r="Y6" s="96"/>
    </row>
    <row r="7" spans="1:52" ht="11.25" customHeight="1" x14ac:dyDescent="0.2">
      <c r="B7" s="84"/>
      <c r="C7" s="129" t="s">
        <v>189</v>
      </c>
      <c r="D7" s="82"/>
      <c r="E7" s="82"/>
      <c r="F7" s="82"/>
      <c r="G7" s="82"/>
      <c r="H7" s="82"/>
      <c r="I7" s="82"/>
      <c r="J7" s="82"/>
      <c r="K7" s="82"/>
      <c r="L7" s="82"/>
      <c r="M7" s="82"/>
      <c r="N7" s="130"/>
      <c r="O7" s="130"/>
      <c r="P7" s="130"/>
      <c r="Q7" s="130"/>
      <c r="R7" s="130"/>
      <c r="S7" s="130"/>
      <c r="T7" s="130"/>
      <c r="U7" s="82"/>
      <c r="V7" s="130"/>
      <c r="W7" s="130"/>
      <c r="X7" s="130"/>
      <c r="Y7" s="130"/>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row>
    <row r="8" spans="1:52" ht="11.25" customHeight="1" x14ac:dyDescent="0.2">
      <c r="B8" s="84"/>
      <c r="C8" s="84"/>
      <c r="D8" s="84"/>
      <c r="E8" s="84"/>
      <c r="F8" s="84"/>
      <c r="G8" s="84"/>
      <c r="H8" s="84"/>
      <c r="I8" s="84"/>
      <c r="J8" s="84"/>
      <c r="K8" s="84"/>
      <c r="L8" s="84"/>
      <c r="M8" s="84"/>
      <c r="N8" s="96"/>
      <c r="O8" s="96"/>
      <c r="P8" s="96"/>
      <c r="Q8" s="96"/>
      <c r="R8" s="96"/>
      <c r="S8" s="96"/>
      <c r="T8" s="96"/>
      <c r="U8" s="84"/>
      <c r="V8" s="96"/>
      <c r="W8" s="96"/>
      <c r="X8" s="96"/>
      <c r="Y8" s="96"/>
    </row>
    <row r="9" spans="1:52" x14ac:dyDescent="0.2">
      <c r="A9" s="98" t="s">
        <v>135</v>
      </c>
      <c r="B9" s="99"/>
      <c r="C9" s="106">
        <v>642.1</v>
      </c>
      <c r="D9" s="106">
        <v>40.6</v>
      </c>
      <c r="E9" s="106"/>
      <c r="F9" s="106">
        <v>13.4</v>
      </c>
      <c r="G9" s="106">
        <v>1.2</v>
      </c>
      <c r="H9" s="106">
        <v>3.8</v>
      </c>
      <c r="I9" s="106">
        <v>1</v>
      </c>
      <c r="J9" s="106">
        <v>5.8</v>
      </c>
      <c r="K9" s="106">
        <v>0.6</v>
      </c>
      <c r="L9" s="106">
        <v>1.1000000000000001</v>
      </c>
      <c r="M9" s="106"/>
      <c r="N9" s="106">
        <v>11.4</v>
      </c>
      <c r="O9" s="106">
        <v>0.3</v>
      </c>
      <c r="P9" s="106">
        <v>1</v>
      </c>
      <c r="Q9" s="106">
        <v>0.4</v>
      </c>
      <c r="R9" s="106">
        <v>0.3</v>
      </c>
      <c r="S9" s="106">
        <v>2.6</v>
      </c>
      <c r="T9" s="106">
        <v>0.5</v>
      </c>
      <c r="U9" s="106">
        <v>0.6</v>
      </c>
      <c r="V9" s="106">
        <v>0.5</v>
      </c>
      <c r="W9" s="106">
        <v>5.0999999999999996</v>
      </c>
      <c r="X9" s="106"/>
      <c r="Y9" s="106">
        <v>9.8000000000000007</v>
      </c>
      <c r="Z9" s="106">
        <v>1</v>
      </c>
      <c r="AA9" s="106">
        <v>6.8</v>
      </c>
      <c r="AB9" s="106">
        <v>0.2</v>
      </c>
      <c r="AC9" s="106">
        <v>1.1000000000000001</v>
      </c>
      <c r="AD9" s="106">
        <v>0.7</v>
      </c>
      <c r="AE9" s="106"/>
      <c r="AF9" s="106">
        <v>5.0999999999999996</v>
      </c>
      <c r="AG9" s="106">
        <v>1.4</v>
      </c>
      <c r="AH9" s="106">
        <v>1.4</v>
      </c>
      <c r="AI9" s="106">
        <v>2.4</v>
      </c>
      <c r="AJ9" s="106"/>
      <c r="AK9" s="106">
        <v>10.8</v>
      </c>
      <c r="AL9" s="106">
        <v>0.4</v>
      </c>
      <c r="AM9" s="106">
        <v>2.6</v>
      </c>
      <c r="AN9" s="106">
        <v>3.8</v>
      </c>
      <c r="AO9" s="106">
        <v>1.7</v>
      </c>
      <c r="AP9" s="106">
        <v>0.5</v>
      </c>
      <c r="AQ9" s="106">
        <v>0.7</v>
      </c>
      <c r="AR9" s="106">
        <v>0.9</v>
      </c>
      <c r="AS9" s="106"/>
      <c r="AT9" s="106">
        <v>2.4</v>
      </c>
      <c r="AU9" s="106"/>
      <c r="AV9" s="106">
        <v>7.8</v>
      </c>
      <c r="AW9" s="106"/>
      <c r="AX9" s="106">
        <v>540.1</v>
      </c>
      <c r="AY9" s="106"/>
      <c r="AZ9" s="106">
        <v>0.6</v>
      </c>
    </row>
    <row r="10" spans="1:52" x14ac:dyDescent="0.2">
      <c r="A10" s="98"/>
      <c r="B10" s="99"/>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31"/>
      <c r="AZ10" s="131"/>
    </row>
    <row r="11" spans="1:52" x14ac:dyDescent="0.2">
      <c r="A11" s="98" t="s">
        <v>136</v>
      </c>
      <c r="B11" s="98"/>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31"/>
      <c r="AY11" s="131"/>
      <c r="AZ11" s="131"/>
    </row>
    <row r="12" spans="1:52" x14ac:dyDescent="0.2">
      <c r="A12" s="98" t="s">
        <v>222</v>
      </c>
      <c r="B12" s="98" t="s">
        <v>223</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31"/>
      <c r="AY12" s="131"/>
      <c r="AZ12" s="131"/>
    </row>
    <row r="13" spans="1:52" x14ac:dyDescent="0.2">
      <c r="A13" s="98"/>
      <c r="B13" s="98"/>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31"/>
      <c r="AY13" s="131"/>
      <c r="AZ13" s="131"/>
    </row>
    <row r="14" spans="1:52" x14ac:dyDescent="0.2">
      <c r="A14" s="2" t="s">
        <v>137</v>
      </c>
      <c r="B14" s="3" t="s">
        <v>138</v>
      </c>
      <c r="C14" s="106">
        <v>45.7</v>
      </c>
      <c r="D14" s="106">
        <v>26.8</v>
      </c>
      <c r="E14" s="106"/>
      <c r="F14" s="106">
        <v>2.2999999999999998</v>
      </c>
      <c r="G14" s="106">
        <v>0.1</v>
      </c>
      <c r="H14" s="106">
        <v>0.9</v>
      </c>
      <c r="I14" s="106">
        <v>0.3</v>
      </c>
      <c r="J14" s="106">
        <v>0.6</v>
      </c>
      <c r="K14" s="106">
        <v>0.2</v>
      </c>
      <c r="L14" s="106">
        <v>0.2</v>
      </c>
      <c r="M14" s="106"/>
      <c r="N14" s="106">
        <v>1.2</v>
      </c>
      <c r="O14" s="106">
        <v>0</v>
      </c>
      <c r="P14" s="106">
        <v>0.1</v>
      </c>
      <c r="Q14" s="106">
        <v>0.1</v>
      </c>
      <c r="R14" s="106">
        <v>0</v>
      </c>
      <c r="S14" s="106">
        <v>0.3</v>
      </c>
      <c r="T14" s="106">
        <v>0</v>
      </c>
      <c r="U14" s="106">
        <v>0.1</v>
      </c>
      <c r="V14" s="106">
        <v>0</v>
      </c>
      <c r="W14" s="106">
        <v>0.5</v>
      </c>
      <c r="X14" s="106"/>
      <c r="Y14" s="106">
        <v>0.9</v>
      </c>
      <c r="Z14" s="106">
        <v>0.2</v>
      </c>
      <c r="AA14" s="106">
        <v>0.5</v>
      </c>
      <c r="AB14" s="106">
        <v>0</v>
      </c>
      <c r="AC14" s="106">
        <v>0.2</v>
      </c>
      <c r="AD14" s="106">
        <v>0</v>
      </c>
      <c r="AE14" s="106"/>
      <c r="AF14" s="106">
        <v>0.3</v>
      </c>
      <c r="AG14" s="106">
        <v>0.1</v>
      </c>
      <c r="AH14" s="106">
        <v>0.1</v>
      </c>
      <c r="AI14" s="106">
        <v>0.1</v>
      </c>
      <c r="AJ14" s="106"/>
      <c r="AK14" s="106">
        <v>1.2</v>
      </c>
      <c r="AL14" s="106">
        <v>0.1</v>
      </c>
      <c r="AM14" s="106">
        <v>0.4</v>
      </c>
      <c r="AN14" s="106">
        <v>0.3</v>
      </c>
      <c r="AO14" s="106">
        <v>0.2</v>
      </c>
      <c r="AP14" s="106">
        <v>0.1</v>
      </c>
      <c r="AQ14" s="106">
        <v>0.1</v>
      </c>
      <c r="AR14" s="106">
        <v>0.1</v>
      </c>
      <c r="AS14" s="106"/>
      <c r="AT14" s="106">
        <v>0.1</v>
      </c>
      <c r="AU14" s="106"/>
      <c r="AV14" s="106">
        <v>0.7</v>
      </c>
      <c r="AW14" s="106"/>
      <c r="AX14" s="131">
        <v>12.1</v>
      </c>
      <c r="AY14" s="131"/>
      <c r="AZ14" s="131">
        <v>0.1</v>
      </c>
    </row>
    <row r="15" spans="1:52" x14ac:dyDescent="0.2">
      <c r="A15" s="2" t="s">
        <v>139</v>
      </c>
      <c r="B15" s="3" t="s">
        <v>138</v>
      </c>
      <c r="C15" s="106">
        <v>13</v>
      </c>
      <c r="D15" s="106">
        <v>2.5</v>
      </c>
      <c r="E15" s="106"/>
      <c r="F15" s="106">
        <v>7</v>
      </c>
      <c r="G15" s="106">
        <v>0.7</v>
      </c>
      <c r="H15" s="106">
        <v>2</v>
      </c>
      <c r="I15" s="106">
        <v>0.4</v>
      </c>
      <c r="J15" s="106">
        <v>3.1</v>
      </c>
      <c r="K15" s="106">
        <v>0.2</v>
      </c>
      <c r="L15" s="106">
        <v>0.6</v>
      </c>
      <c r="M15" s="106"/>
      <c r="N15" s="106">
        <v>0.2</v>
      </c>
      <c r="O15" s="106">
        <v>0</v>
      </c>
      <c r="P15" s="106">
        <v>0</v>
      </c>
      <c r="Q15" s="106">
        <v>0</v>
      </c>
      <c r="R15" s="106">
        <v>0</v>
      </c>
      <c r="S15" s="106">
        <v>0.1</v>
      </c>
      <c r="T15" s="106">
        <v>0</v>
      </c>
      <c r="U15" s="106">
        <v>0</v>
      </c>
      <c r="V15" s="106">
        <v>0</v>
      </c>
      <c r="W15" s="106">
        <v>0.1</v>
      </c>
      <c r="X15" s="106"/>
      <c r="Y15" s="106">
        <v>0.5</v>
      </c>
      <c r="Z15" s="106">
        <v>0</v>
      </c>
      <c r="AA15" s="106">
        <v>0.4</v>
      </c>
      <c r="AB15" s="106">
        <v>0</v>
      </c>
      <c r="AC15" s="106">
        <v>0.1</v>
      </c>
      <c r="AD15" s="106">
        <v>0</v>
      </c>
      <c r="AE15" s="106"/>
      <c r="AF15" s="106">
        <v>0.1</v>
      </c>
      <c r="AG15" s="106">
        <v>0</v>
      </c>
      <c r="AH15" s="106">
        <v>0</v>
      </c>
      <c r="AI15" s="106">
        <v>0.1</v>
      </c>
      <c r="AJ15" s="106"/>
      <c r="AK15" s="106">
        <v>0.1</v>
      </c>
      <c r="AL15" s="106">
        <v>0</v>
      </c>
      <c r="AM15" s="106">
        <v>0</v>
      </c>
      <c r="AN15" s="106">
        <v>0</v>
      </c>
      <c r="AO15" s="106">
        <v>0</v>
      </c>
      <c r="AP15" s="106">
        <v>0</v>
      </c>
      <c r="AQ15" s="106">
        <v>0</v>
      </c>
      <c r="AR15" s="106">
        <v>0</v>
      </c>
      <c r="AS15" s="106"/>
      <c r="AT15" s="106">
        <v>0</v>
      </c>
      <c r="AU15" s="106"/>
      <c r="AV15" s="106">
        <v>0.2</v>
      </c>
      <c r="AW15" s="106"/>
      <c r="AX15" s="131">
        <v>2.4</v>
      </c>
      <c r="AY15" s="131"/>
      <c r="AZ15" s="131">
        <v>0</v>
      </c>
    </row>
    <row r="16" spans="1:52" x14ac:dyDescent="0.2">
      <c r="A16" s="2"/>
      <c r="B16" s="2" t="s">
        <v>140</v>
      </c>
      <c r="C16" s="106">
        <v>1</v>
      </c>
      <c r="D16" s="106">
        <v>0.1</v>
      </c>
      <c r="E16" s="106"/>
      <c r="F16" s="106">
        <v>0.7</v>
      </c>
      <c r="G16" s="106">
        <v>0.5</v>
      </c>
      <c r="H16" s="106">
        <v>0.2</v>
      </c>
      <c r="I16" s="106">
        <v>0</v>
      </c>
      <c r="J16" s="106">
        <v>0.1</v>
      </c>
      <c r="K16" s="106">
        <v>0</v>
      </c>
      <c r="L16" s="106">
        <v>0</v>
      </c>
      <c r="M16" s="106"/>
      <c r="N16" s="106">
        <v>0</v>
      </c>
      <c r="O16" s="106">
        <v>0</v>
      </c>
      <c r="P16" s="106">
        <v>0</v>
      </c>
      <c r="Q16" s="106">
        <v>0</v>
      </c>
      <c r="R16" s="106">
        <v>0</v>
      </c>
      <c r="S16" s="106">
        <v>0</v>
      </c>
      <c r="T16" s="106">
        <v>0</v>
      </c>
      <c r="U16" s="106">
        <v>0</v>
      </c>
      <c r="V16" s="106">
        <v>0</v>
      </c>
      <c r="W16" s="106">
        <v>0</v>
      </c>
      <c r="X16" s="106"/>
      <c r="Y16" s="106">
        <v>0</v>
      </c>
      <c r="Z16" s="106">
        <v>0</v>
      </c>
      <c r="AA16" s="106">
        <v>0</v>
      </c>
      <c r="AB16" s="106">
        <v>0</v>
      </c>
      <c r="AC16" s="106">
        <v>0</v>
      </c>
      <c r="AD16" s="106">
        <v>0</v>
      </c>
      <c r="AE16" s="106"/>
      <c r="AF16" s="106">
        <v>0</v>
      </c>
      <c r="AG16" s="106">
        <v>0</v>
      </c>
      <c r="AH16" s="106">
        <v>0</v>
      </c>
      <c r="AI16" s="106">
        <v>0</v>
      </c>
      <c r="AJ16" s="106"/>
      <c r="AK16" s="106">
        <v>0</v>
      </c>
      <c r="AL16" s="106">
        <v>0</v>
      </c>
      <c r="AM16" s="106">
        <v>0</v>
      </c>
      <c r="AN16" s="106">
        <v>0</v>
      </c>
      <c r="AO16" s="106">
        <v>0</v>
      </c>
      <c r="AP16" s="106">
        <v>0</v>
      </c>
      <c r="AQ16" s="106">
        <v>0</v>
      </c>
      <c r="AR16" s="106">
        <v>0</v>
      </c>
      <c r="AS16" s="106"/>
      <c r="AT16" s="106">
        <v>0</v>
      </c>
      <c r="AU16" s="106"/>
      <c r="AV16" s="106">
        <v>0</v>
      </c>
      <c r="AW16" s="106"/>
      <c r="AX16" s="131">
        <v>0.1</v>
      </c>
      <c r="AY16" s="131"/>
      <c r="AZ16" s="131">
        <v>0</v>
      </c>
    </row>
    <row r="17" spans="1:52" x14ac:dyDescent="0.2">
      <c r="A17" s="2"/>
      <c r="B17" s="2" t="s">
        <v>141</v>
      </c>
      <c r="C17" s="106">
        <v>3.6</v>
      </c>
      <c r="D17" s="106">
        <v>0.9</v>
      </c>
      <c r="E17" s="106"/>
      <c r="F17" s="106">
        <v>1.7</v>
      </c>
      <c r="G17" s="106">
        <v>0.1</v>
      </c>
      <c r="H17" s="106">
        <v>1.4</v>
      </c>
      <c r="I17" s="106">
        <v>0</v>
      </c>
      <c r="J17" s="106">
        <v>0.1</v>
      </c>
      <c r="K17" s="106">
        <v>0</v>
      </c>
      <c r="L17" s="106">
        <v>0.1</v>
      </c>
      <c r="M17" s="106"/>
      <c r="N17" s="106">
        <v>0.1</v>
      </c>
      <c r="O17" s="106">
        <v>0</v>
      </c>
      <c r="P17" s="106">
        <v>0</v>
      </c>
      <c r="Q17" s="106">
        <v>0</v>
      </c>
      <c r="R17" s="106">
        <v>0</v>
      </c>
      <c r="S17" s="106">
        <v>0</v>
      </c>
      <c r="T17" s="106">
        <v>0</v>
      </c>
      <c r="U17" s="106">
        <v>0</v>
      </c>
      <c r="V17" s="106">
        <v>0</v>
      </c>
      <c r="W17" s="106">
        <v>0</v>
      </c>
      <c r="X17" s="106"/>
      <c r="Y17" s="106">
        <v>0</v>
      </c>
      <c r="Z17" s="106">
        <v>0</v>
      </c>
      <c r="AA17" s="106">
        <v>0</v>
      </c>
      <c r="AB17" s="106">
        <v>0</v>
      </c>
      <c r="AC17" s="106">
        <v>0</v>
      </c>
      <c r="AD17" s="106">
        <v>0</v>
      </c>
      <c r="AE17" s="106"/>
      <c r="AF17" s="106">
        <v>0</v>
      </c>
      <c r="AG17" s="106">
        <v>0</v>
      </c>
      <c r="AH17" s="106">
        <v>0</v>
      </c>
      <c r="AI17" s="106">
        <v>0</v>
      </c>
      <c r="AJ17" s="106"/>
      <c r="AK17" s="106">
        <v>0.1</v>
      </c>
      <c r="AL17" s="106">
        <v>0</v>
      </c>
      <c r="AM17" s="106">
        <v>0</v>
      </c>
      <c r="AN17" s="106">
        <v>0</v>
      </c>
      <c r="AO17" s="106">
        <v>0</v>
      </c>
      <c r="AP17" s="106">
        <v>0</v>
      </c>
      <c r="AQ17" s="106">
        <v>0</v>
      </c>
      <c r="AR17" s="106">
        <v>0</v>
      </c>
      <c r="AS17" s="106"/>
      <c r="AT17" s="106">
        <v>0</v>
      </c>
      <c r="AU17" s="106"/>
      <c r="AV17" s="106">
        <v>0</v>
      </c>
      <c r="AW17" s="106"/>
      <c r="AX17" s="131">
        <v>0.8</v>
      </c>
      <c r="AY17" s="131"/>
      <c r="AZ17" s="131">
        <v>0</v>
      </c>
    </row>
    <row r="18" spans="1:52" x14ac:dyDescent="0.2">
      <c r="A18" s="2"/>
      <c r="B18" s="2" t="s">
        <v>142</v>
      </c>
      <c r="C18" s="106">
        <v>1.6</v>
      </c>
      <c r="D18" s="106">
        <v>0.6</v>
      </c>
      <c r="E18" s="106"/>
      <c r="F18" s="106">
        <v>0.5</v>
      </c>
      <c r="G18" s="106">
        <v>0</v>
      </c>
      <c r="H18" s="106">
        <v>0</v>
      </c>
      <c r="I18" s="106">
        <v>0.4</v>
      </c>
      <c r="J18" s="106">
        <v>0</v>
      </c>
      <c r="K18" s="106">
        <v>0</v>
      </c>
      <c r="L18" s="106">
        <v>0</v>
      </c>
      <c r="M18" s="106"/>
      <c r="N18" s="106">
        <v>0</v>
      </c>
      <c r="O18" s="106">
        <v>0</v>
      </c>
      <c r="P18" s="106">
        <v>0</v>
      </c>
      <c r="Q18" s="106">
        <v>0</v>
      </c>
      <c r="R18" s="106">
        <v>0</v>
      </c>
      <c r="S18" s="106">
        <v>0</v>
      </c>
      <c r="T18" s="106">
        <v>0</v>
      </c>
      <c r="U18" s="106">
        <v>0</v>
      </c>
      <c r="V18" s="106">
        <v>0</v>
      </c>
      <c r="W18" s="106">
        <v>0</v>
      </c>
      <c r="X18" s="106"/>
      <c r="Y18" s="106">
        <v>0</v>
      </c>
      <c r="Z18" s="106">
        <v>0</v>
      </c>
      <c r="AA18" s="106">
        <v>0</v>
      </c>
      <c r="AB18" s="106">
        <v>0</v>
      </c>
      <c r="AC18" s="106">
        <v>0</v>
      </c>
      <c r="AD18" s="106">
        <v>0</v>
      </c>
      <c r="AE18" s="106"/>
      <c r="AF18" s="106">
        <v>0</v>
      </c>
      <c r="AG18" s="106">
        <v>0</v>
      </c>
      <c r="AH18" s="106">
        <v>0</v>
      </c>
      <c r="AI18" s="106">
        <v>0</v>
      </c>
      <c r="AJ18" s="106"/>
      <c r="AK18" s="106">
        <v>0</v>
      </c>
      <c r="AL18" s="106">
        <v>0</v>
      </c>
      <c r="AM18" s="106">
        <v>0</v>
      </c>
      <c r="AN18" s="106">
        <v>0</v>
      </c>
      <c r="AO18" s="106">
        <v>0</v>
      </c>
      <c r="AP18" s="106">
        <v>0</v>
      </c>
      <c r="AQ18" s="106">
        <v>0</v>
      </c>
      <c r="AR18" s="106">
        <v>0</v>
      </c>
      <c r="AS18" s="106"/>
      <c r="AT18" s="106">
        <v>0</v>
      </c>
      <c r="AU18" s="106"/>
      <c r="AV18" s="106">
        <v>0.1</v>
      </c>
      <c r="AW18" s="106"/>
      <c r="AX18" s="131">
        <v>0.4</v>
      </c>
      <c r="AY18" s="131"/>
      <c r="AZ18" s="131">
        <v>0</v>
      </c>
    </row>
    <row r="19" spans="1:52" x14ac:dyDescent="0.2">
      <c r="A19" s="2"/>
      <c r="B19" s="2" t="s">
        <v>143</v>
      </c>
      <c r="C19" s="106">
        <v>5.3</v>
      </c>
      <c r="D19" s="106">
        <v>0.7</v>
      </c>
      <c r="E19" s="106"/>
      <c r="F19" s="106">
        <v>3.2</v>
      </c>
      <c r="G19" s="106">
        <v>0.1</v>
      </c>
      <c r="H19" s="106">
        <v>0.1</v>
      </c>
      <c r="I19" s="106">
        <v>0</v>
      </c>
      <c r="J19" s="106">
        <v>2.9</v>
      </c>
      <c r="K19" s="106">
        <v>0</v>
      </c>
      <c r="L19" s="106">
        <v>0</v>
      </c>
      <c r="M19" s="106"/>
      <c r="N19" s="106">
        <v>0.1</v>
      </c>
      <c r="O19" s="106">
        <v>0</v>
      </c>
      <c r="P19" s="106">
        <v>0</v>
      </c>
      <c r="Q19" s="106">
        <v>0</v>
      </c>
      <c r="R19" s="106">
        <v>0</v>
      </c>
      <c r="S19" s="106">
        <v>0</v>
      </c>
      <c r="T19" s="106">
        <v>0</v>
      </c>
      <c r="U19" s="106">
        <v>0</v>
      </c>
      <c r="V19" s="106">
        <v>0</v>
      </c>
      <c r="W19" s="106">
        <v>0</v>
      </c>
      <c r="X19" s="106"/>
      <c r="Y19" s="106">
        <v>0.5</v>
      </c>
      <c r="Z19" s="106">
        <v>0</v>
      </c>
      <c r="AA19" s="106">
        <v>0.3</v>
      </c>
      <c r="AB19" s="106">
        <v>0</v>
      </c>
      <c r="AC19" s="106">
        <v>0.1</v>
      </c>
      <c r="AD19" s="106">
        <v>0</v>
      </c>
      <c r="AE19" s="106"/>
      <c r="AF19" s="106">
        <v>0</v>
      </c>
      <c r="AG19" s="106">
        <v>0</v>
      </c>
      <c r="AH19" s="106">
        <v>0</v>
      </c>
      <c r="AI19" s="106">
        <v>0</v>
      </c>
      <c r="AJ19" s="106"/>
      <c r="AK19" s="106">
        <v>0</v>
      </c>
      <c r="AL19" s="106">
        <v>0</v>
      </c>
      <c r="AM19" s="106">
        <v>0</v>
      </c>
      <c r="AN19" s="106">
        <v>0</v>
      </c>
      <c r="AO19" s="106">
        <v>0</v>
      </c>
      <c r="AP19" s="106">
        <v>0</v>
      </c>
      <c r="AQ19" s="106">
        <v>0</v>
      </c>
      <c r="AR19" s="106">
        <v>0</v>
      </c>
      <c r="AS19" s="106"/>
      <c r="AT19" s="106">
        <v>0</v>
      </c>
      <c r="AU19" s="106"/>
      <c r="AV19" s="106">
        <v>0</v>
      </c>
      <c r="AW19" s="106"/>
      <c r="AX19" s="131">
        <v>0.8</v>
      </c>
      <c r="AY19" s="131"/>
      <c r="AZ19" s="131">
        <v>0</v>
      </c>
    </row>
    <row r="20" spans="1:52" x14ac:dyDescent="0.2">
      <c r="A20" s="2"/>
      <c r="B20" s="2" t="s">
        <v>144</v>
      </c>
      <c r="C20" s="106">
        <v>0.5</v>
      </c>
      <c r="D20" s="106">
        <v>0.2</v>
      </c>
      <c r="E20" s="106"/>
      <c r="F20" s="106">
        <v>0.2</v>
      </c>
      <c r="G20" s="106">
        <v>0</v>
      </c>
      <c r="H20" s="106">
        <v>0</v>
      </c>
      <c r="I20" s="106">
        <v>0</v>
      </c>
      <c r="J20" s="106">
        <v>0</v>
      </c>
      <c r="K20" s="106">
        <v>0.1</v>
      </c>
      <c r="L20" s="106">
        <v>0</v>
      </c>
      <c r="M20" s="106"/>
      <c r="N20" s="106">
        <v>0</v>
      </c>
      <c r="O20" s="106">
        <v>0</v>
      </c>
      <c r="P20" s="106">
        <v>0</v>
      </c>
      <c r="Q20" s="106">
        <v>0</v>
      </c>
      <c r="R20" s="106">
        <v>0</v>
      </c>
      <c r="S20" s="106">
        <v>0</v>
      </c>
      <c r="T20" s="106">
        <v>0</v>
      </c>
      <c r="U20" s="106">
        <v>0</v>
      </c>
      <c r="V20" s="106">
        <v>0</v>
      </c>
      <c r="W20" s="106">
        <v>0</v>
      </c>
      <c r="X20" s="106"/>
      <c r="Y20" s="106">
        <v>0</v>
      </c>
      <c r="Z20" s="106">
        <v>0</v>
      </c>
      <c r="AA20" s="106">
        <v>0</v>
      </c>
      <c r="AB20" s="106">
        <v>0</v>
      </c>
      <c r="AC20" s="106">
        <v>0</v>
      </c>
      <c r="AD20" s="106">
        <v>0</v>
      </c>
      <c r="AE20" s="106"/>
      <c r="AF20" s="106">
        <v>0</v>
      </c>
      <c r="AG20" s="106">
        <v>0</v>
      </c>
      <c r="AH20" s="106">
        <v>0</v>
      </c>
      <c r="AI20" s="106">
        <v>0</v>
      </c>
      <c r="AJ20" s="106"/>
      <c r="AK20" s="106">
        <v>0</v>
      </c>
      <c r="AL20" s="106">
        <v>0</v>
      </c>
      <c r="AM20" s="106">
        <v>0</v>
      </c>
      <c r="AN20" s="106">
        <v>0</v>
      </c>
      <c r="AO20" s="106">
        <v>0</v>
      </c>
      <c r="AP20" s="106">
        <v>0</v>
      </c>
      <c r="AQ20" s="106">
        <v>0</v>
      </c>
      <c r="AR20" s="106">
        <v>0</v>
      </c>
      <c r="AS20" s="106"/>
      <c r="AT20" s="106">
        <v>0</v>
      </c>
      <c r="AU20" s="106"/>
      <c r="AV20" s="106">
        <v>0</v>
      </c>
      <c r="AW20" s="106"/>
      <c r="AX20" s="131">
        <v>0.1</v>
      </c>
      <c r="AY20" s="131"/>
      <c r="AZ20" s="131">
        <v>0</v>
      </c>
    </row>
    <row r="21" spans="1:52" x14ac:dyDescent="0.2">
      <c r="A21" s="2"/>
      <c r="B21" s="2" t="s">
        <v>145</v>
      </c>
      <c r="C21" s="106">
        <v>0.9</v>
      </c>
      <c r="D21" s="106">
        <v>0.1</v>
      </c>
      <c r="E21" s="106"/>
      <c r="F21" s="106">
        <v>0.7</v>
      </c>
      <c r="G21" s="106">
        <v>0.1</v>
      </c>
      <c r="H21" s="106">
        <v>0.2</v>
      </c>
      <c r="I21" s="106">
        <v>0</v>
      </c>
      <c r="J21" s="106">
        <v>0</v>
      </c>
      <c r="K21" s="106">
        <v>0</v>
      </c>
      <c r="L21" s="106">
        <v>0.4</v>
      </c>
      <c r="M21" s="106"/>
      <c r="N21" s="106">
        <v>0</v>
      </c>
      <c r="O21" s="106">
        <v>0</v>
      </c>
      <c r="P21" s="106">
        <v>0</v>
      </c>
      <c r="Q21" s="106">
        <v>0</v>
      </c>
      <c r="R21" s="106">
        <v>0</v>
      </c>
      <c r="S21" s="106">
        <v>0</v>
      </c>
      <c r="T21" s="106">
        <v>0</v>
      </c>
      <c r="U21" s="106">
        <v>0</v>
      </c>
      <c r="V21" s="106">
        <v>0</v>
      </c>
      <c r="W21" s="106">
        <v>0</v>
      </c>
      <c r="X21" s="106"/>
      <c r="Y21" s="106">
        <v>0</v>
      </c>
      <c r="Z21" s="106">
        <v>0</v>
      </c>
      <c r="AA21" s="106">
        <v>0</v>
      </c>
      <c r="AB21" s="106">
        <v>0</v>
      </c>
      <c r="AC21" s="106">
        <v>0</v>
      </c>
      <c r="AD21" s="106">
        <v>0</v>
      </c>
      <c r="AE21" s="106"/>
      <c r="AF21" s="106">
        <v>0</v>
      </c>
      <c r="AG21" s="106">
        <v>0</v>
      </c>
      <c r="AH21" s="106">
        <v>0</v>
      </c>
      <c r="AI21" s="106">
        <v>0</v>
      </c>
      <c r="AJ21" s="106"/>
      <c r="AK21" s="106">
        <v>0</v>
      </c>
      <c r="AL21" s="106">
        <v>0</v>
      </c>
      <c r="AM21" s="106">
        <v>0</v>
      </c>
      <c r="AN21" s="106">
        <v>0</v>
      </c>
      <c r="AO21" s="106">
        <v>0</v>
      </c>
      <c r="AP21" s="106">
        <v>0</v>
      </c>
      <c r="AQ21" s="106">
        <v>0</v>
      </c>
      <c r="AR21" s="106">
        <v>0</v>
      </c>
      <c r="AS21" s="106"/>
      <c r="AT21" s="106">
        <v>0</v>
      </c>
      <c r="AU21" s="106"/>
      <c r="AV21" s="106">
        <v>0</v>
      </c>
      <c r="AW21" s="106"/>
      <c r="AX21" s="131">
        <v>0.1</v>
      </c>
      <c r="AY21" s="131"/>
      <c r="AZ21" s="131">
        <v>0</v>
      </c>
    </row>
    <row r="22" spans="1:52" x14ac:dyDescent="0.2">
      <c r="A22" s="2" t="s">
        <v>146</v>
      </c>
      <c r="B22" s="3" t="s">
        <v>138</v>
      </c>
      <c r="C22" s="106">
        <v>10.5</v>
      </c>
      <c r="D22" s="106">
        <v>1.5</v>
      </c>
      <c r="E22" s="106"/>
      <c r="F22" s="106">
        <v>0.2</v>
      </c>
      <c r="G22" s="106">
        <v>0</v>
      </c>
      <c r="H22" s="106">
        <v>0.1</v>
      </c>
      <c r="I22" s="106">
        <v>0</v>
      </c>
      <c r="J22" s="106">
        <v>0.1</v>
      </c>
      <c r="K22" s="106">
        <v>0</v>
      </c>
      <c r="L22" s="106">
        <v>0</v>
      </c>
      <c r="M22" s="106"/>
      <c r="N22" s="106">
        <v>7.5</v>
      </c>
      <c r="O22" s="106">
        <v>0.2</v>
      </c>
      <c r="P22" s="106">
        <v>0.7</v>
      </c>
      <c r="Q22" s="106">
        <v>0.2</v>
      </c>
      <c r="R22" s="106">
        <v>0.2</v>
      </c>
      <c r="S22" s="106">
        <v>1.7</v>
      </c>
      <c r="T22" s="106">
        <v>0.2</v>
      </c>
      <c r="U22" s="106">
        <v>0.3</v>
      </c>
      <c r="V22" s="106">
        <v>0.4</v>
      </c>
      <c r="W22" s="106">
        <v>3.5</v>
      </c>
      <c r="X22" s="106"/>
      <c r="Y22" s="106">
        <v>0.1</v>
      </c>
      <c r="Z22" s="106">
        <v>0</v>
      </c>
      <c r="AA22" s="106">
        <v>0.1</v>
      </c>
      <c r="AB22" s="106">
        <v>0</v>
      </c>
      <c r="AC22" s="106">
        <v>0</v>
      </c>
      <c r="AD22" s="106">
        <v>0</v>
      </c>
      <c r="AE22" s="106"/>
      <c r="AF22" s="106">
        <v>0.2</v>
      </c>
      <c r="AG22" s="106">
        <v>0.1</v>
      </c>
      <c r="AH22" s="106">
        <v>0.1</v>
      </c>
      <c r="AI22" s="106">
        <v>0</v>
      </c>
      <c r="AJ22" s="106"/>
      <c r="AK22" s="106">
        <v>0</v>
      </c>
      <c r="AL22" s="106">
        <v>0</v>
      </c>
      <c r="AM22" s="106">
        <v>0</v>
      </c>
      <c r="AN22" s="106">
        <v>0</v>
      </c>
      <c r="AO22" s="106">
        <v>0</v>
      </c>
      <c r="AP22" s="106">
        <v>0</v>
      </c>
      <c r="AQ22" s="106">
        <v>0</v>
      </c>
      <c r="AR22" s="106">
        <v>0</v>
      </c>
      <c r="AS22" s="106"/>
      <c r="AT22" s="106">
        <v>0</v>
      </c>
      <c r="AU22" s="106"/>
      <c r="AV22" s="106">
        <v>0.1</v>
      </c>
      <c r="AW22" s="106"/>
      <c r="AX22" s="131">
        <v>0.9</v>
      </c>
      <c r="AY22" s="131"/>
      <c r="AZ22" s="131">
        <v>0</v>
      </c>
    </row>
    <row r="23" spans="1:52" x14ac:dyDescent="0.2">
      <c r="A23" s="2"/>
      <c r="B23" s="2" t="s">
        <v>147</v>
      </c>
      <c r="C23" s="106">
        <v>0.5</v>
      </c>
      <c r="D23" s="106">
        <v>0</v>
      </c>
      <c r="E23" s="106"/>
      <c r="F23" s="106">
        <v>0</v>
      </c>
      <c r="G23" s="106">
        <v>0</v>
      </c>
      <c r="H23" s="106">
        <v>0</v>
      </c>
      <c r="I23" s="106">
        <v>0</v>
      </c>
      <c r="J23" s="106">
        <v>0</v>
      </c>
      <c r="K23" s="106">
        <v>0</v>
      </c>
      <c r="L23" s="106">
        <v>0</v>
      </c>
      <c r="M23" s="106"/>
      <c r="N23" s="106">
        <v>0.4</v>
      </c>
      <c r="O23" s="106">
        <v>0.2</v>
      </c>
      <c r="P23" s="106">
        <v>0</v>
      </c>
      <c r="Q23" s="106">
        <v>0</v>
      </c>
      <c r="R23" s="106">
        <v>0</v>
      </c>
      <c r="S23" s="106">
        <v>0.2</v>
      </c>
      <c r="T23" s="106">
        <v>0</v>
      </c>
      <c r="U23" s="106">
        <v>0</v>
      </c>
      <c r="V23" s="106">
        <v>0</v>
      </c>
      <c r="W23" s="106">
        <v>0</v>
      </c>
      <c r="X23" s="106"/>
      <c r="Y23" s="106">
        <v>0</v>
      </c>
      <c r="Z23" s="106">
        <v>0</v>
      </c>
      <c r="AA23" s="106">
        <v>0</v>
      </c>
      <c r="AB23" s="106">
        <v>0</v>
      </c>
      <c r="AC23" s="106">
        <v>0</v>
      </c>
      <c r="AD23" s="106">
        <v>0</v>
      </c>
      <c r="AE23" s="106"/>
      <c r="AF23" s="106">
        <v>0</v>
      </c>
      <c r="AG23" s="106">
        <v>0</v>
      </c>
      <c r="AH23" s="106">
        <v>0</v>
      </c>
      <c r="AI23" s="106">
        <v>0</v>
      </c>
      <c r="AJ23" s="106"/>
      <c r="AK23" s="106">
        <v>0</v>
      </c>
      <c r="AL23" s="106">
        <v>0</v>
      </c>
      <c r="AM23" s="106">
        <v>0</v>
      </c>
      <c r="AN23" s="106">
        <v>0</v>
      </c>
      <c r="AO23" s="106">
        <v>0</v>
      </c>
      <c r="AP23" s="106">
        <v>0</v>
      </c>
      <c r="AQ23" s="106">
        <v>0</v>
      </c>
      <c r="AR23" s="106">
        <v>0</v>
      </c>
      <c r="AS23" s="106"/>
      <c r="AT23" s="106">
        <v>0</v>
      </c>
      <c r="AU23" s="106"/>
      <c r="AV23" s="106">
        <v>0</v>
      </c>
      <c r="AW23" s="106"/>
      <c r="AX23" s="131">
        <v>0</v>
      </c>
      <c r="AY23" s="131"/>
      <c r="AZ23" s="131">
        <v>0</v>
      </c>
    </row>
    <row r="24" spans="1:52" x14ac:dyDescent="0.2">
      <c r="A24" s="2"/>
      <c r="B24" s="2" t="s">
        <v>148</v>
      </c>
      <c r="C24" s="106">
        <v>0.9</v>
      </c>
      <c r="D24" s="106">
        <v>0.1</v>
      </c>
      <c r="E24" s="106"/>
      <c r="F24" s="106">
        <v>0</v>
      </c>
      <c r="G24" s="106">
        <v>0</v>
      </c>
      <c r="H24" s="106">
        <v>0</v>
      </c>
      <c r="I24" s="106">
        <v>0</v>
      </c>
      <c r="J24" s="106">
        <v>0</v>
      </c>
      <c r="K24" s="106">
        <v>0</v>
      </c>
      <c r="L24" s="106">
        <v>0</v>
      </c>
      <c r="M24" s="106"/>
      <c r="N24" s="106">
        <v>0.8</v>
      </c>
      <c r="O24" s="106">
        <v>0</v>
      </c>
      <c r="P24" s="106">
        <v>0.6</v>
      </c>
      <c r="Q24" s="106">
        <v>0</v>
      </c>
      <c r="R24" s="106">
        <v>0</v>
      </c>
      <c r="S24" s="106">
        <v>0.1</v>
      </c>
      <c r="T24" s="106">
        <v>0</v>
      </c>
      <c r="U24" s="106">
        <v>0</v>
      </c>
      <c r="V24" s="106">
        <v>0</v>
      </c>
      <c r="W24" s="106">
        <v>0</v>
      </c>
      <c r="X24" s="106"/>
      <c r="Y24" s="106">
        <v>0</v>
      </c>
      <c r="Z24" s="106">
        <v>0</v>
      </c>
      <c r="AA24" s="106">
        <v>0</v>
      </c>
      <c r="AB24" s="106">
        <v>0</v>
      </c>
      <c r="AC24" s="106">
        <v>0</v>
      </c>
      <c r="AD24" s="106">
        <v>0</v>
      </c>
      <c r="AE24" s="106"/>
      <c r="AF24" s="106">
        <v>0</v>
      </c>
      <c r="AG24" s="106">
        <v>0</v>
      </c>
      <c r="AH24" s="106">
        <v>0</v>
      </c>
      <c r="AI24" s="106">
        <v>0</v>
      </c>
      <c r="AJ24" s="106"/>
      <c r="AK24" s="106">
        <v>0</v>
      </c>
      <c r="AL24" s="106">
        <v>0</v>
      </c>
      <c r="AM24" s="106">
        <v>0</v>
      </c>
      <c r="AN24" s="106">
        <v>0</v>
      </c>
      <c r="AO24" s="106">
        <v>0</v>
      </c>
      <c r="AP24" s="106">
        <v>0</v>
      </c>
      <c r="AQ24" s="106">
        <v>0</v>
      </c>
      <c r="AR24" s="106">
        <v>0</v>
      </c>
      <c r="AS24" s="106"/>
      <c r="AT24" s="106">
        <v>0</v>
      </c>
      <c r="AU24" s="106"/>
      <c r="AV24" s="106">
        <v>0</v>
      </c>
      <c r="AW24" s="106"/>
      <c r="AX24" s="131">
        <v>0.1</v>
      </c>
      <c r="AY24" s="131"/>
      <c r="AZ24" s="131">
        <v>0</v>
      </c>
    </row>
    <row r="25" spans="1:52" x14ac:dyDescent="0.2">
      <c r="A25" s="2"/>
      <c r="B25" s="2" t="s">
        <v>149</v>
      </c>
      <c r="C25" s="106">
        <v>0.4</v>
      </c>
      <c r="D25" s="106">
        <v>0.2</v>
      </c>
      <c r="E25" s="106"/>
      <c r="F25" s="106">
        <v>0</v>
      </c>
      <c r="G25" s="106">
        <v>0</v>
      </c>
      <c r="H25" s="106">
        <v>0</v>
      </c>
      <c r="I25" s="106">
        <v>0</v>
      </c>
      <c r="J25" s="106">
        <v>0</v>
      </c>
      <c r="K25" s="106">
        <v>0</v>
      </c>
      <c r="L25" s="106">
        <v>0</v>
      </c>
      <c r="M25" s="106"/>
      <c r="N25" s="106">
        <v>0.2</v>
      </c>
      <c r="O25" s="106">
        <v>0</v>
      </c>
      <c r="P25" s="106">
        <v>0</v>
      </c>
      <c r="Q25" s="106">
        <v>0.1</v>
      </c>
      <c r="R25" s="106">
        <v>0</v>
      </c>
      <c r="S25" s="106">
        <v>0</v>
      </c>
      <c r="T25" s="106">
        <v>0</v>
      </c>
      <c r="U25" s="106">
        <v>0</v>
      </c>
      <c r="V25" s="106">
        <v>0</v>
      </c>
      <c r="W25" s="106">
        <v>0</v>
      </c>
      <c r="X25" s="106"/>
      <c r="Y25" s="106">
        <v>0</v>
      </c>
      <c r="Z25" s="106">
        <v>0</v>
      </c>
      <c r="AA25" s="106">
        <v>0</v>
      </c>
      <c r="AB25" s="106">
        <v>0</v>
      </c>
      <c r="AC25" s="106">
        <v>0</v>
      </c>
      <c r="AD25" s="106">
        <v>0</v>
      </c>
      <c r="AE25" s="106"/>
      <c r="AF25" s="106">
        <v>0</v>
      </c>
      <c r="AG25" s="106">
        <v>0</v>
      </c>
      <c r="AH25" s="106">
        <v>0</v>
      </c>
      <c r="AI25" s="106">
        <v>0</v>
      </c>
      <c r="AJ25" s="106"/>
      <c r="AK25" s="106">
        <v>0</v>
      </c>
      <c r="AL25" s="106">
        <v>0</v>
      </c>
      <c r="AM25" s="106">
        <v>0</v>
      </c>
      <c r="AN25" s="106">
        <v>0</v>
      </c>
      <c r="AO25" s="106">
        <v>0</v>
      </c>
      <c r="AP25" s="106">
        <v>0</v>
      </c>
      <c r="AQ25" s="106">
        <v>0</v>
      </c>
      <c r="AR25" s="106">
        <v>0</v>
      </c>
      <c r="AS25" s="106"/>
      <c r="AT25" s="106">
        <v>0</v>
      </c>
      <c r="AU25" s="106"/>
      <c r="AV25" s="106">
        <v>0</v>
      </c>
      <c r="AW25" s="106"/>
      <c r="AX25" s="131">
        <v>0</v>
      </c>
      <c r="AY25" s="131"/>
      <c r="AZ25" s="131">
        <v>0</v>
      </c>
    </row>
    <row r="26" spans="1:52" x14ac:dyDescent="0.2">
      <c r="A26" s="2"/>
      <c r="B26" s="2" t="s">
        <v>150</v>
      </c>
      <c r="C26" s="106">
        <v>0.3</v>
      </c>
      <c r="D26" s="106">
        <v>0.1</v>
      </c>
      <c r="E26" s="106"/>
      <c r="F26" s="106">
        <v>0</v>
      </c>
      <c r="G26" s="106">
        <v>0</v>
      </c>
      <c r="H26" s="106">
        <v>0</v>
      </c>
      <c r="I26" s="106">
        <v>0</v>
      </c>
      <c r="J26" s="106">
        <v>0</v>
      </c>
      <c r="K26" s="106">
        <v>0</v>
      </c>
      <c r="L26" s="106">
        <v>0</v>
      </c>
      <c r="M26" s="106"/>
      <c r="N26" s="106">
        <v>0.2</v>
      </c>
      <c r="O26" s="106">
        <v>0</v>
      </c>
      <c r="P26" s="106">
        <v>0</v>
      </c>
      <c r="Q26" s="106">
        <v>0</v>
      </c>
      <c r="R26" s="106">
        <v>0.1</v>
      </c>
      <c r="S26" s="106">
        <v>0</v>
      </c>
      <c r="T26" s="106">
        <v>0</v>
      </c>
      <c r="U26" s="106">
        <v>0</v>
      </c>
      <c r="V26" s="106">
        <v>0</v>
      </c>
      <c r="W26" s="106">
        <v>0</v>
      </c>
      <c r="X26" s="106"/>
      <c r="Y26" s="106">
        <v>0</v>
      </c>
      <c r="Z26" s="106">
        <v>0</v>
      </c>
      <c r="AA26" s="106">
        <v>0</v>
      </c>
      <c r="AB26" s="106">
        <v>0</v>
      </c>
      <c r="AC26" s="106">
        <v>0</v>
      </c>
      <c r="AD26" s="106">
        <v>0</v>
      </c>
      <c r="AE26" s="106"/>
      <c r="AF26" s="106">
        <v>0</v>
      </c>
      <c r="AG26" s="106">
        <v>0</v>
      </c>
      <c r="AH26" s="106">
        <v>0</v>
      </c>
      <c r="AI26" s="106">
        <v>0</v>
      </c>
      <c r="AJ26" s="106"/>
      <c r="AK26" s="106">
        <v>0</v>
      </c>
      <c r="AL26" s="106">
        <v>0</v>
      </c>
      <c r="AM26" s="106">
        <v>0</v>
      </c>
      <c r="AN26" s="106">
        <v>0</v>
      </c>
      <c r="AO26" s="106">
        <v>0</v>
      </c>
      <c r="AP26" s="106">
        <v>0</v>
      </c>
      <c r="AQ26" s="106">
        <v>0</v>
      </c>
      <c r="AR26" s="106">
        <v>0</v>
      </c>
      <c r="AS26" s="106"/>
      <c r="AT26" s="106">
        <v>0</v>
      </c>
      <c r="AU26" s="106"/>
      <c r="AV26" s="106">
        <v>0</v>
      </c>
      <c r="AW26" s="106"/>
      <c r="AX26" s="131">
        <v>0</v>
      </c>
      <c r="AY26" s="131"/>
      <c r="AZ26" s="131">
        <v>0</v>
      </c>
    </row>
    <row r="27" spans="1:52" x14ac:dyDescent="0.2">
      <c r="A27" s="2"/>
      <c r="B27" s="2" t="s">
        <v>151</v>
      </c>
      <c r="C27" s="106">
        <v>2.2000000000000002</v>
      </c>
      <c r="D27" s="106">
        <v>0.2</v>
      </c>
      <c r="E27" s="106"/>
      <c r="F27" s="106">
        <v>0</v>
      </c>
      <c r="G27" s="106">
        <v>0</v>
      </c>
      <c r="H27" s="106">
        <v>0</v>
      </c>
      <c r="I27" s="106">
        <v>0</v>
      </c>
      <c r="J27" s="106">
        <v>0</v>
      </c>
      <c r="K27" s="106">
        <v>0</v>
      </c>
      <c r="L27" s="106">
        <v>0</v>
      </c>
      <c r="M27" s="106"/>
      <c r="N27" s="106">
        <v>1.6</v>
      </c>
      <c r="O27" s="106">
        <v>0</v>
      </c>
      <c r="P27" s="106">
        <v>0.1</v>
      </c>
      <c r="Q27" s="106">
        <v>0</v>
      </c>
      <c r="R27" s="106">
        <v>0</v>
      </c>
      <c r="S27" s="106">
        <v>1.4</v>
      </c>
      <c r="T27" s="106">
        <v>0</v>
      </c>
      <c r="U27" s="106">
        <v>0</v>
      </c>
      <c r="V27" s="106">
        <v>0</v>
      </c>
      <c r="W27" s="106">
        <v>0.1</v>
      </c>
      <c r="X27" s="106"/>
      <c r="Y27" s="106">
        <v>0</v>
      </c>
      <c r="Z27" s="106">
        <v>0</v>
      </c>
      <c r="AA27" s="106">
        <v>0</v>
      </c>
      <c r="AB27" s="106">
        <v>0</v>
      </c>
      <c r="AC27" s="106">
        <v>0</v>
      </c>
      <c r="AD27" s="106">
        <v>0</v>
      </c>
      <c r="AE27" s="106"/>
      <c r="AF27" s="106">
        <v>0</v>
      </c>
      <c r="AG27" s="106">
        <v>0</v>
      </c>
      <c r="AH27" s="106">
        <v>0</v>
      </c>
      <c r="AI27" s="106">
        <v>0</v>
      </c>
      <c r="AJ27" s="106"/>
      <c r="AK27" s="106">
        <v>0</v>
      </c>
      <c r="AL27" s="106">
        <v>0</v>
      </c>
      <c r="AM27" s="106">
        <v>0</v>
      </c>
      <c r="AN27" s="106">
        <v>0</v>
      </c>
      <c r="AO27" s="106">
        <v>0</v>
      </c>
      <c r="AP27" s="106">
        <v>0</v>
      </c>
      <c r="AQ27" s="106">
        <v>0</v>
      </c>
      <c r="AR27" s="106">
        <v>0</v>
      </c>
      <c r="AS27" s="106"/>
      <c r="AT27" s="106">
        <v>0</v>
      </c>
      <c r="AU27" s="106"/>
      <c r="AV27" s="106">
        <v>0</v>
      </c>
      <c r="AW27" s="106"/>
      <c r="AX27" s="131">
        <v>0.2</v>
      </c>
      <c r="AY27" s="131"/>
      <c r="AZ27" s="131">
        <v>0</v>
      </c>
    </row>
    <row r="28" spans="1:52" x14ac:dyDescent="0.2">
      <c r="A28" s="2"/>
      <c r="B28" s="3" t="s">
        <v>152</v>
      </c>
      <c r="C28" s="106">
        <v>0.4</v>
      </c>
      <c r="D28" s="106">
        <v>0</v>
      </c>
      <c r="E28" s="106"/>
      <c r="F28" s="106">
        <v>0</v>
      </c>
      <c r="G28" s="106">
        <v>0</v>
      </c>
      <c r="H28" s="106">
        <v>0</v>
      </c>
      <c r="I28" s="106">
        <v>0</v>
      </c>
      <c r="J28" s="106">
        <v>0</v>
      </c>
      <c r="K28" s="106">
        <v>0</v>
      </c>
      <c r="L28" s="106">
        <v>0</v>
      </c>
      <c r="M28" s="106"/>
      <c r="N28" s="106">
        <v>0.2</v>
      </c>
      <c r="O28" s="106">
        <v>0</v>
      </c>
      <c r="P28" s="106">
        <v>0</v>
      </c>
      <c r="Q28" s="106">
        <v>0</v>
      </c>
      <c r="R28" s="106">
        <v>0</v>
      </c>
      <c r="S28" s="106">
        <v>0</v>
      </c>
      <c r="T28" s="106">
        <v>0.2</v>
      </c>
      <c r="U28" s="106">
        <v>0</v>
      </c>
      <c r="V28" s="106">
        <v>0</v>
      </c>
      <c r="W28" s="106">
        <v>0</v>
      </c>
      <c r="X28" s="106"/>
      <c r="Y28" s="106">
        <v>0</v>
      </c>
      <c r="Z28" s="106">
        <v>0</v>
      </c>
      <c r="AA28" s="106">
        <v>0</v>
      </c>
      <c r="AB28" s="106">
        <v>0</v>
      </c>
      <c r="AC28" s="106">
        <v>0</v>
      </c>
      <c r="AD28" s="106">
        <v>0</v>
      </c>
      <c r="AE28" s="106"/>
      <c r="AF28" s="106">
        <v>0.1</v>
      </c>
      <c r="AG28" s="106">
        <v>0</v>
      </c>
      <c r="AH28" s="106">
        <v>0</v>
      </c>
      <c r="AI28" s="106">
        <v>0</v>
      </c>
      <c r="AJ28" s="106"/>
      <c r="AK28" s="106">
        <v>0</v>
      </c>
      <c r="AL28" s="106">
        <v>0</v>
      </c>
      <c r="AM28" s="106">
        <v>0</v>
      </c>
      <c r="AN28" s="106">
        <v>0</v>
      </c>
      <c r="AO28" s="106">
        <v>0</v>
      </c>
      <c r="AP28" s="106">
        <v>0</v>
      </c>
      <c r="AQ28" s="106">
        <v>0</v>
      </c>
      <c r="AR28" s="106">
        <v>0</v>
      </c>
      <c r="AS28" s="106"/>
      <c r="AT28" s="106">
        <v>0</v>
      </c>
      <c r="AU28" s="106"/>
      <c r="AV28" s="106">
        <v>0</v>
      </c>
      <c r="AW28" s="106"/>
      <c r="AX28" s="131">
        <v>0.1</v>
      </c>
      <c r="AY28" s="131"/>
      <c r="AZ28" s="131">
        <v>0</v>
      </c>
    </row>
    <row r="29" spans="1:52" x14ac:dyDescent="0.2">
      <c r="A29" s="2"/>
      <c r="B29" s="3" t="s">
        <v>153</v>
      </c>
      <c r="C29" s="106">
        <v>0.5</v>
      </c>
      <c r="D29" s="106">
        <v>0.1</v>
      </c>
      <c r="E29" s="106"/>
      <c r="F29" s="106">
        <v>0</v>
      </c>
      <c r="G29" s="106">
        <v>0</v>
      </c>
      <c r="H29" s="106">
        <v>0</v>
      </c>
      <c r="I29" s="106">
        <v>0</v>
      </c>
      <c r="J29" s="106">
        <v>0</v>
      </c>
      <c r="K29" s="106">
        <v>0</v>
      </c>
      <c r="L29" s="106">
        <v>0</v>
      </c>
      <c r="M29" s="106"/>
      <c r="N29" s="106">
        <v>0.3</v>
      </c>
      <c r="O29" s="106">
        <v>0</v>
      </c>
      <c r="P29" s="106">
        <v>0</v>
      </c>
      <c r="Q29" s="106">
        <v>0</v>
      </c>
      <c r="R29" s="106">
        <v>0</v>
      </c>
      <c r="S29" s="106">
        <v>0</v>
      </c>
      <c r="T29" s="106">
        <v>0</v>
      </c>
      <c r="U29" s="106">
        <v>0.3</v>
      </c>
      <c r="V29" s="106">
        <v>0</v>
      </c>
      <c r="W29" s="106">
        <v>0</v>
      </c>
      <c r="X29" s="106"/>
      <c r="Y29" s="106">
        <v>0</v>
      </c>
      <c r="Z29" s="106">
        <v>0</v>
      </c>
      <c r="AA29" s="106">
        <v>0</v>
      </c>
      <c r="AB29" s="106">
        <v>0</v>
      </c>
      <c r="AC29" s="106">
        <v>0</v>
      </c>
      <c r="AD29" s="106">
        <v>0</v>
      </c>
      <c r="AE29" s="106"/>
      <c r="AF29" s="106">
        <v>0</v>
      </c>
      <c r="AG29" s="106">
        <v>0</v>
      </c>
      <c r="AH29" s="106">
        <v>0</v>
      </c>
      <c r="AI29" s="106">
        <v>0</v>
      </c>
      <c r="AJ29" s="106"/>
      <c r="AK29" s="106">
        <v>0</v>
      </c>
      <c r="AL29" s="106">
        <v>0</v>
      </c>
      <c r="AM29" s="106">
        <v>0</v>
      </c>
      <c r="AN29" s="106">
        <v>0</v>
      </c>
      <c r="AO29" s="106">
        <v>0</v>
      </c>
      <c r="AP29" s="106">
        <v>0</v>
      </c>
      <c r="AQ29" s="106">
        <v>0</v>
      </c>
      <c r="AR29" s="106">
        <v>0</v>
      </c>
      <c r="AS29" s="106"/>
      <c r="AT29" s="106">
        <v>0</v>
      </c>
      <c r="AU29" s="106"/>
      <c r="AV29" s="106">
        <v>0</v>
      </c>
      <c r="AW29" s="106"/>
      <c r="AX29" s="131">
        <v>0</v>
      </c>
      <c r="AY29" s="131"/>
      <c r="AZ29" s="131">
        <v>0</v>
      </c>
    </row>
    <row r="30" spans="1:52" x14ac:dyDescent="0.2">
      <c r="A30" s="3"/>
      <c r="B30" s="3" t="s">
        <v>154</v>
      </c>
      <c r="C30" s="106">
        <v>0.5</v>
      </c>
      <c r="D30" s="106">
        <v>0.1</v>
      </c>
      <c r="E30" s="106"/>
      <c r="F30" s="106">
        <v>0</v>
      </c>
      <c r="G30" s="106">
        <v>0</v>
      </c>
      <c r="H30" s="106">
        <v>0</v>
      </c>
      <c r="I30" s="106">
        <v>0</v>
      </c>
      <c r="J30" s="106">
        <v>0</v>
      </c>
      <c r="K30" s="106">
        <v>0</v>
      </c>
      <c r="L30" s="106">
        <v>0</v>
      </c>
      <c r="M30" s="106"/>
      <c r="N30" s="106">
        <v>0.4</v>
      </c>
      <c r="O30" s="106">
        <v>0</v>
      </c>
      <c r="P30" s="106">
        <v>0</v>
      </c>
      <c r="Q30" s="106">
        <v>0</v>
      </c>
      <c r="R30" s="106">
        <v>0</v>
      </c>
      <c r="S30" s="106">
        <v>0</v>
      </c>
      <c r="T30" s="106">
        <v>0</v>
      </c>
      <c r="U30" s="106">
        <v>0</v>
      </c>
      <c r="V30" s="106">
        <v>0.2</v>
      </c>
      <c r="W30" s="106">
        <v>0.2</v>
      </c>
      <c r="X30" s="106"/>
      <c r="Y30" s="106">
        <v>0</v>
      </c>
      <c r="Z30" s="106">
        <v>0</v>
      </c>
      <c r="AA30" s="106">
        <v>0</v>
      </c>
      <c r="AB30" s="106">
        <v>0</v>
      </c>
      <c r="AC30" s="106">
        <v>0</v>
      </c>
      <c r="AD30" s="106">
        <v>0</v>
      </c>
      <c r="AE30" s="106"/>
      <c r="AF30" s="106">
        <v>0</v>
      </c>
      <c r="AG30" s="106">
        <v>0</v>
      </c>
      <c r="AH30" s="106">
        <v>0</v>
      </c>
      <c r="AI30" s="106">
        <v>0</v>
      </c>
      <c r="AJ30" s="106"/>
      <c r="AK30" s="106">
        <v>0</v>
      </c>
      <c r="AL30" s="106">
        <v>0</v>
      </c>
      <c r="AM30" s="106">
        <v>0</v>
      </c>
      <c r="AN30" s="106">
        <v>0</v>
      </c>
      <c r="AO30" s="106">
        <v>0</v>
      </c>
      <c r="AP30" s="106">
        <v>0</v>
      </c>
      <c r="AQ30" s="106">
        <v>0</v>
      </c>
      <c r="AR30" s="106">
        <v>0</v>
      </c>
      <c r="AS30" s="106"/>
      <c r="AT30" s="106">
        <v>0</v>
      </c>
      <c r="AU30" s="106"/>
      <c r="AV30" s="106">
        <v>0</v>
      </c>
      <c r="AW30" s="106"/>
      <c r="AX30" s="131">
        <v>0</v>
      </c>
      <c r="AY30" s="131"/>
      <c r="AZ30" s="131">
        <v>0</v>
      </c>
    </row>
    <row r="31" spans="1:52" x14ac:dyDescent="0.2">
      <c r="A31" s="3"/>
      <c r="B31" s="1" t="s">
        <v>155</v>
      </c>
      <c r="C31" s="106">
        <v>4.9000000000000004</v>
      </c>
      <c r="D31" s="106">
        <v>0.7</v>
      </c>
      <c r="E31" s="106"/>
      <c r="F31" s="106">
        <v>0.1</v>
      </c>
      <c r="G31" s="106">
        <v>0</v>
      </c>
      <c r="H31" s="106">
        <v>0</v>
      </c>
      <c r="I31" s="106">
        <v>0</v>
      </c>
      <c r="J31" s="106">
        <v>0</v>
      </c>
      <c r="K31" s="106">
        <v>0</v>
      </c>
      <c r="L31" s="106">
        <v>0</v>
      </c>
      <c r="M31" s="106"/>
      <c r="N31" s="106">
        <v>3.4</v>
      </c>
      <c r="O31" s="106">
        <v>0</v>
      </c>
      <c r="P31" s="106">
        <v>0</v>
      </c>
      <c r="Q31" s="106">
        <v>0</v>
      </c>
      <c r="R31" s="106">
        <v>0.1</v>
      </c>
      <c r="S31" s="106">
        <v>0.1</v>
      </c>
      <c r="T31" s="106">
        <v>0</v>
      </c>
      <c r="U31" s="106">
        <v>0</v>
      </c>
      <c r="V31" s="106">
        <v>0.1</v>
      </c>
      <c r="W31" s="106">
        <v>3.1</v>
      </c>
      <c r="X31" s="106"/>
      <c r="Y31" s="106">
        <v>0.1</v>
      </c>
      <c r="Z31" s="106">
        <v>0</v>
      </c>
      <c r="AA31" s="106">
        <v>0</v>
      </c>
      <c r="AB31" s="106">
        <v>0</v>
      </c>
      <c r="AC31" s="106">
        <v>0</v>
      </c>
      <c r="AD31" s="106">
        <v>0</v>
      </c>
      <c r="AE31" s="106"/>
      <c r="AF31" s="106">
        <v>0.1</v>
      </c>
      <c r="AG31" s="106">
        <v>0</v>
      </c>
      <c r="AH31" s="106">
        <v>0</v>
      </c>
      <c r="AI31" s="106">
        <v>0</v>
      </c>
      <c r="AJ31" s="106"/>
      <c r="AK31" s="106">
        <v>0</v>
      </c>
      <c r="AL31" s="106">
        <v>0</v>
      </c>
      <c r="AM31" s="106">
        <v>0</v>
      </c>
      <c r="AN31" s="106">
        <v>0</v>
      </c>
      <c r="AO31" s="106">
        <v>0</v>
      </c>
      <c r="AP31" s="106">
        <v>0</v>
      </c>
      <c r="AQ31" s="106">
        <v>0</v>
      </c>
      <c r="AR31" s="106">
        <v>0</v>
      </c>
      <c r="AS31" s="106"/>
      <c r="AT31" s="106">
        <v>0</v>
      </c>
      <c r="AU31" s="106"/>
      <c r="AV31" s="106">
        <v>0</v>
      </c>
      <c r="AW31" s="106"/>
      <c r="AX31" s="131">
        <v>0.5</v>
      </c>
      <c r="AY31" s="131"/>
      <c r="AZ31" s="131">
        <v>0</v>
      </c>
    </row>
    <row r="32" spans="1:52" x14ac:dyDescent="0.2">
      <c r="A32" s="3" t="s">
        <v>156</v>
      </c>
      <c r="B32" s="3" t="s">
        <v>138</v>
      </c>
      <c r="C32" s="106">
        <v>10.3</v>
      </c>
      <c r="D32" s="106">
        <v>1.5</v>
      </c>
      <c r="E32" s="106"/>
      <c r="F32" s="106">
        <v>0.6</v>
      </c>
      <c r="G32" s="106">
        <v>0</v>
      </c>
      <c r="H32" s="106">
        <v>0.1</v>
      </c>
      <c r="I32" s="106">
        <v>0</v>
      </c>
      <c r="J32" s="106">
        <v>0.5</v>
      </c>
      <c r="K32" s="106">
        <v>0</v>
      </c>
      <c r="L32" s="106">
        <v>0</v>
      </c>
      <c r="M32" s="106"/>
      <c r="N32" s="106">
        <v>0.1</v>
      </c>
      <c r="O32" s="106">
        <v>0</v>
      </c>
      <c r="P32" s="106">
        <v>0</v>
      </c>
      <c r="Q32" s="106">
        <v>0</v>
      </c>
      <c r="R32" s="106">
        <v>0</v>
      </c>
      <c r="S32" s="106">
        <v>0</v>
      </c>
      <c r="T32" s="106">
        <v>0</v>
      </c>
      <c r="U32" s="106">
        <v>0</v>
      </c>
      <c r="V32" s="106">
        <v>0</v>
      </c>
      <c r="W32" s="106">
        <v>0.1</v>
      </c>
      <c r="X32" s="106"/>
      <c r="Y32" s="106">
        <v>5.8</v>
      </c>
      <c r="Z32" s="106">
        <v>0.5</v>
      </c>
      <c r="AA32" s="106">
        <v>4.0999999999999996</v>
      </c>
      <c r="AB32" s="106">
        <v>0.1</v>
      </c>
      <c r="AC32" s="106">
        <v>0.6</v>
      </c>
      <c r="AD32" s="106">
        <v>0.5</v>
      </c>
      <c r="AE32" s="106"/>
      <c r="AF32" s="106">
        <v>0.5</v>
      </c>
      <c r="AG32" s="106">
        <v>0.1</v>
      </c>
      <c r="AH32" s="106">
        <v>0.1</v>
      </c>
      <c r="AI32" s="106">
        <v>0.4</v>
      </c>
      <c r="AJ32" s="106"/>
      <c r="AK32" s="106">
        <v>0.1</v>
      </c>
      <c r="AL32" s="106">
        <v>0</v>
      </c>
      <c r="AM32" s="106">
        <v>0</v>
      </c>
      <c r="AN32" s="106">
        <v>0</v>
      </c>
      <c r="AO32" s="106">
        <v>0</v>
      </c>
      <c r="AP32" s="106">
        <v>0</v>
      </c>
      <c r="AQ32" s="106">
        <v>0</v>
      </c>
      <c r="AR32" s="106">
        <v>0</v>
      </c>
      <c r="AS32" s="106"/>
      <c r="AT32" s="106">
        <v>0</v>
      </c>
      <c r="AU32" s="106"/>
      <c r="AV32" s="106">
        <v>0.1</v>
      </c>
      <c r="AW32" s="106"/>
      <c r="AX32" s="131">
        <v>1.6</v>
      </c>
      <c r="AY32" s="131"/>
      <c r="AZ32" s="131">
        <v>0</v>
      </c>
    </row>
    <row r="33" spans="1:52" x14ac:dyDescent="0.2">
      <c r="A33" s="3"/>
      <c r="B33" s="2" t="s">
        <v>157</v>
      </c>
      <c r="C33" s="106">
        <v>0.9</v>
      </c>
      <c r="D33" s="106">
        <v>0.1</v>
      </c>
      <c r="E33" s="106"/>
      <c r="F33" s="106">
        <v>0</v>
      </c>
      <c r="G33" s="106">
        <v>0</v>
      </c>
      <c r="H33" s="106">
        <v>0</v>
      </c>
      <c r="I33" s="106">
        <v>0</v>
      </c>
      <c r="J33" s="106">
        <v>0</v>
      </c>
      <c r="K33" s="106">
        <v>0</v>
      </c>
      <c r="L33" s="106">
        <v>0</v>
      </c>
      <c r="M33" s="106"/>
      <c r="N33" s="106">
        <v>0</v>
      </c>
      <c r="O33" s="106">
        <v>0</v>
      </c>
      <c r="P33" s="106">
        <v>0</v>
      </c>
      <c r="Q33" s="106">
        <v>0</v>
      </c>
      <c r="R33" s="106">
        <v>0</v>
      </c>
      <c r="S33" s="106">
        <v>0</v>
      </c>
      <c r="T33" s="106">
        <v>0</v>
      </c>
      <c r="U33" s="106">
        <v>0</v>
      </c>
      <c r="V33" s="106">
        <v>0</v>
      </c>
      <c r="W33" s="106">
        <v>0</v>
      </c>
      <c r="X33" s="106"/>
      <c r="Y33" s="106">
        <v>0.6</v>
      </c>
      <c r="Z33" s="106">
        <v>0.2</v>
      </c>
      <c r="AA33" s="106">
        <v>0.3</v>
      </c>
      <c r="AB33" s="106">
        <v>0</v>
      </c>
      <c r="AC33" s="106">
        <v>0.1</v>
      </c>
      <c r="AD33" s="106">
        <v>0</v>
      </c>
      <c r="AE33" s="106"/>
      <c r="AF33" s="106">
        <v>0</v>
      </c>
      <c r="AG33" s="106">
        <v>0</v>
      </c>
      <c r="AH33" s="106">
        <v>0</v>
      </c>
      <c r="AI33" s="106">
        <v>0</v>
      </c>
      <c r="AJ33" s="106"/>
      <c r="AK33" s="106">
        <v>0</v>
      </c>
      <c r="AL33" s="106">
        <v>0</v>
      </c>
      <c r="AM33" s="106">
        <v>0</v>
      </c>
      <c r="AN33" s="106">
        <v>0</v>
      </c>
      <c r="AO33" s="106">
        <v>0</v>
      </c>
      <c r="AP33" s="106">
        <v>0</v>
      </c>
      <c r="AQ33" s="106">
        <v>0</v>
      </c>
      <c r="AR33" s="106">
        <v>0</v>
      </c>
      <c r="AS33" s="106"/>
      <c r="AT33" s="106">
        <v>0</v>
      </c>
      <c r="AU33" s="106"/>
      <c r="AV33" s="106">
        <v>0</v>
      </c>
      <c r="AW33" s="106"/>
      <c r="AX33" s="131">
        <v>0.1</v>
      </c>
      <c r="AY33" s="131"/>
      <c r="AZ33" s="131">
        <v>0</v>
      </c>
    </row>
    <row r="34" spans="1:52" x14ac:dyDescent="0.2">
      <c r="A34" s="3"/>
      <c r="B34" s="2" t="s">
        <v>158</v>
      </c>
      <c r="C34" s="106">
        <v>7.4</v>
      </c>
      <c r="D34" s="106">
        <v>1.1000000000000001</v>
      </c>
      <c r="E34" s="106"/>
      <c r="F34" s="106">
        <v>0.5</v>
      </c>
      <c r="G34" s="106">
        <v>0</v>
      </c>
      <c r="H34" s="106">
        <v>0.1</v>
      </c>
      <c r="I34" s="106">
        <v>0</v>
      </c>
      <c r="J34" s="106">
        <v>0.4</v>
      </c>
      <c r="K34" s="106">
        <v>0</v>
      </c>
      <c r="L34" s="106">
        <v>0</v>
      </c>
      <c r="M34" s="106"/>
      <c r="N34" s="106">
        <v>0.1</v>
      </c>
      <c r="O34" s="106">
        <v>0</v>
      </c>
      <c r="P34" s="106">
        <v>0</v>
      </c>
      <c r="Q34" s="106">
        <v>0</v>
      </c>
      <c r="R34" s="106">
        <v>0</v>
      </c>
      <c r="S34" s="106">
        <v>0</v>
      </c>
      <c r="T34" s="106">
        <v>0</v>
      </c>
      <c r="U34" s="106">
        <v>0</v>
      </c>
      <c r="V34" s="106">
        <v>0</v>
      </c>
      <c r="W34" s="106">
        <v>0.1</v>
      </c>
      <c r="X34" s="106"/>
      <c r="Y34" s="106">
        <v>4</v>
      </c>
      <c r="Z34" s="106">
        <v>0.2</v>
      </c>
      <c r="AA34" s="106">
        <v>3.4</v>
      </c>
      <c r="AB34" s="106">
        <v>0.1</v>
      </c>
      <c r="AC34" s="106">
        <v>0.2</v>
      </c>
      <c r="AD34" s="106">
        <v>0.1</v>
      </c>
      <c r="AE34" s="106"/>
      <c r="AF34" s="106">
        <v>0.4</v>
      </c>
      <c r="AG34" s="106">
        <v>0</v>
      </c>
      <c r="AH34" s="106">
        <v>0</v>
      </c>
      <c r="AI34" s="106">
        <v>0.3</v>
      </c>
      <c r="AJ34" s="106"/>
      <c r="AK34" s="106">
        <v>0</v>
      </c>
      <c r="AL34" s="106">
        <v>0</v>
      </c>
      <c r="AM34" s="106">
        <v>0</v>
      </c>
      <c r="AN34" s="106">
        <v>0</v>
      </c>
      <c r="AO34" s="106">
        <v>0</v>
      </c>
      <c r="AP34" s="106">
        <v>0</v>
      </c>
      <c r="AQ34" s="106">
        <v>0</v>
      </c>
      <c r="AR34" s="106">
        <v>0</v>
      </c>
      <c r="AS34" s="106"/>
      <c r="AT34" s="106">
        <v>0</v>
      </c>
      <c r="AU34" s="106"/>
      <c r="AV34" s="106">
        <v>0</v>
      </c>
      <c r="AW34" s="106"/>
      <c r="AX34" s="131">
        <v>1.2</v>
      </c>
      <c r="AY34" s="131"/>
      <c r="AZ34" s="131">
        <v>0</v>
      </c>
    </row>
    <row r="35" spans="1:52" x14ac:dyDescent="0.2">
      <c r="A35" s="3"/>
      <c r="B35" s="2" t="s">
        <v>159</v>
      </c>
      <c r="C35" s="106">
        <v>0.2</v>
      </c>
      <c r="D35" s="106">
        <v>0</v>
      </c>
      <c r="E35" s="106"/>
      <c r="F35" s="106">
        <v>0</v>
      </c>
      <c r="G35" s="106">
        <v>0</v>
      </c>
      <c r="H35" s="106">
        <v>0</v>
      </c>
      <c r="I35" s="106">
        <v>0</v>
      </c>
      <c r="J35" s="106">
        <v>0</v>
      </c>
      <c r="K35" s="106">
        <v>0</v>
      </c>
      <c r="L35" s="106">
        <v>0</v>
      </c>
      <c r="M35" s="106"/>
      <c r="N35" s="106">
        <v>0</v>
      </c>
      <c r="O35" s="106">
        <v>0</v>
      </c>
      <c r="P35" s="106">
        <v>0</v>
      </c>
      <c r="Q35" s="106">
        <v>0</v>
      </c>
      <c r="R35" s="106">
        <v>0</v>
      </c>
      <c r="S35" s="106">
        <v>0</v>
      </c>
      <c r="T35" s="106">
        <v>0</v>
      </c>
      <c r="U35" s="106">
        <v>0</v>
      </c>
      <c r="V35" s="106">
        <v>0</v>
      </c>
      <c r="W35" s="106">
        <v>0</v>
      </c>
      <c r="X35" s="106"/>
      <c r="Y35" s="106">
        <v>0.1</v>
      </c>
      <c r="Z35" s="106">
        <v>0</v>
      </c>
      <c r="AA35" s="106">
        <v>0.1</v>
      </c>
      <c r="AB35" s="106">
        <v>0</v>
      </c>
      <c r="AC35" s="106">
        <v>0</v>
      </c>
      <c r="AD35" s="106">
        <v>0</v>
      </c>
      <c r="AE35" s="106"/>
      <c r="AF35" s="106">
        <v>0</v>
      </c>
      <c r="AG35" s="106">
        <v>0</v>
      </c>
      <c r="AH35" s="106">
        <v>0</v>
      </c>
      <c r="AI35" s="106">
        <v>0</v>
      </c>
      <c r="AJ35" s="106"/>
      <c r="AK35" s="106">
        <v>0</v>
      </c>
      <c r="AL35" s="106">
        <v>0</v>
      </c>
      <c r="AM35" s="106">
        <v>0</v>
      </c>
      <c r="AN35" s="106">
        <v>0</v>
      </c>
      <c r="AO35" s="106">
        <v>0</v>
      </c>
      <c r="AP35" s="106">
        <v>0</v>
      </c>
      <c r="AQ35" s="106">
        <v>0</v>
      </c>
      <c r="AR35" s="106">
        <v>0</v>
      </c>
      <c r="AS35" s="106"/>
      <c r="AT35" s="106">
        <v>0</v>
      </c>
      <c r="AU35" s="106"/>
      <c r="AV35" s="106">
        <v>0</v>
      </c>
      <c r="AW35" s="106"/>
      <c r="AX35" s="131">
        <v>0</v>
      </c>
      <c r="AY35" s="131"/>
      <c r="AZ35" s="131">
        <v>0</v>
      </c>
    </row>
    <row r="36" spans="1:52" x14ac:dyDescent="0.2">
      <c r="A36" s="3"/>
      <c r="B36" s="2" t="s">
        <v>160</v>
      </c>
      <c r="C36" s="106">
        <v>1</v>
      </c>
      <c r="D36" s="106">
        <v>0.1</v>
      </c>
      <c r="E36" s="106"/>
      <c r="F36" s="106">
        <v>0.1</v>
      </c>
      <c r="G36" s="106">
        <v>0</v>
      </c>
      <c r="H36" s="106">
        <v>0</v>
      </c>
      <c r="I36" s="106">
        <v>0</v>
      </c>
      <c r="J36" s="106">
        <v>0.1</v>
      </c>
      <c r="K36" s="106">
        <v>0</v>
      </c>
      <c r="L36" s="106">
        <v>0</v>
      </c>
      <c r="M36" s="106"/>
      <c r="N36" s="106">
        <v>0</v>
      </c>
      <c r="O36" s="106">
        <v>0</v>
      </c>
      <c r="P36" s="106">
        <v>0</v>
      </c>
      <c r="Q36" s="106">
        <v>0</v>
      </c>
      <c r="R36" s="106">
        <v>0</v>
      </c>
      <c r="S36" s="106">
        <v>0</v>
      </c>
      <c r="T36" s="106">
        <v>0</v>
      </c>
      <c r="U36" s="106">
        <v>0</v>
      </c>
      <c r="V36" s="106">
        <v>0</v>
      </c>
      <c r="W36" s="106">
        <v>0</v>
      </c>
      <c r="X36" s="106"/>
      <c r="Y36" s="106">
        <v>0.6</v>
      </c>
      <c r="Z36" s="106">
        <v>0.1</v>
      </c>
      <c r="AA36" s="106">
        <v>0.3</v>
      </c>
      <c r="AB36" s="106">
        <v>0</v>
      </c>
      <c r="AC36" s="106">
        <v>0.3</v>
      </c>
      <c r="AD36" s="106">
        <v>0</v>
      </c>
      <c r="AE36" s="106"/>
      <c r="AF36" s="106">
        <v>0</v>
      </c>
      <c r="AG36" s="106">
        <v>0</v>
      </c>
      <c r="AH36" s="106">
        <v>0</v>
      </c>
      <c r="AI36" s="106">
        <v>0</v>
      </c>
      <c r="AJ36" s="106"/>
      <c r="AK36" s="106">
        <v>0</v>
      </c>
      <c r="AL36" s="106">
        <v>0</v>
      </c>
      <c r="AM36" s="106">
        <v>0</v>
      </c>
      <c r="AN36" s="106">
        <v>0</v>
      </c>
      <c r="AO36" s="106">
        <v>0</v>
      </c>
      <c r="AP36" s="106">
        <v>0</v>
      </c>
      <c r="AQ36" s="106">
        <v>0</v>
      </c>
      <c r="AR36" s="106">
        <v>0</v>
      </c>
      <c r="AS36" s="106"/>
      <c r="AT36" s="106">
        <v>0</v>
      </c>
      <c r="AU36" s="106"/>
      <c r="AV36" s="106">
        <v>0</v>
      </c>
      <c r="AW36" s="106"/>
      <c r="AX36" s="131">
        <v>0.1</v>
      </c>
      <c r="AY36" s="131"/>
      <c r="AZ36" s="131">
        <v>0</v>
      </c>
    </row>
    <row r="37" spans="1:52" x14ac:dyDescent="0.2">
      <c r="A37" s="3"/>
      <c r="B37" s="2" t="s">
        <v>161</v>
      </c>
      <c r="C37" s="106">
        <v>0.7</v>
      </c>
      <c r="D37" s="106">
        <v>0.1</v>
      </c>
      <c r="E37" s="106"/>
      <c r="F37" s="106">
        <v>0</v>
      </c>
      <c r="G37" s="106">
        <v>0</v>
      </c>
      <c r="H37" s="106">
        <v>0</v>
      </c>
      <c r="I37" s="106">
        <v>0</v>
      </c>
      <c r="J37" s="106">
        <v>0</v>
      </c>
      <c r="K37" s="106">
        <v>0</v>
      </c>
      <c r="L37" s="106">
        <v>0</v>
      </c>
      <c r="M37" s="106"/>
      <c r="N37" s="106">
        <v>0</v>
      </c>
      <c r="O37" s="106">
        <v>0</v>
      </c>
      <c r="P37" s="106">
        <v>0</v>
      </c>
      <c r="Q37" s="106">
        <v>0</v>
      </c>
      <c r="R37" s="106">
        <v>0</v>
      </c>
      <c r="S37" s="106">
        <v>0</v>
      </c>
      <c r="T37" s="106">
        <v>0</v>
      </c>
      <c r="U37" s="106">
        <v>0</v>
      </c>
      <c r="V37" s="106">
        <v>0</v>
      </c>
      <c r="W37" s="106">
        <v>0</v>
      </c>
      <c r="X37" s="106"/>
      <c r="Y37" s="106">
        <v>0.5</v>
      </c>
      <c r="Z37" s="106">
        <v>0</v>
      </c>
      <c r="AA37" s="106">
        <v>0.1</v>
      </c>
      <c r="AB37" s="106">
        <v>0</v>
      </c>
      <c r="AC37" s="106">
        <v>0</v>
      </c>
      <c r="AD37" s="106">
        <v>0.3</v>
      </c>
      <c r="AE37" s="106"/>
      <c r="AF37" s="106">
        <v>0</v>
      </c>
      <c r="AG37" s="106">
        <v>0</v>
      </c>
      <c r="AH37" s="106">
        <v>0</v>
      </c>
      <c r="AI37" s="106">
        <v>0</v>
      </c>
      <c r="AJ37" s="106"/>
      <c r="AK37" s="106">
        <v>0</v>
      </c>
      <c r="AL37" s="106">
        <v>0</v>
      </c>
      <c r="AM37" s="106">
        <v>0</v>
      </c>
      <c r="AN37" s="106">
        <v>0</v>
      </c>
      <c r="AO37" s="106">
        <v>0</v>
      </c>
      <c r="AP37" s="106">
        <v>0</v>
      </c>
      <c r="AQ37" s="106">
        <v>0</v>
      </c>
      <c r="AR37" s="106">
        <v>0</v>
      </c>
      <c r="AS37" s="106"/>
      <c r="AT37" s="106">
        <v>0</v>
      </c>
      <c r="AU37" s="106"/>
      <c r="AV37" s="106">
        <v>0</v>
      </c>
      <c r="AW37" s="106"/>
      <c r="AX37" s="131">
        <v>0.1</v>
      </c>
      <c r="AY37" s="131"/>
      <c r="AZ37" s="131">
        <v>0</v>
      </c>
    </row>
    <row r="38" spans="1:52" x14ac:dyDescent="0.2">
      <c r="A38" s="3" t="s">
        <v>162</v>
      </c>
      <c r="B38" s="3" t="s">
        <v>138</v>
      </c>
      <c r="C38" s="106">
        <v>4.7</v>
      </c>
      <c r="D38" s="106">
        <v>0.2</v>
      </c>
      <c r="E38" s="106"/>
      <c r="F38" s="106">
        <v>0.1</v>
      </c>
      <c r="G38" s="106">
        <v>0</v>
      </c>
      <c r="H38" s="106">
        <v>0</v>
      </c>
      <c r="I38" s="106">
        <v>0</v>
      </c>
      <c r="J38" s="106">
        <v>0.1</v>
      </c>
      <c r="K38" s="106">
        <v>0</v>
      </c>
      <c r="L38" s="106">
        <v>0</v>
      </c>
      <c r="M38" s="106"/>
      <c r="N38" s="106">
        <v>0.2</v>
      </c>
      <c r="O38" s="106">
        <v>0</v>
      </c>
      <c r="P38" s="106">
        <v>0</v>
      </c>
      <c r="Q38" s="106">
        <v>0</v>
      </c>
      <c r="R38" s="106">
        <v>0</v>
      </c>
      <c r="S38" s="106">
        <v>0</v>
      </c>
      <c r="T38" s="106">
        <v>0.1</v>
      </c>
      <c r="U38" s="106">
        <v>0</v>
      </c>
      <c r="V38" s="106">
        <v>0</v>
      </c>
      <c r="W38" s="106">
        <v>0.1</v>
      </c>
      <c r="X38" s="106"/>
      <c r="Y38" s="106">
        <v>0.6</v>
      </c>
      <c r="Z38" s="106">
        <v>0</v>
      </c>
      <c r="AA38" s="106">
        <v>0.5</v>
      </c>
      <c r="AB38" s="106">
        <v>0</v>
      </c>
      <c r="AC38" s="106">
        <v>0</v>
      </c>
      <c r="AD38" s="106">
        <v>0</v>
      </c>
      <c r="AE38" s="106"/>
      <c r="AF38" s="106">
        <v>3.2</v>
      </c>
      <c r="AG38" s="106">
        <v>1</v>
      </c>
      <c r="AH38" s="106">
        <v>0.9</v>
      </c>
      <c r="AI38" s="106">
        <v>1.3</v>
      </c>
      <c r="AJ38" s="106"/>
      <c r="AK38" s="106">
        <v>0</v>
      </c>
      <c r="AL38" s="106">
        <v>0</v>
      </c>
      <c r="AM38" s="106">
        <v>0</v>
      </c>
      <c r="AN38" s="106">
        <v>0</v>
      </c>
      <c r="AO38" s="106">
        <v>0</v>
      </c>
      <c r="AP38" s="106">
        <v>0</v>
      </c>
      <c r="AQ38" s="106">
        <v>0</v>
      </c>
      <c r="AR38" s="106">
        <v>0</v>
      </c>
      <c r="AS38" s="106"/>
      <c r="AT38" s="106">
        <v>0</v>
      </c>
      <c r="AU38" s="106"/>
      <c r="AV38" s="106">
        <v>0</v>
      </c>
      <c r="AW38" s="106"/>
      <c r="AX38" s="131">
        <v>0.4</v>
      </c>
      <c r="AY38" s="131"/>
      <c r="AZ38" s="131">
        <v>0</v>
      </c>
    </row>
    <row r="39" spans="1:52" x14ac:dyDescent="0.2">
      <c r="A39" s="3"/>
      <c r="B39" s="2" t="s">
        <v>163</v>
      </c>
      <c r="C39" s="106">
        <v>1.5</v>
      </c>
      <c r="D39" s="106">
        <v>0</v>
      </c>
      <c r="E39" s="106"/>
      <c r="F39" s="106">
        <v>0</v>
      </c>
      <c r="G39" s="106">
        <v>0</v>
      </c>
      <c r="H39" s="106">
        <v>0</v>
      </c>
      <c r="I39" s="106">
        <v>0</v>
      </c>
      <c r="J39" s="106">
        <v>0</v>
      </c>
      <c r="K39" s="106">
        <v>0</v>
      </c>
      <c r="L39" s="106">
        <v>0</v>
      </c>
      <c r="M39" s="106"/>
      <c r="N39" s="106">
        <v>0.1</v>
      </c>
      <c r="O39" s="106">
        <v>0</v>
      </c>
      <c r="P39" s="106">
        <v>0</v>
      </c>
      <c r="Q39" s="106">
        <v>0</v>
      </c>
      <c r="R39" s="106">
        <v>0</v>
      </c>
      <c r="S39" s="106">
        <v>0</v>
      </c>
      <c r="T39" s="106">
        <v>0</v>
      </c>
      <c r="U39" s="106">
        <v>0</v>
      </c>
      <c r="V39" s="106">
        <v>0</v>
      </c>
      <c r="W39" s="106">
        <v>0</v>
      </c>
      <c r="X39" s="106"/>
      <c r="Y39" s="106">
        <v>0.1</v>
      </c>
      <c r="Z39" s="106">
        <v>0</v>
      </c>
      <c r="AA39" s="106">
        <v>0.1</v>
      </c>
      <c r="AB39" s="106">
        <v>0</v>
      </c>
      <c r="AC39" s="106">
        <v>0</v>
      </c>
      <c r="AD39" s="106">
        <v>0</v>
      </c>
      <c r="AE39" s="106"/>
      <c r="AF39" s="106">
        <v>1.1000000000000001</v>
      </c>
      <c r="AG39" s="106">
        <v>0.7</v>
      </c>
      <c r="AH39" s="106">
        <v>0.3</v>
      </c>
      <c r="AI39" s="106">
        <v>0.1</v>
      </c>
      <c r="AJ39" s="106"/>
      <c r="AK39" s="106">
        <v>0</v>
      </c>
      <c r="AL39" s="106">
        <v>0</v>
      </c>
      <c r="AM39" s="106">
        <v>0</v>
      </c>
      <c r="AN39" s="106">
        <v>0</v>
      </c>
      <c r="AO39" s="106">
        <v>0</v>
      </c>
      <c r="AP39" s="106">
        <v>0</v>
      </c>
      <c r="AQ39" s="106">
        <v>0</v>
      </c>
      <c r="AR39" s="106">
        <v>0</v>
      </c>
      <c r="AS39" s="106"/>
      <c r="AT39" s="106">
        <v>0</v>
      </c>
      <c r="AU39" s="106"/>
      <c r="AV39" s="106">
        <v>0</v>
      </c>
      <c r="AW39" s="106"/>
      <c r="AX39" s="131">
        <v>0.1</v>
      </c>
      <c r="AY39" s="131"/>
      <c r="AZ39" s="131">
        <v>0</v>
      </c>
    </row>
    <row r="40" spans="1:52" x14ac:dyDescent="0.2">
      <c r="A40" s="3"/>
      <c r="B40" s="2" t="s">
        <v>164</v>
      </c>
      <c r="C40" s="106">
        <v>1.1000000000000001</v>
      </c>
      <c r="D40" s="106">
        <v>0</v>
      </c>
      <c r="E40" s="106"/>
      <c r="F40" s="106">
        <v>0</v>
      </c>
      <c r="G40" s="106">
        <v>0</v>
      </c>
      <c r="H40" s="106">
        <v>0</v>
      </c>
      <c r="I40" s="106">
        <v>0</v>
      </c>
      <c r="J40" s="106">
        <v>0</v>
      </c>
      <c r="K40" s="106">
        <v>0</v>
      </c>
      <c r="L40" s="106">
        <v>0</v>
      </c>
      <c r="M40" s="106"/>
      <c r="N40" s="106">
        <v>0.1</v>
      </c>
      <c r="O40" s="106">
        <v>0</v>
      </c>
      <c r="P40" s="106">
        <v>0</v>
      </c>
      <c r="Q40" s="106">
        <v>0</v>
      </c>
      <c r="R40" s="106">
        <v>0</v>
      </c>
      <c r="S40" s="106">
        <v>0</v>
      </c>
      <c r="T40" s="106">
        <v>0.1</v>
      </c>
      <c r="U40" s="106">
        <v>0</v>
      </c>
      <c r="V40" s="106">
        <v>0</v>
      </c>
      <c r="W40" s="106">
        <v>0</v>
      </c>
      <c r="X40" s="106"/>
      <c r="Y40" s="106">
        <v>0</v>
      </c>
      <c r="Z40" s="106">
        <v>0</v>
      </c>
      <c r="AA40" s="106">
        <v>0</v>
      </c>
      <c r="AB40" s="106">
        <v>0</v>
      </c>
      <c r="AC40" s="106">
        <v>0</v>
      </c>
      <c r="AD40" s="106">
        <v>0</v>
      </c>
      <c r="AE40" s="106"/>
      <c r="AF40" s="106">
        <v>0.8</v>
      </c>
      <c r="AG40" s="106">
        <v>0.2</v>
      </c>
      <c r="AH40" s="106">
        <v>0.6</v>
      </c>
      <c r="AI40" s="106">
        <v>0</v>
      </c>
      <c r="AJ40" s="106"/>
      <c r="AK40" s="106">
        <v>0</v>
      </c>
      <c r="AL40" s="106">
        <v>0</v>
      </c>
      <c r="AM40" s="106">
        <v>0</v>
      </c>
      <c r="AN40" s="106">
        <v>0</v>
      </c>
      <c r="AO40" s="106">
        <v>0</v>
      </c>
      <c r="AP40" s="106">
        <v>0</v>
      </c>
      <c r="AQ40" s="106">
        <v>0</v>
      </c>
      <c r="AR40" s="106">
        <v>0</v>
      </c>
      <c r="AS40" s="106"/>
      <c r="AT40" s="106">
        <v>0</v>
      </c>
      <c r="AU40" s="106"/>
      <c r="AV40" s="106">
        <v>0</v>
      </c>
      <c r="AW40" s="106"/>
      <c r="AX40" s="131">
        <v>0.1</v>
      </c>
      <c r="AY40" s="131"/>
      <c r="AZ40" s="131">
        <v>0</v>
      </c>
    </row>
    <row r="41" spans="1:52" x14ac:dyDescent="0.2">
      <c r="A41" s="3"/>
      <c r="B41" s="2" t="s">
        <v>165</v>
      </c>
      <c r="C41" s="106">
        <v>2.1</v>
      </c>
      <c r="D41" s="106">
        <v>0.1</v>
      </c>
      <c r="E41" s="106"/>
      <c r="F41" s="106">
        <v>0</v>
      </c>
      <c r="G41" s="106">
        <v>0</v>
      </c>
      <c r="H41" s="106">
        <v>0</v>
      </c>
      <c r="I41" s="106">
        <v>0</v>
      </c>
      <c r="J41" s="106">
        <v>0</v>
      </c>
      <c r="K41" s="106">
        <v>0</v>
      </c>
      <c r="L41" s="106">
        <v>0</v>
      </c>
      <c r="M41" s="106"/>
      <c r="N41" s="106">
        <v>0</v>
      </c>
      <c r="O41" s="106">
        <v>0</v>
      </c>
      <c r="P41" s="106">
        <v>0</v>
      </c>
      <c r="Q41" s="106">
        <v>0</v>
      </c>
      <c r="R41" s="106">
        <v>0</v>
      </c>
      <c r="S41" s="106">
        <v>0</v>
      </c>
      <c r="T41" s="106">
        <v>0</v>
      </c>
      <c r="U41" s="106">
        <v>0</v>
      </c>
      <c r="V41" s="106">
        <v>0</v>
      </c>
      <c r="W41" s="106">
        <v>0</v>
      </c>
      <c r="X41" s="106"/>
      <c r="Y41" s="106">
        <v>0.4</v>
      </c>
      <c r="Z41" s="106">
        <v>0</v>
      </c>
      <c r="AA41" s="106">
        <v>0.4</v>
      </c>
      <c r="AB41" s="106">
        <v>0</v>
      </c>
      <c r="AC41" s="106">
        <v>0</v>
      </c>
      <c r="AD41" s="106">
        <v>0</v>
      </c>
      <c r="AE41" s="106"/>
      <c r="AF41" s="106">
        <v>1.3</v>
      </c>
      <c r="AG41" s="106">
        <v>0</v>
      </c>
      <c r="AH41" s="106">
        <v>0</v>
      </c>
      <c r="AI41" s="106">
        <v>1.2</v>
      </c>
      <c r="AJ41" s="106"/>
      <c r="AK41" s="106">
        <v>0</v>
      </c>
      <c r="AL41" s="106">
        <v>0</v>
      </c>
      <c r="AM41" s="106">
        <v>0</v>
      </c>
      <c r="AN41" s="106">
        <v>0</v>
      </c>
      <c r="AO41" s="106">
        <v>0</v>
      </c>
      <c r="AP41" s="106">
        <v>0</v>
      </c>
      <c r="AQ41" s="106">
        <v>0</v>
      </c>
      <c r="AR41" s="106">
        <v>0</v>
      </c>
      <c r="AS41" s="106"/>
      <c r="AT41" s="106">
        <v>0</v>
      </c>
      <c r="AU41" s="106"/>
      <c r="AV41" s="106">
        <v>0</v>
      </c>
      <c r="AW41" s="106"/>
      <c r="AX41" s="131">
        <v>0.2</v>
      </c>
      <c r="AY41" s="131"/>
      <c r="AZ41" s="131">
        <v>0</v>
      </c>
    </row>
    <row r="42" spans="1:52" x14ac:dyDescent="0.2">
      <c r="A42" s="3" t="s">
        <v>166</v>
      </c>
      <c r="B42" s="3" t="s">
        <v>138</v>
      </c>
      <c r="C42" s="106">
        <v>10.6</v>
      </c>
      <c r="D42" s="106">
        <v>1.4</v>
      </c>
      <c r="E42" s="106"/>
      <c r="F42" s="106">
        <v>0.2</v>
      </c>
      <c r="G42" s="106">
        <v>0</v>
      </c>
      <c r="H42" s="106">
        <v>0.1</v>
      </c>
      <c r="I42" s="106">
        <v>0.1</v>
      </c>
      <c r="J42" s="106">
        <v>0</v>
      </c>
      <c r="K42" s="106">
        <v>0</v>
      </c>
      <c r="L42" s="106">
        <v>0</v>
      </c>
      <c r="M42" s="106"/>
      <c r="N42" s="106">
        <v>0.1</v>
      </c>
      <c r="O42" s="106">
        <v>0</v>
      </c>
      <c r="P42" s="106">
        <v>0</v>
      </c>
      <c r="Q42" s="106">
        <v>0</v>
      </c>
      <c r="R42" s="106">
        <v>0</v>
      </c>
      <c r="S42" s="106">
        <v>0</v>
      </c>
      <c r="T42" s="106">
        <v>0</v>
      </c>
      <c r="U42" s="106">
        <v>0</v>
      </c>
      <c r="V42" s="106">
        <v>0</v>
      </c>
      <c r="W42" s="106">
        <v>0</v>
      </c>
      <c r="X42" s="106"/>
      <c r="Y42" s="106">
        <v>0.1</v>
      </c>
      <c r="Z42" s="106">
        <v>0</v>
      </c>
      <c r="AA42" s="106">
        <v>0</v>
      </c>
      <c r="AB42" s="106">
        <v>0</v>
      </c>
      <c r="AC42" s="106">
        <v>0</v>
      </c>
      <c r="AD42" s="106">
        <v>0</v>
      </c>
      <c r="AE42" s="106"/>
      <c r="AF42" s="106">
        <v>0</v>
      </c>
      <c r="AG42" s="106">
        <v>0</v>
      </c>
      <c r="AH42" s="106">
        <v>0</v>
      </c>
      <c r="AI42" s="106">
        <v>0</v>
      </c>
      <c r="AJ42" s="106"/>
      <c r="AK42" s="106">
        <v>6.5</v>
      </c>
      <c r="AL42" s="106">
        <v>0.2</v>
      </c>
      <c r="AM42" s="106">
        <v>1.5</v>
      </c>
      <c r="AN42" s="106">
        <v>2.4</v>
      </c>
      <c r="AO42" s="106">
        <v>1.1000000000000001</v>
      </c>
      <c r="AP42" s="106">
        <v>0.3</v>
      </c>
      <c r="AQ42" s="106">
        <v>0.4</v>
      </c>
      <c r="AR42" s="106">
        <v>0.6</v>
      </c>
      <c r="AS42" s="106"/>
      <c r="AT42" s="106">
        <v>0</v>
      </c>
      <c r="AU42" s="106"/>
      <c r="AV42" s="106">
        <v>0.3</v>
      </c>
      <c r="AW42" s="106"/>
      <c r="AX42" s="131">
        <v>2</v>
      </c>
      <c r="AY42" s="131"/>
      <c r="AZ42" s="131">
        <v>0</v>
      </c>
    </row>
    <row r="43" spans="1:52" x14ac:dyDescent="0.2">
      <c r="A43" s="3"/>
      <c r="B43" s="2" t="s">
        <v>167</v>
      </c>
      <c r="C43" s="106">
        <v>0.6</v>
      </c>
      <c r="D43" s="106">
        <v>0.1</v>
      </c>
      <c r="E43" s="106"/>
      <c r="F43" s="106">
        <v>0</v>
      </c>
      <c r="G43" s="106">
        <v>0</v>
      </c>
      <c r="H43" s="106">
        <v>0</v>
      </c>
      <c r="I43" s="106">
        <v>0</v>
      </c>
      <c r="J43" s="106">
        <v>0</v>
      </c>
      <c r="K43" s="106">
        <v>0</v>
      </c>
      <c r="L43" s="106">
        <v>0</v>
      </c>
      <c r="M43" s="106"/>
      <c r="N43" s="106">
        <v>0</v>
      </c>
      <c r="O43" s="106">
        <v>0</v>
      </c>
      <c r="P43" s="106">
        <v>0</v>
      </c>
      <c r="Q43" s="106">
        <v>0</v>
      </c>
      <c r="R43" s="106">
        <v>0</v>
      </c>
      <c r="S43" s="106">
        <v>0</v>
      </c>
      <c r="T43" s="106">
        <v>0</v>
      </c>
      <c r="U43" s="106">
        <v>0</v>
      </c>
      <c r="V43" s="106">
        <v>0</v>
      </c>
      <c r="W43" s="106">
        <v>0</v>
      </c>
      <c r="X43" s="106"/>
      <c r="Y43" s="106">
        <v>0</v>
      </c>
      <c r="Z43" s="106">
        <v>0</v>
      </c>
      <c r="AA43" s="106">
        <v>0</v>
      </c>
      <c r="AB43" s="106">
        <v>0</v>
      </c>
      <c r="AC43" s="106">
        <v>0</v>
      </c>
      <c r="AD43" s="106">
        <v>0</v>
      </c>
      <c r="AE43" s="106"/>
      <c r="AF43" s="106">
        <v>0</v>
      </c>
      <c r="AG43" s="106">
        <v>0</v>
      </c>
      <c r="AH43" s="106">
        <v>0</v>
      </c>
      <c r="AI43" s="106">
        <v>0</v>
      </c>
      <c r="AJ43" s="106"/>
      <c r="AK43" s="106">
        <v>0.4</v>
      </c>
      <c r="AL43" s="106">
        <v>0.1</v>
      </c>
      <c r="AM43" s="106">
        <v>0.1</v>
      </c>
      <c r="AN43" s="106">
        <v>0</v>
      </c>
      <c r="AO43" s="106">
        <v>0.2</v>
      </c>
      <c r="AP43" s="106">
        <v>0</v>
      </c>
      <c r="AQ43" s="106">
        <v>0</v>
      </c>
      <c r="AR43" s="106">
        <v>0</v>
      </c>
      <c r="AS43" s="106"/>
      <c r="AT43" s="106">
        <v>0</v>
      </c>
      <c r="AU43" s="106"/>
      <c r="AV43" s="106">
        <v>0</v>
      </c>
      <c r="AW43" s="106"/>
      <c r="AX43" s="131">
        <v>0.1</v>
      </c>
      <c r="AY43" s="131"/>
      <c r="AZ43" s="131">
        <v>0</v>
      </c>
    </row>
    <row r="44" spans="1:52" x14ac:dyDescent="0.2">
      <c r="A44" s="3"/>
      <c r="B44" s="2" t="s">
        <v>168</v>
      </c>
      <c r="C44" s="106">
        <v>2.4</v>
      </c>
      <c r="D44" s="106">
        <v>0.5</v>
      </c>
      <c r="E44" s="106"/>
      <c r="F44" s="106">
        <v>0.1</v>
      </c>
      <c r="G44" s="106">
        <v>0</v>
      </c>
      <c r="H44" s="106">
        <v>0</v>
      </c>
      <c r="I44" s="106">
        <v>0</v>
      </c>
      <c r="J44" s="106">
        <v>0</v>
      </c>
      <c r="K44" s="106">
        <v>0</v>
      </c>
      <c r="L44" s="106">
        <v>0</v>
      </c>
      <c r="M44" s="106"/>
      <c r="N44" s="106">
        <v>0</v>
      </c>
      <c r="O44" s="106">
        <v>0</v>
      </c>
      <c r="P44" s="106">
        <v>0</v>
      </c>
      <c r="Q44" s="106">
        <v>0</v>
      </c>
      <c r="R44" s="106">
        <v>0</v>
      </c>
      <c r="S44" s="106">
        <v>0</v>
      </c>
      <c r="T44" s="106">
        <v>0</v>
      </c>
      <c r="U44" s="106">
        <v>0</v>
      </c>
      <c r="V44" s="106">
        <v>0</v>
      </c>
      <c r="W44" s="106">
        <v>0</v>
      </c>
      <c r="X44" s="106"/>
      <c r="Y44" s="106">
        <v>0</v>
      </c>
      <c r="Z44" s="106">
        <v>0</v>
      </c>
      <c r="AA44" s="106">
        <v>0</v>
      </c>
      <c r="AB44" s="106">
        <v>0</v>
      </c>
      <c r="AC44" s="106">
        <v>0</v>
      </c>
      <c r="AD44" s="106">
        <v>0</v>
      </c>
      <c r="AE44" s="106"/>
      <c r="AF44" s="106">
        <v>0</v>
      </c>
      <c r="AG44" s="106">
        <v>0</v>
      </c>
      <c r="AH44" s="106">
        <v>0</v>
      </c>
      <c r="AI44" s="106">
        <v>0</v>
      </c>
      <c r="AJ44" s="106"/>
      <c r="AK44" s="106">
        <v>1.4</v>
      </c>
      <c r="AL44" s="106">
        <v>0</v>
      </c>
      <c r="AM44" s="106">
        <v>1.1000000000000001</v>
      </c>
      <c r="AN44" s="106">
        <v>0.1</v>
      </c>
      <c r="AO44" s="106">
        <v>0.1</v>
      </c>
      <c r="AP44" s="106">
        <v>0</v>
      </c>
      <c r="AQ44" s="106">
        <v>0</v>
      </c>
      <c r="AR44" s="106">
        <v>0</v>
      </c>
      <c r="AS44" s="106"/>
      <c r="AT44" s="106">
        <v>0</v>
      </c>
      <c r="AU44" s="106"/>
      <c r="AV44" s="106">
        <v>0.1</v>
      </c>
      <c r="AW44" s="106"/>
      <c r="AX44" s="131">
        <v>0.3</v>
      </c>
      <c r="AY44" s="131"/>
      <c r="AZ44" s="131">
        <v>0</v>
      </c>
    </row>
    <row r="45" spans="1:52" x14ac:dyDescent="0.2">
      <c r="A45" s="3"/>
      <c r="B45" s="2" t="s">
        <v>169</v>
      </c>
      <c r="C45" s="106">
        <v>4</v>
      </c>
      <c r="D45" s="106">
        <v>0.4</v>
      </c>
      <c r="E45" s="106"/>
      <c r="F45" s="106">
        <v>0.1</v>
      </c>
      <c r="G45" s="106">
        <v>0</v>
      </c>
      <c r="H45" s="106">
        <v>0</v>
      </c>
      <c r="I45" s="106">
        <v>0</v>
      </c>
      <c r="J45" s="106">
        <v>0</v>
      </c>
      <c r="K45" s="106">
        <v>0</v>
      </c>
      <c r="L45" s="106">
        <v>0</v>
      </c>
      <c r="M45" s="106"/>
      <c r="N45" s="106">
        <v>0</v>
      </c>
      <c r="O45" s="106">
        <v>0</v>
      </c>
      <c r="P45" s="106">
        <v>0</v>
      </c>
      <c r="Q45" s="106">
        <v>0</v>
      </c>
      <c r="R45" s="106">
        <v>0</v>
      </c>
      <c r="S45" s="106">
        <v>0</v>
      </c>
      <c r="T45" s="106">
        <v>0</v>
      </c>
      <c r="U45" s="106">
        <v>0</v>
      </c>
      <c r="V45" s="106">
        <v>0</v>
      </c>
      <c r="W45" s="106">
        <v>0</v>
      </c>
      <c r="X45" s="106"/>
      <c r="Y45" s="106">
        <v>0</v>
      </c>
      <c r="Z45" s="106">
        <v>0</v>
      </c>
      <c r="AA45" s="106">
        <v>0</v>
      </c>
      <c r="AB45" s="106">
        <v>0</v>
      </c>
      <c r="AC45" s="106">
        <v>0</v>
      </c>
      <c r="AD45" s="106">
        <v>0</v>
      </c>
      <c r="AE45" s="106"/>
      <c r="AF45" s="106">
        <v>0</v>
      </c>
      <c r="AG45" s="106">
        <v>0</v>
      </c>
      <c r="AH45" s="106">
        <v>0</v>
      </c>
      <c r="AI45" s="106">
        <v>0</v>
      </c>
      <c r="AJ45" s="106"/>
      <c r="AK45" s="106">
        <v>2.4</v>
      </c>
      <c r="AL45" s="106">
        <v>0</v>
      </c>
      <c r="AM45" s="106">
        <v>0.1</v>
      </c>
      <c r="AN45" s="106">
        <v>1.9</v>
      </c>
      <c r="AO45" s="106">
        <v>0.1</v>
      </c>
      <c r="AP45" s="106">
        <v>0</v>
      </c>
      <c r="AQ45" s="106">
        <v>0</v>
      </c>
      <c r="AR45" s="106">
        <v>0.2</v>
      </c>
      <c r="AS45" s="106"/>
      <c r="AT45" s="106">
        <v>0</v>
      </c>
      <c r="AU45" s="106"/>
      <c r="AV45" s="106">
        <v>0.1</v>
      </c>
      <c r="AW45" s="106"/>
      <c r="AX45" s="131">
        <v>1</v>
      </c>
      <c r="AY45" s="131"/>
      <c r="AZ45" s="131">
        <v>0</v>
      </c>
    </row>
    <row r="46" spans="1:52" x14ac:dyDescent="0.2">
      <c r="A46" s="3"/>
      <c r="B46" s="2" t="s">
        <v>170</v>
      </c>
      <c r="C46" s="106">
        <v>1.3</v>
      </c>
      <c r="D46" s="106">
        <v>0.1</v>
      </c>
      <c r="E46" s="106"/>
      <c r="F46" s="106">
        <v>0</v>
      </c>
      <c r="G46" s="106">
        <v>0</v>
      </c>
      <c r="H46" s="106">
        <v>0</v>
      </c>
      <c r="I46" s="106">
        <v>0</v>
      </c>
      <c r="J46" s="106">
        <v>0</v>
      </c>
      <c r="K46" s="106">
        <v>0</v>
      </c>
      <c r="L46" s="106">
        <v>0</v>
      </c>
      <c r="M46" s="106"/>
      <c r="N46" s="106">
        <v>0</v>
      </c>
      <c r="O46" s="106">
        <v>0</v>
      </c>
      <c r="P46" s="106">
        <v>0</v>
      </c>
      <c r="Q46" s="106">
        <v>0</v>
      </c>
      <c r="R46" s="106">
        <v>0</v>
      </c>
      <c r="S46" s="106">
        <v>0</v>
      </c>
      <c r="T46" s="106">
        <v>0</v>
      </c>
      <c r="U46" s="106">
        <v>0</v>
      </c>
      <c r="V46" s="106">
        <v>0</v>
      </c>
      <c r="W46" s="106">
        <v>0</v>
      </c>
      <c r="X46" s="106"/>
      <c r="Y46" s="106">
        <v>0</v>
      </c>
      <c r="Z46" s="106">
        <v>0</v>
      </c>
      <c r="AA46" s="106">
        <v>0</v>
      </c>
      <c r="AB46" s="106">
        <v>0</v>
      </c>
      <c r="AC46" s="106">
        <v>0</v>
      </c>
      <c r="AD46" s="106">
        <v>0</v>
      </c>
      <c r="AE46" s="106"/>
      <c r="AF46" s="106">
        <v>0</v>
      </c>
      <c r="AG46" s="106">
        <v>0</v>
      </c>
      <c r="AH46" s="106">
        <v>0</v>
      </c>
      <c r="AI46" s="106">
        <v>0</v>
      </c>
      <c r="AJ46" s="106"/>
      <c r="AK46" s="106">
        <v>1</v>
      </c>
      <c r="AL46" s="106">
        <v>0.1</v>
      </c>
      <c r="AM46" s="106">
        <v>0.1</v>
      </c>
      <c r="AN46" s="106">
        <v>0.1</v>
      </c>
      <c r="AO46" s="106">
        <v>0.7</v>
      </c>
      <c r="AP46" s="106">
        <v>0</v>
      </c>
      <c r="AQ46" s="106">
        <v>0</v>
      </c>
      <c r="AR46" s="106">
        <v>0</v>
      </c>
      <c r="AS46" s="106"/>
      <c r="AT46" s="106">
        <v>0</v>
      </c>
      <c r="AU46" s="106"/>
      <c r="AV46" s="106">
        <v>0</v>
      </c>
      <c r="AW46" s="106"/>
      <c r="AX46" s="131">
        <v>0.2</v>
      </c>
      <c r="AY46" s="131"/>
      <c r="AZ46" s="131">
        <v>0</v>
      </c>
    </row>
    <row r="47" spans="1:52" x14ac:dyDescent="0.2">
      <c r="A47" s="3"/>
      <c r="B47" s="2" t="s">
        <v>171</v>
      </c>
      <c r="C47" s="106">
        <v>0.5</v>
      </c>
      <c r="D47" s="106">
        <v>0.1</v>
      </c>
      <c r="E47" s="106"/>
      <c r="F47" s="106">
        <v>0</v>
      </c>
      <c r="G47" s="106">
        <v>0</v>
      </c>
      <c r="H47" s="106">
        <v>0</v>
      </c>
      <c r="I47" s="106">
        <v>0</v>
      </c>
      <c r="J47" s="106">
        <v>0</v>
      </c>
      <c r="K47" s="106">
        <v>0</v>
      </c>
      <c r="L47" s="106">
        <v>0</v>
      </c>
      <c r="M47" s="106"/>
      <c r="N47" s="106">
        <v>0</v>
      </c>
      <c r="O47" s="106">
        <v>0</v>
      </c>
      <c r="P47" s="106">
        <v>0</v>
      </c>
      <c r="Q47" s="106">
        <v>0</v>
      </c>
      <c r="R47" s="106">
        <v>0</v>
      </c>
      <c r="S47" s="106">
        <v>0</v>
      </c>
      <c r="T47" s="106">
        <v>0</v>
      </c>
      <c r="U47" s="106">
        <v>0</v>
      </c>
      <c r="V47" s="106">
        <v>0</v>
      </c>
      <c r="W47" s="106">
        <v>0</v>
      </c>
      <c r="X47" s="106"/>
      <c r="Y47" s="106">
        <v>0</v>
      </c>
      <c r="Z47" s="106">
        <v>0</v>
      </c>
      <c r="AA47" s="106">
        <v>0</v>
      </c>
      <c r="AB47" s="106">
        <v>0</v>
      </c>
      <c r="AC47" s="106">
        <v>0</v>
      </c>
      <c r="AD47" s="106">
        <v>0</v>
      </c>
      <c r="AE47" s="106"/>
      <c r="AF47" s="106">
        <v>0</v>
      </c>
      <c r="AG47" s="106">
        <v>0</v>
      </c>
      <c r="AH47" s="106">
        <v>0</v>
      </c>
      <c r="AI47" s="106">
        <v>0</v>
      </c>
      <c r="AJ47" s="106"/>
      <c r="AK47" s="106">
        <v>0.3</v>
      </c>
      <c r="AL47" s="106">
        <v>0</v>
      </c>
      <c r="AM47" s="106">
        <v>0</v>
      </c>
      <c r="AN47" s="106">
        <v>0</v>
      </c>
      <c r="AO47" s="106">
        <v>0</v>
      </c>
      <c r="AP47" s="106">
        <v>0.1</v>
      </c>
      <c r="AQ47" s="106">
        <v>0</v>
      </c>
      <c r="AR47" s="106">
        <v>0</v>
      </c>
      <c r="AS47" s="106"/>
      <c r="AT47" s="106">
        <v>0</v>
      </c>
      <c r="AU47" s="106"/>
      <c r="AV47" s="106">
        <v>0</v>
      </c>
      <c r="AW47" s="106"/>
      <c r="AX47" s="131">
        <v>0.1</v>
      </c>
      <c r="AY47" s="131"/>
      <c r="AZ47" s="131">
        <v>0</v>
      </c>
    </row>
    <row r="48" spans="1:52" x14ac:dyDescent="0.2">
      <c r="A48" s="3"/>
      <c r="B48" s="2" t="s">
        <v>172</v>
      </c>
      <c r="C48" s="106">
        <v>0.8</v>
      </c>
      <c r="D48" s="106">
        <v>0.2</v>
      </c>
      <c r="E48" s="106"/>
      <c r="F48" s="106">
        <v>0</v>
      </c>
      <c r="G48" s="106">
        <v>0</v>
      </c>
      <c r="H48" s="106">
        <v>0</v>
      </c>
      <c r="I48" s="106">
        <v>0</v>
      </c>
      <c r="J48" s="106">
        <v>0</v>
      </c>
      <c r="K48" s="106">
        <v>0</v>
      </c>
      <c r="L48" s="106">
        <v>0</v>
      </c>
      <c r="M48" s="106"/>
      <c r="N48" s="106">
        <v>0</v>
      </c>
      <c r="O48" s="106">
        <v>0</v>
      </c>
      <c r="P48" s="106">
        <v>0</v>
      </c>
      <c r="Q48" s="106">
        <v>0</v>
      </c>
      <c r="R48" s="106">
        <v>0</v>
      </c>
      <c r="S48" s="106">
        <v>0</v>
      </c>
      <c r="T48" s="106">
        <v>0</v>
      </c>
      <c r="U48" s="106">
        <v>0</v>
      </c>
      <c r="V48" s="106">
        <v>0</v>
      </c>
      <c r="W48" s="106">
        <v>0</v>
      </c>
      <c r="X48" s="106"/>
      <c r="Y48" s="106">
        <v>0</v>
      </c>
      <c r="Z48" s="106">
        <v>0</v>
      </c>
      <c r="AA48" s="106">
        <v>0</v>
      </c>
      <c r="AB48" s="106">
        <v>0</v>
      </c>
      <c r="AC48" s="106">
        <v>0</v>
      </c>
      <c r="AD48" s="106">
        <v>0</v>
      </c>
      <c r="AE48" s="106"/>
      <c r="AF48" s="106">
        <v>0</v>
      </c>
      <c r="AG48" s="106">
        <v>0</v>
      </c>
      <c r="AH48" s="106">
        <v>0</v>
      </c>
      <c r="AI48" s="106">
        <v>0</v>
      </c>
      <c r="AJ48" s="106"/>
      <c r="AK48" s="106">
        <v>0.4</v>
      </c>
      <c r="AL48" s="106">
        <v>0</v>
      </c>
      <c r="AM48" s="106">
        <v>0</v>
      </c>
      <c r="AN48" s="106">
        <v>0</v>
      </c>
      <c r="AO48" s="106">
        <v>0</v>
      </c>
      <c r="AP48" s="106">
        <v>0</v>
      </c>
      <c r="AQ48" s="106">
        <v>0.3</v>
      </c>
      <c r="AR48" s="106">
        <v>0</v>
      </c>
      <c r="AS48" s="106"/>
      <c r="AT48" s="106">
        <v>0</v>
      </c>
      <c r="AU48" s="106"/>
      <c r="AV48" s="106">
        <v>0</v>
      </c>
      <c r="AW48" s="106"/>
      <c r="AX48" s="131">
        <v>0.1</v>
      </c>
      <c r="AY48" s="131"/>
      <c r="AZ48" s="131">
        <v>0</v>
      </c>
    </row>
    <row r="49" spans="1:53" x14ac:dyDescent="0.2">
      <c r="A49" s="3"/>
      <c r="B49" s="2" t="s">
        <v>173</v>
      </c>
      <c r="C49" s="106">
        <v>0.9</v>
      </c>
      <c r="D49" s="106">
        <v>0.1</v>
      </c>
      <c r="E49" s="106"/>
      <c r="F49" s="106">
        <v>0</v>
      </c>
      <c r="G49" s="106">
        <v>0</v>
      </c>
      <c r="H49" s="106">
        <v>0</v>
      </c>
      <c r="I49" s="106">
        <v>0</v>
      </c>
      <c r="J49" s="106">
        <v>0</v>
      </c>
      <c r="K49" s="106">
        <v>0</v>
      </c>
      <c r="L49" s="106">
        <v>0</v>
      </c>
      <c r="M49" s="106"/>
      <c r="N49" s="106">
        <v>0</v>
      </c>
      <c r="O49" s="106">
        <v>0</v>
      </c>
      <c r="P49" s="106">
        <v>0</v>
      </c>
      <c r="Q49" s="106">
        <v>0</v>
      </c>
      <c r="R49" s="106">
        <v>0</v>
      </c>
      <c r="S49" s="106">
        <v>0</v>
      </c>
      <c r="T49" s="106">
        <v>0</v>
      </c>
      <c r="U49" s="106">
        <v>0</v>
      </c>
      <c r="V49" s="106">
        <v>0</v>
      </c>
      <c r="W49" s="106">
        <v>0</v>
      </c>
      <c r="X49" s="106"/>
      <c r="Y49" s="106">
        <v>0</v>
      </c>
      <c r="Z49" s="106">
        <v>0</v>
      </c>
      <c r="AA49" s="106">
        <v>0</v>
      </c>
      <c r="AB49" s="106">
        <v>0</v>
      </c>
      <c r="AC49" s="106">
        <v>0</v>
      </c>
      <c r="AD49" s="106">
        <v>0</v>
      </c>
      <c r="AE49" s="106"/>
      <c r="AF49" s="106">
        <v>0</v>
      </c>
      <c r="AG49" s="106">
        <v>0</v>
      </c>
      <c r="AH49" s="106">
        <v>0</v>
      </c>
      <c r="AI49" s="106">
        <v>0</v>
      </c>
      <c r="AJ49" s="106"/>
      <c r="AK49" s="106">
        <v>0.6</v>
      </c>
      <c r="AL49" s="106">
        <v>0</v>
      </c>
      <c r="AM49" s="106">
        <v>0</v>
      </c>
      <c r="AN49" s="106">
        <v>0.2</v>
      </c>
      <c r="AO49" s="106">
        <v>0</v>
      </c>
      <c r="AP49" s="106">
        <v>0</v>
      </c>
      <c r="AQ49" s="106">
        <v>0</v>
      </c>
      <c r="AR49" s="106">
        <v>0.3</v>
      </c>
      <c r="AS49" s="106"/>
      <c r="AT49" s="106">
        <v>0</v>
      </c>
      <c r="AU49" s="106"/>
      <c r="AV49" s="106">
        <v>0</v>
      </c>
      <c r="AW49" s="106"/>
      <c r="AX49" s="131">
        <v>0.2</v>
      </c>
      <c r="AY49" s="131"/>
      <c r="AZ49" s="131">
        <v>0</v>
      </c>
    </row>
    <row r="50" spans="1:53" x14ac:dyDescent="0.2">
      <c r="A50" s="3" t="s">
        <v>174</v>
      </c>
      <c r="B50" s="3" t="s">
        <v>138</v>
      </c>
      <c r="C50" s="106">
        <v>2.1</v>
      </c>
      <c r="D50" s="106">
        <v>0</v>
      </c>
      <c r="E50" s="106"/>
      <c r="F50" s="106">
        <v>0</v>
      </c>
      <c r="G50" s="106">
        <v>0</v>
      </c>
      <c r="H50" s="106">
        <v>0</v>
      </c>
      <c r="I50" s="106">
        <v>0</v>
      </c>
      <c r="J50" s="106">
        <v>0</v>
      </c>
      <c r="K50" s="106">
        <v>0</v>
      </c>
      <c r="L50" s="106">
        <v>0</v>
      </c>
      <c r="M50" s="106"/>
      <c r="N50" s="106">
        <v>0</v>
      </c>
      <c r="O50" s="106">
        <v>0</v>
      </c>
      <c r="P50" s="106">
        <v>0</v>
      </c>
      <c r="Q50" s="106">
        <v>0</v>
      </c>
      <c r="R50" s="106">
        <v>0</v>
      </c>
      <c r="S50" s="106">
        <v>0</v>
      </c>
      <c r="T50" s="106">
        <v>0</v>
      </c>
      <c r="U50" s="106">
        <v>0</v>
      </c>
      <c r="V50" s="106">
        <v>0</v>
      </c>
      <c r="W50" s="106">
        <v>0</v>
      </c>
      <c r="X50" s="106"/>
      <c r="Y50" s="106">
        <v>0</v>
      </c>
      <c r="Z50" s="106">
        <v>0</v>
      </c>
      <c r="AA50" s="106">
        <v>0</v>
      </c>
      <c r="AB50" s="106">
        <v>0</v>
      </c>
      <c r="AC50" s="106">
        <v>0</v>
      </c>
      <c r="AD50" s="106">
        <v>0</v>
      </c>
      <c r="AE50" s="106"/>
      <c r="AF50" s="106">
        <v>0</v>
      </c>
      <c r="AG50" s="106">
        <v>0</v>
      </c>
      <c r="AH50" s="106">
        <v>0</v>
      </c>
      <c r="AI50" s="106">
        <v>0</v>
      </c>
      <c r="AJ50" s="106"/>
      <c r="AK50" s="106">
        <v>0</v>
      </c>
      <c r="AL50" s="106">
        <v>0</v>
      </c>
      <c r="AM50" s="106">
        <v>0</v>
      </c>
      <c r="AN50" s="106">
        <v>0</v>
      </c>
      <c r="AO50" s="106">
        <v>0</v>
      </c>
      <c r="AP50" s="106">
        <v>0</v>
      </c>
      <c r="AQ50" s="106">
        <v>0</v>
      </c>
      <c r="AR50" s="106">
        <v>0</v>
      </c>
      <c r="AS50" s="106"/>
      <c r="AT50" s="106">
        <v>1.5</v>
      </c>
      <c r="AU50" s="106"/>
      <c r="AV50" s="106">
        <v>0.2</v>
      </c>
      <c r="AW50" s="106"/>
      <c r="AX50" s="131">
        <v>0.3</v>
      </c>
      <c r="AY50" s="131"/>
      <c r="AZ50" s="131">
        <v>0</v>
      </c>
    </row>
    <row r="51" spans="1:53" x14ac:dyDescent="0.2">
      <c r="A51" s="3" t="s">
        <v>175</v>
      </c>
      <c r="B51" s="3" t="s">
        <v>138</v>
      </c>
      <c r="C51" s="106">
        <v>7.5</v>
      </c>
      <c r="D51" s="106">
        <v>0.7</v>
      </c>
      <c r="E51" s="106"/>
      <c r="F51" s="106">
        <v>0.2</v>
      </c>
      <c r="G51" s="106">
        <v>0</v>
      </c>
      <c r="H51" s="106">
        <v>0.1</v>
      </c>
      <c r="I51" s="106">
        <v>0</v>
      </c>
      <c r="J51" s="106">
        <v>0.1</v>
      </c>
      <c r="K51" s="106">
        <v>0</v>
      </c>
      <c r="L51" s="106">
        <v>0</v>
      </c>
      <c r="M51" s="106"/>
      <c r="N51" s="106">
        <v>0.1</v>
      </c>
      <c r="O51" s="106">
        <v>0</v>
      </c>
      <c r="P51" s="106">
        <v>0</v>
      </c>
      <c r="Q51" s="106">
        <v>0</v>
      </c>
      <c r="R51" s="106">
        <v>0</v>
      </c>
      <c r="S51" s="106">
        <v>0</v>
      </c>
      <c r="T51" s="106">
        <v>0</v>
      </c>
      <c r="U51" s="106">
        <v>0</v>
      </c>
      <c r="V51" s="106">
        <v>0</v>
      </c>
      <c r="W51" s="106">
        <v>0.1</v>
      </c>
      <c r="X51" s="106"/>
      <c r="Y51" s="106">
        <v>0.1</v>
      </c>
      <c r="Z51" s="106">
        <v>0</v>
      </c>
      <c r="AA51" s="106">
        <v>0</v>
      </c>
      <c r="AB51" s="106">
        <v>0</v>
      </c>
      <c r="AC51" s="106">
        <v>0</v>
      </c>
      <c r="AD51" s="106">
        <v>0</v>
      </c>
      <c r="AE51" s="106"/>
      <c r="AF51" s="106">
        <v>0</v>
      </c>
      <c r="AG51" s="106">
        <v>0</v>
      </c>
      <c r="AH51" s="106">
        <v>0</v>
      </c>
      <c r="AI51" s="106">
        <v>0</v>
      </c>
      <c r="AJ51" s="106"/>
      <c r="AK51" s="106">
        <v>0.2</v>
      </c>
      <c r="AL51" s="106">
        <v>0</v>
      </c>
      <c r="AM51" s="106">
        <v>0.1</v>
      </c>
      <c r="AN51" s="106">
        <v>0.1</v>
      </c>
      <c r="AO51" s="106">
        <v>0</v>
      </c>
      <c r="AP51" s="106">
        <v>0</v>
      </c>
      <c r="AQ51" s="106">
        <v>0</v>
      </c>
      <c r="AR51" s="106">
        <v>0</v>
      </c>
      <c r="AS51" s="106"/>
      <c r="AT51" s="106">
        <v>0.1</v>
      </c>
      <c r="AU51" s="106"/>
      <c r="AV51" s="106">
        <v>5.0999999999999996</v>
      </c>
      <c r="AW51" s="106"/>
      <c r="AX51" s="131">
        <v>0.9</v>
      </c>
      <c r="AY51" s="131"/>
      <c r="AZ51" s="131">
        <v>0</v>
      </c>
    </row>
    <row r="52" spans="1:53" x14ac:dyDescent="0.2">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row>
    <row r="53" spans="1:53" s="109" customFormat="1" x14ac:dyDescent="0.2">
      <c r="A53" s="132" t="s">
        <v>176</v>
      </c>
      <c r="B53" s="132"/>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4"/>
      <c r="AZ53" s="13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79</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202" t="s">
        <v>228</v>
      </c>
      <c r="B2" s="202"/>
      <c r="C2" s="202"/>
      <c r="D2" s="202"/>
      <c r="E2" s="202"/>
      <c r="F2" s="202"/>
      <c r="G2" s="202"/>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160890</v>
      </c>
      <c r="D7" s="105">
        <v>10600</v>
      </c>
      <c r="E7" s="105"/>
      <c r="F7" s="105">
        <v>2990</v>
      </c>
      <c r="G7" s="105">
        <v>150</v>
      </c>
      <c r="H7" s="105">
        <v>1000</v>
      </c>
      <c r="I7" s="105">
        <v>750</v>
      </c>
      <c r="J7" s="105">
        <v>840</v>
      </c>
      <c r="K7" s="105">
        <v>110</v>
      </c>
      <c r="L7" s="105">
        <v>150</v>
      </c>
      <c r="M7" s="105"/>
      <c r="N7" s="105">
        <v>1330</v>
      </c>
      <c r="O7" s="105">
        <v>50</v>
      </c>
      <c r="P7" s="105">
        <v>100</v>
      </c>
      <c r="Q7" s="105">
        <v>60</v>
      </c>
      <c r="R7" s="105">
        <v>30</v>
      </c>
      <c r="S7" s="105">
        <v>310</v>
      </c>
      <c r="T7" s="105">
        <v>60</v>
      </c>
      <c r="U7" s="105">
        <v>90</v>
      </c>
      <c r="V7" s="105">
        <v>60</v>
      </c>
      <c r="W7" s="105">
        <v>580</v>
      </c>
      <c r="X7" s="105"/>
      <c r="Y7" s="105">
        <v>1890</v>
      </c>
      <c r="Z7" s="105">
        <v>290</v>
      </c>
      <c r="AA7" s="105">
        <v>1250</v>
      </c>
      <c r="AB7" s="105">
        <v>30</v>
      </c>
      <c r="AC7" s="105">
        <v>260</v>
      </c>
      <c r="AD7" s="105">
        <v>70</v>
      </c>
      <c r="AE7" s="105"/>
      <c r="AF7" s="105">
        <v>590</v>
      </c>
      <c r="AG7" s="105">
        <v>120</v>
      </c>
      <c r="AH7" s="105">
        <v>130</v>
      </c>
      <c r="AI7" s="105">
        <v>340</v>
      </c>
      <c r="AJ7" s="105"/>
      <c r="AK7" s="105">
        <v>2220</v>
      </c>
      <c r="AL7" s="105">
        <v>90</v>
      </c>
      <c r="AM7" s="105">
        <v>640</v>
      </c>
      <c r="AN7" s="105">
        <v>830</v>
      </c>
      <c r="AO7" s="105">
        <v>270</v>
      </c>
      <c r="AP7" s="105">
        <v>110</v>
      </c>
      <c r="AQ7" s="105">
        <v>120</v>
      </c>
      <c r="AR7" s="105">
        <v>160</v>
      </c>
      <c r="AS7" s="105"/>
      <c r="AT7" s="105">
        <v>360</v>
      </c>
      <c r="AU7" s="105"/>
      <c r="AV7" s="105">
        <v>1150</v>
      </c>
      <c r="AW7" s="105"/>
      <c r="AX7" s="105">
        <v>127590</v>
      </c>
      <c r="AY7" s="105"/>
      <c r="AZ7" s="105">
        <v>12170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19260</v>
      </c>
      <c r="D12" s="105">
        <v>8220</v>
      </c>
      <c r="E12" s="105"/>
      <c r="F12" s="105">
        <v>1310</v>
      </c>
      <c r="G12" s="105">
        <v>50</v>
      </c>
      <c r="H12" s="105">
        <v>540</v>
      </c>
      <c r="I12" s="105">
        <v>350</v>
      </c>
      <c r="J12" s="105">
        <v>270</v>
      </c>
      <c r="K12" s="105">
        <v>50</v>
      </c>
      <c r="L12" s="105">
        <v>60</v>
      </c>
      <c r="M12" s="105"/>
      <c r="N12" s="105">
        <v>430</v>
      </c>
      <c r="O12" s="105">
        <v>10</v>
      </c>
      <c r="P12" s="105">
        <v>30</v>
      </c>
      <c r="Q12" s="105">
        <v>30</v>
      </c>
      <c r="R12" s="105">
        <v>10</v>
      </c>
      <c r="S12" s="105">
        <v>110</v>
      </c>
      <c r="T12" s="105">
        <v>10</v>
      </c>
      <c r="U12" s="105">
        <v>30</v>
      </c>
      <c r="V12" s="105">
        <v>20</v>
      </c>
      <c r="W12" s="105">
        <v>170</v>
      </c>
      <c r="X12" s="105"/>
      <c r="Y12" s="105">
        <v>450</v>
      </c>
      <c r="Z12" s="105">
        <v>90</v>
      </c>
      <c r="AA12" s="105">
        <v>250</v>
      </c>
      <c r="AB12" s="105">
        <v>0</v>
      </c>
      <c r="AC12" s="105">
        <v>90</v>
      </c>
      <c r="AD12" s="105">
        <v>20</v>
      </c>
      <c r="AE12" s="105"/>
      <c r="AF12" s="105">
        <v>100</v>
      </c>
      <c r="AG12" s="105">
        <v>20</v>
      </c>
      <c r="AH12" s="105">
        <v>30</v>
      </c>
      <c r="AI12" s="105">
        <v>60</v>
      </c>
      <c r="AJ12" s="105"/>
      <c r="AK12" s="105">
        <v>590</v>
      </c>
      <c r="AL12" s="105">
        <v>30</v>
      </c>
      <c r="AM12" s="105">
        <v>210</v>
      </c>
      <c r="AN12" s="105">
        <v>170</v>
      </c>
      <c r="AO12" s="105">
        <v>80</v>
      </c>
      <c r="AP12" s="105">
        <v>40</v>
      </c>
      <c r="AQ12" s="105">
        <v>40</v>
      </c>
      <c r="AR12" s="105">
        <v>40</v>
      </c>
      <c r="AS12" s="105"/>
      <c r="AT12" s="105">
        <v>70</v>
      </c>
      <c r="AU12" s="105"/>
      <c r="AV12" s="105">
        <v>230</v>
      </c>
      <c r="AW12" s="105"/>
      <c r="AX12" s="105">
        <v>6410</v>
      </c>
      <c r="AY12" s="126"/>
      <c r="AZ12" s="126">
        <v>1440</v>
      </c>
    </row>
    <row r="13" spans="1:52" x14ac:dyDescent="0.2">
      <c r="A13" s="2" t="s">
        <v>139</v>
      </c>
      <c r="B13" s="3" t="s">
        <v>138</v>
      </c>
      <c r="C13" s="105">
        <v>3050</v>
      </c>
      <c r="D13" s="105">
        <v>580</v>
      </c>
      <c r="E13" s="105"/>
      <c r="F13" s="105">
        <v>670</v>
      </c>
      <c r="G13" s="105">
        <v>30</v>
      </c>
      <c r="H13" s="105">
        <v>180</v>
      </c>
      <c r="I13" s="105">
        <v>280</v>
      </c>
      <c r="J13" s="105">
        <v>140</v>
      </c>
      <c r="K13" s="105">
        <v>20</v>
      </c>
      <c r="L13" s="105">
        <v>20</v>
      </c>
      <c r="M13" s="105"/>
      <c r="N13" s="105">
        <v>90</v>
      </c>
      <c r="O13" s="105">
        <v>0</v>
      </c>
      <c r="P13" s="105">
        <v>0</v>
      </c>
      <c r="Q13" s="105">
        <v>0</v>
      </c>
      <c r="R13" s="105">
        <v>0</v>
      </c>
      <c r="S13" s="105">
        <v>20</v>
      </c>
      <c r="T13" s="105">
        <v>0</v>
      </c>
      <c r="U13" s="105">
        <v>0</v>
      </c>
      <c r="V13" s="105">
        <v>0</v>
      </c>
      <c r="W13" s="105">
        <v>40</v>
      </c>
      <c r="X13" s="105"/>
      <c r="Y13" s="105">
        <v>50</v>
      </c>
      <c r="Z13" s="105">
        <v>0</v>
      </c>
      <c r="AA13" s="105">
        <v>40</v>
      </c>
      <c r="AB13" s="105">
        <v>0</v>
      </c>
      <c r="AC13" s="105">
        <v>0</v>
      </c>
      <c r="AD13" s="105">
        <v>0</v>
      </c>
      <c r="AE13" s="105"/>
      <c r="AF13" s="105">
        <v>20</v>
      </c>
      <c r="AG13" s="105">
        <v>0</v>
      </c>
      <c r="AH13" s="105">
        <v>0</v>
      </c>
      <c r="AI13" s="105">
        <v>20</v>
      </c>
      <c r="AJ13" s="105"/>
      <c r="AK13" s="105">
        <v>50</v>
      </c>
      <c r="AL13" s="105">
        <v>0</v>
      </c>
      <c r="AM13" s="105">
        <v>20</v>
      </c>
      <c r="AN13" s="105">
        <v>10</v>
      </c>
      <c r="AO13" s="105">
        <v>0</v>
      </c>
      <c r="AP13" s="105">
        <v>0</v>
      </c>
      <c r="AQ13" s="105">
        <v>0</v>
      </c>
      <c r="AR13" s="105">
        <v>0</v>
      </c>
      <c r="AS13" s="105"/>
      <c r="AT13" s="105">
        <v>20</v>
      </c>
      <c r="AU13" s="105"/>
      <c r="AV13" s="105">
        <v>70</v>
      </c>
      <c r="AW13" s="105"/>
      <c r="AX13" s="105">
        <v>1270</v>
      </c>
      <c r="AY13" s="126"/>
      <c r="AZ13" s="126">
        <v>230</v>
      </c>
    </row>
    <row r="14" spans="1:52" x14ac:dyDescent="0.2">
      <c r="A14" s="2"/>
      <c r="B14" s="2" t="s">
        <v>140</v>
      </c>
      <c r="C14" s="105">
        <v>50</v>
      </c>
      <c r="D14" s="105">
        <v>10</v>
      </c>
      <c r="E14" s="105"/>
      <c r="F14" s="105">
        <v>20</v>
      </c>
      <c r="G14" s="105">
        <v>10</v>
      </c>
      <c r="H14" s="105">
        <v>0</v>
      </c>
      <c r="I14" s="105">
        <v>0</v>
      </c>
      <c r="J14" s="105">
        <v>0</v>
      </c>
      <c r="K14" s="105">
        <v>0</v>
      </c>
      <c r="L14" s="105">
        <v>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10</v>
      </c>
      <c r="AY14" s="126"/>
      <c r="AZ14" s="126">
        <v>0</v>
      </c>
    </row>
    <row r="15" spans="1:52" x14ac:dyDescent="0.2">
      <c r="A15" s="2"/>
      <c r="B15" s="2" t="s">
        <v>141</v>
      </c>
      <c r="C15" s="105">
        <v>1280</v>
      </c>
      <c r="D15" s="105">
        <v>220</v>
      </c>
      <c r="E15" s="105"/>
      <c r="F15" s="105">
        <v>210</v>
      </c>
      <c r="G15" s="105">
        <v>10</v>
      </c>
      <c r="H15" s="105">
        <v>120</v>
      </c>
      <c r="I15" s="105">
        <v>20</v>
      </c>
      <c r="J15" s="105">
        <v>30</v>
      </c>
      <c r="K15" s="105">
        <v>0</v>
      </c>
      <c r="L15" s="105">
        <v>10</v>
      </c>
      <c r="M15" s="105"/>
      <c r="N15" s="105">
        <v>40</v>
      </c>
      <c r="O15" s="105">
        <v>0</v>
      </c>
      <c r="P15" s="105">
        <v>0</v>
      </c>
      <c r="Q15" s="105">
        <v>0</v>
      </c>
      <c r="R15" s="105">
        <v>0</v>
      </c>
      <c r="S15" s="105">
        <v>0</v>
      </c>
      <c r="T15" s="105">
        <v>0</v>
      </c>
      <c r="U15" s="105">
        <v>0</v>
      </c>
      <c r="V15" s="105">
        <v>0</v>
      </c>
      <c r="W15" s="105">
        <v>20</v>
      </c>
      <c r="X15" s="105"/>
      <c r="Y15" s="105">
        <v>20</v>
      </c>
      <c r="Z15" s="105">
        <v>0</v>
      </c>
      <c r="AA15" s="105">
        <v>10</v>
      </c>
      <c r="AB15" s="105">
        <v>0</v>
      </c>
      <c r="AC15" s="105">
        <v>0</v>
      </c>
      <c r="AD15" s="105">
        <v>0</v>
      </c>
      <c r="AE15" s="105"/>
      <c r="AF15" s="105">
        <v>10</v>
      </c>
      <c r="AG15" s="105">
        <v>0</v>
      </c>
      <c r="AH15" s="105">
        <v>0</v>
      </c>
      <c r="AI15" s="105">
        <v>0</v>
      </c>
      <c r="AJ15" s="105"/>
      <c r="AK15" s="105">
        <v>30</v>
      </c>
      <c r="AL15" s="105">
        <v>0</v>
      </c>
      <c r="AM15" s="105">
        <v>0</v>
      </c>
      <c r="AN15" s="105">
        <v>0</v>
      </c>
      <c r="AO15" s="105">
        <v>0</v>
      </c>
      <c r="AP15" s="105">
        <v>0</v>
      </c>
      <c r="AQ15" s="105">
        <v>0</v>
      </c>
      <c r="AR15" s="105">
        <v>0</v>
      </c>
      <c r="AS15" s="105"/>
      <c r="AT15" s="105">
        <v>0</v>
      </c>
      <c r="AU15" s="105"/>
      <c r="AV15" s="105">
        <v>20</v>
      </c>
      <c r="AW15" s="105"/>
      <c r="AX15" s="105">
        <v>640</v>
      </c>
      <c r="AY15" s="126"/>
      <c r="AZ15" s="126">
        <v>100</v>
      </c>
    </row>
    <row r="16" spans="1:52" x14ac:dyDescent="0.2">
      <c r="A16" s="2"/>
      <c r="B16" s="2" t="s">
        <v>142</v>
      </c>
      <c r="C16" s="105">
        <v>1280</v>
      </c>
      <c r="D16" s="105">
        <v>290</v>
      </c>
      <c r="E16" s="105"/>
      <c r="F16" s="105">
        <v>320</v>
      </c>
      <c r="G16" s="105">
        <v>0</v>
      </c>
      <c r="H16" s="105">
        <v>30</v>
      </c>
      <c r="I16" s="105">
        <v>260</v>
      </c>
      <c r="J16" s="105">
        <v>20</v>
      </c>
      <c r="K16" s="105">
        <v>0</v>
      </c>
      <c r="L16" s="105">
        <v>0</v>
      </c>
      <c r="M16" s="105"/>
      <c r="N16" s="105">
        <v>30</v>
      </c>
      <c r="O16" s="105">
        <v>0</v>
      </c>
      <c r="P16" s="105">
        <v>0</v>
      </c>
      <c r="Q16" s="105">
        <v>0</v>
      </c>
      <c r="R16" s="105">
        <v>0</v>
      </c>
      <c r="S16" s="105">
        <v>10</v>
      </c>
      <c r="T16" s="105">
        <v>0</v>
      </c>
      <c r="U16" s="105">
        <v>0</v>
      </c>
      <c r="V16" s="105">
        <v>0</v>
      </c>
      <c r="W16" s="105">
        <v>10</v>
      </c>
      <c r="X16" s="105"/>
      <c r="Y16" s="105">
        <v>10</v>
      </c>
      <c r="Z16" s="105">
        <v>0</v>
      </c>
      <c r="AA16" s="105">
        <v>0</v>
      </c>
      <c r="AB16" s="105">
        <v>0</v>
      </c>
      <c r="AC16" s="105">
        <v>0</v>
      </c>
      <c r="AD16" s="105">
        <v>0</v>
      </c>
      <c r="AE16" s="105"/>
      <c r="AF16" s="105">
        <v>0</v>
      </c>
      <c r="AG16" s="105">
        <v>0</v>
      </c>
      <c r="AH16" s="105">
        <v>0</v>
      </c>
      <c r="AI16" s="105">
        <v>0</v>
      </c>
      <c r="AJ16" s="105"/>
      <c r="AK16" s="105">
        <v>20</v>
      </c>
      <c r="AL16" s="105">
        <v>0</v>
      </c>
      <c r="AM16" s="105">
        <v>0</v>
      </c>
      <c r="AN16" s="105">
        <v>0</v>
      </c>
      <c r="AO16" s="105">
        <v>0</v>
      </c>
      <c r="AP16" s="105">
        <v>0</v>
      </c>
      <c r="AQ16" s="105">
        <v>0</v>
      </c>
      <c r="AR16" s="105">
        <v>0</v>
      </c>
      <c r="AS16" s="105"/>
      <c r="AT16" s="105">
        <v>0</v>
      </c>
      <c r="AU16" s="105"/>
      <c r="AV16" s="105">
        <v>40</v>
      </c>
      <c r="AW16" s="105"/>
      <c r="AX16" s="105">
        <v>450</v>
      </c>
      <c r="AY16" s="126"/>
      <c r="AZ16" s="126">
        <v>110</v>
      </c>
    </row>
    <row r="17" spans="1:52" x14ac:dyDescent="0.2">
      <c r="A17" s="2"/>
      <c r="B17" s="2" t="s">
        <v>143</v>
      </c>
      <c r="C17" s="105">
        <v>370</v>
      </c>
      <c r="D17" s="105">
        <v>50</v>
      </c>
      <c r="E17" s="105"/>
      <c r="F17" s="105">
        <v>110</v>
      </c>
      <c r="G17" s="105">
        <v>0</v>
      </c>
      <c r="H17" s="105">
        <v>10</v>
      </c>
      <c r="I17" s="105">
        <v>0</v>
      </c>
      <c r="J17" s="105">
        <v>90</v>
      </c>
      <c r="K17" s="105">
        <v>0</v>
      </c>
      <c r="L17" s="105">
        <v>0</v>
      </c>
      <c r="M17" s="105"/>
      <c r="N17" s="105">
        <v>10</v>
      </c>
      <c r="O17" s="105">
        <v>0</v>
      </c>
      <c r="P17" s="105">
        <v>0</v>
      </c>
      <c r="Q17" s="105">
        <v>0</v>
      </c>
      <c r="R17" s="105">
        <v>0</v>
      </c>
      <c r="S17" s="105">
        <v>0</v>
      </c>
      <c r="T17" s="105">
        <v>0</v>
      </c>
      <c r="U17" s="105">
        <v>0</v>
      </c>
      <c r="V17" s="105">
        <v>0</v>
      </c>
      <c r="W17" s="105">
        <v>0</v>
      </c>
      <c r="X17" s="105"/>
      <c r="Y17" s="105">
        <v>20</v>
      </c>
      <c r="Z17" s="105">
        <v>0</v>
      </c>
      <c r="AA17" s="105">
        <v>10</v>
      </c>
      <c r="AB17" s="105">
        <v>0</v>
      </c>
      <c r="AC17" s="105">
        <v>0</v>
      </c>
      <c r="AD17" s="105">
        <v>0</v>
      </c>
      <c r="AE17" s="105"/>
      <c r="AF17" s="105">
        <v>0</v>
      </c>
      <c r="AG17" s="105">
        <v>0</v>
      </c>
      <c r="AH17" s="105">
        <v>0</v>
      </c>
      <c r="AI17" s="105">
        <v>0</v>
      </c>
      <c r="AJ17" s="105"/>
      <c r="AK17" s="105">
        <v>0</v>
      </c>
      <c r="AL17" s="105">
        <v>0</v>
      </c>
      <c r="AM17" s="105">
        <v>0</v>
      </c>
      <c r="AN17" s="105">
        <v>0</v>
      </c>
      <c r="AO17" s="105">
        <v>0</v>
      </c>
      <c r="AP17" s="105">
        <v>0</v>
      </c>
      <c r="AQ17" s="105">
        <v>0</v>
      </c>
      <c r="AR17" s="105">
        <v>0</v>
      </c>
      <c r="AS17" s="105"/>
      <c r="AT17" s="105">
        <v>0</v>
      </c>
      <c r="AU17" s="105"/>
      <c r="AV17" s="105">
        <v>0</v>
      </c>
      <c r="AW17" s="105"/>
      <c r="AX17" s="105">
        <v>160</v>
      </c>
      <c r="AY17" s="126"/>
      <c r="AZ17" s="126">
        <v>10</v>
      </c>
    </row>
    <row r="18" spans="1:52" x14ac:dyDescent="0.2">
      <c r="A18" s="2"/>
      <c r="B18" s="2" t="s">
        <v>144</v>
      </c>
      <c r="C18" s="105">
        <v>40</v>
      </c>
      <c r="D18" s="105">
        <v>0</v>
      </c>
      <c r="E18" s="105"/>
      <c r="F18" s="105">
        <v>10</v>
      </c>
      <c r="G18" s="105">
        <v>0</v>
      </c>
      <c r="H18" s="105">
        <v>0</v>
      </c>
      <c r="I18" s="105">
        <v>0</v>
      </c>
      <c r="J18" s="105">
        <v>0</v>
      </c>
      <c r="K18" s="105">
        <v>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10</v>
      </c>
      <c r="AY18" s="126"/>
      <c r="AZ18" s="126">
        <v>0</v>
      </c>
    </row>
    <row r="19" spans="1:52" x14ac:dyDescent="0.2">
      <c r="A19" s="2"/>
      <c r="B19" s="2" t="s">
        <v>145</v>
      </c>
      <c r="C19" s="105">
        <v>30</v>
      </c>
      <c r="D19" s="105">
        <v>0</v>
      </c>
      <c r="E19" s="105"/>
      <c r="F19" s="105">
        <v>10</v>
      </c>
      <c r="G19" s="105">
        <v>0</v>
      </c>
      <c r="H19" s="105">
        <v>0</v>
      </c>
      <c r="I19" s="105">
        <v>0</v>
      </c>
      <c r="J19" s="105">
        <v>0</v>
      </c>
      <c r="K19" s="105">
        <v>0</v>
      </c>
      <c r="L19" s="105">
        <v>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10</v>
      </c>
      <c r="AY19" s="126"/>
      <c r="AZ19" s="126">
        <v>0</v>
      </c>
    </row>
    <row r="20" spans="1:52" x14ac:dyDescent="0.2">
      <c r="A20" s="2" t="s">
        <v>146</v>
      </c>
      <c r="B20" s="3" t="s">
        <v>138</v>
      </c>
      <c r="C20" s="105">
        <v>580</v>
      </c>
      <c r="D20" s="105">
        <v>100</v>
      </c>
      <c r="E20" s="105"/>
      <c r="F20" s="105">
        <v>10</v>
      </c>
      <c r="G20" s="105">
        <v>0</v>
      </c>
      <c r="H20" s="105">
        <v>0</v>
      </c>
      <c r="I20" s="105">
        <v>0</v>
      </c>
      <c r="J20" s="105">
        <v>0</v>
      </c>
      <c r="K20" s="105">
        <v>0</v>
      </c>
      <c r="L20" s="105">
        <v>0</v>
      </c>
      <c r="M20" s="105"/>
      <c r="N20" s="105">
        <v>310</v>
      </c>
      <c r="O20" s="105">
        <v>10</v>
      </c>
      <c r="P20" s="105">
        <v>10</v>
      </c>
      <c r="Q20" s="105">
        <v>0</v>
      </c>
      <c r="R20" s="105">
        <v>0</v>
      </c>
      <c r="S20" s="105">
        <v>70</v>
      </c>
      <c r="T20" s="105">
        <v>0</v>
      </c>
      <c r="U20" s="105">
        <v>10</v>
      </c>
      <c r="V20" s="105">
        <v>20</v>
      </c>
      <c r="W20" s="105">
        <v>170</v>
      </c>
      <c r="X20" s="105"/>
      <c r="Y20" s="105">
        <v>0</v>
      </c>
      <c r="Z20" s="105">
        <v>0</v>
      </c>
      <c r="AA20" s="105">
        <v>0</v>
      </c>
      <c r="AB20" s="105">
        <v>0</v>
      </c>
      <c r="AC20" s="105">
        <v>0</v>
      </c>
      <c r="AD20" s="105">
        <v>0</v>
      </c>
      <c r="AE20" s="105"/>
      <c r="AF20" s="105">
        <v>0</v>
      </c>
      <c r="AG20" s="105">
        <v>0</v>
      </c>
      <c r="AH20" s="105">
        <v>0</v>
      </c>
      <c r="AI20" s="105">
        <v>0</v>
      </c>
      <c r="AJ20" s="105"/>
      <c r="AK20" s="105">
        <v>0</v>
      </c>
      <c r="AL20" s="105">
        <v>0</v>
      </c>
      <c r="AM20" s="105">
        <v>0</v>
      </c>
      <c r="AN20" s="105">
        <v>0</v>
      </c>
      <c r="AO20" s="105">
        <v>0</v>
      </c>
      <c r="AP20" s="105">
        <v>0</v>
      </c>
      <c r="AQ20" s="105">
        <v>0</v>
      </c>
      <c r="AR20" s="105">
        <v>0</v>
      </c>
      <c r="AS20" s="105"/>
      <c r="AT20" s="105">
        <v>0</v>
      </c>
      <c r="AU20" s="105"/>
      <c r="AV20" s="105">
        <v>0</v>
      </c>
      <c r="AW20" s="105"/>
      <c r="AX20" s="105">
        <v>110</v>
      </c>
      <c r="AY20" s="126"/>
      <c r="AZ20" s="126">
        <v>30</v>
      </c>
    </row>
    <row r="21" spans="1:52" x14ac:dyDescent="0.2">
      <c r="A21" s="2"/>
      <c r="B21" s="2" t="s">
        <v>147</v>
      </c>
      <c r="C21" s="105">
        <v>20</v>
      </c>
      <c r="D21" s="105">
        <v>0</v>
      </c>
      <c r="E21" s="105"/>
      <c r="F21" s="105">
        <v>0</v>
      </c>
      <c r="G21" s="105">
        <v>0</v>
      </c>
      <c r="H21" s="105">
        <v>0</v>
      </c>
      <c r="I21" s="105">
        <v>0</v>
      </c>
      <c r="J21" s="105">
        <v>0</v>
      </c>
      <c r="K21" s="105">
        <v>0</v>
      </c>
      <c r="L21" s="105">
        <v>0</v>
      </c>
      <c r="M21" s="105"/>
      <c r="N21" s="105">
        <v>10</v>
      </c>
      <c r="O21" s="105">
        <v>0</v>
      </c>
      <c r="P21" s="105">
        <v>0</v>
      </c>
      <c r="Q21" s="105">
        <v>0</v>
      </c>
      <c r="R21" s="105">
        <v>0</v>
      </c>
      <c r="S21" s="105">
        <v>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0</v>
      </c>
      <c r="AY21" s="126"/>
      <c r="AZ21" s="126">
        <v>0</v>
      </c>
    </row>
    <row r="22" spans="1:52" x14ac:dyDescent="0.2">
      <c r="A22" s="2"/>
      <c r="B22" s="2" t="s">
        <v>148</v>
      </c>
      <c r="C22" s="105">
        <v>20</v>
      </c>
      <c r="D22" s="105">
        <v>0</v>
      </c>
      <c r="E22" s="105"/>
      <c r="F22" s="105">
        <v>0</v>
      </c>
      <c r="G22" s="105">
        <v>0</v>
      </c>
      <c r="H22" s="105">
        <v>0</v>
      </c>
      <c r="I22" s="105">
        <v>0</v>
      </c>
      <c r="J22" s="105">
        <v>0</v>
      </c>
      <c r="K22" s="105">
        <v>0</v>
      </c>
      <c r="L22" s="105">
        <v>0</v>
      </c>
      <c r="M22" s="105"/>
      <c r="N22" s="105">
        <v>10</v>
      </c>
      <c r="O22" s="105">
        <v>0</v>
      </c>
      <c r="P22" s="105">
        <v>10</v>
      </c>
      <c r="Q22" s="105">
        <v>0</v>
      </c>
      <c r="R22" s="105">
        <v>0</v>
      </c>
      <c r="S22" s="105">
        <v>0</v>
      </c>
      <c r="T22" s="105">
        <v>0</v>
      </c>
      <c r="U22" s="105">
        <v>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0</v>
      </c>
      <c r="AY22" s="126"/>
      <c r="AZ22" s="126">
        <v>0</v>
      </c>
    </row>
    <row r="23" spans="1:52" x14ac:dyDescent="0.2">
      <c r="A23" s="2"/>
      <c r="B23" s="2" t="s">
        <v>149</v>
      </c>
      <c r="C23" s="105">
        <v>20</v>
      </c>
      <c r="D23" s="105">
        <v>0</v>
      </c>
      <c r="E23" s="105"/>
      <c r="F23" s="105">
        <v>0</v>
      </c>
      <c r="G23" s="105">
        <v>0</v>
      </c>
      <c r="H23" s="105">
        <v>0</v>
      </c>
      <c r="I23" s="105">
        <v>0</v>
      </c>
      <c r="J23" s="105">
        <v>0</v>
      </c>
      <c r="K23" s="105">
        <v>0</v>
      </c>
      <c r="L23" s="105">
        <v>0</v>
      </c>
      <c r="M23" s="105"/>
      <c r="N23" s="105">
        <v>0</v>
      </c>
      <c r="O23" s="105">
        <v>0</v>
      </c>
      <c r="P23" s="105">
        <v>0</v>
      </c>
      <c r="Q23" s="105">
        <v>0</v>
      </c>
      <c r="R23" s="105">
        <v>0</v>
      </c>
      <c r="S23" s="105">
        <v>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0</v>
      </c>
      <c r="AY23" s="126"/>
      <c r="AZ23" s="126">
        <v>0</v>
      </c>
    </row>
    <row r="24" spans="1:52" x14ac:dyDescent="0.2">
      <c r="A24" s="2"/>
      <c r="B24" s="2" t="s">
        <v>150</v>
      </c>
      <c r="C24" s="105">
        <v>20</v>
      </c>
      <c r="D24" s="105">
        <v>0</v>
      </c>
      <c r="E24" s="105"/>
      <c r="F24" s="105">
        <v>0</v>
      </c>
      <c r="G24" s="105">
        <v>0</v>
      </c>
      <c r="H24" s="105">
        <v>0</v>
      </c>
      <c r="I24" s="105">
        <v>0</v>
      </c>
      <c r="J24" s="105">
        <v>0</v>
      </c>
      <c r="K24" s="105">
        <v>0</v>
      </c>
      <c r="L24" s="105">
        <v>0</v>
      </c>
      <c r="M24" s="105"/>
      <c r="N24" s="105">
        <v>0</v>
      </c>
      <c r="O24" s="105">
        <v>0</v>
      </c>
      <c r="P24" s="105">
        <v>0</v>
      </c>
      <c r="Q24" s="105">
        <v>0</v>
      </c>
      <c r="R24" s="105">
        <v>0</v>
      </c>
      <c r="S24" s="105">
        <v>0</v>
      </c>
      <c r="T24" s="105">
        <v>0</v>
      </c>
      <c r="U24" s="105">
        <v>0</v>
      </c>
      <c r="V24" s="105">
        <v>0</v>
      </c>
      <c r="W24" s="105">
        <v>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0</v>
      </c>
      <c r="AY24" s="126"/>
      <c r="AZ24" s="126">
        <v>0</v>
      </c>
    </row>
    <row r="25" spans="1:52" x14ac:dyDescent="0.2">
      <c r="A25" s="2"/>
      <c r="B25" s="2" t="s">
        <v>151</v>
      </c>
      <c r="C25" s="105">
        <v>120</v>
      </c>
      <c r="D25" s="105">
        <v>10</v>
      </c>
      <c r="E25" s="105"/>
      <c r="F25" s="105">
        <v>0</v>
      </c>
      <c r="G25" s="105">
        <v>0</v>
      </c>
      <c r="H25" s="105">
        <v>0</v>
      </c>
      <c r="I25" s="105">
        <v>0</v>
      </c>
      <c r="J25" s="105">
        <v>0</v>
      </c>
      <c r="K25" s="105">
        <v>0</v>
      </c>
      <c r="L25" s="105">
        <v>0</v>
      </c>
      <c r="M25" s="105"/>
      <c r="N25" s="105">
        <v>80</v>
      </c>
      <c r="O25" s="105">
        <v>0</v>
      </c>
      <c r="P25" s="105">
        <v>0</v>
      </c>
      <c r="Q25" s="105">
        <v>0</v>
      </c>
      <c r="R25" s="105">
        <v>0</v>
      </c>
      <c r="S25" s="105">
        <v>60</v>
      </c>
      <c r="T25" s="105">
        <v>0</v>
      </c>
      <c r="U25" s="105">
        <v>0</v>
      </c>
      <c r="V25" s="105">
        <v>0</v>
      </c>
      <c r="W25" s="105">
        <v>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0</v>
      </c>
      <c r="AW25" s="105"/>
      <c r="AX25" s="105">
        <v>20</v>
      </c>
      <c r="AY25" s="126"/>
      <c r="AZ25" s="126">
        <v>0</v>
      </c>
    </row>
    <row r="26" spans="1:52" x14ac:dyDescent="0.2">
      <c r="A26" s="2"/>
      <c r="B26" s="3" t="s">
        <v>152</v>
      </c>
      <c r="C26" s="126">
        <v>20</v>
      </c>
      <c r="D26" s="126">
        <v>0</v>
      </c>
      <c r="E26" s="126"/>
      <c r="F26" s="126">
        <v>0</v>
      </c>
      <c r="G26" s="126">
        <v>0</v>
      </c>
      <c r="H26" s="126">
        <v>0</v>
      </c>
      <c r="I26" s="126">
        <v>0</v>
      </c>
      <c r="J26" s="126">
        <v>0</v>
      </c>
      <c r="K26" s="126">
        <v>0</v>
      </c>
      <c r="L26" s="126">
        <v>0</v>
      </c>
      <c r="M26" s="126"/>
      <c r="N26" s="126">
        <v>0</v>
      </c>
      <c r="O26" s="126">
        <v>0</v>
      </c>
      <c r="P26" s="126">
        <v>0</v>
      </c>
      <c r="Q26" s="126">
        <v>0</v>
      </c>
      <c r="R26" s="126">
        <v>0</v>
      </c>
      <c r="S26" s="126">
        <v>0</v>
      </c>
      <c r="T26" s="126">
        <v>0</v>
      </c>
      <c r="U26" s="126">
        <v>0</v>
      </c>
      <c r="V26" s="126">
        <v>0</v>
      </c>
      <c r="W26" s="126">
        <v>0</v>
      </c>
      <c r="X26" s="126"/>
      <c r="Y26" s="126">
        <v>0</v>
      </c>
      <c r="Z26" s="126">
        <v>0</v>
      </c>
      <c r="AA26" s="126">
        <v>0</v>
      </c>
      <c r="AB26" s="126">
        <v>0</v>
      </c>
      <c r="AC26" s="126">
        <v>0</v>
      </c>
      <c r="AD26" s="126">
        <v>0</v>
      </c>
      <c r="AE26" s="126"/>
      <c r="AF26" s="126">
        <v>0</v>
      </c>
      <c r="AG26" s="126">
        <v>0</v>
      </c>
      <c r="AH26" s="126">
        <v>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0</v>
      </c>
      <c r="AY26" s="126"/>
      <c r="AZ26" s="126">
        <v>0</v>
      </c>
    </row>
    <row r="27" spans="1:52" x14ac:dyDescent="0.2">
      <c r="A27" s="2"/>
      <c r="B27" s="3" t="s">
        <v>153</v>
      </c>
      <c r="C27" s="126">
        <v>10</v>
      </c>
      <c r="D27" s="126">
        <v>0</v>
      </c>
      <c r="E27" s="126"/>
      <c r="F27" s="126">
        <v>0</v>
      </c>
      <c r="G27" s="126">
        <v>0</v>
      </c>
      <c r="H27" s="126">
        <v>0</v>
      </c>
      <c r="I27" s="126">
        <v>0</v>
      </c>
      <c r="J27" s="126">
        <v>0</v>
      </c>
      <c r="K27" s="126">
        <v>0</v>
      </c>
      <c r="L27" s="126">
        <v>0</v>
      </c>
      <c r="M27" s="126"/>
      <c r="N27" s="126">
        <v>0</v>
      </c>
      <c r="O27" s="126">
        <v>0</v>
      </c>
      <c r="P27" s="126">
        <v>0</v>
      </c>
      <c r="Q27" s="126">
        <v>0</v>
      </c>
      <c r="R27" s="126">
        <v>0</v>
      </c>
      <c r="S27" s="126">
        <v>0</v>
      </c>
      <c r="T27" s="126">
        <v>0</v>
      </c>
      <c r="U27" s="126">
        <v>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0</v>
      </c>
      <c r="AY27" s="126"/>
      <c r="AZ27" s="126">
        <v>0</v>
      </c>
    </row>
    <row r="28" spans="1:52" x14ac:dyDescent="0.2">
      <c r="A28" s="3"/>
      <c r="B28" s="3" t="s">
        <v>154</v>
      </c>
      <c r="C28" s="105">
        <v>20</v>
      </c>
      <c r="D28" s="105">
        <v>0</v>
      </c>
      <c r="E28" s="105"/>
      <c r="F28" s="105">
        <v>0</v>
      </c>
      <c r="G28" s="105">
        <v>0</v>
      </c>
      <c r="H28" s="105">
        <v>0</v>
      </c>
      <c r="I28" s="105">
        <v>0</v>
      </c>
      <c r="J28" s="105">
        <v>0</v>
      </c>
      <c r="K28" s="105">
        <v>0</v>
      </c>
      <c r="L28" s="105">
        <v>0</v>
      </c>
      <c r="M28" s="105"/>
      <c r="N28" s="105">
        <v>0</v>
      </c>
      <c r="O28" s="105">
        <v>0</v>
      </c>
      <c r="P28" s="105">
        <v>0</v>
      </c>
      <c r="Q28" s="105">
        <v>0</v>
      </c>
      <c r="R28" s="105">
        <v>0</v>
      </c>
      <c r="S28" s="105">
        <v>0</v>
      </c>
      <c r="T28" s="105">
        <v>0</v>
      </c>
      <c r="U28" s="105">
        <v>0</v>
      </c>
      <c r="V28" s="105">
        <v>0</v>
      </c>
      <c r="W28" s="105">
        <v>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0</v>
      </c>
      <c r="AY28" s="126"/>
      <c r="AZ28" s="126">
        <v>0</v>
      </c>
    </row>
    <row r="29" spans="1:52" x14ac:dyDescent="0.2">
      <c r="A29" s="3"/>
      <c r="B29" s="1" t="s">
        <v>155</v>
      </c>
      <c r="C29" s="105">
        <v>350</v>
      </c>
      <c r="D29" s="105">
        <v>70</v>
      </c>
      <c r="E29" s="105"/>
      <c r="F29" s="105">
        <v>0</v>
      </c>
      <c r="G29" s="105">
        <v>0</v>
      </c>
      <c r="H29" s="105">
        <v>0</v>
      </c>
      <c r="I29" s="105">
        <v>0</v>
      </c>
      <c r="J29" s="105">
        <v>0</v>
      </c>
      <c r="K29" s="105">
        <v>0</v>
      </c>
      <c r="L29" s="105">
        <v>0</v>
      </c>
      <c r="M29" s="105"/>
      <c r="N29" s="105">
        <v>180</v>
      </c>
      <c r="O29" s="105">
        <v>0</v>
      </c>
      <c r="P29" s="105">
        <v>0</v>
      </c>
      <c r="Q29" s="105">
        <v>0</v>
      </c>
      <c r="R29" s="105">
        <v>0</v>
      </c>
      <c r="S29" s="105">
        <v>0</v>
      </c>
      <c r="T29" s="105">
        <v>0</v>
      </c>
      <c r="U29" s="105">
        <v>0</v>
      </c>
      <c r="V29" s="105">
        <v>0</v>
      </c>
      <c r="W29" s="105">
        <v>160</v>
      </c>
      <c r="X29" s="105"/>
      <c r="Y29" s="105">
        <v>0</v>
      </c>
      <c r="Z29" s="105">
        <v>0</v>
      </c>
      <c r="AA29" s="105">
        <v>0</v>
      </c>
      <c r="AB29" s="105">
        <v>0</v>
      </c>
      <c r="AC29" s="105">
        <v>0</v>
      </c>
      <c r="AD29" s="105">
        <v>0</v>
      </c>
      <c r="AE29" s="105"/>
      <c r="AF29" s="105">
        <v>0</v>
      </c>
      <c r="AG29" s="105">
        <v>0</v>
      </c>
      <c r="AH29" s="105">
        <v>0</v>
      </c>
      <c r="AI29" s="105">
        <v>0</v>
      </c>
      <c r="AJ29" s="105"/>
      <c r="AK29" s="105">
        <v>0</v>
      </c>
      <c r="AL29" s="105">
        <v>0</v>
      </c>
      <c r="AM29" s="105">
        <v>0</v>
      </c>
      <c r="AN29" s="105">
        <v>0</v>
      </c>
      <c r="AO29" s="105">
        <v>0</v>
      </c>
      <c r="AP29" s="105">
        <v>0</v>
      </c>
      <c r="AQ29" s="105">
        <v>0</v>
      </c>
      <c r="AR29" s="105">
        <v>0</v>
      </c>
      <c r="AS29" s="105"/>
      <c r="AT29" s="105">
        <v>0</v>
      </c>
      <c r="AU29" s="105"/>
      <c r="AV29" s="105">
        <v>0</v>
      </c>
      <c r="AW29" s="105"/>
      <c r="AX29" s="105">
        <v>70</v>
      </c>
      <c r="AY29" s="126"/>
      <c r="AZ29" s="126">
        <v>10</v>
      </c>
    </row>
    <row r="30" spans="1:52" x14ac:dyDescent="0.2">
      <c r="A30" s="3" t="s">
        <v>156</v>
      </c>
      <c r="B30" s="3" t="s">
        <v>138</v>
      </c>
      <c r="C30" s="105">
        <v>1400</v>
      </c>
      <c r="D30" s="105">
        <v>130</v>
      </c>
      <c r="E30" s="105"/>
      <c r="F30" s="105">
        <v>80</v>
      </c>
      <c r="G30" s="105">
        <v>0</v>
      </c>
      <c r="H30" s="105">
        <v>10</v>
      </c>
      <c r="I30" s="105">
        <v>10</v>
      </c>
      <c r="J30" s="105">
        <v>50</v>
      </c>
      <c r="K30" s="105">
        <v>0</v>
      </c>
      <c r="L30" s="105">
        <v>0</v>
      </c>
      <c r="M30" s="105"/>
      <c r="N30" s="105">
        <v>30</v>
      </c>
      <c r="O30" s="105">
        <v>0</v>
      </c>
      <c r="P30" s="105">
        <v>0</v>
      </c>
      <c r="Q30" s="105">
        <v>0</v>
      </c>
      <c r="R30" s="105">
        <v>0</v>
      </c>
      <c r="S30" s="105">
        <v>0</v>
      </c>
      <c r="T30" s="105">
        <v>0</v>
      </c>
      <c r="U30" s="105">
        <v>0</v>
      </c>
      <c r="V30" s="105">
        <v>0</v>
      </c>
      <c r="W30" s="105">
        <v>10</v>
      </c>
      <c r="X30" s="105"/>
      <c r="Y30" s="105">
        <v>630</v>
      </c>
      <c r="Z30" s="105">
        <v>40</v>
      </c>
      <c r="AA30" s="105">
        <v>530</v>
      </c>
      <c r="AB30" s="105">
        <v>0</v>
      </c>
      <c r="AC30" s="105">
        <v>40</v>
      </c>
      <c r="AD30" s="105">
        <v>20</v>
      </c>
      <c r="AE30" s="105"/>
      <c r="AF30" s="105">
        <v>90</v>
      </c>
      <c r="AG30" s="105">
        <v>10</v>
      </c>
      <c r="AH30" s="105">
        <v>0</v>
      </c>
      <c r="AI30" s="105">
        <v>80</v>
      </c>
      <c r="AJ30" s="105"/>
      <c r="AK30" s="105">
        <v>10</v>
      </c>
      <c r="AL30" s="105">
        <v>0</v>
      </c>
      <c r="AM30" s="105">
        <v>0</v>
      </c>
      <c r="AN30" s="105">
        <v>0</v>
      </c>
      <c r="AO30" s="105">
        <v>0</v>
      </c>
      <c r="AP30" s="105">
        <v>0</v>
      </c>
      <c r="AQ30" s="105">
        <v>0</v>
      </c>
      <c r="AR30" s="105">
        <v>0</v>
      </c>
      <c r="AS30" s="105"/>
      <c r="AT30" s="105">
        <v>0</v>
      </c>
      <c r="AU30" s="105"/>
      <c r="AV30" s="105">
        <v>0</v>
      </c>
      <c r="AW30" s="105"/>
      <c r="AX30" s="105">
        <v>370</v>
      </c>
      <c r="AY30" s="126"/>
      <c r="AZ30" s="126">
        <v>30</v>
      </c>
    </row>
    <row r="31" spans="1:52" x14ac:dyDescent="0.2">
      <c r="A31" s="3"/>
      <c r="B31" s="2" t="s">
        <v>157</v>
      </c>
      <c r="C31" s="105">
        <v>30</v>
      </c>
      <c r="D31" s="105">
        <v>0</v>
      </c>
      <c r="E31" s="105"/>
      <c r="F31" s="105">
        <v>0</v>
      </c>
      <c r="G31" s="105">
        <v>0</v>
      </c>
      <c r="H31" s="105">
        <v>0</v>
      </c>
      <c r="I31" s="105">
        <v>0</v>
      </c>
      <c r="J31" s="105">
        <v>0</v>
      </c>
      <c r="K31" s="105">
        <v>0</v>
      </c>
      <c r="L31" s="105">
        <v>0</v>
      </c>
      <c r="M31" s="105"/>
      <c r="N31" s="105">
        <v>0</v>
      </c>
      <c r="O31" s="105">
        <v>0</v>
      </c>
      <c r="P31" s="105">
        <v>0</v>
      </c>
      <c r="Q31" s="105">
        <v>0</v>
      </c>
      <c r="R31" s="105">
        <v>0</v>
      </c>
      <c r="S31" s="105">
        <v>0</v>
      </c>
      <c r="T31" s="105">
        <v>0</v>
      </c>
      <c r="U31" s="105">
        <v>0</v>
      </c>
      <c r="V31" s="105">
        <v>0</v>
      </c>
      <c r="W31" s="105">
        <v>0</v>
      </c>
      <c r="X31" s="105"/>
      <c r="Y31" s="105">
        <v>0</v>
      </c>
      <c r="Z31" s="105">
        <v>0</v>
      </c>
      <c r="AA31" s="105">
        <v>0</v>
      </c>
      <c r="AB31" s="105">
        <v>0</v>
      </c>
      <c r="AC31" s="105">
        <v>0</v>
      </c>
      <c r="AD31" s="105">
        <v>0</v>
      </c>
      <c r="AE31" s="105"/>
      <c r="AF31" s="105">
        <v>0</v>
      </c>
      <c r="AG31" s="105">
        <v>0</v>
      </c>
      <c r="AH31" s="105">
        <v>0</v>
      </c>
      <c r="AI31" s="105">
        <v>0</v>
      </c>
      <c r="AJ31" s="105"/>
      <c r="AK31" s="105">
        <v>0</v>
      </c>
      <c r="AL31" s="105">
        <v>0</v>
      </c>
      <c r="AM31" s="105">
        <v>0</v>
      </c>
      <c r="AN31" s="105">
        <v>0</v>
      </c>
      <c r="AO31" s="105">
        <v>0</v>
      </c>
      <c r="AP31" s="105">
        <v>0</v>
      </c>
      <c r="AQ31" s="105">
        <v>0</v>
      </c>
      <c r="AR31" s="105">
        <v>0</v>
      </c>
      <c r="AS31" s="105"/>
      <c r="AT31" s="105">
        <v>0</v>
      </c>
      <c r="AU31" s="105"/>
      <c r="AV31" s="105">
        <v>0</v>
      </c>
      <c r="AW31" s="105"/>
      <c r="AX31" s="105">
        <v>10</v>
      </c>
      <c r="AY31" s="126"/>
      <c r="AZ31" s="126">
        <v>0</v>
      </c>
    </row>
    <row r="32" spans="1:52" x14ac:dyDescent="0.2">
      <c r="A32" s="3"/>
      <c r="B32" s="2" t="s">
        <v>158</v>
      </c>
      <c r="C32" s="105">
        <v>1300</v>
      </c>
      <c r="D32" s="105">
        <v>120</v>
      </c>
      <c r="E32" s="105"/>
      <c r="F32" s="105">
        <v>80</v>
      </c>
      <c r="G32" s="105">
        <v>0</v>
      </c>
      <c r="H32" s="105">
        <v>10</v>
      </c>
      <c r="I32" s="105">
        <v>10</v>
      </c>
      <c r="J32" s="105">
        <v>50</v>
      </c>
      <c r="K32" s="105">
        <v>0</v>
      </c>
      <c r="L32" s="105">
        <v>0</v>
      </c>
      <c r="M32" s="105"/>
      <c r="N32" s="105">
        <v>30</v>
      </c>
      <c r="O32" s="105">
        <v>0</v>
      </c>
      <c r="P32" s="105">
        <v>0</v>
      </c>
      <c r="Q32" s="105">
        <v>0</v>
      </c>
      <c r="R32" s="105">
        <v>0</v>
      </c>
      <c r="S32" s="105">
        <v>0</v>
      </c>
      <c r="T32" s="105">
        <v>0</v>
      </c>
      <c r="U32" s="105">
        <v>0</v>
      </c>
      <c r="V32" s="105">
        <v>0</v>
      </c>
      <c r="W32" s="105">
        <v>10</v>
      </c>
      <c r="X32" s="105"/>
      <c r="Y32" s="105">
        <v>590</v>
      </c>
      <c r="Z32" s="105">
        <v>40</v>
      </c>
      <c r="AA32" s="105">
        <v>500</v>
      </c>
      <c r="AB32" s="105">
        <v>0</v>
      </c>
      <c r="AC32" s="105">
        <v>30</v>
      </c>
      <c r="AD32" s="105">
        <v>10</v>
      </c>
      <c r="AE32" s="105"/>
      <c r="AF32" s="105">
        <v>90</v>
      </c>
      <c r="AG32" s="105">
        <v>0</v>
      </c>
      <c r="AH32" s="105">
        <v>0</v>
      </c>
      <c r="AI32" s="105">
        <v>80</v>
      </c>
      <c r="AJ32" s="105"/>
      <c r="AK32" s="105">
        <v>0</v>
      </c>
      <c r="AL32" s="105">
        <v>0</v>
      </c>
      <c r="AM32" s="105">
        <v>0</v>
      </c>
      <c r="AN32" s="105">
        <v>0</v>
      </c>
      <c r="AO32" s="105">
        <v>0</v>
      </c>
      <c r="AP32" s="105">
        <v>0</v>
      </c>
      <c r="AQ32" s="105">
        <v>0</v>
      </c>
      <c r="AR32" s="105">
        <v>0</v>
      </c>
      <c r="AS32" s="105"/>
      <c r="AT32" s="105">
        <v>0</v>
      </c>
      <c r="AU32" s="105"/>
      <c r="AV32" s="105">
        <v>0</v>
      </c>
      <c r="AW32" s="105"/>
      <c r="AX32" s="105">
        <v>350</v>
      </c>
      <c r="AY32" s="126"/>
      <c r="AZ32" s="126">
        <v>30</v>
      </c>
    </row>
    <row r="33" spans="1:52" x14ac:dyDescent="0.2">
      <c r="A33" s="3"/>
      <c r="B33" s="2" t="s">
        <v>159</v>
      </c>
      <c r="C33" s="105">
        <v>0</v>
      </c>
      <c r="D33" s="105">
        <v>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0</v>
      </c>
      <c r="Z33" s="105">
        <v>0</v>
      </c>
      <c r="AA33" s="105">
        <v>0</v>
      </c>
      <c r="AB33" s="105">
        <v>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0</v>
      </c>
      <c r="AY33" s="126"/>
      <c r="AZ33" s="126">
        <v>0</v>
      </c>
    </row>
    <row r="34" spans="1:52" x14ac:dyDescent="0.2">
      <c r="A34" s="3"/>
      <c r="B34" s="2" t="s">
        <v>160</v>
      </c>
      <c r="C34" s="105">
        <v>30</v>
      </c>
      <c r="D34" s="105">
        <v>0</v>
      </c>
      <c r="E34" s="105"/>
      <c r="F34" s="105">
        <v>0</v>
      </c>
      <c r="G34" s="105">
        <v>0</v>
      </c>
      <c r="H34" s="105">
        <v>0</v>
      </c>
      <c r="I34" s="105">
        <v>0</v>
      </c>
      <c r="J34" s="105">
        <v>0</v>
      </c>
      <c r="K34" s="105">
        <v>0</v>
      </c>
      <c r="L34" s="105">
        <v>0</v>
      </c>
      <c r="M34" s="105"/>
      <c r="N34" s="105">
        <v>0</v>
      </c>
      <c r="O34" s="105">
        <v>0</v>
      </c>
      <c r="P34" s="105">
        <v>0</v>
      </c>
      <c r="Q34" s="105">
        <v>0</v>
      </c>
      <c r="R34" s="105">
        <v>0</v>
      </c>
      <c r="S34" s="105">
        <v>0</v>
      </c>
      <c r="T34" s="105">
        <v>0</v>
      </c>
      <c r="U34" s="105">
        <v>0</v>
      </c>
      <c r="V34" s="105">
        <v>0</v>
      </c>
      <c r="W34" s="105">
        <v>0</v>
      </c>
      <c r="X34" s="105"/>
      <c r="Y34" s="105">
        <v>20</v>
      </c>
      <c r="Z34" s="105">
        <v>0</v>
      </c>
      <c r="AA34" s="105">
        <v>10</v>
      </c>
      <c r="AB34" s="105">
        <v>0</v>
      </c>
      <c r="AC34" s="105">
        <v>0</v>
      </c>
      <c r="AD34" s="105">
        <v>0</v>
      </c>
      <c r="AE34" s="105"/>
      <c r="AF34" s="105">
        <v>0</v>
      </c>
      <c r="AG34" s="105">
        <v>0</v>
      </c>
      <c r="AH34" s="105">
        <v>0</v>
      </c>
      <c r="AI34" s="105">
        <v>0</v>
      </c>
      <c r="AJ34" s="105"/>
      <c r="AK34" s="105">
        <v>0</v>
      </c>
      <c r="AL34" s="105">
        <v>0</v>
      </c>
      <c r="AM34" s="105">
        <v>0</v>
      </c>
      <c r="AN34" s="105">
        <v>0</v>
      </c>
      <c r="AO34" s="105">
        <v>0</v>
      </c>
      <c r="AP34" s="105">
        <v>0</v>
      </c>
      <c r="AQ34" s="105">
        <v>0</v>
      </c>
      <c r="AR34" s="105">
        <v>0</v>
      </c>
      <c r="AS34" s="105"/>
      <c r="AT34" s="105">
        <v>0</v>
      </c>
      <c r="AU34" s="105"/>
      <c r="AV34" s="105">
        <v>0</v>
      </c>
      <c r="AW34" s="105"/>
      <c r="AX34" s="105">
        <v>0</v>
      </c>
      <c r="AY34" s="126"/>
      <c r="AZ34" s="126">
        <v>0</v>
      </c>
    </row>
    <row r="35" spans="1:52" x14ac:dyDescent="0.2">
      <c r="A35" s="3"/>
      <c r="B35" s="2" t="s">
        <v>161</v>
      </c>
      <c r="C35" s="105">
        <v>30</v>
      </c>
      <c r="D35" s="105">
        <v>0</v>
      </c>
      <c r="E35" s="105"/>
      <c r="F35" s="105">
        <v>0</v>
      </c>
      <c r="G35" s="105">
        <v>0</v>
      </c>
      <c r="H35" s="105">
        <v>0</v>
      </c>
      <c r="I35" s="105">
        <v>0</v>
      </c>
      <c r="J35" s="105">
        <v>0</v>
      </c>
      <c r="K35" s="105">
        <v>0</v>
      </c>
      <c r="L35" s="105">
        <v>0</v>
      </c>
      <c r="M35" s="105"/>
      <c r="N35" s="105">
        <v>0</v>
      </c>
      <c r="O35" s="105">
        <v>0</v>
      </c>
      <c r="P35" s="105">
        <v>0</v>
      </c>
      <c r="Q35" s="105">
        <v>0</v>
      </c>
      <c r="R35" s="105">
        <v>0</v>
      </c>
      <c r="S35" s="105">
        <v>0</v>
      </c>
      <c r="T35" s="105">
        <v>0</v>
      </c>
      <c r="U35" s="105">
        <v>0</v>
      </c>
      <c r="V35" s="105">
        <v>0</v>
      </c>
      <c r="W35" s="105">
        <v>0</v>
      </c>
      <c r="X35" s="105"/>
      <c r="Y35" s="105">
        <v>20</v>
      </c>
      <c r="Z35" s="105">
        <v>0</v>
      </c>
      <c r="AA35" s="105">
        <v>0</v>
      </c>
      <c r="AB35" s="105">
        <v>0</v>
      </c>
      <c r="AC35" s="105">
        <v>0</v>
      </c>
      <c r="AD35" s="105">
        <v>10</v>
      </c>
      <c r="AE35" s="105"/>
      <c r="AF35" s="105">
        <v>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0</v>
      </c>
      <c r="AY35" s="126"/>
      <c r="AZ35" s="126">
        <v>0</v>
      </c>
    </row>
    <row r="36" spans="1:52" x14ac:dyDescent="0.2">
      <c r="A36" s="3" t="s">
        <v>162</v>
      </c>
      <c r="B36" s="3" t="s">
        <v>138</v>
      </c>
      <c r="C36" s="105">
        <v>210</v>
      </c>
      <c r="D36" s="105">
        <v>0</v>
      </c>
      <c r="E36" s="105"/>
      <c r="F36" s="105">
        <v>0</v>
      </c>
      <c r="G36" s="105">
        <v>0</v>
      </c>
      <c r="H36" s="105">
        <v>0</v>
      </c>
      <c r="I36" s="105">
        <v>0</v>
      </c>
      <c r="J36" s="105">
        <v>0</v>
      </c>
      <c r="K36" s="105">
        <v>0</v>
      </c>
      <c r="L36" s="105">
        <v>0</v>
      </c>
      <c r="M36" s="105"/>
      <c r="N36" s="105">
        <v>10</v>
      </c>
      <c r="O36" s="105">
        <v>0</v>
      </c>
      <c r="P36" s="105">
        <v>0</v>
      </c>
      <c r="Q36" s="105">
        <v>0</v>
      </c>
      <c r="R36" s="105">
        <v>0</v>
      </c>
      <c r="S36" s="105">
        <v>0</v>
      </c>
      <c r="T36" s="105">
        <v>0</v>
      </c>
      <c r="U36" s="105">
        <v>0</v>
      </c>
      <c r="V36" s="105">
        <v>0</v>
      </c>
      <c r="W36" s="105">
        <v>0</v>
      </c>
      <c r="X36" s="105"/>
      <c r="Y36" s="105">
        <v>20</v>
      </c>
      <c r="Z36" s="105">
        <v>0</v>
      </c>
      <c r="AA36" s="105">
        <v>20</v>
      </c>
      <c r="AB36" s="105">
        <v>0</v>
      </c>
      <c r="AC36" s="105">
        <v>0</v>
      </c>
      <c r="AD36" s="105">
        <v>0</v>
      </c>
      <c r="AE36" s="105"/>
      <c r="AF36" s="105">
        <v>130</v>
      </c>
      <c r="AG36" s="105">
        <v>40</v>
      </c>
      <c r="AH36" s="105">
        <v>30</v>
      </c>
      <c r="AI36" s="105">
        <v>60</v>
      </c>
      <c r="AJ36" s="105"/>
      <c r="AK36" s="105">
        <v>0</v>
      </c>
      <c r="AL36" s="105">
        <v>0</v>
      </c>
      <c r="AM36" s="105">
        <v>0</v>
      </c>
      <c r="AN36" s="105">
        <v>0</v>
      </c>
      <c r="AO36" s="105">
        <v>0</v>
      </c>
      <c r="AP36" s="105">
        <v>0</v>
      </c>
      <c r="AQ36" s="105">
        <v>0</v>
      </c>
      <c r="AR36" s="105">
        <v>0</v>
      </c>
      <c r="AS36" s="105"/>
      <c r="AT36" s="105">
        <v>0</v>
      </c>
      <c r="AU36" s="105"/>
      <c r="AV36" s="105">
        <v>0</v>
      </c>
      <c r="AW36" s="105"/>
      <c r="AX36" s="105">
        <v>30</v>
      </c>
      <c r="AY36" s="126"/>
      <c r="AZ36" s="126">
        <v>0</v>
      </c>
    </row>
    <row r="37" spans="1:52" x14ac:dyDescent="0.2">
      <c r="A37" s="3"/>
      <c r="B37" s="2" t="s">
        <v>163</v>
      </c>
      <c r="C37" s="105">
        <v>70</v>
      </c>
      <c r="D37" s="105">
        <v>0</v>
      </c>
      <c r="E37" s="105"/>
      <c r="F37" s="105">
        <v>0</v>
      </c>
      <c r="G37" s="105">
        <v>0</v>
      </c>
      <c r="H37" s="105">
        <v>0</v>
      </c>
      <c r="I37" s="105">
        <v>0</v>
      </c>
      <c r="J37" s="105">
        <v>0</v>
      </c>
      <c r="K37" s="105">
        <v>0</v>
      </c>
      <c r="L37" s="105">
        <v>0</v>
      </c>
      <c r="M37" s="105"/>
      <c r="N37" s="105">
        <v>0</v>
      </c>
      <c r="O37" s="105">
        <v>0</v>
      </c>
      <c r="P37" s="105">
        <v>0</v>
      </c>
      <c r="Q37" s="105">
        <v>0</v>
      </c>
      <c r="R37" s="105">
        <v>0</v>
      </c>
      <c r="S37" s="105">
        <v>0</v>
      </c>
      <c r="T37" s="105">
        <v>0</v>
      </c>
      <c r="U37" s="105">
        <v>0</v>
      </c>
      <c r="V37" s="105">
        <v>0</v>
      </c>
      <c r="W37" s="105">
        <v>0</v>
      </c>
      <c r="X37" s="105"/>
      <c r="Y37" s="105">
        <v>0</v>
      </c>
      <c r="Z37" s="105">
        <v>0</v>
      </c>
      <c r="AA37" s="105">
        <v>0</v>
      </c>
      <c r="AB37" s="105">
        <v>0</v>
      </c>
      <c r="AC37" s="105">
        <v>0</v>
      </c>
      <c r="AD37" s="105">
        <v>0</v>
      </c>
      <c r="AE37" s="105"/>
      <c r="AF37" s="105">
        <v>50</v>
      </c>
      <c r="AG37" s="105">
        <v>30</v>
      </c>
      <c r="AH37" s="105">
        <v>20</v>
      </c>
      <c r="AI37" s="105">
        <v>0</v>
      </c>
      <c r="AJ37" s="105"/>
      <c r="AK37" s="105">
        <v>0</v>
      </c>
      <c r="AL37" s="105">
        <v>0</v>
      </c>
      <c r="AM37" s="105">
        <v>0</v>
      </c>
      <c r="AN37" s="105">
        <v>0</v>
      </c>
      <c r="AO37" s="105">
        <v>0</v>
      </c>
      <c r="AP37" s="105">
        <v>0</v>
      </c>
      <c r="AQ37" s="105">
        <v>0</v>
      </c>
      <c r="AR37" s="105">
        <v>0</v>
      </c>
      <c r="AS37" s="105"/>
      <c r="AT37" s="105">
        <v>0</v>
      </c>
      <c r="AU37" s="105"/>
      <c r="AV37" s="105">
        <v>0</v>
      </c>
      <c r="AW37" s="105"/>
      <c r="AX37" s="105">
        <v>0</v>
      </c>
      <c r="AY37" s="126"/>
      <c r="AZ37" s="126">
        <v>0</v>
      </c>
    </row>
    <row r="38" spans="1:52" x14ac:dyDescent="0.2">
      <c r="A38" s="3"/>
      <c r="B38" s="2" t="s">
        <v>164</v>
      </c>
      <c r="C38" s="105">
        <v>40</v>
      </c>
      <c r="D38" s="105">
        <v>0</v>
      </c>
      <c r="E38" s="105"/>
      <c r="F38" s="105">
        <v>0</v>
      </c>
      <c r="G38" s="105">
        <v>0</v>
      </c>
      <c r="H38" s="105">
        <v>0</v>
      </c>
      <c r="I38" s="105">
        <v>0</v>
      </c>
      <c r="J38" s="105">
        <v>0</v>
      </c>
      <c r="K38" s="105">
        <v>0</v>
      </c>
      <c r="L38" s="105">
        <v>0</v>
      </c>
      <c r="M38" s="105"/>
      <c r="N38" s="105">
        <v>0</v>
      </c>
      <c r="O38" s="105">
        <v>0</v>
      </c>
      <c r="P38" s="105">
        <v>0</v>
      </c>
      <c r="Q38" s="105">
        <v>0</v>
      </c>
      <c r="R38" s="105">
        <v>0</v>
      </c>
      <c r="S38" s="105">
        <v>0</v>
      </c>
      <c r="T38" s="105">
        <v>0</v>
      </c>
      <c r="U38" s="105">
        <v>0</v>
      </c>
      <c r="V38" s="105">
        <v>0</v>
      </c>
      <c r="W38" s="105">
        <v>0</v>
      </c>
      <c r="X38" s="105"/>
      <c r="Y38" s="105">
        <v>0</v>
      </c>
      <c r="Z38" s="105">
        <v>0</v>
      </c>
      <c r="AA38" s="105">
        <v>0</v>
      </c>
      <c r="AB38" s="105">
        <v>0</v>
      </c>
      <c r="AC38" s="105">
        <v>0</v>
      </c>
      <c r="AD38" s="105">
        <v>0</v>
      </c>
      <c r="AE38" s="105"/>
      <c r="AF38" s="105">
        <v>20</v>
      </c>
      <c r="AG38" s="105">
        <v>0</v>
      </c>
      <c r="AH38" s="105">
        <v>10</v>
      </c>
      <c r="AI38" s="105">
        <v>0</v>
      </c>
      <c r="AJ38" s="105"/>
      <c r="AK38" s="105">
        <v>0</v>
      </c>
      <c r="AL38" s="105">
        <v>0</v>
      </c>
      <c r="AM38" s="105">
        <v>0</v>
      </c>
      <c r="AN38" s="105">
        <v>0</v>
      </c>
      <c r="AO38" s="105">
        <v>0</v>
      </c>
      <c r="AP38" s="105">
        <v>0</v>
      </c>
      <c r="AQ38" s="105">
        <v>0</v>
      </c>
      <c r="AR38" s="105">
        <v>0</v>
      </c>
      <c r="AS38" s="105"/>
      <c r="AT38" s="105">
        <v>0</v>
      </c>
      <c r="AU38" s="105"/>
      <c r="AV38" s="105">
        <v>0</v>
      </c>
      <c r="AW38" s="105"/>
      <c r="AX38" s="105">
        <v>0</v>
      </c>
      <c r="AY38" s="126"/>
      <c r="AZ38" s="126">
        <v>0</v>
      </c>
    </row>
    <row r="39" spans="1:52" x14ac:dyDescent="0.2">
      <c r="A39" s="3"/>
      <c r="B39" s="2" t="s">
        <v>165</v>
      </c>
      <c r="C39" s="105">
        <v>100</v>
      </c>
      <c r="D39" s="105">
        <v>0</v>
      </c>
      <c r="E39" s="105"/>
      <c r="F39" s="105">
        <v>0</v>
      </c>
      <c r="G39" s="105">
        <v>0</v>
      </c>
      <c r="H39" s="105">
        <v>0</v>
      </c>
      <c r="I39" s="105">
        <v>0</v>
      </c>
      <c r="J39" s="105">
        <v>0</v>
      </c>
      <c r="K39" s="105">
        <v>0</v>
      </c>
      <c r="L39" s="105">
        <v>0</v>
      </c>
      <c r="M39" s="105"/>
      <c r="N39" s="105">
        <v>0</v>
      </c>
      <c r="O39" s="105">
        <v>0</v>
      </c>
      <c r="P39" s="105">
        <v>0</v>
      </c>
      <c r="Q39" s="105">
        <v>0</v>
      </c>
      <c r="R39" s="105">
        <v>0</v>
      </c>
      <c r="S39" s="105">
        <v>0</v>
      </c>
      <c r="T39" s="105">
        <v>0</v>
      </c>
      <c r="U39" s="105">
        <v>0</v>
      </c>
      <c r="V39" s="105">
        <v>0</v>
      </c>
      <c r="W39" s="105">
        <v>0</v>
      </c>
      <c r="X39" s="105"/>
      <c r="Y39" s="105">
        <v>20</v>
      </c>
      <c r="Z39" s="105">
        <v>0</v>
      </c>
      <c r="AA39" s="105">
        <v>20</v>
      </c>
      <c r="AB39" s="105">
        <v>0</v>
      </c>
      <c r="AC39" s="105">
        <v>0</v>
      </c>
      <c r="AD39" s="105">
        <v>0</v>
      </c>
      <c r="AE39" s="105"/>
      <c r="AF39" s="105">
        <v>60</v>
      </c>
      <c r="AG39" s="105">
        <v>0</v>
      </c>
      <c r="AH39" s="105">
        <v>0</v>
      </c>
      <c r="AI39" s="105">
        <v>60</v>
      </c>
      <c r="AJ39" s="105"/>
      <c r="AK39" s="105">
        <v>0</v>
      </c>
      <c r="AL39" s="105">
        <v>0</v>
      </c>
      <c r="AM39" s="105">
        <v>0</v>
      </c>
      <c r="AN39" s="105">
        <v>0</v>
      </c>
      <c r="AO39" s="105">
        <v>0</v>
      </c>
      <c r="AP39" s="105">
        <v>0</v>
      </c>
      <c r="AQ39" s="105">
        <v>0</v>
      </c>
      <c r="AR39" s="105">
        <v>0</v>
      </c>
      <c r="AS39" s="105"/>
      <c r="AT39" s="105">
        <v>0</v>
      </c>
      <c r="AU39" s="105"/>
      <c r="AV39" s="105">
        <v>0</v>
      </c>
      <c r="AW39" s="105"/>
      <c r="AX39" s="105">
        <v>20</v>
      </c>
      <c r="AY39" s="126"/>
      <c r="AZ39" s="126">
        <v>0</v>
      </c>
    </row>
    <row r="40" spans="1:52" x14ac:dyDescent="0.2">
      <c r="A40" s="3" t="s">
        <v>166</v>
      </c>
      <c r="B40" s="3" t="s">
        <v>138</v>
      </c>
      <c r="C40" s="105">
        <v>830</v>
      </c>
      <c r="D40" s="105">
        <v>50</v>
      </c>
      <c r="E40" s="105"/>
      <c r="F40" s="105">
        <v>0</v>
      </c>
      <c r="G40" s="105">
        <v>0</v>
      </c>
      <c r="H40" s="105">
        <v>0</v>
      </c>
      <c r="I40" s="105">
        <v>0</v>
      </c>
      <c r="J40" s="105">
        <v>0</v>
      </c>
      <c r="K40" s="105">
        <v>0</v>
      </c>
      <c r="L40" s="105">
        <v>0</v>
      </c>
      <c r="M40" s="105"/>
      <c r="N40" s="105">
        <v>0</v>
      </c>
      <c r="O40" s="105">
        <v>0</v>
      </c>
      <c r="P40" s="105">
        <v>0</v>
      </c>
      <c r="Q40" s="105">
        <v>0</v>
      </c>
      <c r="R40" s="105">
        <v>0</v>
      </c>
      <c r="S40" s="105">
        <v>0</v>
      </c>
      <c r="T40" s="105">
        <v>0</v>
      </c>
      <c r="U40" s="105">
        <v>0</v>
      </c>
      <c r="V40" s="105">
        <v>0</v>
      </c>
      <c r="W40" s="105">
        <v>0</v>
      </c>
      <c r="X40" s="105"/>
      <c r="Y40" s="105">
        <v>0</v>
      </c>
      <c r="Z40" s="105">
        <v>0</v>
      </c>
      <c r="AA40" s="105">
        <v>0</v>
      </c>
      <c r="AB40" s="105">
        <v>0</v>
      </c>
      <c r="AC40" s="105">
        <v>0</v>
      </c>
      <c r="AD40" s="105">
        <v>0</v>
      </c>
      <c r="AE40" s="105"/>
      <c r="AF40" s="105">
        <v>0</v>
      </c>
      <c r="AG40" s="105">
        <v>0</v>
      </c>
      <c r="AH40" s="105">
        <v>0</v>
      </c>
      <c r="AI40" s="105">
        <v>0</v>
      </c>
      <c r="AJ40" s="105"/>
      <c r="AK40" s="105">
        <v>350</v>
      </c>
      <c r="AL40" s="105">
        <v>10</v>
      </c>
      <c r="AM40" s="105">
        <v>60</v>
      </c>
      <c r="AN40" s="105">
        <v>170</v>
      </c>
      <c r="AO40" s="105">
        <v>60</v>
      </c>
      <c r="AP40" s="105">
        <v>0</v>
      </c>
      <c r="AQ40" s="105">
        <v>20</v>
      </c>
      <c r="AR40" s="105">
        <v>20</v>
      </c>
      <c r="AS40" s="105"/>
      <c r="AT40" s="105">
        <v>0</v>
      </c>
      <c r="AU40" s="105"/>
      <c r="AV40" s="105">
        <v>20</v>
      </c>
      <c r="AW40" s="105"/>
      <c r="AX40" s="105">
        <v>360</v>
      </c>
      <c r="AY40" s="126"/>
      <c r="AZ40" s="126">
        <v>20</v>
      </c>
    </row>
    <row r="41" spans="1:52" x14ac:dyDescent="0.2">
      <c r="A41" s="3"/>
      <c r="B41" s="2" t="s">
        <v>167</v>
      </c>
      <c r="C41" s="105">
        <v>10</v>
      </c>
      <c r="D41" s="105">
        <v>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0</v>
      </c>
      <c r="AL41" s="105">
        <v>0</v>
      </c>
      <c r="AM41" s="105">
        <v>0</v>
      </c>
      <c r="AN41" s="105">
        <v>0</v>
      </c>
      <c r="AO41" s="105">
        <v>0</v>
      </c>
      <c r="AP41" s="105">
        <v>0</v>
      </c>
      <c r="AQ41" s="105">
        <v>0</v>
      </c>
      <c r="AR41" s="105">
        <v>0</v>
      </c>
      <c r="AS41" s="105"/>
      <c r="AT41" s="105">
        <v>0</v>
      </c>
      <c r="AU41" s="105"/>
      <c r="AV41" s="105">
        <v>0</v>
      </c>
      <c r="AW41" s="105"/>
      <c r="AX41" s="105">
        <v>0</v>
      </c>
      <c r="AY41" s="126"/>
      <c r="AZ41" s="126">
        <v>0</v>
      </c>
    </row>
    <row r="42" spans="1:52" x14ac:dyDescent="0.2">
      <c r="A42" s="3"/>
      <c r="B42" s="2" t="s">
        <v>168</v>
      </c>
      <c r="C42" s="105">
        <v>130</v>
      </c>
      <c r="D42" s="105">
        <v>10</v>
      </c>
      <c r="E42" s="105"/>
      <c r="F42" s="105">
        <v>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70</v>
      </c>
      <c r="AL42" s="105">
        <v>0</v>
      </c>
      <c r="AM42" s="105">
        <v>50</v>
      </c>
      <c r="AN42" s="105">
        <v>0</v>
      </c>
      <c r="AO42" s="105">
        <v>0</v>
      </c>
      <c r="AP42" s="105">
        <v>0</v>
      </c>
      <c r="AQ42" s="105">
        <v>0</v>
      </c>
      <c r="AR42" s="105">
        <v>0</v>
      </c>
      <c r="AS42" s="105"/>
      <c r="AT42" s="105">
        <v>0</v>
      </c>
      <c r="AU42" s="105"/>
      <c r="AV42" s="105">
        <v>0</v>
      </c>
      <c r="AW42" s="105"/>
      <c r="AX42" s="105">
        <v>40</v>
      </c>
      <c r="AY42" s="126"/>
      <c r="AZ42" s="126">
        <v>0</v>
      </c>
    </row>
    <row r="43" spans="1:52" x14ac:dyDescent="0.2">
      <c r="A43" s="3"/>
      <c r="B43" s="2" t="s">
        <v>169</v>
      </c>
      <c r="C43" s="105">
        <v>540</v>
      </c>
      <c r="D43" s="105">
        <v>20</v>
      </c>
      <c r="E43" s="105"/>
      <c r="F43" s="105">
        <v>0</v>
      </c>
      <c r="G43" s="105">
        <v>0</v>
      </c>
      <c r="H43" s="105">
        <v>0</v>
      </c>
      <c r="I43" s="105">
        <v>0</v>
      </c>
      <c r="J43" s="105">
        <v>0</v>
      </c>
      <c r="K43" s="105">
        <v>0</v>
      </c>
      <c r="L43" s="105">
        <v>0</v>
      </c>
      <c r="M43" s="105"/>
      <c r="N43" s="105">
        <v>0</v>
      </c>
      <c r="O43" s="105">
        <v>0</v>
      </c>
      <c r="P43" s="105">
        <v>0</v>
      </c>
      <c r="Q43" s="105">
        <v>0</v>
      </c>
      <c r="R43" s="105">
        <v>0</v>
      </c>
      <c r="S43" s="105">
        <v>0</v>
      </c>
      <c r="T43" s="105">
        <v>0</v>
      </c>
      <c r="U43" s="105">
        <v>0</v>
      </c>
      <c r="V43" s="105">
        <v>0</v>
      </c>
      <c r="W43" s="105">
        <v>0</v>
      </c>
      <c r="X43" s="105"/>
      <c r="Y43" s="105">
        <v>0</v>
      </c>
      <c r="Z43" s="105">
        <v>0</v>
      </c>
      <c r="AA43" s="105">
        <v>0</v>
      </c>
      <c r="AB43" s="105">
        <v>0</v>
      </c>
      <c r="AC43" s="105">
        <v>0</v>
      </c>
      <c r="AD43" s="105">
        <v>0</v>
      </c>
      <c r="AE43" s="105"/>
      <c r="AF43" s="105">
        <v>0</v>
      </c>
      <c r="AG43" s="105">
        <v>0</v>
      </c>
      <c r="AH43" s="105">
        <v>0</v>
      </c>
      <c r="AI43" s="105">
        <v>0</v>
      </c>
      <c r="AJ43" s="105"/>
      <c r="AK43" s="105">
        <v>200</v>
      </c>
      <c r="AL43" s="105">
        <v>0</v>
      </c>
      <c r="AM43" s="105">
        <v>0</v>
      </c>
      <c r="AN43" s="105">
        <v>160</v>
      </c>
      <c r="AO43" s="105">
        <v>10</v>
      </c>
      <c r="AP43" s="105">
        <v>0</v>
      </c>
      <c r="AQ43" s="105">
        <v>0</v>
      </c>
      <c r="AR43" s="105">
        <v>10</v>
      </c>
      <c r="AS43" s="105"/>
      <c r="AT43" s="105">
        <v>0</v>
      </c>
      <c r="AU43" s="105"/>
      <c r="AV43" s="105">
        <v>0</v>
      </c>
      <c r="AW43" s="105"/>
      <c r="AX43" s="105">
        <v>290</v>
      </c>
      <c r="AY43" s="126"/>
      <c r="AZ43" s="126">
        <v>10</v>
      </c>
    </row>
    <row r="44" spans="1:52" x14ac:dyDescent="0.2">
      <c r="A44" s="3"/>
      <c r="B44" s="2" t="s">
        <v>170</v>
      </c>
      <c r="C44" s="105">
        <v>60</v>
      </c>
      <c r="D44" s="105">
        <v>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50</v>
      </c>
      <c r="AL44" s="105">
        <v>0</v>
      </c>
      <c r="AM44" s="105">
        <v>0</v>
      </c>
      <c r="AN44" s="105">
        <v>0</v>
      </c>
      <c r="AO44" s="105">
        <v>30</v>
      </c>
      <c r="AP44" s="105">
        <v>0</v>
      </c>
      <c r="AQ44" s="105">
        <v>0</v>
      </c>
      <c r="AR44" s="105">
        <v>0</v>
      </c>
      <c r="AS44" s="105"/>
      <c r="AT44" s="105">
        <v>0</v>
      </c>
      <c r="AU44" s="105"/>
      <c r="AV44" s="105">
        <v>0</v>
      </c>
      <c r="AW44" s="105"/>
      <c r="AX44" s="105">
        <v>10</v>
      </c>
      <c r="AY44" s="126"/>
      <c r="AZ44" s="126">
        <v>0</v>
      </c>
    </row>
    <row r="45" spans="1:52" x14ac:dyDescent="0.2">
      <c r="A45" s="3"/>
      <c r="B45" s="2" t="s">
        <v>171</v>
      </c>
      <c r="C45" s="105">
        <v>0</v>
      </c>
      <c r="D45" s="105">
        <v>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0</v>
      </c>
      <c r="AL45" s="105">
        <v>0</v>
      </c>
      <c r="AM45" s="105">
        <v>0</v>
      </c>
      <c r="AN45" s="105">
        <v>0</v>
      </c>
      <c r="AO45" s="105">
        <v>0</v>
      </c>
      <c r="AP45" s="105">
        <v>0</v>
      </c>
      <c r="AQ45" s="105">
        <v>0</v>
      </c>
      <c r="AR45" s="105">
        <v>0</v>
      </c>
      <c r="AS45" s="105"/>
      <c r="AT45" s="105">
        <v>0</v>
      </c>
      <c r="AU45" s="105"/>
      <c r="AV45" s="105">
        <v>0</v>
      </c>
      <c r="AW45" s="105"/>
      <c r="AX45" s="105">
        <v>0</v>
      </c>
      <c r="AY45" s="126"/>
      <c r="AZ45" s="126">
        <v>0</v>
      </c>
    </row>
    <row r="46" spans="1:52" x14ac:dyDescent="0.2">
      <c r="A46" s="3"/>
      <c r="B46" s="2" t="s">
        <v>172</v>
      </c>
      <c r="C46" s="105">
        <v>60</v>
      </c>
      <c r="D46" s="105">
        <v>10</v>
      </c>
      <c r="E46" s="105"/>
      <c r="F46" s="105">
        <v>0</v>
      </c>
      <c r="G46" s="105">
        <v>0</v>
      </c>
      <c r="H46" s="105">
        <v>0</v>
      </c>
      <c r="I46" s="105">
        <v>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20</v>
      </c>
      <c r="AL46" s="105">
        <v>0</v>
      </c>
      <c r="AM46" s="105">
        <v>0</v>
      </c>
      <c r="AN46" s="105">
        <v>0</v>
      </c>
      <c r="AO46" s="105">
        <v>0</v>
      </c>
      <c r="AP46" s="105">
        <v>0</v>
      </c>
      <c r="AQ46" s="105">
        <v>20</v>
      </c>
      <c r="AR46" s="105">
        <v>0</v>
      </c>
      <c r="AS46" s="105"/>
      <c r="AT46" s="105">
        <v>0</v>
      </c>
      <c r="AU46" s="105"/>
      <c r="AV46" s="105">
        <v>0</v>
      </c>
      <c r="AW46" s="105"/>
      <c r="AX46" s="105">
        <v>20</v>
      </c>
      <c r="AY46" s="126"/>
      <c r="AZ46" s="126">
        <v>0</v>
      </c>
    </row>
    <row r="47" spans="1:52" x14ac:dyDescent="0.2">
      <c r="A47" s="3"/>
      <c r="B47" s="2" t="s">
        <v>173</v>
      </c>
      <c r="C47" s="105">
        <v>10</v>
      </c>
      <c r="D47" s="105">
        <v>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0</v>
      </c>
      <c r="AL47" s="105">
        <v>0</v>
      </c>
      <c r="AM47" s="105">
        <v>0</v>
      </c>
      <c r="AN47" s="105">
        <v>0</v>
      </c>
      <c r="AO47" s="105">
        <v>0</v>
      </c>
      <c r="AP47" s="105">
        <v>0</v>
      </c>
      <c r="AQ47" s="105">
        <v>0</v>
      </c>
      <c r="AR47" s="105">
        <v>0</v>
      </c>
      <c r="AS47" s="105"/>
      <c r="AT47" s="105">
        <v>0</v>
      </c>
      <c r="AU47" s="105"/>
      <c r="AV47" s="105">
        <v>0</v>
      </c>
      <c r="AW47" s="105"/>
      <c r="AX47" s="105">
        <v>0</v>
      </c>
      <c r="AY47" s="126"/>
      <c r="AZ47" s="126">
        <v>0</v>
      </c>
    </row>
    <row r="48" spans="1:52" x14ac:dyDescent="0.2">
      <c r="A48" s="3" t="s">
        <v>174</v>
      </c>
      <c r="B48" s="3" t="s">
        <v>138</v>
      </c>
      <c r="C48" s="105">
        <v>130</v>
      </c>
      <c r="D48" s="105">
        <v>0</v>
      </c>
      <c r="E48" s="105"/>
      <c r="F48" s="105">
        <v>0</v>
      </c>
      <c r="G48" s="105">
        <v>0</v>
      </c>
      <c r="H48" s="105">
        <v>0</v>
      </c>
      <c r="I48" s="105">
        <v>0</v>
      </c>
      <c r="J48" s="105">
        <v>0</v>
      </c>
      <c r="K48" s="105">
        <v>0</v>
      </c>
      <c r="L48" s="105">
        <v>0</v>
      </c>
      <c r="M48" s="105"/>
      <c r="N48" s="105">
        <v>0</v>
      </c>
      <c r="O48" s="105">
        <v>0</v>
      </c>
      <c r="P48" s="105">
        <v>0</v>
      </c>
      <c r="Q48" s="105">
        <v>0</v>
      </c>
      <c r="R48" s="105">
        <v>0</v>
      </c>
      <c r="S48" s="105">
        <v>0</v>
      </c>
      <c r="T48" s="105">
        <v>0</v>
      </c>
      <c r="U48" s="105">
        <v>0</v>
      </c>
      <c r="V48" s="105">
        <v>0</v>
      </c>
      <c r="W48" s="105">
        <v>0</v>
      </c>
      <c r="X48" s="105"/>
      <c r="Y48" s="105">
        <v>0</v>
      </c>
      <c r="Z48" s="105">
        <v>0</v>
      </c>
      <c r="AA48" s="105">
        <v>0</v>
      </c>
      <c r="AB48" s="105">
        <v>0</v>
      </c>
      <c r="AC48" s="105">
        <v>0</v>
      </c>
      <c r="AD48" s="105">
        <v>0</v>
      </c>
      <c r="AE48" s="105"/>
      <c r="AF48" s="105">
        <v>0</v>
      </c>
      <c r="AG48" s="105">
        <v>0</v>
      </c>
      <c r="AH48" s="105">
        <v>0</v>
      </c>
      <c r="AI48" s="105">
        <v>0</v>
      </c>
      <c r="AJ48" s="105"/>
      <c r="AK48" s="105">
        <v>0</v>
      </c>
      <c r="AL48" s="105">
        <v>0</v>
      </c>
      <c r="AM48" s="105">
        <v>0</v>
      </c>
      <c r="AN48" s="105">
        <v>0</v>
      </c>
      <c r="AO48" s="105">
        <v>0</v>
      </c>
      <c r="AP48" s="105">
        <v>0</v>
      </c>
      <c r="AQ48" s="105">
        <v>0</v>
      </c>
      <c r="AR48" s="105">
        <v>0</v>
      </c>
      <c r="AS48" s="105"/>
      <c r="AT48" s="105">
        <v>70</v>
      </c>
      <c r="AU48" s="105"/>
      <c r="AV48" s="105">
        <v>10</v>
      </c>
      <c r="AW48" s="105"/>
      <c r="AX48" s="105">
        <v>40</v>
      </c>
      <c r="AY48" s="126"/>
      <c r="AZ48" s="126">
        <v>0</v>
      </c>
    </row>
    <row r="49" spans="1:52" x14ac:dyDescent="0.2">
      <c r="A49" s="3" t="s">
        <v>175</v>
      </c>
      <c r="B49" s="3" t="s">
        <v>138</v>
      </c>
      <c r="C49" s="105">
        <v>740</v>
      </c>
      <c r="D49" s="105">
        <v>50</v>
      </c>
      <c r="E49" s="105"/>
      <c r="F49" s="105">
        <v>20</v>
      </c>
      <c r="G49" s="105">
        <v>0</v>
      </c>
      <c r="H49" s="105">
        <v>0</v>
      </c>
      <c r="I49" s="105">
        <v>0</v>
      </c>
      <c r="J49" s="105">
        <v>0</v>
      </c>
      <c r="K49" s="105">
        <v>0</v>
      </c>
      <c r="L49" s="105">
        <v>0</v>
      </c>
      <c r="M49" s="105"/>
      <c r="N49" s="105">
        <v>10</v>
      </c>
      <c r="O49" s="105">
        <v>0</v>
      </c>
      <c r="P49" s="105">
        <v>0</v>
      </c>
      <c r="Q49" s="105">
        <v>0</v>
      </c>
      <c r="R49" s="105">
        <v>0</v>
      </c>
      <c r="S49" s="105">
        <v>0</v>
      </c>
      <c r="T49" s="105">
        <v>0</v>
      </c>
      <c r="U49" s="105">
        <v>0</v>
      </c>
      <c r="V49" s="105">
        <v>0</v>
      </c>
      <c r="W49" s="105">
        <v>0</v>
      </c>
      <c r="X49" s="105"/>
      <c r="Y49" s="105">
        <v>0</v>
      </c>
      <c r="Z49" s="105">
        <v>0</v>
      </c>
      <c r="AA49" s="105">
        <v>0</v>
      </c>
      <c r="AB49" s="105">
        <v>0</v>
      </c>
      <c r="AC49" s="105">
        <v>0</v>
      </c>
      <c r="AD49" s="105">
        <v>0</v>
      </c>
      <c r="AE49" s="105"/>
      <c r="AF49" s="105">
        <v>0</v>
      </c>
      <c r="AG49" s="105">
        <v>0</v>
      </c>
      <c r="AH49" s="105">
        <v>0</v>
      </c>
      <c r="AI49" s="105">
        <v>0</v>
      </c>
      <c r="AJ49" s="105"/>
      <c r="AK49" s="105">
        <v>20</v>
      </c>
      <c r="AL49" s="105">
        <v>0</v>
      </c>
      <c r="AM49" s="105">
        <v>0</v>
      </c>
      <c r="AN49" s="105">
        <v>0</v>
      </c>
      <c r="AO49" s="105">
        <v>0</v>
      </c>
      <c r="AP49" s="105">
        <v>0</v>
      </c>
      <c r="AQ49" s="105">
        <v>0</v>
      </c>
      <c r="AR49" s="105">
        <v>0</v>
      </c>
      <c r="AS49" s="105"/>
      <c r="AT49" s="105">
        <v>20</v>
      </c>
      <c r="AU49" s="105"/>
      <c r="AV49" s="105">
        <v>390</v>
      </c>
      <c r="AW49" s="105"/>
      <c r="AX49" s="105">
        <v>170</v>
      </c>
      <c r="AY49" s="126"/>
      <c r="AZ49" s="126">
        <v>50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t="s">
        <v>227</v>
      </c>
      <c r="B52" s="142"/>
    </row>
    <row r="53" spans="1:52" x14ac:dyDescent="0.2">
      <c r="A53" s="103"/>
    </row>
    <row r="54" spans="1:52" x14ac:dyDescent="0.2">
      <c r="A54" s="1"/>
    </row>
    <row r="55" spans="1:52" x14ac:dyDescent="0.2">
      <c r="A55" s="109"/>
    </row>
  </sheetData>
  <mergeCells count="1">
    <mergeCell ref="A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84</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202" t="s">
        <v>193</v>
      </c>
      <c r="B2" s="202"/>
      <c r="C2" s="202"/>
      <c r="D2" s="202"/>
      <c r="E2" s="202"/>
      <c r="F2" s="202"/>
      <c r="G2" s="202"/>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993620</v>
      </c>
      <c r="D7" s="105">
        <v>75050</v>
      </c>
      <c r="E7" s="105"/>
      <c r="F7" s="105">
        <v>15460</v>
      </c>
      <c r="G7" s="105">
        <v>930</v>
      </c>
      <c r="H7" s="105">
        <v>5290</v>
      </c>
      <c r="I7" s="105">
        <v>2290</v>
      </c>
      <c r="J7" s="105">
        <v>5490</v>
      </c>
      <c r="K7" s="105">
        <v>460</v>
      </c>
      <c r="L7" s="105">
        <v>1000</v>
      </c>
      <c r="M7" s="105"/>
      <c r="N7" s="105">
        <v>11510</v>
      </c>
      <c r="O7" s="105">
        <v>240</v>
      </c>
      <c r="P7" s="105">
        <v>820</v>
      </c>
      <c r="Q7" s="105">
        <v>320</v>
      </c>
      <c r="R7" s="105">
        <v>230</v>
      </c>
      <c r="S7" s="105">
        <v>2810</v>
      </c>
      <c r="T7" s="105">
        <v>400</v>
      </c>
      <c r="U7" s="105">
        <v>500</v>
      </c>
      <c r="V7" s="105">
        <v>490</v>
      </c>
      <c r="W7" s="105">
        <v>5710</v>
      </c>
      <c r="X7" s="105"/>
      <c r="Y7" s="105">
        <v>10680</v>
      </c>
      <c r="Z7" s="105">
        <v>730</v>
      </c>
      <c r="AA7" s="105">
        <v>8300</v>
      </c>
      <c r="AB7" s="105">
        <v>190</v>
      </c>
      <c r="AC7" s="105">
        <v>890</v>
      </c>
      <c r="AD7" s="105">
        <v>570</v>
      </c>
      <c r="AE7" s="105"/>
      <c r="AF7" s="105">
        <v>5450</v>
      </c>
      <c r="AG7" s="105">
        <v>1590</v>
      </c>
      <c r="AH7" s="105">
        <v>1310</v>
      </c>
      <c r="AI7" s="105">
        <v>2560</v>
      </c>
      <c r="AJ7" s="105"/>
      <c r="AK7" s="105">
        <v>10750</v>
      </c>
      <c r="AL7" s="105">
        <v>320</v>
      </c>
      <c r="AM7" s="105">
        <v>2220</v>
      </c>
      <c r="AN7" s="105">
        <v>4880</v>
      </c>
      <c r="AO7" s="105">
        <v>1520</v>
      </c>
      <c r="AP7" s="105">
        <v>350</v>
      </c>
      <c r="AQ7" s="105">
        <v>740</v>
      </c>
      <c r="AR7" s="105">
        <v>730</v>
      </c>
      <c r="AS7" s="105"/>
      <c r="AT7" s="105">
        <v>3200</v>
      </c>
      <c r="AU7" s="105"/>
      <c r="AV7" s="105">
        <v>9050</v>
      </c>
      <c r="AW7" s="105"/>
      <c r="AX7" s="105">
        <v>721260</v>
      </c>
      <c r="AY7" s="105"/>
      <c r="AZ7" s="105">
        <v>131230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113420</v>
      </c>
      <c r="D12" s="105">
        <v>56450</v>
      </c>
      <c r="E12" s="105"/>
      <c r="F12" s="105">
        <v>4850</v>
      </c>
      <c r="G12" s="105">
        <v>170</v>
      </c>
      <c r="H12" s="105">
        <v>2140</v>
      </c>
      <c r="I12" s="105">
        <v>1040</v>
      </c>
      <c r="J12" s="105">
        <v>1070</v>
      </c>
      <c r="K12" s="105">
        <v>190</v>
      </c>
      <c r="L12" s="105">
        <v>220</v>
      </c>
      <c r="M12" s="105"/>
      <c r="N12" s="105">
        <v>1790</v>
      </c>
      <c r="O12" s="105">
        <v>30</v>
      </c>
      <c r="P12" s="105">
        <v>100</v>
      </c>
      <c r="Q12" s="105">
        <v>110</v>
      </c>
      <c r="R12" s="105">
        <v>50</v>
      </c>
      <c r="S12" s="105">
        <v>450</v>
      </c>
      <c r="T12" s="105">
        <v>50</v>
      </c>
      <c r="U12" s="105">
        <v>140</v>
      </c>
      <c r="V12" s="105">
        <v>60</v>
      </c>
      <c r="W12" s="105">
        <v>810</v>
      </c>
      <c r="X12" s="105"/>
      <c r="Y12" s="105">
        <v>1390</v>
      </c>
      <c r="Z12" s="105">
        <v>190</v>
      </c>
      <c r="AA12" s="105">
        <v>920</v>
      </c>
      <c r="AB12" s="105">
        <v>30</v>
      </c>
      <c r="AC12" s="105">
        <v>190</v>
      </c>
      <c r="AD12" s="105">
        <v>60</v>
      </c>
      <c r="AE12" s="105"/>
      <c r="AF12" s="105">
        <v>360</v>
      </c>
      <c r="AG12" s="105">
        <v>100</v>
      </c>
      <c r="AH12" s="105">
        <v>80</v>
      </c>
      <c r="AI12" s="105">
        <v>180</v>
      </c>
      <c r="AJ12" s="105"/>
      <c r="AK12" s="105">
        <v>1710</v>
      </c>
      <c r="AL12" s="105">
        <v>80</v>
      </c>
      <c r="AM12" s="105">
        <v>450</v>
      </c>
      <c r="AN12" s="105">
        <v>660</v>
      </c>
      <c r="AO12" s="105">
        <v>190</v>
      </c>
      <c r="AP12" s="105">
        <v>90</v>
      </c>
      <c r="AQ12" s="105">
        <v>140</v>
      </c>
      <c r="AR12" s="105">
        <v>100</v>
      </c>
      <c r="AS12" s="105"/>
      <c r="AT12" s="105">
        <v>200</v>
      </c>
      <c r="AU12" s="105"/>
      <c r="AV12" s="105">
        <v>1120</v>
      </c>
      <c r="AW12" s="105"/>
      <c r="AX12" s="105">
        <v>23630</v>
      </c>
      <c r="AY12" s="126"/>
      <c r="AZ12" s="126">
        <v>21930</v>
      </c>
    </row>
    <row r="13" spans="1:52" x14ac:dyDescent="0.2">
      <c r="A13" s="2" t="s">
        <v>139</v>
      </c>
      <c r="B13" s="3" t="s">
        <v>138</v>
      </c>
      <c r="C13" s="105">
        <v>18770</v>
      </c>
      <c r="D13" s="105">
        <v>4090</v>
      </c>
      <c r="E13" s="105"/>
      <c r="F13" s="105">
        <v>6040</v>
      </c>
      <c r="G13" s="105">
        <v>480</v>
      </c>
      <c r="H13" s="105">
        <v>1940</v>
      </c>
      <c r="I13" s="105">
        <v>720</v>
      </c>
      <c r="J13" s="105">
        <v>2310</v>
      </c>
      <c r="K13" s="105">
        <v>150</v>
      </c>
      <c r="L13" s="105">
        <v>450</v>
      </c>
      <c r="M13" s="105"/>
      <c r="N13" s="105">
        <v>270</v>
      </c>
      <c r="O13" s="105">
        <v>10</v>
      </c>
      <c r="P13" s="105">
        <v>10</v>
      </c>
      <c r="Q13" s="105">
        <v>0</v>
      </c>
      <c r="R13" s="105">
        <v>0</v>
      </c>
      <c r="S13" s="105">
        <v>80</v>
      </c>
      <c r="T13" s="105">
        <v>10</v>
      </c>
      <c r="U13" s="105">
        <v>10</v>
      </c>
      <c r="V13" s="105">
        <v>0</v>
      </c>
      <c r="W13" s="105">
        <v>120</v>
      </c>
      <c r="X13" s="105"/>
      <c r="Y13" s="105">
        <v>470</v>
      </c>
      <c r="Z13" s="105">
        <v>30</v>
      </c>
      <c r="AA13" s="105">
        <v>350</v>
      </c>
      <c r="AB13" s="105">
        <v>20</v>
      </c>
      <c r="AC13" s="105">
        <v>50</v>
      </c>
      <c r="AD13" s="105">
        <v>20</v>
      </c>
      <c r="AE13" s="105"/>
      <c r="AF13" s="105">
        <v>110</v>
      </c>
      <c r="AG13" s="105">
        <v>20</v>
      </c>
      <c r="AH13" s="105">
        <v>20</v>
      </c>
      <c r="AI13" s="105">
        <v>60</v>
      </c>
      <c r="AJ13" s="105"/>
      <c r="AK13" s="105">
        <v>140</v>
      </c>
      <c r="AL13" s="105">
        <v>0</v>
      </c>
      <c r="AM13" s="105">
        <v>40</v>
      </c>
      <c r="AN13" s="105">
        <v>50</v>
      </c>
      <c r="AO13" s="105">
        <v>10</v>
      </c>
      <c r="AP13" s="105">
        <v>0</v>
      </c>
      <c r="AQ13" s="105">
        <v>20</v>
      </c>
      <c r="AR13" s="105">
        <v>20</v>
      </c>
      <c r="AS13" s="105"/>
      <c r="AT13" s="105">
        <v>30</v>
      </c>
      <c r="AU13" s="105"/>
      <c r="AV13" s="105">
        <v>240</v>
      </c>
      <c r="AW13" s="105"/>
      <c r="AX13" s="105">
        <v>3390</v>
      </c>
      <c r="AY13" s="126"/>
      <c r="AZ13" s="126">
        <v>3990</v>
      </c>
    </row>
    <row r="14" spans="1:52" x14ac:dyDescent="0.2">
      <c r="A14" s="2"/>
      <c r="B14" s="2" t="s">
        <v>140</v>
      </c>
      <c r="C14" s="105">
        <v>950</v>
      </c>
      <c r="D14" s="105">
        <v>130</v>
      </c>
      <c r="E14" s="105"/>
      <c r="F14" s="105">
        <v>490</v>
      </c>
      <c r="G14" s="105">
        <v>280</v>
      </c>
      <c r="H14" s="105">
        <v>90</v>
      </c>
      <c r="I14" s="105">
        <v>0</v>
      </c>
      <c r="J14" s="105">
        <v>60</v>
      </c>
      <c r="K14" s="105">
        <v>0</v>
      </c>
      <c r="L14" s="105">
        <v>50</v>
      </c>
      <c r="M14" s="105"/>
      <c r="N14" s="105">
        <v>10</v>
      </c>
      <c r="O14" s="105">
        <v>0</v>
      </c>
      <c r="P14" s="105">
        <v>0</v>
      </c>
      <c r="Q14" s="105">
        <v>0</v>
      </c>
      <c r="R14" s="105">
        <v>0</v>
      </c>
      <c r="S14" s="105">
        <v>0</v>
      </c>
      <c r="T14" s="105">
        <v>0</v>
      </c>
      <c r="U14" s="105">
        <v>0</v>
      </c>
      <c r="V14" s="105">
        <v>0</v>
      </c>
      <c r="W14" s="105">
        <v>0</v>
      </c>
      <c r="X14" s="105"/>
      <c r="Y14" s="105">
        <v>10</v>
      </c>
      <c r="Z14" s="105">
        <v>0</v>
      </c>
      <c r="AA14" s="105">
        <v>10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110</v>
      </c>
      <c r="AY14" s="126"/>
      <c r="AZ14" s="126">
        <v>190</v>
      </c>
    </row>
    <row r="15" spans="1:52" x14ac:dyDescent="0.2">
      <c r="A15" s="2"/>
      <c r="B15" s="2" t="s">
        <v>141</v>
      </c>
      <c r="C15" s="105">
        <v>7270</v>
      </c>
      <c r="D15" s="105">
        <v>1800</v>
      </c>
      <c r="E15" s="105"/>
      <c r="F15" s="105">
        <v>1780</v>
      </c>
      <c r="G15" s="105">
        <v>50</v>
      </c>
      <c r="H15" s="105">
        <v>1470</v>
      </c>
      <c r="I15" s="105">
        <v>40</v>
      </c>
      <c r="J15" s="105">
        <v>110</v>
      </c>
      <c r="K15" s="105">
        <v>40</v>
      </c>
      <c r="L15" s="105">
        <v>60</v>
      </c>
      <c r="M15" s="105"/>
      <c r="N15" s="105">
        <v>100</v>
      </c>
      <c r="O15" s="105">
        <v>0</v>
      </c>
      <c r="P15" s="105">
        <v>0</v>
      </c>
      <c r="Q15" s="105">
        <v>0</v>
      </c>
      <c r="R15" s="105">
        <v>0</v>
      </c>
      <c r="S15" s="105">
        <v>30</v>
      </c>
      <c r="T15" s="105">
        <v>0</v>
      </c>
      <c r="U15" s="105">
        <v>0</v>
      </c>
      <c r="V15" s="105">
        <v>0</v>
      </c>
      <c r="W15" s="105">
        <v>30</v>
      </c>
      <c r="X15" s="105"/>
      <c r="Y15" s="105">
        <v>50</v>
      </c>
      <c r="Z15" s="105">
        <v>0</v>
      </c>
      <c r="AA15" s="105">
        <v>40</v>
      </c>
      <c r="AB15" s="105">
        <v>0</v>
      </c>
      <c r="AC15" s="105">
        <v>0</v>
      </c>
      <c r="AD15" s="105">
        <v>0</v>
      </c>
      <c r="AE15" s="105"/>
      <c r="AF15" s="105">
        <v>30</v>
      </c>
      <c r="AG15" s="105">
        <v>0</v>
      </c>
      <c r="AH15" s="105">
        <v>0</v>
      </c>
      <c r="AI15" s="105">
        <v>10</v>
      </c>
      <c r="AJ15" s="105"/>
      <c r="AK15" s="105">
        <v>60</v>
      </c>
      <c r="AL15" s="105">
        <v>0</v>
      </c>
      <c r="AM15" s="105">
        <v>10</v>
      </c>
      <c r="AN15" s="105">
        <v>20</v>
      </c>
      <c r="AO15" s="105">
        <v>0</v>
      </c>
      <c r="AP15" s="105">
        <v>0</v>
      </c>
      <c r="AQ15" s="105">
        <v>0</v>
      </c>
      <c r="AR15" s="105">
        <v>10</v>
      </c>
      <c r="AS15" s="105"/>
      <c r="AT15" s="105">
        <v>0</v>
      </c>
      <c r="AU15" s="105"/>
      <c r="AV15" s="105">
        <v>60</v>
      </c>
      <c r="AW15" s="105"/>
      <c r="AX15" s="105">
        <v>1280</v>
      </c>
      <c r="AY15" s="126"/>
      <c r="AZ15" s="126">
        <v>2110</v>
      </c>
    </row>
    <row r="16" spans="1:52" x14ac:dyDescent="0.2">
      <c r="A16" s="2"/>
      <c r="B16" s="2" t="s">
        <v>142</v>
      </c>
      <c r="C16" s="105">
        <v>3560</v>
      </c>
      <c r="D16" s="105">
        <v>1030</v>
      </c>
      <c r="E16" s="105"/>
      <c r="F16" s="105">
        <v>780</v>
      </c>
      <c r="G16" s="105">
        <v>10</v>
      </c>
      <c r="H16" s="105">
        <v>60</v>
      </c>
      <c r="I16" s="105">
        <v>640</v>
      </c>
      <c r="J16" s="105">
        <v>40</v>
      </c>
      <c r="K16" s="105">
        <v>20</v>
      </c>
      <c r="L16" s="105">
        <v>0</v>
      </c>
      <c r="M16" s="105"/>
      <c r="N16" s="105">
        <v>60</v>
      </c>
      <c r="O16" s="105">
        <v>0</v>
      </c>
      <c r="P16" s="105">
        <v>0</v>
      </c>
      <c r="Q16" s="105">
        <v>0</v>
      </c>
      <c r="R16" s="105">
        <v>0</v>
      </c>
      <c r="S16" s="105">
        <v>20</v>
      </c>
      <c r="T16" s="105">
        <v>0</v>
      </c>
      <c r="U16" s="105">
        <v>0</v>
      </c>
      <c r="V16" s="105">
        <v>0</v>
      </c>
      <c r="W16" s="105">
        <v>30</v>
      </c>
      <c r="X16" s="105"/>
      <c r="Y16" s="105">
        <v>20</v>
      </c>
      <c r="Z16" s="105">
        <v>0</v>
      </c>
      <c r="AA16" s="105">
        <v>20</v>
      </c>
      <c r="AB16" s="105">
        <v>0</v>
      </c>
      <c r="AC16" s="105">
        <v>0</v>
      </c>
      <c r="AD16" s="105">
        <v>0</v>
      </c>
      <c r="AE16" s="105"/>
      <c r="AF16" s="105">
        <v>10</v>
      </c>
      <c r="AG16" s="105">
        <v>0</v>
      </c>
      <c r="AH16" s="105">
        <v>0</v>
      </c>
      <c r="AI16" s="105">
        <v>0</v>
      </c>
      <c r="AJ16" s="105"/>
      <c r="AK16" s="105">
        <v>50</v>
      </c>
      <c r="AL16" s="105">
        <v>0</v>
      </c>
      <c r="AM16" s="105">
        <v>10</v>
      </c>
      <c r="AN16" s="105">
        <v>20</v>
      </c>
      <c r="AO16" s="105">
        <v>0</v>
      </c>
      <c r="AP16" s="105">
        <v>0</v>
      </c>
      <c r="AQ16" s="105">
        <v>0</v>
      </c>
      <c r="AR16" s="105">
        <v>0</v>
      </c>
      <c r="AS16" s="105"/>
      <c r="AT16" s="105">
        <v>10</v>
      </c>
      <c r="AU16" s="105"/>
      <c r="AV16" s="105">
        <v>90</v>
      </c>
      <c r="AW16" s="105"/>
      <c r="AX16" s="105">
        <v>730</v>
      </c>
      <c r="AY16" s="126"/>
      <c r="AZ16" s="126">
        <v>770</v>
      </c>
    </row>
    <row r="17" spans="1:52" x14ac:dyDescent="0.2">
      <c r="A17" s="2"/>
      <c r="B17" s="2" t="s">
        <v>143</v>
      </c>
      <c r="C17" s="105">
        <v>5690</v>
      </c>
      <c r="D17" s="105">
        <v>900</v>
      </c>
      <c r="E17" s="105"/>
      <c r="F17" s="105">
        <v>2340</v>
      </c>
      <c r="G17" s="105">
        <v>70</v>
      </c>
      <c r="H17" s="105">
        <v>120</v>
      </c>
      <c r="I17" s="105">
        <v>20</v>
      </c>
      <c r="J17" s="105">
        <v>2070</v>
      </c>
      <c r="K17" s="105">
        <v>0</v>
      </c>
      <c r="L17" s="105">
        <v>50</v>
      </c>
      <c r="M17" s="105"/>
      <c r="N17" s="105">
        <v>80</v>
      </c>
      <c r="O17" s="105">
        <v>0</v>
      </c>
      <c r="P17" s="105">
        <v>0</v>
      </c>
      <c r="Q17" s="105">
        <v>0</v>
      </c>
      <c r="R17" s="105">
        <v>0</v>
      </c>
      <c r="S17" s="105">
        <v>30</v>
      </c>
      <c r="T17" s="105">
        <v>0</v>
      </c>
      <c r="U17" s="105">
        <v>0</v>
      </c>
      <c r="V17" s="105">
        <v>0</v>
      </c>
      <c r="W17" s="105">
        <v>40</v>
      </c>
      <c r="X17" s="105"/>
      <c r="Y17" s="105">
        <v>380</v>
      </c>
      <c r="Z17" s="105">
        <v>20</v>
      </c>
      <c r="AA17" s="105">
        <v>280</v>
      </c>
      <c r="AB17" s="105">
        <v>20</v>
      </c>
      <c r="AC17" s="105">
        <v>40</v>
      </c>
      <c r="AD17" s="105">
        <v>20</v>
      </c>
      <c r="AE17" s="105"/>
      <c r="AF17" s="105">
        <v>60</v>
      </c>
      <c r="AG17" s="105">
        <v>20</v>
      </c>
      <c r="AH17" s="105">
        <v>0</v>
      </c>
      <c r="AI17" s="105">
        <v>40</v>
      </c>
      <c r="AJ17" s="105"/>
      <c r="AK17" s="105">
        <v>20</v>
      </c>
      <c r="AL17" s="105">
        <v>0</v>
      </c>
      <c r="AM17" s="105">
        <v>0</v>
      </c>
      <c r="AN17" s="105">
        <v>10</v>
      </c>
      <c r="AO17" s="105">
        <v>0</v>
      </c>
      <c r="AP17" s="105">
        <v>0</v>
      </c>
      <c r="AQ17" s="105">
        <v>0</v>
      </c>
      <c r="AR17" s="105">
        <v>0</v>
      </c>
      <c r="AS17" s="105"/>
      <c r="AT17" s="105">
        <v>0</v>
      </c>
      <c r="AU17" s="105"/>
      <c r="AV17" s="105">
        <v>70</v>
      </c>
      <c r="AW17" s="105"/>
      <c r="AX17" s="105">
        <v>1090</v>
      </c>
      <c r="AY17" s="126"/>
      <c r="AZ17" s="126">
        <v>740</v>
      </c>
    </row>
    <row r="18" spans="1:52" x14ac:dyDescent="0.2">
      <c r="A18" s="2"/>
      <c r="B18" s="2" t="s">
        <v>144</v>
      </c>
      <c r="C18" s="105">
        <v>380</v>
      </c>
      <c r="D18" s="105">
        <v>120</v>
      </c>
      <c r="E18" s="105"/>
      <c r="F18" s="105">
        <v>120</v>
      </c>
      <c r="G18" s="105">
        <v>0</v>
      </c>
      <c r="H18" s="105">
        <v>30</v>
      </c>
      <c r="I18" s="105">
        <v>10</v>
      </c>
      <c r="J18" s="105">
        <v>0</v>
      </c>
      <c r="K18" s="105">
        <v>70</v>
      </c>
      <c r="L18" s="105">
        <v>0</v>
      </c>
      <c r="M18" s="105"/>
      <c r="N18" s="105">
        <v>10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60</v>
      </c>
      <c r="AY18" s="126"/>
      <c r="AZ18" s="126">
        <v>50</v>
      </c>
    </row>
    <row r="19" spans="1:52" x14ac:dyDescent="0.2">
      <c r="A19" s="2"/>
      <c r="B19" s="2" t="s">
        <v>145</v>
      </c>
      <c r="C19" s="105">
        <v>920</v>
      </c>
      <c r="D19" s="105">
        <v>100</v>
      </c>
      <c r="E19" s="105"/>
      <c r="F19" s="105">
        <v>530</v>
      </c>
      <c r="G19" s="105">
        <v>60</v>
      </c>
      <c r="H19" s="105">
        <v>160</v>
      </c>
      <c r="I19" s="105">
        <v>0</v>
      </c>
      <c r="J19" s="105">
        <v>30</v>
      </c>
      <c r="K19" s="105">
        <v>0</v>
      </c>
      <c r="L19" s="105">
        <v>280</v>
      </c>
      <c r="M19" s="105"/>
      <c r="N19" s="105">
        <v>10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10</v>
      </c>
      <c r="AW19" s="105"/>
      <c r="AX19" s="105">
        <v>130</v>
      </c>
      <c r="AY19" s="126"/>
      <c r="AZ19" s="126">
        <v>120</v>
      </c>
    </row>
    <row r="20" spans="1:52" x14ac:dyDescent="0.2">
      <c r="A20" s="2" t="s">
        <v>146</v>
      </c>
      <c r="B20" s="3" t="s">
        <v>138</v>
      </c>
      <c r="C20" s="105">
        <v>11900</v>
      </c>
      <c r="D20" s="105">
        <v>1820</v>
      </c>
      <c r="E20" s="105"/>
      <c r="F20" s="105">
        <v>210</v>
      </c>
      <c r="G20" s="105">
        <v>0</v>
      </c>
      <c r="H20" s="105">
        <v>60</v>
      </c>
      <c r="I20" s="105">
        <v>30</v>
      </c>
      <c r="J20" s="105">
        <v>80</v>
      </c>
      <c r="K20" s="105">
        <v>0</v>
      </c>
      <c r="L20" s="105">
        <v>20</v>
      </c>
      <c r="M20" s="105"/>
      <c r="N20" s="105">
        <v>7000</v>
      </c>
      <c r="O20" s="105">
        <v>130</v>
      </c>
      <c r="P20" s="105">
        <v>540</v>
      </c>
      <c r="Q20" s="105">
        <v>130</v>
      </c>
      <c r="R20" s="105">
        <v>140</v>
      </c>
      <c r="S20" s="105">
        <v>1760</v>
      </c>
      <c r="T20" s="105">
        <v>140</v>
      </c>
      <c r="U20" s="105">
        <v>230</v>
      </c>
      <c r="V20" s="105">
        <v>320</v>
      </c>
      <c r="W20" s="105">
        <v>3620</v>
      </c>
      <c r="X20" s="105"/>
      <c r="Y20" s="105">
        <v>110</v>
      </c>
      <c r="Z20" s="105">
        <v>0</v>
      </c>
      <c r="AA20" s="105">
        <v>90</v>
      </c>
      <c r="AB20" s="105">
        <v>0</v>
      </c>
      <c r="AC20" s="105">
        <v>0</v>
      </c>
      <c r="AD20" s="105">
        <v>0</v>
      </c>
      <c r="AE20" s="105"/>
      <c r="AF20" s="105">
        <v>180</v>
      </c>
      <c r="AG20" s="105">
        <v>70</v>
      </c>
      <c r="AH20" s="105">
        <v>60</v>
      </c>
      <c r="AI20" s="105">
        <v>50</v>
      </c>
      <c r="AJ20" s="105"/>
      <c r="AK20" s="105">
        <v>40</v>
      </c>
      <c r="AL20" s="105">
        <v>0</v>
      </c>
      <c r="AM20" s="105">
        <v>10</v>
      </c>
      <c r="AN20" s="105">
        <v>10</v>
      </c>
      <c r="AO20" s="105">
        <v>0</v>
      </c>
      <c r="AP20" s="105">
        <v>0</v>
      </c>
      <c r="AQ20" s="105">
        <v>10</v>
      </c>
      <c r="AR20" s="105">
        <v>0</v>
      </c>
      <c r="AS20" s="105"/>
      <c r="AT20" s="105">
        <v>20</v>
      </c>
      <c r="AU20" s="105"/>
      <c r="AV20" s="105">
        <v>100</v>
      </c>
      <c r="AW20" s="105"/>
      <c r="AX20" s="105">
        <v>1320</v>
      </c>
      <c r="AY20" s="126"/>
      <c r="AZ20" s="126">
        <v>1080</v>
      </c>
    </row>
    <row r="21" spans="1:52" x14ac:dyDescent="0.2">
      <c r="A21" s="2"/>
      <c r="B21" s="2" t="s">
        <v>147</v>
      </c>
      <c r="C21" s="105">
        <v>250</v>
      </c>
      <c r="D21" s="105">
        <v>20</v>
      </c>
      <c r="E21" s="105"/>
      <c r="F21" s="105">
        <v>0</v>
      </c>
      <c r="G21" s="105">
        <v>0</v>
      </c>
      <c r="H21" s="105">
        <v>0</v>
      </c>
      <c r="I21" s="105">
        <v>0</v>
      </c>
      <c r="J21" s="105">
        <v>0</v>
      </c>
      <c r="K21" s="105">
        <v>0</v>
      </c>
      <c r="L21" s="105">
        <v>0</v>
      </c>
      <c r="M21" s="105"/>
      <c r="N21" s="105">
        <v>170</v>
      </c>
      <c r="O21" s="105">
        <v>80</v>
      </c>
      <c r="P21" s="105">
        <v>0</v>
      </c>
      <c r="Q21" s="105">
        <v>0</v>
      </c>
      <c r="R21" s="105">
        <v>0</v>
      </c>
      <c r="S21" s="105">
        <v>70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40</v>
      </c>
      <c r="AY21" s="126"/>
      <c r="AZ21" s="126">
        <v>10</v>
      </c>
    </row>
    <row r="22" spans="1:52" x14ac:dyDescent="0.2">
      <c r="A22" s="2"/>
      <c r="B22" s="2" t="s">
        <v>148</v>
      </c>
      <c r="C22" s="105">
        <v>740</v>
      </c>
      <c r="D22" s="105">
        <v>40</v>
      </c>
      <c r="E22" s="105"/>
      <c r="F22" s="105">
        <v>0</v>
      </c>
      <c r="G22" s="105">
        <v>0</v>
      </c>
      <c r="H22" s="105">
        <v>0</v>
      </c>
      <c r="I22" s="105">
        <v>0</v>
      </c>
      <c r="J22" s="105">
        <v>0</v>
      </c>
      <c r="K22" s="105">
        <v>0</v>
      </c>
      <c r="L22" s="105">
        <v>0</v>
      </c>
      <c r="M22" s="105"/>
      <c r="N22" s="105">
        <v>540</v>
      </c>
      <c r="O22" s="105">
        <v>0</v>
      </c>
      <c r="P22" s="105">
        <v>460</v>
      </c>
      <c r="Q22" s="105">
        <v>0</v>
      </c>
      <c r="R22" s="105">
        <v>0</v>
      </c>
      <c r="S22" s="105">
        <v>40</v>
      </c>
      <c r="T22" s="105">
        <v>0</v>
      </c>
      <c r="U22" s="105">
        <v>20</v>
      </c>
      <c r="V22" s="105">
        <v>0</v>
      </c>
      <c r="W22" s="105">
        <v>10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70</v>
      </c>
      <c r="AY22" s="126"/>
      <c r="AZ22" s="126">
        <v>60</v>
      </c>
    </row>
    <row r="23" spans="1:52" x14ac:dyDescent="0.2">
      <c r="A23" s="2"/>
      <c r="B23" s="2" t="s">
        <v>149</v>
      </c>
      <c r="C23" s="105">
        <v>270</v>
      </c>
      <c r="D23" s="105">
        <v>120</v>
      </c>
      <c r="E23" s="105"/>
      <c r="F23" s="105">
        <v>0</v>
      </c>
      <c r="G23" s="105">
        <v>0</v>
      </c>
      <c r="H23" s="105">
        <v>0</v>
      </c>
      <c r="I23" s="105">
        <v>0</v>
      </c>
      <c r="J23" s="105">
        <v>0</v>
      </c>
      <c r="K23" s="105">
        <v>0</v>
      </c>
      <c r="L23" s="105">
        <v>0</v>
      </c>
      <c r="M23" s="105"/>
      <c r="N23" s="105">
        <v>80</v>
      </c>
      <c r="O23" s="105">
        <v>0</v>
      </c>
      <c r="P23" s="105">
        <v>0</v>
      </c>
      <c r="Q23" s="105">
        <v>60</v>
      </c>
      <c r="R23" s="105">
        <v>0</v>
      </c>
      <c r="S23" s="105">
        <v>10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30</v>
      </c>
      <c r="AY23" s="126"/>
      <c r="AZ23" s="126">
        <v>30</v>
      </c>
    </row>
    <row r="24" spans="1:52" x14ac:dyDescent="0.2">
      <c r="A24" s="2"/>
      <c r="B24" s="2" t="s">
        <v>150</v>
      </c>
      <c r="C24" s="105">
        <v>230</v>
      </c>
      <c r="D24" s="105">
        <v>50</v>
      </c>
      <c r="E24" s="105"/>
      <c r="F24" s="105">
        <v>0</v>
      </c>
      <c r="G24" s="105">
        <v>0</v>
      </c>
      <c r="H24" s="105">
        <v>0</v>
      </c>
      <c r="I24" s="105">
        <v>0</v>
      </c>
      <c r="J24" s="105">
        <v>0</v>
      </c>
      <c r="K24" s="105">
        <v>0</v>
      </c>
      <c r="L24" s="105">
        <v>0</v>
      </c>
      <c r="M24" s="105"/>
      <c r="N24" s="105">
        <v>130</v>
      </c>
      <c r="O24" s="105">
        <v>0</v>
      </c>
      <c r="P24" s="105">
        <v>0</v>
      </c>
      <c r="Q24" s="105">
        <v>0</v>
      </c>
      <c r="R24" s="105">
        <v>90</v>
      </c>
      <c r="S24" s="105">
        <v>0</v>
      </c>
      <c r="T24" s="105">
        <v>0</v>
      </c>
      <c r="U24" s="105">
        <v>0</v>
      </c>
      <c r="V24" s="105">
        <v>0</v>
      </c>
      <c r="W24" s="105">
        <v>20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30</v>
      </c>
      <c r="AY24" s="126"/>
      <c r="AZ24" s="126">
        <v>10</v>
      </c>
    </row>
    <row r="25" spans="1:52" x14ac:dyDescent="0.2">
      <c r="A25" s="2"/>
      <c r="B25" s="2" t="s">
        <v>151</v>
      </c>
      <c r="C25" s="105">
        <v>2700</v>
      </c>
      <c r="D25" s="105">
        <v>330</v>
      </c>
      <c r="E25" s="105"/>
      <c r="F25" s="105">
        <v>50</v>
      </c>
      <c r="G25" s="105">
        <v>0</v>
      </c>
      <c r="H25" s="105">
        <v>20</v>
      </c>
      <c r="I25" s="105">
        <v>0</v>
      </c>
      <c r="J25" s="105">
        <v>20</v>
      </c>
      <c r="K25" s="105">
        <v>0</v>
      </c>
      <c r="L25" s="105">
        <v>0</v>
      </c>
      <c r="M25" s="105"/>
      <c r="N25" s="105">
        <v>1800</v>
      </c>
      <c r="O25" s="105">
        <v>40</v>
      </c>
      <c r="P25" s="105">
        <v>50</v>
      </c>
      <c r="Q25" s="105">
        <v>30</v>
      </c>
      <c r="R25" s="105">
        <v>0</v>
      </c>
      <c r="S25" s="105">
        <v>1510</v>
      </c>
      <c r="T25" s="105">
        <v>0</v>
      </c>
      <c r="U25" s="105">
        <v>40</v>
      </c>
      <c r="V25" s="105">
        <v>20</v>
      </c>
      <c r="W25" s="105">
        <v>90</v>
      </c>
      <c r="X25" s="105"/>
      <c r="Y25" s="105">
        <v>20</v>
      </c>
      <c r="Z25" s="105">
        <v>0</v>
      </c>
      <c r="AA25" s="105">
        <v>10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20</v>
      </c>
      <c r="AW25" s="105"/>
      <c r="AX25" s="105">
        <v>270</v>
      </c>
      <c r="AY25" s="126"/>
      <c r="AZ25" s="126">
        <v>190</v>
      </c>
    </row>
    <row r="26" spans="1:52" x14ac:dyDescent="0.2">
      <c r="A26" s="2"/>
      <c r="B26" s="3" t="s">
        <v>152</v>
      </c>
      <c r="C26" s="126">
        <v>370</v>
      </c>
      <c r="D26" s="126">
        <v>10</v>
      </c>
      <c r="E26" s="126"/>
      <c r="F26" s="126">
        <v>0</v>
      </c>
      <c r="G26" s="126">
        <v>0</v>
      </c>
      <c r="H26" s="126">
        <v>0</v>
      </c>
      <c r="I26" s="126">
        <v>0</v>
      </c>
      <c r="J26" s="126">
        <v>0</v>
      </c>
      <c r="K26" s="126">
        <v>0</v>
      </c>
      <c r="L26" s="126">
        <v>0</v>
      </c>
      <c r="M26" s="126"/>
      <c r="N26" s="126">
        <v>140</v>
      </c>
      <c r="O26" s="126">
        <v>0</v>
      </c>
      <c r="P26" s="126">
        <v>0</v>
      </c>
      <c r="Q26" s="126">
        <v>0</v>
      </c>
      <c r="R26" s="126">
        <v>0</v>
      </c>
      <c r="S26" s="126">
        <v>0</v>
      </c>
      <c r="T26" s="126">
        <v>120</v>
      </c>
      <c r="U26" s="126">
        <v>0</v>
      </c>
      <c r="V26" s="126">
        <v>0</v>
      </c>
      <c r="W26" s="126">
        <v>20</v>
      </c>
      <c r="X26" s="126"/>
      <c r="Y26" s="126">
        <v>0</v>
      </c>
      <c r="Z26" s="126">
        <v>0</v>
      </c>
      <c r="AA26" s="126">
        <v>0</v>
      </c>
      <c r="AB26" s="126">
        <v>0</v>
      </c>
      <c r="AC26" s="126">
        <v>0</v>
      </c>
      <c r="AD26" s="126">
        <v>0</v>
      </c>
      <c r="AE26" s="126"/>
      <c r="AF26" s="126">
        <v>60</v>
      </c>
      <c r="AG26" s="126">
        <v>20</v>
      </c>
      <c r="AH26" s="126">
        <v>30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110</v>
      </c>
      <c r="AY26" s="126"/>
      <c r="AZ26" s="126">
        <v>20</v>
      </c>
    </row>
    <row r="27" spans="1:52" x14ac:dyDescent="0.2">
      <c r="A27" s="2"/>
      <c r="B27" s="3" t="s">
        <v>153</v>
      </c>
      <c r="C27" s="126">
        <v>310</v>
      </c>
      <c r="D27" s="126">
        <v>50</v>
      </c>
      <c r="E27" s="126"/>
      <c r="F27" s="126">
        <v>0</v>
      </c>
      <c r="G27" s="126">
        <v>0</v>
      </c>
      <c r="H27" s="126">
        <v>0</v>
      </c>
      <c r="I27" s="126">
        <v>0</v>
      </c>
      <c r="J27" s="126">
        <v>0</v>
      </c>
      <c r="K27" s="126">
        <v>0</v>
      </c>
      <c r="L27" s="126">
        <v>0</v>
      </c>
      <c r="M27" s="126"/>
      <c r="N27" s="126">
        <v>180</v>
      </c>
      <c r="O27" s="126">
        <v>0</v>
      </c>
      <c r="P27" s="126">
        <v>0</v>
      </c>
      <c r="Q27" s="126">
        <v>0</v>
      </c>
      <c r="R27" s="126">
        <v>0</v>
      </c>
      <c r="S27" s="126">
        <v>20</v>
      </c>
      <c r="T27" s="126">
        <v>0</v>
      </c>
      <c r="U27" s="126">
        <v>150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30</v>
      </c>
      <c r="AY27" s="126"/>
      <c r="AZ27" s="126">
        <v>40</v>
      </c>
    </row>
    <row r="28" spans="1:52" x14ac:dyDescent="0.2">
      <c r="A28" s="3"/>
      <c r="B28" s="3" t="s">
        <v>154</v>
      </c>
      <c r="C28" s="105">
        <v>420</v>
      </c>
      <c r="D28" s="105">
        <v>40</v>
      </c>
      <c r="E28" s="105"/>
      <c r="F28" s="105">
        <v>0</v>
      </c>
      <c r="G28" s="105">
        <v>0</v>
      </c>
      <c r="H28" s="105">
        <v>0</v>
      </c>
      <c r="I28" s="105">
        <v>0</v>
      </c>
      <c r="J28" s="105">
        <v>0</v>
      </c>
      <c r="K28" s="105">
        <v>0</v>
      </c>
      <c r="L28" s="105">
        <v>0</v>
      </c>
      <c r="M28" s="105"/>
      <c r="N28" s="105">
        <v>300</v>
      </c>
      <c r="O28" s="105">
        <v>0</v>
      </c>
      <c r="P28" s="105">
        <v>0</v>
      </c>
      <c r="Q28" s="105">
        <v>0</v>
      </c>
      <c r="R28" s="105">
        <v>0</v>
      </c>
      <c r="S28" s="105">
        <v>10</v>
      </c>
      <c r="T28" s="105">
        <v>0</v>
      </c>
      <c r="U28" s="105">
        <v>0</v>
      </c>
      <c r="V28" s="105">
        <v>160</v>
      </c>
      <c r="W28" s="105">
        <v>120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40</v>
      </c>
      <c r="AY28" s="126"/>
      <c r="AZ28" s="126">
        <v>20</v>
      </c>
    </row>
    <row r="29" spans="1:52" x14ac:dyDescent="0.2">
      <c r="A29" s="3"/>
      <c r="B29" s="1" t="s">
        <v>155</v>
      </c>
      <c r="C29" s="105">
        <v>6620</v>
      </c>
      <c r="D29" s="105">
        <v>1170</v>
      </c>
      <c r="E29" s="105"/>
      <c r="F29" s="105">
        <v>130</v>
      </c>
      <c r="G29" s="105">
        <v>0</v>
      </c>
      <c r="H29" s="105">
        <v>40</v>
      </c>
      <c r="I29" s="105">
        <v>20</v>
      </c>
      <c r="J29" s="105">
        <v>50</v>
      </c>
      <c r="K29" s="105">
        <v>0</v>
      </c>
      <c r="L29" s="105">
        <v>10</v>
      </c>
      <c r="M29" s="105"/>
      <c r="N29" s="105">
        <v>3660</v>
      </c>
      <c r="O29" s="105">
        <v>0</v>
      </c>
      <c r="P29" s="105">
        <v>10</v>
      </c>
      <c r="Q29" s="105">
        <v>20</v>
      </c>
      <c r="R29" s="105">
        <v>40</v>
      </c>
      <c r="S29" s="105">
        <v>90</v>
      </c>
      <c r="T29" s="105">
        <v>20</v>
      </c>
      <c r="U29" s="105">
        <v>0</v>
      </c>
      <c r="V29" s="105">
        <v>130</v>
      </c>
      <c r="W29" s="105">
        <v>3340</v>
      </c>
      <c r="X29" s="105"/>
      <c r="Y29" s="105">
        <v>70</v>
      </c>
      <c r="Z29" s="105">
        <v>0</v>
      </c>
      <c r="AA29" s="105">
        <v>60</v>
      </c>
      <c r="AB29" s="105">
        <v>0</v>
      </c>
      <c r="AC29" s="105">
        <v>0</v>
      </c>
      <c r="AD29" s="105">
        <v>0</v>
      </c>
      <c r="AE29" s="105"/>
      <c r="AF29" s="105">
        <v>100</v>
      </c>
      <c r="AG29" s="105">
        <v>40</v>
      </c>
      <c r="AH29" s="105">
        <v>20</v>
      </c>
      <c r="AI29" s="105">
        <v>30</v>
      </c>
      <c r="AJ29" s="105"/>
      <c r="AK29" s="105">
        <v>30</v>
      </c>
      <c r="AL29" s="105">
        <v>0</v>
      </c>
      <c r="AM29" s="105">
        <v>0</v>
      </c>
      <c r="AN29" s="105">
        <v>0</v>
      </c>
      <c r="AO29" s="105">
        <v>0</v>
      </c>
      <c r="AP29" s="105">
        <v>0</v>
      </c>
      <c r="AQ29" s="105">
        <v>0</v>
      </c>
      <c r="AR29" s="105">
        <v>0</v>
      </c>
      <c r="AS29" s="105"/>
      <c r="AT29" s="105">
        <v>10</v>
      </c>
      <c r="AU29" s="105"/>
      <c r="AV29" s="105">
        <v>50</v>
      </c>
      <c r="AW29" s="105"/>
      <c r="AX29" s="105">
        <v>710</v>
      </c>
      <c r="AY29" s="126"/>
      <c r="AZ29" s="126">
        <v>690</v>
      </c>
    </row>
    <row r="30" spans="1:52" x14ac:dyDescent="0.2">
      <c r="A30" s="3" t="s">
        <v>156</v>
      </c>
      <c r="B30" s="3" t="s">
        <v>138</v>
      </c>
      <c r="C30" s="105">
        <v>12690</v>
      </c>
      <c r="D30" s="105">
        <v>1530</v>
      </c>
      <c r="E30" s="105"/>
      <c r="F30" s="105">
        <v>700</v>
      </c>
      <c r="G30" s="105">
        <v>30</v>
      </c>
      <c r="H30" s="105">
        <v>110</v>
      </c>
      <c r="I30" s="105">
        <v>30</v>
      </c>
      <c r="J30" s="105">
        <v>510</v>
      </c>
      <c r="K30" s="105">
        <v>0</v>
      </c>
      <c r="L30" s="105">
        <v>20</v>
      </c>
      <c r="M30" s="105"/>
      <c r="N30" s="105">
        <v>160</v>
      </c>
      <c r="O30" s="105">
        <v>0</v>
      </c>
      <c r="P30" s="105">
        <v>0</v>
      </c>
      <c r="Q30" s="105">
        <v>0</v>
      </c>
      <c r="R30" s="105">
        <v>0</v>
      </c>
      <c r="S30" s="105">
        <v>30</v>
      </c>
      <c r="T30" s="105">
        <v>20</v>
      </c>
      <c r="U30" s="105">
        <v>0</v>
      </c>
      <c r="V30" s="105">
        <v>10</v>
      </c>
      <c r="W30" s="105">
        <v>80</v>
      </c>
      <c r="X30" s="105"/>
      <c r="Y30" s="105">
        <v>6040</v>
      </c>
      <c r="Z30" s="105">
        <v>240</v>
      </c>
      <c r="AA30" s="105">
        <v>4990</v>
      </c>
      <c r="AB30" s="105">
        <v>80</v>
      </c>
      <c r="AC30" s="105">
        <v>370</v>
      </c>
      <c r="AD30" s="105">
        <v>370</v>
      </c>
      <c r="AE30" s="105"/>
      <c r="AF30" s="105">
        <v>600</v>
      </c>
      <c r="AG30" s="105">
        <v>80</v>
      </c>
      <c r="AH30" s="105">
        <v>70</v>
      </c>
      <c r="AI30" s="105">
        <v>450</v>
      </c>
      <c r="AJ30" s="105"/>
      <c r="AK30" s="105">
        <v>70</v>
      </c>
      <c r="AL30" s="105">
        <v>0</v>
      </c>
      <c r="AM30" s="105">
        <v>20</v>
      </c>
      <c r="AN30" s="105">
        <v>20</v>
      </c>
      <c r="AO30" s="105">
        <v>0</v>
      </c>
      <c r="AP30" s="105">
        <v>0</v>
      </c>
      <c r="AQ30" s="105">
        <v>0</v>
      </c>
      <c r="AR30" s="105">
        <v>0</v>
      </c>
      <c r="AS30" s="105"/>
      <c r="AT30" s="105">
        <v>20</v>
      </c>
      <c r="AU30" s="105"/>
      <c r="AV30" s="105">
        <v>60</v>
      </c>
      <c r="AW30" s="105"/>
      <c r="AX30" s="105">
        <v>2260</v>
      </c>
      <c r="AY30" s="126"/>
      <c r="AZ30" s="126">
        <v>1260</v>
      </c>
    </row>
    <row r="31" spans="1:52" x14ac:dyDescent="0.2">
      <c r="A31" s="3"/>
      <c r="B31" s="2" t="s">
        <v>157</v>
      </c>
      <c r="C31" s="105">
        <v>480</v>
      </c>
      <c r="D31" s="105">
        <v>50</v>
      </c>
      <c r="E31" s="105"/>
      <c r="F31" s="105">
        <v>20</v>
      </c>
      <c r="G31" s="105">
        <v>0</v>
      </c>
      <c r="H31" s="105">
        <v>0</v>
      </c>
      <c r="I31" s="105">
        <v>0</v>
      </c>
      <c r="J31" s="105">
        <v>10</v>
      </c>
      <c r="K31" s="105">
        <v>0</v>
      </c>
      <c r="L31" s="105">
        <v>0</v>
      </c>
      <c r="M31" s="105"/>
      <c r="N31" s="105">
        <v>0</v>
      </c>
      <c r="O31" s="105">
        <v>0</v>
      </c>
      <c r="P31" s="105">
        <v>0</v>
      </c>
      <c r="Q31" s="105">
        <v>0</v>
      </c>
      <c r="R31" s="105">
        <v>0</v>
      </c>
      <c r="S31" s="105">
        <v>0</v>
      </c>
      <c r="T31" s="105">
        <v>0</v>
      </c>
      <c r="U31" s="105">
        <v>0</v>
      </c>
      <c r="V31" s="105">
        <v>0</v>
      </c>
      <c r="W31" s="105">
        <v>0</v>
      </c>
      <c r="X31" s="105"/>
      <c r="Y31" s="105">
        <v>180</v>
      </c>
      <c r="Z31" s="105">
        <v>40</v>
      </c>
      <c r="AA31" s="105">
        <v>120</v>
      </c>
      <c r="AB31" s="105">
        <v>0</v>
      </c>
      <c r="AC31" s="105">
        <v>20</v>
      </c>
      <c r="AD31" s="105">
        <v>0</v>
      </c>
      <c r="AE31" s="105"/>
      <c r="AF31" s="105">
        <v>20</v>
      </c>
      <c r="AG31" s="105">
        <v>0</v>
      </c>
      <c r="AH31" s="105">
        <v>0</v>
      </c>
      <c r="AI31" s="105">
        <v>20</v>
      </c>
      <c r="AJ31" s="105"/>
      <c r="AK31" s="105">
        <v>0</v>
      </c>
      <c r="AL31" s="105">
        <v>0</v>
      </c>
      <c r="AM31" s="105">
        <v>0</v>
      </c>
      <c r="AN31" s="105">
        <v>0</v>
      </c>
      <c r="AO31" s="105">
        <v>0</v>
      </c>
      <c r="AP31" s="105">
        <v>0</v>
      </c>
      <c r="AQ31" s="105">
        <v>0</v>
      </c>
      <c r="AR31" s="105">
        <v>0</v>
      </c>
      <c r="AS31" s="105"/>
      <c r="AT31" s="105">
        <v>0</v>
      </c>
      <c r="AU31" s="105"/>
      <c r="AV31" s="105">
        <v>0</v>
      </c>
      <c r="AW31" s="105"/>
      <c r="AX31" s="105">
        <v>100</v>
      </c>
      <c r="AY31" s="126"/>
      <c r="AZ31" s="126">
        <v>110</v>
      </c>
    </row>
    <row r="32" spans="1:52" x14ac:dyDescent="0.2">
      <c r="A32" s="3"/>
      <c r="B32" s="2" t="s">
        <v>158</v>
      </c>
      <c r="C32" s="105">
        <v>10860</v>
      </c>
      <c r="D32" s="105">
        <v>1350</v>
      </c>
      <c r="E32" s="105"/>
      <c r="F32" s="105">
        <v>600</v>
      </c>
      <c r="G32" s="105">
        <v>30</v>
      </c>
      <c r="H32" s="105">
        <v>90</v>
      </c>
      <c r="I32" s="105">
        <v>30</v>
      </c>
      <c r="J32" s="105">
        <v>430</v>
      </c>
      <c r="K32" s="105">
        <v>0</v>
      </c>
      <c r="L32" s="105">
        <v>20</v>
      </c>
      <c r="M32" s="105"/>
      <c r="N32" s="105">
        <v>140</v>
      </c>
      <c r="O32" s="105">
        <v>0</v>
      </c>
      <c r="P32" s="105">
        <v>0</v>
      </c>
      <c r="Q32" s="105">
        <v>0</v>
      </c>
      <c r="R32" s="105">
        <v>0</v>
      </c>
      <c r="S32" s="105">
        <v>30</v>
      </c>
      <c r="T32" s="105">
        <v>20</v>
      </c>
      <c r="U32" s="105">
        <v>0</v>
      </c>
      <c r="V32" s="105">
        <v>0</v>
      </c>
      <c r="W32" s="105">
        <v>70</v>
      </c>
      <c r="X32" s="105"/>
      <c r="Y32" s="105">
        <v>5130</v>
      </c>
      <c r="Z32" s="105">
        <v>170</v>
      </c>
      <c r="AA32" s="105">
        <v>4560</v>
      </c>
      <c r="AB32" s="105">
        <v>50</v>
      </c>
      <c r="AC32" s="105">
        <v>240</v>
      </c>
      <c r="AD32" s="105">
        <v>110</v>
      </c>
      <c r="AE32" s="105"/>
      <c r="AF32" s="105">
        <v>540</v>
      </c>
      <c r="AG32" s="105">
        <v>70</v>
      </c>
      <c r="AH32" s="105">
        <v>70</v>
      </c>
      <c r="AI32" s="105">
        <v>400</v>
      </c>
      <c r="AJ32" s="105"/>
      <c r="AK32" s="105">
        <v>70</v>
      </c>
      <c r="AL32" s="105">
        <v>0</v>
      </c>
      <c r="AM32" s="105">
        <v>20</v>
      </c>
      <c r="AN32" s="105">
        <v>20</v>
      </c>
      <c r="AO32" s="105">
        <v>0</v>
      </c>
      <c r="AP32" s="105">
        <v>0</v>
      </c>
      <c r="AQ32" s="105">
        <v>0</v>
      </c>
      <c r="AR32" s="105">
        <v>0</v>
      </c>
      <c r="AS32" s="105"/>
      <c r="AT32" s="105">
        <v>20</v>
      </c>
      <c r="AU32" s="105"/>
      <c r="AV32" s="105">
        <v>50</v>
      </c>
      <c r="AW32" s="105"/>
      <c r="AX32" s="105">
        <v>1980</v>
      </c>
      <c r="AY32" s="126"/>
      <c r="AZ32" s="126">
        <v>990</v>
      </c>
    </row>
    <row r="33" spans="1:52" x14ac:dyDescent="0.2">
      <c r="A33" s="3"/>
      <c r="B33" s="2" t="s">
        <v>159</v>
      </c>
      <c r="C33" s="105">
        <v>190</v>
      </c>
      <c r="D33" s="105">
        <v>30</v>
      </c>
      <c r="E33" s="105"/>
      <c r="F33" s="105">
        <v>10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100</v>
      </c>
      <c r="Z33" s="105">
        <v>0</v>
      </c>
      <c r="AA33" s="105">
        <v>70</v>
      </c>
      <c r="AB33" s="105">
        <v>20</v>
      </c>
      <c r="AC33" s="105">
        <v>0</v>
      </c>
      <c r="AD33" s="105">
        <v>0</v>
      </c>
      <c r="AE33" s="105"/>
      <c r="AF33" s="105">
        <v>20</v>
      </c>
      <c r="AG33" s="105">
        <v>0</v>
      </c>
      <c r="AH33" s="105">
        <v>0</v>
      </c>
      <c r="AI33" s="105">
        <v>10</v>
      </c>
      <c r="AJ33" s="105"/>
      <c r="AK33" s="105">
        <v>0</v>
      </c>
      <c r="AL33" s="105">
        <v>0</v>
      </c>
      <c r="AM33" s="105">
        <v>0</v>
      </c>
      <c r="AN33" s="105">
        <v>0</v>
      </c>
      <c r="AO33" s="105">
        <v>0</v>
      </c>
      <c r="AP33" s="105">
        <v>0</v>
      </c>
      <c r="AQ33" s="105">
        <v>0</v>
      </c>
      <c r="AR33" s="105">
        <v>0</v>
      </c>
      <c r="AS33" s="105"/>
      <c r="AT33" s="105">
        <v>0</v>
      </c>
      <c r="AU33" s="105"/>
      <c r="AV33" s="105">
        <v>0</v>
      </c>
      <c r="AW33" s="105"/>
      <c r="AX33" s="105">
        <v>20</v>
      </c>
      <c r="AY33" s="126"/>
      <c r="AZ33" s="126">
        <v>10</v>
      </c>
    </row>
    <row r="34" spans="1:52" x14ac:dyDescent="0.2">
      <c r="A34" s="3"/>
      <c r="B34" s="2" t="s">
        <v>160</v>
      </c>
      <c r="C34" s="105">
        <v>570</v>
      </c>
      <c r="D34" s="105">
        <v>50</v>
      </c>
      <c r="E34" s="105"/>
      <c r="F34" s="105">
        <v>50</v>
      </c>
      <c r="G34" s="105">
        <v>0</v>
      </c>
      <c r="H34" s="105">
        <v>0</v>
      </c>
      <c r="I34" s="105">
        <v>0</v>
      </c>
      <c r="J34" s="105">
        <v>40</v>
      </c>
      <c r="K34" s="105">
        <v>0</v>
      </c>
      <c r="L34" s="105">
        <v>0</v>
      </c>
      <c r="M34" s="105"/>
      <c r="N34" s="105">
        <v>0</v>
      </c>
      <c r="O34" s="105">
        <v>0</v>
      </c>
      <c r="P34" s="105">
        <v>0</v>
      </c>
      <c r="Q34" s="105">
        <v>0</v>
      </c>
      <c r="R34" s="105">
        <v>0</v>
      </c>
      <c r="S34" s="105">
        <v>0</v>
      </c>
      <c r="T34" s="105">
        <v>0</v>
      </c>
      <c r="U34" s="105">
        <v>0</v>
      </c>
      <c r="V34" s="105">
        <v>0</v>
      </c>
      <c r="W34" s="105">
        <v>0</v>
      </c>
      <c r="X34" s="105"/>
      <c r="Y34" s="105">
        <v>290</v>
      </c>
      <c r="Z34" s="105">
        <v>20</v>
      </c>
      <c r="AA34" s="105">
        <v>160</v>
      </c>
      <c r="AB34" s="105">
        <v>0</v>
      </c>
      <c r="AC34" s="105">
        <v>100</v>
      </c>
      <c r="AD34" s="105">
        <v>0</v>
      </c>
      <c r="AE34" s="105"/>
      <c r="AF34" s="105">
        <v>10</v>
      </c>
      <c r="AG34" s="105">
        <v>0</v>
      </c>
      <c r="AH34" s="105">
        <v>0</v>
      </c>
      <c r="AI34" s="105">
        <v>10</v>
      </c>
      <c r="AJ34" s="105"/>
      <c r="AK34" s="105">
        <v>0</v>
      </c>
      <c r="AL34" s="105">
        <v>0</v>
      </c>
      <c r="AM34" s="105">
        <v>0</v>
      </c>
      <c r="AN34" s="105">
        <v>0</v>
      </c>
      <c r="AO34" s="105">
        <v>0</v>
      </c>
      <c r="AP34" s="105">
        <v>0</v>
      </c>
      <c r="AQ34" s="105">
        <v>0</v>
      </c>
      <c r="AR34" s="105">
        <v>0</v>
      </c>
      <c r="AS34" s="105"/>
      <c r="AT34" s="105">
        <v>0</v>
      </c>
      <c r="AU34" s="105"/>
      <c r="AV34" s="105">
        <v>0</v>
      </c>
      <c r="AW34" s="105"/>
      <c r="AX34" s="105">
        <v>90</v>
      </c>
      <c r="AY34" s="126"/>
      <c r="AZ34" s="126">
        <v>80</v>
      </c>
    </row>
    <row r="35" spans="1:52" x14ac:dyDescent="0.2">
      <c r="A35" s="3"/>
      <c r="B35" s="2" t="s">
        <v>161</v>
      </c>
      <c r="C35" s="105">
        <v>590</v>
      </c>
      <c r="D35" s="105">
        <v>40</v>
      </c>
      <c r="E35" s="105"/>
      <c r="F35" s="105">
        <v>20</v>
      </c>
      <c r="G35" s="105">
        <v>0</v>
      </c>
      <c r="H35" s="105">
        <v>0</v>
      </c>
      <c r="I35" s="105">
        <v>0</v>
      </c>
      <c r="J35" s="105">
        <v>20</v>
      </c>
      <c r="K35" s="105">
        <v>0</v>
      </c>
      <c r="L35" s="105">
        <v>0</v>
      </c>
      <c r="M35" s="105"/>
      <c r="N35" s="105">
        <v>0</v>
      </c>
      <c r="O35" s="105">
        <v>0</v>
      </c>
      <c r="P35" s="105">
        <v>0</v>
      </c>
      <c r="Q35" s="105">
        <v>0</v>
      </c>
      <c r="R35" s="105">
        <v>0</v>
      </c>
      <c r="S35" s="105">
        <v>0</v>
      </c>
      <c r="T35" s="105">
        <v>0</v>
      </c>
      <c r="U35" s="105">
        <v>0</v>
      </c>
      <c r="V35" s="105">
        <v>0</v>
      </c>
      <c r="W35" s="105">
        <v>0</v>
      </c>
      <c r="X35" s="105"/>
      <c r="Y35" s="105">
        <v>350</v>
      </c>
      <c r="Z35" s="105">
        <v>0</v>
      </c>
      <c r="AA35" s="105">
        <v>90</v>
      </c>
      <c r="AB35" s="105">
        <v>0</v>
      </c>
      <c r="AC35" s="105">
        <v>0</v>
      </c>
      <c r="AD35" s="105">
        <v>250</v>
      </c>
      <c r="AE35" s="105"/>
      <c r="AF35" s="105">
        <v>10</v>
      </c>
      <c r="AG35" s="105">
        <v>0</v>
      </c>
      <c r="AH35" s="105">
        <v>0</v>
      </c>
      <c r="AI35" s="105">
        <v>10</v>
      </c>
      <c r="AJ35" s="105"/>
      <c r="AK35" s="105">
        <v>0</v>
      </c>
      <c r="AL35" s="105">
        <v>0</v>
      </c>
      <c r="AM35" s="105">
        <v>0</v>
      </c>
      <c r="AN35" s="105">
        <v>0</v>
      </c>
      <c r="AO35" s="105">
        <v>0</v>
      </c>
      <c r="AP35" s="105">
        <v>0</v>
      </c>
      <c r="AQ35" s="105">
        <v>0</v>
      </c>
      <c r="AR35" s="105">
        <v>0</v>
      </c>
      <c r="AS35" s="105"/>
      <c r="AT35" s="105">
        <v>0</v>
      </c>
      <c r="AU35" s="105"/>
      <c r="AV35" s="105">
        <v>0</v>
      </c>
      <c r="AW35" s="105"/>
      <c r="AX35" s="105">
        <v>70</v>
      </c>
      <c r="AY35" s="126"/>
      <c r="AZ35" s="126">
        <v>70</v>
      </c>
    </row>
    <row r="36" spans="1:52" x14ac:dyDescent="0.2">
      <c r="A36" s="3" t="s">
        <v>162</v>
      </c>
      <c r="B36" s="3" t="s">
        <v>138</v>
      </c>
      <c r="C36" s="105">
        <v>5450</v>
      </c>
      <c r="D36" s="105">
        <v>260</v>
      </c>
      <c r="E36" s="105"/>
      <c r="F36" s="105">
        <v>110</v>
      </c>
      <c r="G36" s="105">
        <v>10</v>
      </c>
      <c r="H36" s="105">
        <v>10</v>
      </c>
      <c r="I36" s="105">
        <v>0</v>
      </c>
      <c r="J36" s="105">
        <v>70</v>
      </c>
      <c r="K36" s="105">
        <v>0</v>
      </c>
      <c r="L36" s="105">
        <v>0</v>
      </c>
      <c r="M36" s="105"/>
      <c r="N36" s="105">
        <v>210</v>
      </c>
      <c r="O36" s="105">
        <v>0</v>
      </c>
      <c r="P36" s="105">
        <v>0</v>
      </c>
      <c r="Q36" s="105">
        <v>0</v>
      </c>
      <c r="R36" s="105">
        <v>0</v>
      </c>
      <c r="S36" s="105">
        <v>20</v>
      </c>
      <c r="T36" s="105">
        <v>60</v>
      </c>
      <c r="U36" s="105">
        <v>0</v>
      </c>
      <c r="V36" s="105">
        <v>0</v>
      </c>
      <c r="W36" s="105">
        <v>120</v>
      </c>
      <c r="X36" s="105"/>
      <c r="Y36" s="105">
        <v>500</v>
      </c>
      <c r="Z36" s="105">
        <v>20</v>
      </c>
      <c r="AA36" s="105">
        <v>430</v>
      </c>
      <c r="AB36" s="105">
        <v>20</v>
      </c>
      <c r="AC36" s="105">
        <v>20</v>
      </c>
      <c r="AD36" s="105">
        <v>20</v>
      </c>
      <c r="AE36" s="105"/>
      <c r="AF36" s="105">
        <v>3290</v>
      </c>
      <c r="AG36" s="105">
        <v>1050</v>
      </c>
      <c r="AH36" s="105">
        <v>830</v>
      </c>
      <c r="AI36" s="105">
        <v>1420</v>
      </c>
      <c r="AJ36" s="105"/>
      <c r="AK36" s="105">
        <v>10</v>
      </c>
      <c r="AL36" s="105">
        <v>0</v>
      </c>
      <c r="AM36" s="105">
        <v>0</v>
      </c>
      <c r="AN36" s="105">
        <v>0</v>
      </c>
      <c r="AO36" s="105">
        <v>0</v>
      </c>
      <c r="AP36" s="105">
        <v>0</v>
      </c>
      <c r="AQ36" s="105">
        <v>0</v>
      </c>
      <c r="AR36" s="105">
        <v>0</v>
      </c>
      <c r="AS36" s="105"/>
      <c r="AT36" s="105">
        <v>0</v>
      </c>
      <c r="AU36" s="105"/>
      <c r="AV36" s="105">
        <v>30</v>
      </c>
      <c r="AW36" s="105"/>
      <c r="AX36" s="105">
        <v>650</v>
      </c>
      <c r="AY36" s="126"/>
      <c r="AZ36" s="126">
        <v>390</v>
      </c>
    </row>
    <row r="37" spans="1:52" x14ac:dyDescent="0.2">
      <c r="A37" s="3"/>
      <c r="B37" s="2" t="s">
        <v>163</v>
      </c>
      <c r="C37" s="105">
        <v>1940</v>
      </c>
      <c r="D37" s="105">
        <v>110</v>
      </c>
      <c r="E37" s="105"/>
      <c r="F37" s="105">
        <v>40</v>
      </c>
      <c r="G37" s="105">
        <v>0</v>
      </c>
      <c r="H37" s="105">
        <v>0</v>
      </c>
      <c r="I37" s="105">
        <v>0</v>
      </c>
      <c r="J37" s="105">
        <v>30</v>
      </c>
      <c r="K37" s="105">
        <v>0</v>
      </c>
      <c r="L37" s="105">
        <v>0</v>
      </c>
      <c r="M37" s="105"/>
      <c r="N37" s="105">
        <v>90</v>
      </c>
      <c r="O37" s="105">
        <v>0</v>
      </c>
      <c r="P37" s="105">
        <v>0</v>
      </c>
      <c r="Q37" s="105">
        <v>0</v>
      </c>
      <c r="R37" s="105">
        <v>0</v>
      </c>
      <c r="S37" s="105">
        <v>0</v>
      </c>
      <c r="T37" s="105">
        <v>30</v>
      </c>
      <c r="U37" s="105">
        <v>0</v>
      </c>
      <c r="V37" s="105">
        <v>0</v>
      </c>
      <c r="W37" s="105">
        <v>50</v>
      </c>
      <c r="X37" s="105"/>
      <c r="Y37" s="105">
        <v>110</v>
      </c>
      <c r="Z37" s="105">
        <v>0</v>
      </c>
      <c r="AA37" s="105">
        <v>90</v>
      </c>
      <c r="AB37" s="105">
        <v>0</v>
      </c>
      <c r="AC37" s="105">
        <v>0</v>
      </c>
      <c r="AD37" s="105">
        <v>0</v>
      </c>
      <c r="AE37" s="105"/>
      <c r="AF37" s="105">
        <v>1190</v>
      </c>
      <c r="AG37" s="105">
        <v>780</v>
      </c>
      <c r="AH37" s="105">
        <v>310</v>
      </c>
      <c r="AI37" s="105">
        <v>100</v>
      </c>
      <c r="AJ37" s="105"/>
      <c r="AK37" s="105">
        <v>0</v>
      </c>
      <c r="AL37" s="105">
        <v>0</v>
      </c>
      <c r="AM37" s="105">
        <v>0</v>
      </c>
      <c r="AN37" s="105">
        <v>0</v>
      </c>
      <c r="AO37" s="105">
        <v>0</v>
      </c>
      <c r="AP37" s="105">
        <v>0</v>
      </c>
      <c r="AQ37" s="105">
        <v>0</v>
      </c>
      <c r="AR37" s="105">
        <v>0</v>
      </c>
      <c r="AS37" s="105"/>
      <c r="AT37" s="105">
        <v>0</v>
      </c>
      <c r="AU37" s="105"/>
      <c r="AV37" s="105">
        <v>10</v>
      </c>
      <c r="AW37" s="105"/>
      <c r="AX37" s="105">
        <v>220</v>
      </c>
      <c r="AY37" s="126"/>
      <c r="AZ37" s="126">
        <v>170</v>
      </c>
    </row>
    <row r="38" spans="1:52" x14ac:dyDescent="0.2">
      <c r="A38" s="3"/>
      <c r="B38" s="2" t="s">
        <v>164</v>
      </c>
      <c r="C38" s="105">
        <v>1100</v>
      </c>
      <c r="D38" s="105">
        <v>50</v>
      </c>
      <c r="E38" s="105"/>
      <c r="F38" s="105">
        <v>20</v>
      </c>
      <c r="G38" s="105">
        <v>0</v>
      </c>
      <c r="H38" s="105">
        <v>0</v>
      </c>
      <c r="I38" s="105">
        <v>0</v>
      </c>
      <c r="J38" s="105">
        <v>0</v>
      </c>
      <c r="K38" s="105">
        <v>0</v>
      </c>
      <c r="L38" s="105">
        <v>0</v>
      </c>
      <c r="M38" s="105"/>
      <c r="N38" s="105">
        <v>80</v>
      </c>
      <c r="O38" s="105">
        <v>0</v>
      </c>
      <c r="P38" s="105">
        <v>0</v>
      </c>
      <c r="Q38" s="105">
        <v>0</v>
      </c>
      <c r="R38" s="105">
        <v>0</v>
      </c>
      <c r="S38" s="105">
        <v>0</v>
      </c>
      <c r="T38" s="105">
        <v>30</v>
      </c>
      <c r="U38" s="105">
        <v>0</v>
      </c>
      <c r="V38" s="105">
        <v>0</v>
      </c>
      <c r="W38" s="105">
        <v>30</v>
      </c>
      <c r="X38" s="105"/>
      <c r="Y38" s="105">
        <v>20</v>
      </c>
      <c r="Z38" s="105">
        <v>0</v>
      </c>
      <c r="AA38" s="105">
        <v>20</v>
      </c>
      <c r="AB38" s="105">
        <v>0</v>
      </c>
      <c r="AC38" s="105">
        <v>0</v>
      </c>
      <c r="AD38" s="105">
        <v>0</v>
      </c>
      <c r="AE38" s="105"/>
      <c r="AF38" s="105">
        <v>750</v>
      </c>
      <c r="AG38" s="105">
        <v>210</v>
      </c>
      <c r="AH38" s="105">
        <v>490</v>
      </c>
      <c r="AI38" s="105">
        <v>50</v>
      </c>
      <c r="AJ38" s="105"/>
      <c r="AK38" s="105">
        <v>0</v>
      </c>
      <c r="AL38" s="105">
        <v>0</v>
      </c>
      <c r="AM38" s="105">
        <v>0</v>
      </c>
      <c r="AN38" s="105">
        <v>0</v>
      </c>
      <c r="AO38" s="105">
        <v>0</v>
      </c>
      <c r="AP38" s="105">
        <v>0</v>
      </c>
      <c r="AQ38" s="105">
        <v>0</v>
      </c>
      <c r="AR38" s="105">
        <v>0</v>
      </c>
      <c r="AS38" s="105"/>
      <c r="AT38" s="105">
        <v>0</v>
      </c>
      <c r="AU38" s="105"/>
      <c r="AV38" s="105">
        <v>0</v>
      </c>
      <c r="AW38" s="105"/>
      <c r="AX38" s="105">
        <v>130</v>
      </c>
      <c r="AY38" s="126"/>
      <c r="AZ38" s="126">
        <v>50</v>
      </c>
    </row>
    <row r="39" spans="1:52" x14ac:dyDescent="0.2">
      <c r="A39" s="3"/>
      <c r="B39" s="2" t="s">
        <v>165</v>
      </c>
      <c r="C39" s="105">
        <v>2410</v>
      </c>
      <c r="D39" s="105">
        <v>100</v>
      </c>
      <c r="E39" s="105"/>
      <c r="F39" s="105">
        <v>50</v>
      </c>
      <c r="G39" s="105">
        <v>0</v>
      </c>
      <c r="H39" s="105">
        <v>0</v>
      </c>
      <c r="I39" s="105">
        <v>0</v>
      </c>
      <c r="J39" s="105">
        <v>40</v>
      </c>
      <c r="K39" s="105">
        <v>0</v>
      </c>
      <c r="L39" s="105">
        <v>0</v>
      </c>
      <c r="M39" s="105"/>
      <c r="N39" s="105">
        <v>50</v>
      </c>
      <c r="O39" s="105">
        <v>0</v>
      </c>
      <c r="P39" s="105">
        <v>0</v>
      </c>
      <c r="Q39" s="105">
        <v>0</v>
      </c>
      <c r="R39" s="105">
        <v>0</v>
      </c>
      <c r="S39" s="105">
        <v>0</v>
      </c>
      <c r="T39" s="105">
        <v>0</v>
      </c>
      <c r="U39" s="105">
        <v>0</v>
      </c>
      <c r="V39" s="105">
        <v>0</v>
      </c>
      <c r="W39" s="105">
        <v>30</v>
      </c>
      <c r="X39" s="105"/>
      <c r="Y39" s="105">
        <v>370</v>
      </c>
      <c r="Z39" s="105">
        <v>20</v>
      </c>
      <c r="AA39" s="105">
        <v>320</v>
      </c>
      <c r="AB39" s="105">
        <v>10</v>
      </c>
      <c r="AC39" s="105">
        <v>10</v>
      </c>
      <c r="AD39" s="105">
        <v>10</v>
      </c>
      <c r="AE39" s="105"/>
      <c r="AF39" s="105">
        <v>1360</v>
      </c>
      <c r="AG39" s="105">
        <v>60</v>
      </c>
      <c r="AH39" s="105">
        <v>30</v>
      </c>
      <c r="AI39" s="105">
        <v>1270</v>
      </c>
      <c r="AJ39" s="105"/>
      <c r="AK39" s="105">
        <v>0</v>
      </c>
      <c r="AL39" s="105">
        <v>0</v>
      </c>
      <c r="AM39" s="105">
        <v>0</v>
      </c>
      <c r="AN39" s="105">
        <v>0</v>
      </c>
      <c r="AO39" s="105">
        <v>0</v>
      </c>
      <c r="AP39" s="105">
        <v>0</v>
      </c>
      <c r="AQ39" s="105">
        <v>0</v>
      </c>
      <c r="AR39" s="105">
        <v>0</v>
      </c>
      <c r="AS39" s="105"/>
      <c r="AT39" s="105">
        <v>0</v>
      </c>
      <c r="AU39" s="105"/>
      <c r="AV39" s="105">
        <v>10</v>
      </c>
      <c r="AW39" s="105"/>
      <c r="AX39" s="105">
        <v>300</v>
      </c>
      <c r="AY39" s="126"/>
      <c r="AZ39" s="126">
        <v>180</v>
      </c>
    </row>
    <row r="40" spans="1:52" x14ac:dyDescent="0.2">
      <c r="A40" s="3" t="s">
        <v>166</v>
      </c>
      <c r="B40" s="3" t="s">
        <v>138</v>
      </c>
      <c r="C40" s="105">
        <v>10660</v>
      </c>
      <c r="D40" s="105">
        <v>990</v>
      </c>
      <c r="E40" s="105"/>
      <c r="F40" s="105">
        <v>190</v>
      </c>
      <c r="G40" s="105">
        <v>0</v>
      </c>
      <c r="H40" s="105">
        <v>70</v>
      </c>
      <c r="I40" s="105">
        <v>60</v>
      </c>
      <c r="J40" s="105">
        <v>30</v>
      </c>
      <c r="K40" s="105">
        <v>0</v>
      </c>
      <c r="L40" s="105">
        <v>10</v>
      </c>
      <c r="M40" s="105"/>
      <c r="N40" s="105">
        <v>80</v>
      </c>
      <c r="O40" s="105">
        <v>0</v>
      </c>
      <c r="P40" s="105">
        <v>0</v>
      </c>
      <c r="Q40" s="105">
        <v>0</v>
      </c>
      <c r="R40" s="105">
        <v>0</v>
      </c>
      <c r="S40" s="105">
        <v>20</v>
      </c>
      <c r="T40" s="105">
        <v>0</v>
      </c>
      <c r="U40" s="105">
        <v>0</v>
      </c>
      <c r="V40" s="105">
        <v>0</v>
      </c>
      <c r="W40" s="105">
        <v>40</v>
      </c>
      <c r="X40" s="105"/>
      <c r="Y40" s="105">
        <v>50</v>
      </c>
      <c r="Z40" s="105">
        <v>0</v>
      </c>
      <c r="AA40" s="105">
        <v>40</v>
      </c>
      <c r="AB40" s="105">
        <v>0</v>
      </c>
      <c r="AC40" s="105">
        <v>0</v>
      </c>
      <c r="AD40" s="105">
        <v>0</v>
      </c>
      <c r="AE40" s="105"/>
      <c r="AF40" s="105">
        <v>20</v>
      </c>
      <c r="AG40" s="105">
        <v>0</v>
      </c>
      <c r="AH40" s="105">
        <v>0</v>
      </c>
      <c r="AI40" s="105">
        <v>0</v>
      </c>
      <c r="AJ40" s="105"/>
      <c r="AK40" s="105">
        <v>5580</v>
      </c>
      <c r="AL40" s="105">
        <v>130</v>
      </c>
      <c r="AM40" s="105">
        <v>990</v>
      </c>
      <c r="AN40" s="105">
        <v>2670</v>
      </c>
      <c r="AO40" s="105">
        <v>900</v>
      </c>
      <c r="AP40" s="105">
        <v>130</v>
      </c>
      <c r="AQ40" s="105">
        <v>360</v>
      </c>
      <c r="AR40" s="105">
        <v>390</v>
      </c>
      <c r="AS40" s="105"/>
      <c r="AT40" s="105">
        <v>40</v>
      </c>
      <c r="AU40" s="105"/>
      <c r="AV40" s="105">
        <v>240</v>
      </c>
      <c r="AW40" s="105"/>
      <c r="AX40" s="105">
        <v>2480</v>
      </c>
      <c r="AY40" s="126"/>
      <c r="AZ40" s="126">
        <v>990</v>
      </c>
    </row>
    <row r="41" spans="1:52" x14ac:dyDescent="0.2">
      <c r="A41" s="3"/>
      <c r="B41" s="2" t="s">
        <v>167</v>
      </c>
      <c r="C41" s="105">
        <v>340</v>
      </c>
      <c r="D41" s="105">
        <v>30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210</v>
      </c>
      <c r="AL41" s="105">
        <v>50</v>
      </c>
      <c r="AM41" s="105">
        <v>30</v>
      </c>
      <c r="AN41" s="105">
        <v>20</v>
      </c>
      <c r="AO41" s="105">
        <v>80</v>
      </c>
      <c r="AP41" s="105">
        <v>10</v>
      </c>
      <c r="AQ41" s="105">
        <v>0</v>
      </c>
      <c r="AR41" s="105">
        <v>0</v>
      </c>
      <c r="AS41" s="105"/>
      <c r="AT41" s="105">
        <v>0</v>
      </c>
      <c r="AU41" s="105"/>
      <c r="AV41" s="105">
        <v>10</v>
      </c>
      <c r="AW41" s="105"/>
      <c r="AX41" s="105">
        <v>50</v>
      </c>
      <c r="AY41" s="126"/>
      <c r="AZ41" s="126">
        <v>40</v>
      </c>
    </row>
    <row r="42" spans="1:52" x14ac:dyDescent="0.2">
      <c r="A42" s="3"/>
      <c r="B42" s="2" t="s">
        <v>168</v>
      </c>
      <c r="C42" s="105">
        <v>2020</v>
      </c>
      <c r="D42" s="105">
        <v>260</v>
      </c>
      <c r="E42" s="105"/>
      <c r="F42" s="105">
        <v>40</v>
      </c>
      <c r="G42" s="105">
        <v>0</v>
      </c>
      <c r="H42" s="105">
        <v>20</v>
      </c>
      <c r="I42" s="105">
        <v>10</v>
      </c>
      <c r="J42" s="105">
        <v>10</v>
      </c>
      <c r="K42" s="105">
        <v>0</v>
      </c>
      <c r="L42" s="105">
        <v>0</v>
      </c>
      <c r="M42" s="105"/>
      <c r="N42" s="105">
        <v>10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1020</v>
      </c>
      <c r="AL42" s="105">
        <v>20</v>
      </c>
      <c r="AM42" s="105">
        <v>660</v>
      </c>
      <c r="AN42" s="105">
        <v>180</v>
      </c>
      <c r="AO42" s="105">
        <v>80</v>
      </c>
      <c r="AP42" s="105">
        <v>20</v>
      </c>
      <c r="AQ42" s="105">
        <v>40</v>
      </c>
      <c r="AR42" s="105">
        <v>20</v>
      </c>
      <c r="AS42" s="105"/>
      <c r="AT42" s="105">
        <v>0</v>
      </c>
      <c r="AU42" s="105"/>
      <c r="AV42" s="105">
        <v>60</v>
      </c>
      <c r="AW42" s="105"/>
      <c r="AX42" s="105">
        <v>380</v>
      </c>
      <c r="AY42" s="126"/>
      <c r="AZ42" s="126">
        <v>240</v>
      </c>
    </row>
    <row r="43" spans="1:52" x14ac:dyDescent="0.2">
      <c r="A43" s="3"/>
      <c r="B43" s="2" t="s">
        <v>169</v>
      </c>
      <c r="C43" s="105">
        <v>5490</v>
      </c>
      <c r="D43" s="105">
        <v>400</v>
      </c>
      <c r="E43" s="105"/>
      <c r="F43" s="105">
        <v>90</v>
      </c>
      <c r="G43" s="105">
        <v>0</v>
      </c>
      <c r="H43" s="105">
        <v>40</v>
      </c>
      <c r="I43" s="105">
        <v>20</v>
      </c>
      <c r="J43" s="105">
        <v>10</v>
      </c>
      <c r="K43" s="105">
        <v>0</v>
      </c>
      <c r="L43" s="105">
        <v>0</v>
      </c>
      <c r="M43" s="105"/>
      <c r="N43" s="105">
        <v>40</v>
      </c>
      <c r="O43" s="105">
        <v>0</v>
      </c>
      <c r="P43" s="105">
        <v>0</v>
      </c>
      <c r="Q43" s="105">
        <v>0</v>
      </c>
      <c r="R43" s="105">
        <v>0</v>
      </c>
      <c r="S43" s="105">
        <v>10</v>
      </c>
      <c r="T43" s="105">
        <v>0</v>
      </c>
      <c r="U43" s="105">
        <v>0</v>
      </c>
      <c r="V43" s="105">
        <v>0</v>
      </c>
      <c r="W43" s="105">
        <v>20</v>
      </c>
      <c r="X43" s="105"/>
      <c r="Y43" s="105">
        <v>30</v>
      </c>
      <c r="Z43" s="105">
        <v>0</v>
      </c>
      <c r="AA43" s="105">
        <v>30</v>
      </c>
      <c r="AB43" s="105">
        <v>0</v>
      </c>
      <c r="AC43" s="105">
        <v>0</v>
      </c>
      <c r="AD43" s="105">
        <v>0</v>
      </c>
      <c r="AE43" s="105"/>
      <c r="AF43" s="105">
        <v>0</v>
      </c>
      <c r="AG43" s="105">
        <v>0</v>
      </c>
      <c r="AH43" s="105">
        <v>0</v>
      </c>
      <c r="AI43" s="105">
        <v>0</v>
      </c>
      <c r="AJ43" s="105"/>
      <c r="AK43" s="105">
        <v>2740</v>
      </c>
      <c r="AL43" s="105">
        <v>20</v>
      </c>
      <c r="AM43" s="105">
        <v>160</v>
      </c>
      <c r="AN43" s="105">
        <v>2200</v>
      </c>
      <c r="AO43" s="105">
        <v>110</v>
      </c>
      <c r="AP43" s="105">
        <v>40</v>
      </c>
      <c r="AQ43" s="105">
        <v>30</v>
      </c>
      <c r="AR43" s="105">
        <v>170</v>
      </c>
      <c r="AS43" s="105"/>
      <c r="AT43" s="105">
        <v>20</v>
      </c>
      <c r="AU43" s="105"/>
      <c r="AV43" s="105">
        <v>100</v>
      </c>
      <c r="AW43" s="105"/>
      <c r="AX43" s="105">
        <v>1570</v>
      </c>
      <c r="AY43" s="126"/>
      <c r="AZ43" s="126">
        <v>490</v>
      </c>
    </row>
    <row r="44" spans="1:52" x14ac:dyDescent="0.2">
      <c r="A44" s="3"/>
      <c r="B44" s="2" t="s">
        <v>170</v>
      </c>
      <c r="C44" s="105">
        <v>1230</v>
      </c>
      <c r="D44" s="105">
        <v>50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850</v>
      </c>
      <c r="AL44" s="105">
        <v>40</v>
      </c>
      <c r="AM44" s="105">
        <v>80</v>
      </c>
      <c r="AN44" s="105">
        <v>100</v>
      </c>
      <c r="AO44" s="105">
        <v>600</v>
      </c>
      <c r="AP44" s="105">
        <v>20</v>
      </c>
      <c r="AQ44" s="105">
        <v>0</v>
      </c>
      <c r="AR44" s="105">
        <v>10</v>
      </c>
      <c r="AS44" s="105"/>
      <c r="AT44" s="105">
        <v>0</v>
      </c>
      <c r="AU44" s="105"/>
      <c r="AV44" s="105">
        <v>40</v>
      </c>
      <c r="AW44" s="105"/>
      <c r="AX44" s="105">
        <v>210</v>
      </c>
      <c r="AY44" s="126"/>
      <c r="AZ44" s="126">
        <v>70</v>
      </c>
    </row>
    <row r="45" spans="1:52" x14ac:dyDescent="0.2">
      <c r="A45" s="3"/>
      <c r="B45" s="2" t="s">
        <v>171</v>
      </c>
      <c r="C45" s="105">
        <v>200</v>
      </c>
      <c r="D45" s="105">
        <v>30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80</v>
      </c>
      <c r="AL45" s="105">
        <v>0</v>
      </c>
      <c r="AM45" s="105">
        <v>10</v>
      </c>
      <c r="AN45" s="105">
        <v>10</v>
      </c>
      <c r="AO45" s="105">
        <v>10</v>
      </c>
      <c r="AP45" s="105">
        <v>40</v>
      </c>
      <c r="AQ45" s="105">
        <v>0</v>
      </c>
      <c r="AR45" s="105">
        <v>0</v>
      </c>
      <c r="AS45" s="105"/>
      <c r="AT45" s="105">
        <v>0</v>
      </c>
      <c r="AU45" s="105"/>
      <c r="AV45" s="105">
        <v>0</v>
      </c>
      <c r="AW45" s="105"/>
      <c r="AX45" s="105">
        <v>40</v>
      </c>
      <c r="AY45" s="126"/>
      <c r="AZ45" s="126">
        <v>40</v>
      </c>
    </row>
    <row r="46" spans="1:52" x14ac:dyDescent="0.2">
      <c r="A46" s="3"/>
      <c r="B46" s="2" t="s">
        <v>172</v>
      </c>
      <c r="C46" s="105">
        <v>850</v>
      </c>
      <c r="D46" s="105">
        <v>200</v>
      </c>
      <c r="E46" s="105"/>
      <c r="F46" s="105">
        <v>50</v>
      </c>
      <c r="G46" s="105">
        <v>0</v>
      </c>
      <c r="H46" s="105">
        <v>0</v>
      </c>
      <c r="I46" s="105">
        <v>30</v>
      </c>
      <c r="J46" s="105">
        <v>0</v>
      </c>
      <c r="K46" s="105">
        <v>0</v>
      </c>
      <c r="L46" s="105">
        <v>0</v>
      </c>
      <c r="M46" s="105"/>
      <c r="N46" s="105">
        <v>10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330</v>
      </c>
      <c r="AL46" s="105">
        <v>0</v>
      </c>
      <c r="AM46" s="105">
        <v>30</v>
      </c>
      <c r="AN46" s="105">
        <v>20</v>
      </c>
      <c r="AO46" s="105">
        <v>0</v>
      </c>
      <c r="AP46" s="105">
        <v>0</v>
      </c>
      <c r="AQ46" s="105">
        <v>260</v>
      </c>
      <c r="AR46" s="105">
        <v>20</v>
      </c>
      <c r="AS46" s="105"/>
      <c r="AT46" s="105">
        <v>0</v>
      </c>
      <c r="AU46" s="105"/>
      <c r="AV46" s="105">
        <v>30</v>
      </c>
      <c r="AW46" s="105"/>
      <c r="AX46" s="105">
        <v>150</v>
      </c>
      <c r="AY46" s="126"/>
      <c r="AZ46" s="126">
        <v>80</v>
      </c>
    </row>
    <row r="47" spans="1:52" x14ac:dyDescent="0.2">
      <c r="A47" s="3"/>
      <c r="B47" s="2" t="s">
        <v>173</v>
      </c>
      <c r="C47" s="105">
        <v>520</v>
      </c>
      <c r="D47" s="105">
        <v>30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350</v>
      </c>
      <c r="AL47" s="105">
        <v>0</v>
      </c>
      <c r="AM47" s="105">
        <v>20</v>
      </c>
      <c r="AN47" s="105">
        <v>140</v>
      </c>
      <c r="AO47" s="105">
        <v>0</v>
      </c>
      <c r="AP47" s="105">
        <v>0</v>
      </c>
      <c r="AQ47" s="105">
        <v>20</v>
      </c>
      <c r="AR47" s="105">
        <v>160</v>
      </c>
      <c r="AS47" s="105"/>
      <c r="AT47" s="105">
        <v>0</v>
      </c>
      <c r="AU47" s="105"/>
      <c r="AV47" s="105">
        <v>0</v>
      </c>
      <c r="AW47" s="105"/>
      <c r="AX47" s="105">
        <v>90</v>
      </c>
      <c r="AY47" s="126"/>
      <c r="AZ47" s="126">
        <v>40</v>
      </c>
    </row>
    <row r="48" spans="1:52" x14ac:dyDescent="0.2">
      <c r="A48" s="3" t="s">
        <v>174</v>
      </c>
      <c r="B48" s="3" t="s">
        <v>138</v>
      </c>
      <c r="C48" s="105">
        <v>3240</v>
      </c>
      <c r="D48" s="105">
        <v>100</v>
      </c>
      <c r="E48" s="105"/>
      <c r="F48" s="105">
        <v>30</v>
      </c>
      <c r="G48" s="105">
        <v>0</v>
      </c>
      <c r="H48" s="105">
        <v>0</v>
      </c>
      <c r="I48" s="105">
        <v>10</v>
      </c>
      <c r="J48" s="105">
        <v>0</v>
      </c>
      <c r="K48" s="105">
        <v>0</v>
      </c>
      <c r="L48" s="105">
        <v>0</v>
      </c>
      <c r="M48" s="105"/>
      <c r="N48" s="105">
        <v>30</v>
      </c>
      <c r="O48" s="105">
        <v>0</v>
      </c>
      <c r="P48" s="105">
        <v>0</v>
      </c>
      <c r="Q48" s="105">
        <v>0</v>
      </c>
      <c r="R48" s="105">
        <v>0</v>
      </c>
      <c r="S48" s="105">
        <v>0</v>
      </c>
      <c r="T48" s="105">
        <v>0</v>
      </c>
      <c r="U48" s="105">
        <v>0</v>
      </c>
      <c r="V48" s="105">
        <v>0</v>
      </c>
      <c r="W48" s="105">
        <v>30</v>
      </c>
      <c r="X48" s="105"/>
      <c r="Y48" s="105">
        <v>10</v>
      </c>
      <c r="Z48" s="105">
        <v>0</v>
      </c>
      <c r="AA48" s="105">
        <v>0</v>
      </c>
      <c r="AB48" s="105">
        <v>0</v>
      </c>
      <c r="AC48" s="105">
        <v>0</v>
      </c>
      <c r="AD48" s="105">
        <v>0</v>
      </c>
      <c r="AE48" s="105"/>
      <c r="AF48" s="105">
        <v>0</v>
      </c>
      <c r="AG48" s="105">
        <v>0</v>
      </c>
      <c r="AH48" s="105">
        <v>0</v>
      </c>
      <c r="AI48" s="105">
        <v>0</v>
      </c>
      <c r="AJ48" s="105"/>
      <c r="AK48" s="105">
        <v>30</v>
      </c>
      <c r="AL48" s="105">
        <v>0</v>
      </c>
      <c r="AM48" s="105">
        <v>0</v>
      </c>
      <c r="AN48" s="105">
        <v>10</v>
      </c>
      <c r="AO48" s="105">
        <v>0</v>
      </c>
      <c r="AP48" s="105">
        <v>0</v>
      </c>
      <c r="AQ48" s="105">
        <v>0</v>
      </c>
      <c r="AR48" s="105">
        <v>0</v>
      </c>
      <c r="AS48" s="105"/>
      <c r="AT48" s="105">
        <v>1960</v>
      </c>
      <c r="AU48" s="105"/>
      <c r="AV48" s="105">
        <v>240</v>
      </c>
      <c r="AW48" s="105"/>
      <c r="AX48" s="105">
        <v>570</v>
      </c>
      <c r="AY48" s="126"/>
      <c r="AZ48" s="126">
        <v>270</v>
      </c>
    </row>
    <row r="49" spans="1:52" x14ac:dyDescent="0.2">
      <c r="A49" s="3" t="s">
        <v>175</v>
      </c>
      <c r="B49" s="3" t="s">
        <v>138</v>
      </c>
      <c r="C49" s="105">
        <v>9680</v>
      </c>
      <c r="D49" s="105">
        <v>1040</v>
      </c>
      <c r="E49" s="105"/>
      <c r="F49" s="105">
        <v>220</v>
      </c>
      <c r="G49" s="105">
        <v>0</v>
      </c>
      <c r="H49" s="105">
        <v>80</v>
      </c>
      <c r="I49" s="105">
        <v>60</v>
      </c>
      <c r="J49" s="105">
        <v>60</v>
      </c>
      <c r="K49" s="105">
        <v>10</v>
      </c>
      <c r="L49" s="105">
        <v>0</v>
      </c>
      <c r="M49" s="105"/>
      <c r="N49" s="105">
        <v>150</v>
      </c>
      <c r="O49" s="105">
        <v>0</v>
      </c>
      <c r="P49" s="105">
        <v>0</v>
      </c>
      <c r="Q49" s="105">
        <v>0</v>
      </c>
      <c r="R49" s="105">
        <v>0</v>
      </c>
      <c r="S49" s="105">
        <v>40</v>
      </c>
      <c r="T49" s="105">
        <v>0</v>
      </c>
      <c r="U49" s="105">
        <v>0</v>
      </c>
      <c r="V49" s="105">
        <v>0</v>
      </c>
      <c r="W49" s="105">
        <v>80</v>
      </c>
      <c r="X49" s="105"/>
      <c r="Y49" s="105">
        <v>80</v>
      </c>
      <c r="Z49" s="105">
        <v>0</v>
      </c>
      <c r="AA49" s="105">
        <v>70</v>
      </c>
      <c r="AB49" s="105">
        <v>0</v>
      </c>
      <c r="AC49" s="105">
        <v>0</v>
      </c>
      <c r="AD49" s="105">
        <v>0</v>
      </c>
      <c r="AE49" s="105"/>
      <c r="AF49" s="105">
        <v>30</v>
      </c>
      <c r="AG49" s="105">
        <v>10</v>
      </c>
      <c r="AH49" s="105">
        <v>0</v>
      </c>
      <c r="AI49" s="105">
        <v>10</v>
      </c>
      <c r="AJ49" s="105"/>
      <c r="AK49" s="105">
        <v>250</v>
      </c>
      <c r="AL49" s="105">
        <v>0</v>
      </c>
      <c r="AM49" s="105">
        <v>70</v>
      </c>
      <c r="AN49" s="105">
        <v>90</v>
      </c>
      <c r="AO49" s="105">
        <v>30</v>
      </c>
      <c r="AP49" s="105">
        <v>0</v>
      </c>
      <c r="AQ49" s="105">
        <v>50</v>
      </c>
      <c r="AR49" s="105">
        <v>0</v>
      </c>
      <c r="AS49" s="105"/>
      <c r="AT49" s="105">
        <v>190</v>
      </c>
      <c r="AU49" s="105"/>
      <c r="AV49" s="105">
        <v>5530</v>
      </c>
      <c r="AW49" s="105"/>
      <c r="AX49" s="105">
        <v>1450</v>
      </c>
      <c r="AY49" s="126"/>
      <c r="AZ49" s="126">
        <v>750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c r="B52" s="142"/>
    </row>
    <row r="53" spans="1:52" x14ac:dyDescent="0.2">
      <c r="A53" s="103"/>
    </row>
    <row r="54" spans="1:52" x14ac:dyDescent="0.2">
      <c r="A54" s="1"/>
    </row>
    <row r="55" spans="1:52" x14ac:dyDescent="0.2">
      <c r="A55" s="109"/>
    </row>
  </sheetData>
  <mergeCells count="1">
    <mergeCell ref="A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194</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127" t="s">
        <v>195</v>
      </c>
      <c r="B2" s="127"/>
      <c r="C2" s="127"/>
      <c r="D2" s="127"/>
      <c r="E2" s="127"/>
      <c r="F2" s="127"/>
      <c r="G2" s="127"/>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123510</v>
      </c>
      <c r="D7" s="105">
        <v>5310</v>
      </c>
      <c r="E7" s="105"/>
      <c r="F7" s="105">
        <v>1380</v>
      </c>
      <c r="G7" s="105">
        <v>110</v>
      </c>
      <c r="H7" s="105">
        <v>260</v>
      </c>
      <c r="I7" s="105">
        <v>140</v>
      </c>
      <c r="J7" s="105">
        <v>670</v>
      </c>
      <c r="K7" s="105">
        <v>40</v>
      </c>
      <c r="L7" s="105">
        <v>160</v>
      </c>
      <c r="M7" s="105"/>
      <c r="N7" s="105">
        <v>1940</v>
      </c>
      <c r="O7" s="105">
        <v>30</v>
      </c>
      <c r="P7" s="105">
        <v>110</v>
      </c>
      <c r="Q7" s="105">
        <v>40</v>
      </c>
      <c r="R7" s="105">
        <v>20</v>
      </c>
      <c r="S7" s="105">
        <v>490</v>
      </c>
      <c r="T7" s="105">
        <v>30</v>
      </c>
      <c r="U7" s="105">
        <v>50</v>
      </c>
      <c r="V7" s="105">
        <v>60</v>
      </c>
      <c r="W7" s="105">
        <v>1090</v>
      </c>
      <c r="X7" s="105"/>
      <c r="Y7" s="105">
        <v>1250</v>
      </c>
      <c r="Z7" s="105">
        <v>50</v>
      </c>
      <c r="AA7" s="105">
        <v>1000</v>
      </c>
      <c r="AB7" s="105">
        <v>30</v>
      </c>
      <c r="AC7" s="105">
        <v>80</v>
      </c>
      <c r="AD7" s="105">
        <v>100</v>
      </c>
      <c r="AE7" s="105"/>
      <c r="AF7" s="105">
        <v>960</v>
      </c>
      <c r="AG7" s="105">
        <v>290</v>
      </c>
      <c r="AH7" s="105">
        <v>190</v>
      </c>
      <c r="AI7" s="105">
        <v>480</v>
      </c>
      <c r="AJ7" s="105"/>
      <c r="AK7" s="105">
        <v>1270</v>
      </c>
      <c r="AL7" s="105">
        <v>30</v>
      </c>
      <c r="AM7" s="105">
        <v>220</v>
      </c>
      <c r="AN7" s="105">
        <v>620</v>
      </c>
      <c r="AO7" s="105">
        <v>190</v>
      </c>
      <c r="AP7" s="105">
        <v>40</v>
      </c>
      <c r="AQ7" s="105">
        <v>70</v>
      </c>
      <c r="AR7" s="105">
        <v>90</v>
      </c>
      <c r="AS7" s="105"/>
      <c r="AT7" s="105">
        <v>840</v>
      </c>
      <c r="AU7" s="105"/>
      <c r="AV7" s="105">
        <v>1720</v>
      </c>
      <c r="AW7" s="105"/>
      <c r="AX7" s="105">
        <v>103960</v>
      </c>
      <c r="AY7" s="105"/>
      <c r="AZ7" s="105">
        <v>4900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6050</v>
      </c>
      <c r="D12" s="105">
        <v>3830</v>
      </c>
      <c r="E12" s="105"/>
      <c r="F12" s="105">
        <v>300</v>
      </c>
      <c r="G12" s="105">
        <v>20</v>
      </c>
      <c r="H12" s="105">
        <v>80</v>
      </c>
      <c r="I12" s="105">
        <v>70</v>
      </c>
      <c r="J12" s="105">
        <v>90</v>
      </c>
      <c r="K12" s="105">
        <v>10</v>
      </c>
      <c r="L12" s="105">
        <v>30</v>
      </c>
      <c r="M12" s="105"/>
      <c r="N12" s="105">
        <v>210</v>
      </c>
      <c r="O12" s="105">
        <v>0</v>
      </c>
      <c r="P12" s="105">
        <v>0</v>
      </c>
      <c r="Q12" s="105">
        <v>20</v>
      </c>
      <c r="R12" s="105">
        <v>0</v>
      </c>
      <c r="S12" s="105">
        <v>40</v>
      </c>
      <c r="T12" s="105">
        <v>0</v>
      </c>
      <c r="U12" s="105">
        <v>10</v>
      </c>
      <c r="V12" s="105">
        <v>0</v>
      </c>
      <c r="W12" s="105">
        <v>120</v>
      </c>
      <c r="X12" s="105"/>
      <c r="Y12" s="105">
        <v>90</v>
      </c>
      <c r="Z12" s="105">
        <v>10</v>
      </c>
      <c r="AA12" s="105">
        <v>60</v>
      </c>
      <c r="AB12" s="105">
        <v>0</v>
      </c>
      <c r="AC12" s="105">
        <v>0</v>
      </c>
      <c r="AD12" s="105">
        <v>10</v>
      </c>
      <c r="AE12" s="105"/>
      <c r="AF12" s="105">
        <v>30</v>
      </c>
      <c r="AG12" s="105">
        <v>10</v>
      </c>
      <c r="AH12" s="105">
        <v>0</v>
      </c>
      <c r="AI12" s="105">
        <v>20</v>
      </c>
      <c r="AJ12" s="105"/>
      <c r="AK12" s="105">
        <v>80</v>
      </c>
      <c r="AL12" s="105">
        <v>0</v>
      </c>
      <c r="AM12" s="105">
        <v>20</v>
      </c>
      <c r="AN12" s="105">
        <v>30</v>
      </c>
      <c r="AO12" s="105">
        <v>10</v>
      </c>
      <c r="AP12" s="105">
        <v>0</v>
      </c>
      <c r="AQ12" s="105">
        <v>0</v>
      </c>
      <c r="AR12" s="105">
        <v>0</v>
      </c>
      <c r="AS12" s="105"/>
      <c r="AT12" s="105">
        <v>30</v>
      </c>
      <c r="AU12" s="105"/>
      <c r="AV12" s="105">
        <v>120</v>
      </c>
      <c r="AW12" s="105"/>
      <c r="AX12" s="105">
        <v>1100</v>
      </c>
      <c r="AY12" s="126"/>
      <c r="AZ12" s="126">
        <v>250</v>
      </c>
    </row>
    <row r="13" spans="1:52" x14ac:dyDescent="0.2">
      <c r="A13" s="2" t="s">
        <v>139</v>
      </c>
      <c r="B13" s="3" t="s">
        <v>138</v>
      </c>
      <c r="C13" s="105">
        <v>1630</v>
      </c>
      <c r="D13" s="105">
        <v>380</v>
      </c>
      <c r="E13" s="105"/>
      <c r="F13" s="105">
        <v>640</v>
      </c>
      <c r="G13" s="105">
        <v>60</v>
      </c>
      <c r="H13" s="105">
        <v>110</v>
      </c>
      <c r="I13" s="105">
        <v>30</v>
      </c>
      <c r="J13" s="105">
        <v>340</v>
      </c>
      <c r="K13" s="105">
        <v>10</v>
      </c>
      <c r="L13" s="105">
        <v>80</v>
      </c>
      <c r="M13" s="105"/>
      <c r="N13" s="105">
        <v>40</v>
      </c>
      <c r="O13" s="105">
        <v>0</v>
      </c>
      <c r="P13" s="105">
        <v>0</v>
      </c>
      <c r="Q13" s="105">
        <v>0</v>
      </c>
      <c r="R13" s="105">
        <v>0</v>
      </c>
      <c r="S13" s="105">
        <v>10</v>
      </c>
      <c r="T13" s="105">
        <v>0</v>
      </c>
      <c r="U13" s="105">
        <v>0</v>
      </c>
      <c r="V13" s="105">
        <v>0</v>
      </c>
      <c r="W13" s="105">
        <v>20</v>
      </c>
      <c r="X13" s="105"/>
      <c r="Y13" s="105">
        <v>70</v>
      </c>
      <c r="Z13" s="105">
        <v>0</v>
      </c>
      <c r="AA13" s="105">
        <v>50</v>
      </c>
      <c r="AB13" s="105">
        <v>0</v>
      </c>
      <c r="AC13" s="105">
        <v>0</v>
      </c>
      <c r="AD13" s="105">
        <v>0</v>
      </c>
      <c r="AE13" s="105"/>
      <c r="AF13" s="105">
        <v>20</v>
      </c>
      <c r="AG13" s="105">
        <v>0</v>
      </c>
      <c r="AH13" s="105">
        <v>0</v>
      </c>
      <c r="AI13" s="105">
        <v>0</v>
      </c>
      <c r="AJ13" s="105"/>
      <c r="AK13" s="105">
        <v>0</v>
      </c>
      <c r="AL13" s="105">
        <v>0</v>
      </c>
      <c r="AM13" s="105">
        <v>0</v>
      </c>
      <c r="AN13" s="105">
        <v>0</v>
      </c>
      <c r="AO13" s="105">
        <v>0</v>
      </c>
      <c r="AP13" s="105">
        <v>0</v>
      </c>
      <c r="AQ13" s="105">
        <v>0</v>
      </c>
      <c r="AR13" s="105">
        <v>0</v>
      </c>
      <c r="AS13" s="105"/>
      <c r="AT13" s="105">
        <v>0</v>
      </c>
      <c r="AU13" s="105"/>
      <c r="AV13" s="105">
        <v>50</v>
      </c>
      <c r="AW13" s="105"/>
      <c r="AX13" s="105">
        <v>360</v>
      </c>
      <c r="AY13" s="126"/>
      <c r="AZ13" s="126">
        <v>80</v>
      </c>
    </row>
    <row r="14" spans="1:52" x14ac:dyDescent="0.2">
      <c r="A14" s="2"/>
      <c r="B14" s="2" t="s">
        <v>140</v>
      </c>
      <c r="C14" s="105">
        <v>110</v>
      </c>
      <c r="D14" s="105">
        <v>20</v>
      </c>
      <c r="E14" s="105"/>
      <c r="F14" s="105">
        <v>60</v>
      </c>
      <c r="G14" s="105">
        <v>30</v>
      </c>
      <c r="H14" s="105">
        <v>10</v>
      </c>
      <c r="I14" s="105">
        <v>0</v>
      </c>
      <c r="J14" s="105">
        <v>10</v>
      </c>
      <c r="K14" s="105">
        <v>0</v>
      </c>
      <c r="L14" s="105">
        <v>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20</v>
      </c>
      <c r="AY14" s="126"/>
      <c r="AZ14" s="126">
        <v>0</v>
      </c>
    </row>
    <row r="15" spans="1:52" x14ac:dyDescent="0.2">
      <c r="A15" s="2"/>
      <c r="B15" s="2" t="s">
        <v>141</v>
      </c>
      <c r="C15" s="105">
        <v>260</v>
      </c>
      <c r="D15" s="105">
        <v>70</v>
      </c>
      <c r="E15" s="105"/>
      <c r="F15" s="105">
        <v>110</v>
      </c>
      <c r="G15" s="105">
        <v>0</v>
      </c>
      <c r="H15" s="105">
        <v>70</v>
      </c>
      <c r="I15" s="105">
        <v>0</v>
      </c>
      <c r="J15" s="105">
        <v>10</v>
      </c>
      <c r="K15" s="105">
        <v>0</v>
      </c>
      <c r="L15" s="105">
        <v>10</v>
      </c>
      <c r="M15" s="105"/>
      <c r="N15" s="105">
        <v>10</v>
      </c>
      <c r="O15" s="105">
        <v>0</v>
      </c>
      <c r="P15" s="105">
        <v>0</v>
      </c>
      <c r="Q15" s="105">
        <v>0</v>
      </c>
      <c r="R15" s="105">
        <v>0</v>
      </c>
      <c r="S15" s="105">
        <v>0</v>
      </c>
      <c r="T15" s="105">
        <v>0</v>
      </c>
      <c r="U15" s="105">
        <v>0</v>
      </c>
      <c r="V15" s="105">
        <v>0</v>
      </c>
      <c r="W15" s="105">
        <v>0</v>
      </c>
      <c r="X15" s="105"/>
      <c r="Y15" s="105">
        <v>0</v>
      </c>
      <c r="Z15" s="105">
        <v>0</v>
      </c>
      <c r="AA15" s="105">
        <v>0</v>
      </c>
      <c r="AB15" s="105">
        <v>0</v>
      </c>
      <c r="AC15" s="105">
        <v>0</v>
      </c>
      <c r="AD15" s="105">
        <v>0</v>
      </c>
      <c r="AE15" s="105"/>
      <c r="AF15" s="105">
        <v>0</v>
      </c>
      <c r="AG15" s="105">
        <v>0</v>
      </c>
      <c r="AH15" s="105">
        <v>0</v>
      </c>
      <c r="AI15" s="105">
        <v>0</v>
      </c>
      <c r="AJ15" s="105"/>
      <c r="AK15" s="105">
        <v>0</v>
      </c>
      <c r="AL15" s="105">
        <v>0</v>
      </c>
      <c r="AM15" s="105">
        <v>0</v>
      </c>
      <c r="AN15" s="105">
        <v>0</v>
      </c>
      <c r="AO15" s="105">
        <v>0</v>
      </c>
      <c r="AP15" s="105">
        <v>0</v>
      </c>
      <c r="AQ15" s="105">
        <v>0</v>
      </c>
      <c r="AR15" s="105">
        <v>0</v>
      </c>
      <c r="AS15" s="105"/>
      <c r="AT15" s="105">
        <v>0</v>
      </c>
      <c r="AU15" s="105"/>
      <c r="AV15" s="105">
        <v>0</v>
      </c>
      <c r="AW15" s="105"/>
      <c r="AX15" s="105">
        <v>50</v>
      </c>
      <c r="AY15" s="126"/>
      <c r="AZ15" s="126">
        <v>20</v>
      </c>
    </row>
    <row r="16" spans="1:52" x14ac:dyDescent="0.2">
      <c r="A16" s="2"/>
      <c r="B16" s="2" t="s">
        <v>142</v>
      </c>
      <c r="C16" s="105">
        <v>190</v>
      </c>
      <c r="D16" s="105">
        <v>90</v>
      </c>
      <c r="E16" s="105"/>
      <c r="F16" s="105">
        <v>30</v>
      </c>
      <c r="G16" s="105">
        <v>0</v>
      </c>
      <c r="H16" s="105">
        <v>0</v>
      </c>
      <c r="I16" s="105">
        <v>30</v>
      </c>
      <c r="J16" s="105">
        <v>0</v>
      </c>
      <c r="K16" s="105">
        <v>0</v>
      </c>
      <c r="L16" s="105">
        <v>0</v>
      </c>
      <c r="M16" s="105"/>
      <c r="N16" s="105">
        <v>0</v>
      </c>
      <c r="O16" s="105">
        <v>0</v>
      </c>
      <c r="P16" s="105">
        <v>0</v>
      </c>
      <c r="Q16" s="105">
        <v>0</v>
      </c>
      <c r="R16" s="105">
        <v>0</v>
      </c>
      <c r="S16" s="105">
        <v>0</v>
      </c>
      <c r="T16" s="105">
        <v>0</v>
      </c>
      <c r="U16" s="105">
        <v>0</v>
      </c>
      <c r="V16" s="105">
        <v>0</v>
      </c>
      <c r="W16" s="105">
        <v>0</v>
      </c>
      <c r="X16" s="105"/>
      <c r="Y16" s="105">
        <v>0</v>
      </c>
      <c r="Z16" s="105">
        <v>0</v>
      </c>
      <c r="AA16" s="105">
        <v>0</v>
      </c>
      <c r="AB16" s="105">
        <v>0</v>
      </c>
      <c r="AC16" s="105">
        <v>0</v>
      </c>
      <c r="AD16" s="105">
        <v>0</v>
      </c>
      <c r="AE16" s="105"/>
      <c r="AF16" s="105">
        <v>0</v>
      </c>
      <c r="AG16" s="105">
        <v>0</v>
      </c>
      <c r="AH16" s="105">
        <v>0</v>
      </c>
      <c r="AI16" s="105">
        <v>0</v>
      </c>
      <c r="AJ16" s="105"/>
      <c r="AK16" s="105">
        <v>0</v>
      </c>
      <c r="AL16" s="105">
        <v>0</v>
      </c>
      <c r="AM16" s="105">
        <v>0</v>
      </c>
      <c r="AN16" s="105">
        <v>0</v>
      </c>
      <c r="AO16" s="105">
        <v>0</v>
      </c>
      <c r="AP16" s="105">
        <v>0</v>
      </c>
      <c r="AQ16" s="105">
        <v>0</v>
      </c>
      <c r="AR16" s="105">
        <v>0</v>
      </c>
      <c r="AS16" s="105"/>
      <c r="AT16" s="105">
        <v>0</v>
      </c>
      <c r="AU16" s="105"/>
      <c r="AV16" s="105">
        <v>10</v>
      </c>
      <c r="AW16" s="105"/>
      <c r="AX16" s="105">
        <v>30</v>
      </c>
      <c r="AY16" s="126"/>
      <c r="AZ16" s="126">
        <v>10</v>
      </c>
    </row>
    <row r="17" spans="1:52" x14ac:dyDescent="0.2">
      <c r="A17" s="2"/>
      <c r="B17" s="2" t="s">
        <v>143</v>
      </c>
      <c r="C17" s="105">
        <v>910</v>
      </c>
      <c r="D17" s="105">
        <v>160</v>
      </c>
      <c r="E17" s="105"/>
      <c r="F17" s="105">
        <v>360</v>
      </c>
      <c r="G17" s="105">
        <v>10</v>
      </c>
      <c r="H17" s="105">
        <v>10</v>
      </c>
      <c r="I17" s="105">
        <v>0</v>
      </c>
      <c r="J17" s="105">
        <v>310</v>
      </c>
      <c r="K17" s="105">
        <v>0</v>
      </c>
      <c r="L17" s="105">
        <v>20</v>
      </c>
      <c r="M17" s="105"/>
      <c r="N17" s="105">
        <v>10</v>
      </c>
      <c r="O17" s="105">
        <v>0</v>
      </c>
      <c r="P17" s="105">
        <v>0</v>
      </c>
      <c r="Q17" s="105">
        <v>0</v>
      </c>
      <c r="R17" s="105">
        <v>0</v>
      </c>
      <c r="S17" s="105">
        <v>0</v>
      </c>
      <c r="T17" s="105">
        <v>0</v>
      </c>
      <c r="U17" s="105">
        <v>0</v>
      </c>
      <c r="V17" s="105">
        <v>0</v>
      </c>
      <c r="W17" s="105">
        <v>0</v>
      </c>
      <c r="X17" s="105"/>
      <c r="Y17" s="105">
        <v>60</v>
      </c>
      <c r="Z17" s="105">
        <v>0</v>
      </c>
      <c r="AA17" s="105">
        <v>40</v>
      </c>
      <c r="AB17" s="105">
        <v>0</v>
      </c>
      <c r="AC17" s="105">
        <v>0</v>
      </c>
      <c r="AD17" s="105">
        <v>0</v>
      </c>
      <c r="AE17" s="105"/>
      <c r="AF17" s="105">
        <v>20</v>
      </c>
      <c r="AG17" s="105">
        <v>0</v>
      </c>
      <c r="AH17" s="105">
        <v>0</v>
      </c>
      <c r="AI17" s="105">
        <v>0</v>
      </c>
      <c r="AJ17" s="105"/>
      <c r="AK17" s="105">
        <v>0</v>
      </c>
      <c r="AL17" s="105">
        <v>0</v>
      </c>
      <c r="AM17" s="105">
        <v>0</v>
      </c>
      <c r="AN17" s="105">
        <v>0</v>
      </c>
      <c r="AO17" s="105">
        <v>0</v>
      </c>
      <c r="AP17" s="105">
        <v>0</v>
      </c>
      <c r="AQ17" s="105">
        <v>0</v>
      </c>
      <c r="AR17" s="105">
        <v>0</v>
      </c>
      <c r="AS17" s="105"/>
      <c r="AT17" s="105">
        <v>0</v>
      </c>
      <c r="AU17" s="105"/>
      <c r="AV17" s="105">
        <v>30</v>
      </c>
      <c r="AW17" s="105"/>
      <c r="AX17" s="105">
        <v>240</v>
      </c>
      <c r="AY17" s="126"/>
      <c r="AZ17" s="126">
        <v>30</v>
      </c>
    </row>
    <row r="18" spans="1:52" x14ac:dyDescent="0.2">
      <c r="A18" s="2"/>
      <c r="B18" s="2" t="s">
        <v>144</v>
      </c>
      <c r="C18" s="105">
        <v>30</v>
      </c>
      <c r="D18" s="105">
        <v>10</v>
      </c>
      <c r="E18" s="105"/>
      <c r="F18" s="105">
        <v>0</v>
      </c>
      <c r="G18" s="105">
        <v>0</v>
      </c>
      <c r="H18" s="105">
        <v>0</v>
      </c>
      <c r="I18" s="105">
        <v>0</v>
      </c>
      <c r="J18" s="105">
        <v>0</v>
      </c>
      <c r="K18" s="105">
        <v>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0</v>
      </c>
      <c r="AY18" s="126"/>
      <c r="AZ18" s="126">
        <v>0</v>
      </c>
    </row>
    <row r="19" spans="1:52" x14ac:dyDescent="0.2">
      <c r="A19" s="2"/>
      <c r="B19" s="2" t="s">
        <v>145</v>
      </c>
      <c r="C19" s="105">
        <v>140</v>
      </c>
      <c r="D19" s="105">
        <v>20</v>
      </c>
      <c r="E19" s="105"/>
      <c r="F19" s="105">
        <v>80</v>
      </c>
      <c r="G19" s="105">
        <v>0</v>
      </c>
      <c r="H19" s="105">
        <v>20</v>
      </c>
      <c r="I19" s="105">
        <v>0</v>
      </c>
      <c r="J19" s="105">
        <v>0</v>
      </c>
      <c r="K19" s="105">
        <v>0</v>
      </c>
      <c r="L19" s="105">
        <v>50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20</v>
      </c>
      <c r="AY19" s="126"/>
      <c r="AZ19" s="126">
        <v>0</v>
      </c>
    </row>
    <row r="20" spans="1:52" x14ac:dyDescent="0.2">
      <c r="A20" s="2" t="s">
        <v>146</v>
      </c>
      <c r="B20" s="3" t="s">
        <v>138</v>
      </c>
      <c r="C20" s="105">
        <v>1980</v>
      </c>
      <c r="D20" s="105">
        <v>260</v>
      </c>
      <c r="E20" s="105"/>
      <c r="F20" s="105">
        <v>30</v>
      </c>
      <c r="G20" s="105">
        <v>0</v>
      </c>
      <c r="H20" s="105">
        <v>10</v>
      </c>
      <c r="I20" s="105">
        <v>0</v>
      </c>
      <c r="J20" s="105">
        <v>10</v>
      </c>
      <c r="K20" s="105">
        <v>0</v>
      </c>
      <c r="L20" s="105">
        <v>0</v>
      </c>
      <c r="M20" s="105"/>
      <c r="N20" s="105">
        <v>1310</v>
      </c>
      <c r="O20" s="105">
        <v>10</v>
      </c>
      <c r="P20" s="105">
        <v>80</v>
      </c>
      <c r="Q20" s="105">
        <v>20</v>
      </c>
      <c r="R20" s="105">
        <v>10</v>
      </c>
      <c r="S20" s="105">
        <v>360</v>
      </c>
      <c r="T20" s="105">
        <v>10</v>
      </c>
      <c r="U20" s="105">
        <v>30</v>
      </c>
      <c r="V20" s="105">
        <v>50</v>
      </c>
      <c r="W20" s="105">
        <v>740</v>
      </c>
      <c r="X20" s="105"/>
      <c r="Y20" s="105">
        <v>20</v>
      </c>
      <c r="Z20" s="105">
        <v>0</v>
      </c>
      <c r="AA20" s="105">
        <v>10</v>
      </c>
      <c r="AB20" s="105">
        <v>0</v>
      </c>
      <c r="AC20" s="105">
        <v>0</v>
      </c>
      <c r="AD20" s="105">
        <v>0</v>
      </c>
      <c r="AE20" s="105"/>
      <c r="AF20" s="105">
        <v>30</v>
      </c>
      <c r="AG20" s="105">
        <v>10</v>
      </c>
      <c r="AH20" s="105">
        <v>0</v>
      </c>
      <c r="AI20" s="105">
        <v>20</v>
      </c>
      <c r="AJ20" s="105"/>
      <c r="AK20" s="105">
        <v>0</v>
      </c>
      <c r="AL20" s="105">
        <v>0</v>
      </c>
      <c r="AM20" s="105">
        <v>0</v>
      </c>
      <c r="AN20" s="105">
        <v>0</v>
      </c>
      <c r="AO20" s="105">
        <v>0</v>
      </c>
      <c r="AP20" s="105">
        <v>0</v>
      </c>
      <c r="AQ20" s="105">
        <v>0</v>
      </c>
      <c r="AR20" s="105">
        <v>0</v>
      </c>
      <c r="AS20" s="105"/>
      <c r="AT20" s="105">
        <v>0</v>
      </c>
      <c r="AU20" s="105"/>
      <c r="AV20" s="105">
        <v>20</v>
      </c>
      <c r="AW20" s="105"/>
      <c r="AX20" s="105">
        <v>230</v>
      </c>
      <c r="AY20" s="126"/>
      <c r="AZ20" s="126">
        <v>70</v>
      </c>
    </row>
    <row r="21" spans="1:52" x14ac:dyDescent="0.2">
      <c r="A21" s="2"/>
      <c r="B21" s="2" t="s">
        <v>147</v>
      </c>
      <c r="C21" s="105">
        <v>30</v>
      </c>
      <c r="D21" s="105">
        <v>0</v>
      </c>
      <c r="E21" s="105"/>
      <c r="F21" s="105">
        <v>0</v>
      </c>
      <c r="G21" s="105">
        <v>0</v>
      </c>
      <c r="H21" s="105">
        <v>0</v>
      </c>
      <c r="I21" s="105">
        <v>0</v>
      </c>
      <c r="J21" s="105">
        <v>0</v>
      </c>
      <c r="K21" s="105">
        <v>0</v>
      </c>
      <c r="L21" s="105">
        <v>0</v>
      </c>
      <c r="M21" s="105"/>
      <c r="N21" s="105">
        <v>10</v>
      </c>
      <c r="O21" s="105">
        <v>0</v>
      </c>
      <c r="P21" s="105">
        <v>0</v>
      </c>
      <c r="Q21" s="105">
        <v>0</v>
      </c>
      <c r="R21" s="105">
        <v>0</v>
      </c>
      <c r="S21" s="105">
        <v>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0</v>
      </c>
      <c r="AY21" s="126"/>
      <c r="AZ21" s="126">
        <v>0</v>
      </c>
    </row>
    <row r="22" spans="1:52" x14ac:dyDescent="0.2">
      <c r="A22" s="2"/>
      <c r="B22" s="2" t="s">
        <v>148</v>
      </c>
      <c r="C22" s="105">
        <v>110</v>
      </c>
      <c r="D22" s="105">
        <v>0</v>
      </c>
      <c r="E22" s="105"/>
      <c r="F22" s="105">
        <v>0</v>
      </c>
      <c r="G22" s="105">
        <v>0</v>
      </c>
      <c r="H22" s="105">
        <v>0</v>
      </c>
      <c r="I22" s="105">
        <v>0</v>
      </c>
      <c r="J22" s="105">
        <v>0</v>
      </c>
      <c r="K22" s="105">
        <v>0</v>
      </c>
      <c r="L22" s="105">
        <v>0</v>
      </c>
      <c r="M22" s="105"/>
      <c r="N22" s="105">
        <v>90</v>
      </c>
      <c r="O22" s="105">
        <v>0</v>
      </c>
      <c r="P22" s="105">
        <v>70</v>
      </c>
      <c r="Q22" s="105">
        <v>0</v>
      </c>
      <c r="R22" s="105">
        <v>0</v>
      </c>
      <c r="S22" s="105">
        <v>10</v>
      </c>
      <c r="T22" s="105">
        <v>0</v>
      </c>
      <c r="U22" s="105">
        <v>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10</v>
      </c>
      <c r="AY22" s="126"/>
      <c r="AZ22" s="126">
        <v>0</v>
      </c>
    </row>
    <row r="23" spans="1:52" x14ac:dyDescent="0.2">
      <c r="A23" s="2"/>
      <c r="B23" s="2" t="s">
        <v>149</v>
      </c>
      <c r="C23" s="105">
        <v>40</v>
      </c>
      <c r="D23" s="105">
        <v>20</v>
      </c>
      <c r="E23" s="105"/>
      <c r="F23" s="105">
        <v>0</v>
      </c>
      <c r="G23" s="105">
        <v>0</v>
      </c>
      <c r="H23" s="105">
        <v>0</v>
      </c>
      <c r="I23" s="105">
        <v>0</v>
      </c>
      <c r="J23" s="105">
        <v>0</v>
      </c>
      <c r="K23" s="105">
        <v>0</v>
      </c>
      <c r="L23" s="105">
        <v>0</v>
      </c>
      <c r="M23" s="105"/>
      <c r="N23" s="105">
        <v>10</v>
      </c>
      <c r="O23" s="105">
        <v>0</v>
      </c>
      <c r="P23" s="105">
        <v>0</v>
      </c>
      <c r="Q23" s="105">
        <v>0</v>
      </c>
      <c r="R23" s="105">
        <v>0</v>
      </c>
      <c r="S23" s="105">
        <v>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0</v>
      </c>
      <c r="AY23" s="126"/>
      <c r="AZ23" s="126">
        <v>0</v>
      </c>
    </row>
    <row r="24" spans="1:52" x14ac:dyDescent="0.2">
      <c r="A24" s="2"/>
      <c r="B24" s="2" t="s">
        <v>150</v>
      </c>
      <c r="C24" s="105">
        <v>20</v>
      </c>
      <c r="D24" s="105">
        <v>0</v>
      </c>
      <c r="E24" s="105"/>
      <c r="F24" s="105">
        <v>0</v>
      </c>
      <c r="G24" s="105">
        <v>0</v>
      </c>
      <c r="H24" s="105">
        <v>0</v>
      </c>
      <c r="I24" s="105">
        <v>0</v>
      </c>
      <c r="J24" s="105">
        <v>0</v>
      </c>
      <c r="K24" s="105">
        <v>0</v>
      </c>
      <c r="L24" s="105">
        <v>0</v>
      </c>
      <c r="M24" s="105"/>
      <c r="N24" s="105">
        <v>10</v>
      </c>
      <c r="O24" s="105">
        <v>0</v>
      </c>
      <c r="P24" s="105">
        <v>0</v>
      </c>
      <c r="Q24" s="105">
        <v>0</v>
      </c>
      <c r="R24" s="105">
        <v>0</v>
      </c>
      <c r="S24" s="105">
        <v>0</v>
      </c>
      <c r="T24" s="105">
        <v>0</v>
      </c>
      <c r="U24" s="105">
        <v>0</v>
      </c>
      <c r="V24" s="105">
        <v>0</v>
      </c>
      <c r="W24" s="105">
        <v>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0</v>
      </c>
      <c r="AY24" s="126"/>
      <c r="AZ24" s="126">
        <v>0</v>
      </c>
    </row>
    <row r="25" spans="1:52" x14ac:dyDescent="0.2">
      <c r="A25" s="2"/>
      <c r="B25" s="2" t="s">
        <v>151</v>
      </c>
      <c r="C25" s="105">
        <v>500</v>
      </c>
      <c r="D25" s="105">
        <v>50</v>
      </c>
      <c r="E25" s="105"/>
      <c r="F25" s="105">
        <v>0</v>
      </c>
      <c r="G25" s="105">
        <v>0</v>
      </c>
      <c r="H25" s="105">
        <v>0</v>
      </c>
      <c r="I25" s="105">
        <v>0</v>
      </c>
      <c r="J25" s="105">
        <v>0</v>
      </c>
      <c r="K25" s="105">
        <v>0</v>
      </c>
      <c r="L25" s="105">
        <v>0</v>
      </c>
      <c r="M25" s="105"/>
      <c r="N25" s="105">
        <v>370</v>
      </c>
      <c r="O25" s="105">
        <v>0</v>
      </c>
      <c r="P25" s="105">
        <v>10</v>
      </c>
      <c r="Q25" s="105">
        <v>0</v>
      </c>
      <c r="R25" s="105">
        <v>0</v>
      </c>
      <c r="S25" s="105">
        <v>310</v>
      </c>
      <c r="T25" s="105">
        <v>0</v>
      </c>
      <c r="U25" s="105">
        <v>10</v>
      </c>
      <c r="V25" s="105">
        <v>0</v>
      </c>
      <c r="W25" s="105">
        <v>20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0</v>
      </c>
      <c r="AW25" s="105"/>
      <c r="AX25" s="105">
        <v>50</v>
      </c>
      <c r="AY25" s="126"/>
      <c r="AZ25" s="126">
        <v>10</v>
      </c>
    </row>
    <row r="26" spans="1:52" x14ac:dyDescent="0.2">
      <c r="A26" s="2"/>
      <c r="B26" s="3" t="s">
        <v>152</v>
      </c>
      <c r="C26" s="126">
        <v>40</v>
      </c>
      <c r="D26" s="126">
        <v>0</v>
      </c>
      <c r="E26" s="126"/>
      <c r="F26" s="126">
        <v>0</v>
      </c>
      <c r="G26" s="126">
        <v>0</v>
      </c>
      <c r="H26" s="126">
        <v>0</v>
      </c>
      <c r="I26" s="126">
        <v>0</v>
      </c>
      <c r="J26" s="126">
        <v>0</v>
      </c>
      <c r="K26" s="126">
        <v>0</v>
      </c>
      <c r="L26" s="126">
        <v>0</v>
      </c>
      <c r="M26" s="126"/>
      <c r="N26" s="126">
        <v>20</v>
      </c>
      <c r="O26" s="126">
        <v>0</v>
      </c>
      <c r="P26" s="126">
        <v>0</v>
      </c>
      <c r="Q26" s="126">
        <v>0</v>
      </c>
      <c r="R26" s="126">
        <v>0</v>
      </c>
      <c r="S26" s="126">
        <v>0</v>
      </c>
      <c r="T26" s="126">
        <v>0</v>
      </c>
      <c r="U26" s="126">
        <v>0</v>
      </c>
      <c r="V26" s="126">
        <v>0</v>
      </c>
      <c r="W26" s="126">
        <v>0</v>
      </c>
      <c r="X26" s="126"/>
      <c r="Y26" s="126">
        <v>0</v>
      </c>
      <c r="Z26" s="126">
        <v>0</v>
      </c>
      <c r="AA26" s="126">
        <v>0</v>
      </c>
      <c r="AB26" s="126">
        <v>0</v>
      </c>
      <c r="AC26" s="126">
        <v>0</v>
      </c>
      <c r="AD26" s="126">
        <v>0</v>
      </c>
      <c r="AE26" s="126"/>
      <c r="AF26" s="126">
        <v>10</v>
      </c>
      <c r="AG26" s="126">
        <v>0</v>
      </c>
      <c r="AH26" s="126">
        <v>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10</v>
      </c>
      <c r="AY26" s="126"/>
      <c r="AZ26" s="126">
        <v>0</v>
      </c>
    </row>
    <row r="27" spans="1:52" x14ac:dyDescent="0.2">
      <c r="A27" s="2"/>
      <c r="B27" s="3" t="s">
        <v>153</v>
      </c>
      <c r="C27" s="126">
        <v>30</v>
      </c>
      <c r="D27" s="126">
        <v>0</v>
      </c>
      <c r="E27" s="126"/>
      <c r="F27" s="126">
        <v>0</v>
      </c>
      <c r="G27" s="126">
        <v>0</v>
      </c>
      <c r="H27" s="126">
        <v>0</v>
      </c>
      <c r="I27" s="126">
        <v>0</v>
      </c>
      <c r="J27" s="126">
        <v>0</v>
      </c>
      <c r="K27" s="126">
        <v>0</v>
      </c>
      <c r="L27" s="126">
        <v>0</v>
      </c>
      <c r="M27" s="126"/>
      <c r="N27" s="126">
        <v>20</v>
      </c>
      <c r="O27" s="126">
        <v>0</v>
      </c>
      <c r="P27" s="126">
        <v>0</v>
      </c>
      <c r="Q27" s="126">
        <v>0</v>
      </c>
      <c r="R27" s="126">
        <v>0</v>
      </c>
      <c r="S27" s="126">
        <v>0</v>
      </c>
      <c r="T27" s="126">
        <v>0</v>
      </c>
      <c r="U27" s="126">
        <v>10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0</v>
      </c>
      <c r="AY27" s="126"/>
      <c r="AZ27" s="126">
        <v>0</v>
      </c>
    </row>
    <row r="28" spans="1:52" x14ac:dyDescent="0.2">
      <c r="A28" s="3"/>
      <c r="B28" s="3" t="s">
        <v>154</v>
      </c>
      <c r="C28" s="105">
        <v>50</v>
      </c>
      <c r="D28" s="105">
        <v>0</v>
      </c>
      <c r="E28" s="105"/>
      <c r="F28" s="105">
        <v>0</v>
      </c>
      <c r="G28" s="105">
        <v>0</v>
      </c>
      <c r="H28" s="105">
        <v>0</v>
      </c>
      <c r="I28" s="105">
        <v>0</v>
      </c>
      <c r="J28" s="105">
        <v>0</v>
      </c>
      <c r="K28" s="105">
        <v>0</v>
      </c>
      <c r="L28" s="105">
        <v>0</v>
      </c>
      <c r="M28" s="105"/>
      <c r="N28" s="105">
        <v>40</v>
      </c>
      <c r="O28" s="105">
        <v>0</v>
      </c>
      <c r="P28" s="105">
        <v>0</v>
      </c>
      <c r="Q28" s="105">
        <v>0</v>
      </c>
      <c r="R28" s="105">
        <v>0</v>
      </c>
      <c r="S28" s="105">
        <v>0</v>
      </c>
      <c r="T28" s="105">
        <v>0</v>
      </c>
      <c r="U28" s="105">
        <v>0</v>
      </c>
      <c r="V28" s="105">
        <v>20</v>
      </c>
      <c r="W28" s="105">
        <v>20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0</v>
      </c>
      <c r="AY28" s="126"/>
      <c r="AZ28" s="126">
        <v>0</v>
      </c>
    </row>
    <row r="29" spans="1:52" x14ac:dyDescent="0.2">
      <c r="A29" s="3"/>
      <c r="B29" s="1" t="s">
        <v>155</v>
      </c>
      <c r="C29" s="105">
        <v>1160</v>
      </c>
      <c r="D29" s="105">
        <v>170</v>
      </c>
      <c r="E29" s="105"/>
      <c r="F29" s="105">
        <v>20</v>
      </c>
      <c r="G29" s="105">
        <v>0</v>
      </c>
      <c r="H29" s="105">
        <v>0</v>
      </c>
      <c r="I29" s="105">
        <v>0</v>
      </c>
      <c r="J29" s="105">
        <v>0</v>
      </c>
      <c r="K29" s="105">
        <v>0</v>
      </c>
      <c r="L29" s="105">
        <v>0</v>
      </c>
      <c r="M29" s="105"/>
      <c r="N29" s="105">
        <v>740</v>
      </c>
      <c r="O29" s="105">
        <v>0</v>
      </c>
      <c r="P29" s="105">
        <v>0</v>
      </c>
      <c r="Q29" s="105">
        <v>0</v>
      </c>
      <c r="R29" s="105">
        <v>0</v>
      </c>
      <c r="S29" s="105">
        <v>20</v>
      </c>
      <c r="T29" s="105">
        <v>0</v>
      </c>
      <c r="U29" s="105">
        <v>0</v>
      </c>
      <c r="V29" s="105">
        <v>20</v>
      </c>
      <c r="W29" s="105">
        <v>680</v>
      </c>
      <c r="X29" s="105"/>
      <c r="Y29" s="105">
        <v>10</v>
      </c>
      <c r="Z29" s="105">
        <v>0</v>
      </c>
      <c r="AA29" s="105">
        <v>0</v>
      </c>
      <c r="AB29" s="105">
        <v>0</v>
      </c>
      <c r="AC29" s="105">
        <v>0</v>
      </c>
      <c r="AD29" s="105">
        <v>0</v>
      </c>
      <c r="AE29" s="105"/>
      <c r="AF29" s="105">
        <v>20</v>
      </c>
      <c r="AG29" s="105">
        <v>0</v>
      </c>
      <c r="AH29" s="105">
        <v>0</v>
      </c>
      <c r="AI29" s="105">
        <v>10</v>
      </c>
      <c r="AJ29" s="105"/>
      <c r="AK29" s="105">
        <v>0</v>
      </c>
      <c r="AL29" s="105">
        <v>0</v>
      </c>
      <c r="AM29" s="105">
        <v>0</v>
      </c>
      <c r="AN29" s="105">
        <v>0</v>
      </c>
      <c r="AO29" s="105">
        <v>0</v>
      </c>
      <c r="AP29" s="105">
        <v>0</v>
      </c>
      <c r="AQ29" s="105">
        <v>0</v>
      </c>
      <c r="AR29" s="105">
        <v>0</v>
      </c>
      <c r="AS29" s="105"/>
      <c r="AT29" s="105">
        <v>0</v>
      </c>
      <c r="AU29" s="105"/>
      <c r="AV29" s="105">
        <v>10</v>
      </c>
      <c r="AW29" s="105"/>
      <c r="AX29" s="105">
        <v>140</v>
      </c>
      <c r="AY29" s="126"/>
      <c r="AZ29" s="126">
        <v>50</v>
      </c>
    </row>
    <row r="30" spans="1:52" x14ac:dyDescent="0.2">
      <c r="A30" s="3" t="s">
        <v>156</v>
      </c>
      <c r="B30" s="3" t="s">
        <v>138</v>
      </c>
      <c r="C30" s="105">
        <v>1300</v>
      </c>
      <c r="D30" s="105">
        <v>70</v>
      </c>
      <c r="E30" s="105"/>
      <c r="F30" s="105">
        <v>90</v>
      </c>
      <c r="G30" s="105">
        <v>0</v>
      </c>
      <c r="H30" s="105">
        <v>0</v>
      </c>
      <c r="I30" s="105">
        <v>0</v>
      </c>
      <c r="J30" s="105">
        <v>70</v>
      </c>
      <c r="K30" s="105">
        <v>0</v>
      </c>
      <c r="L30" s="105">
        <v>0</v>
      </c>
      <c r="M30" s="105"/>
      <c r="N30" s="105">
        <v>20</v>
      </c>
      <c r="O30" s="105">
        <v>0</v>
      </c>
      <c r="P30" s="105">
        <v>0</v>
      </c>
      <c r="Q30" s="105">
        <v>0</v>
      </c>
      <c r="R30" s="105">
        <v>0</v>
      </c>
      <c r="S30" s="105">
        <v>0</v>
      </c>
      <c r="T30" s="105">
        <v>0</v>
      </c>
      <c r="U30" s="105">
        <v>0</v>
      </c>
      <c r="V30" s="105">
        <v>0</v>
      </c>
      <c r="W30" s="105">
        <v>0</v>
      </c>
      <c r="X30" s="105"/>
      <c r="Y30" s="105">
        <v>800</v>
      </c>
      <c r="Z30" s="105">
        <v>20</v>
      </c>
      <c r="AA30" s="105">
        <v>650</v>
      </c>
      <c r="AB30" s="105">
        <v>0</v>
      </c>
      <c r="AC30" s="105">
        <v>50</v>
      </c>
      <c r="AD30" s="105">
        <v>70</v>
      </c>
      <c r="AE30" s="105"/>
      <c r="AF30" s="105">
        <v>80</v>
      </c>
      <c r="AG30" s="105">
        <v>10</v>
      </c>
      <c r="AH30" s="105">
        <v>10</v>
      </c>
      <c r="AI30" s="105">
        <v>60</v>
      </c>
      <c r="AJ30" s="105"/>
      <c r="AK30" s="105">
        <v>0</v>
      </c>
      <c r="AL30" s="105">
        <v>0</v>
      </c>
      <c r="AM30" s="105">
        <v>0</v>
      </c>
      <c r="AN30" s="105">
        <v>0</v>
      </c>
      <c r="AO30" s="105">
        <v>0</v>
      </c>
      <c r="AP30" s="105">
        <v>0</v>
      </c>
      <c r="AQ30" s="105">
        <v>0</v>
      </c>
      <c r="AR30" s="105">
        <v>0</v>
      </c>
      <c r="AS30" s="105"/>
      <c r="AT30" s="105">
        <v>0</v>
      </c>
      <c r="AU30" s="105"/>
      <c r="AV30" s="105">
        <v>0</v>
      </c>
      <c r="AW30" s="105"/>
      <c r="AX30" s="105">
        <v>200</v>
      </c>
      <c r="AY30" s="126"/>
      <c r="AZ30" s="126">
        <v>40</v>
      </c>
    </row>
    <row r="31" spans="1:52" x14ac:dyDescent="0.2">
      <c r="A31" s="3"/>
      <c r="B31" s="2" t="s">
        <v>157</v>
      </c>
      <c r="C31" s="105">
        <v>30</v>
      </c>
      <c r="D31" s="105">
        <v>0</v>
      </c>
      <c r="E31" s="105"/>
      <c r="F31" s="105">
        <v>0</v>
      </c>
      <c r="G31" s="105">
        <v>0</v>
      </c>
      <c r="H31" s="105">
        <v>0</v>
      </c>
      <c r="I31" s="105">
        <v>0</v>
      </c>
      <c r="J31" s="105">
        <v>0</v>
      </c>
      <c r="K31" s="105">
        <v>0</v>
      </c>
      <c r="L31" s="105">
        <v>0</v>
      </c>
      <c r="M31" s="105"/>
      <c r="N31" s="105">
        <v>0</v>
      </c>
      <c r="O31" s="105">
        <v>0</v>
      </c>
      <c r="P31" s="105">
        <v>0</v>
      </c>
      <c r="Q31" s="105">
        <v>0</v>
      </c>
      <c r="R31" s="105">
        <v>0</v>
      </c>
      <c r="S31" s="105">
        <v>0</v>
      </c>
      <c r="T31" s="105">
        <v>0</v>
      </c>
      <c r="U31" s="105">
        <v>0</v>
      </c>
      <c r="V31" s="105">
        <v>0</v>
      </c>
      <c r="W31" s="105">
        <v>0</v>
      </c>
      <c r="X31" s="105"/>
      <c r="Y31" s="105">
        <v>10</v>
      </c>
      <c r="Z31" s="105">
        <v>0</v>
      </c>
      <c r="AA31" s="105">
        <v>0</v>
      </c>
      <c r="AB31" s="105">
        <v>0</v>
      </c>
      <c r="AC31" s="105">
        <v>0</v>
      </c>
      <c r="AD31" s="105">
        <v>0</v>
      </c>
      <c r="AE31" s="105"/>
      <c r="AF31" s="105">
        <v>0</v>
      </c>
      <c r="AG31" s="105">
        <v>0</v>
      </c>
      <c r="AH31" s="105">
        <v>0</v>
      </c>
      <c r="AI31" s="105">
        <v>0</v>
      </c>
      <c r="AJ31" s="105"/>
      <c r="AK31" s="105">
        <v>0</v>
      </c>
      <c r="AL31" s="105">
        <v>0</v>
      </c>
      <c r="AM31" s="105">
        <v>0</v>
      </c>
      <c r="AN31" s="105">
        <v>0</v>
      </c>
      <c r="AO31" s="105">
        <v>0</v>
      </c>
      <c r="AP31" s="105">
        <v>0</v>
      </c>
      <c r="AQ31" s="105">
        <v>0</v>
      </c>
      <c r="AR31" s="105">
        <v>0</v>
      </c>
      <c r="AS31" s="105"/>
      <c r="AT31" s="105">
        <v>0</v>
      </c>
      <c r="AU31" s="105"/>
      <c r="AV31" s="105">
        <v>0</v>
      </c>
      <c r="AW31" s="105"/>
      <c r="AX31" s="105">
        <v>0</v>
      </c>
      <c r="AY31" s="126"/>
      <c r="AZ31" s="126">
        <v>0</v>
      </c>
    </row>
    <row r="32" spans="1:52" x14ac:dyDescent="0.2">
      <c r="A32" s="3"/>
      <c r="B32" s="2" t="s">
        <v>158</v>
      </c>
      <c r="C32" s="105">
        <v>1090</v>
      </c>
      <c r="D32" s="105">
        <v>60</v>
      </c>
      <c r="E32" s="105"/>
      <c r="F32" s="105">
        <v>70</v>
      </c>
      <c r="G32" s="105">
        <v>0</v>
      </c>
      <c r="H32" s="105">
        <v>0</v>
      </c>
      <c r="I32" s="105">
        <v>0</v>
      </c>
      <c r="J32" s="105">
        <v>50</v>
      </c>
      <c r="K32" s="105">
        <v>0</v>
      </c>
      <c r="L32" s="105">
        <v>0</v>
      </c>
      <c r="M32" s="105"/>
      <c r="N32" s="105">
        <v>0</v>
      </c>
      <c r="O32" s="105">
        <v>0</v>
      </c>
      <c r="P32" s="105">
        <v>0</v>
      </c>
      <c r="Q32" s="105">
        <v>0</v>
      </c>
      <c r="R32" s="105">
        <v>0</v>
      </c>
      <c r="S32" s="105">
        <v>0</v>
      </c>
      <c r="T32" s="105">
        <v>0</v>
      </c>
      <c r="U32" s="105">
        <v>0</v>
      </c>
      <c r="V32" s="105">
        <v>0</v>
      </c>
      <c r="W32" s="105">
        <v>0</v>
      </c>
      <c r="X32" s="105"/>
      <c r="Y32" s="105">
        <v>660</v>
      </c>
      <c r="Z32" s="105">
        <v>20</v>
      </c>
      <c r="AA32" s="105">
        <v>590</v>
      </c>
      <c r="AB32" s="105">
        <v>0</v>
      </c>
      <c r="AC32" s="105">
        <v>30</v>
      </c>
      <c r="AD32" s="105">
        <v>10</v>
      </c>
      <c r="AE32" s="105"/>
      <c r="AF32" s="105">
        <v>70</v>
      </c>
      <c r="AG32" s="105">
        <v>0</v>
      </c>
      <c r="AH32" s="105">
        <v>10</v>
      </c>
      <c r="AI32" s="105">
        <v>50</v>
      </c>
      <c r="AJ32" s="105"/>
      <c r="AK32" s="105">
        <v>0</v>
      </c>
      <c r="AL32" s="105">
        <v>0</v>
      </c>
      <c r="AM32" s="105">
        <v>0</v>
      </c>
      <c r="AN32" s="105">
        <v>0</v>
      </c>
      <c r="AO32" s="105">
        <v>0</v>
      </c>
      <c r="AP32" s="105">
        <v>0</v>
      </c>
      <c r="AQ32" s="105">
        <v>0</v>
      </c>
      <c r="AR32" s="105">
        <v>0</v>
      </c>
      <c r="AS32" s="105"/>
      <c r="AT32" s="105">
        <v>0</v>
      </c>
      <c r="AU32" s="105"/>
      <c r="AV32" s="105">
        <v>0</v>
      </c>
      <c r="AW32" s="105"/>
      <c r="AX32" s="105">
        <v>170</v>
      </c>
      <c r="AY32" s="126"/>
      <c r="AZ32" s="126">
        <v>40</v>
      </c>
    </row>
    <row r="33" spans="1:52" x14ac:dyDescent="0.2">
      <c r="A33" s="3"/>
      <c r="B33" s="2" t="s">
        <v>159</v>
      </c>
      <c r="C33" s="105">
        <v>20</v>
      </c>
      <c r="D33" s="105">
        <v>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10</v>
      </c>
      <c r="Z33" s="105">
        <v>0</v>
      </c>
      <c r="AA33" s="105">
        <v>0</v>
      </c>
      <c r="AB33" s="105">
        <v>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0</v>
      </c>
      <c r="AY33" s="126"/>
      <c r="AZ33" s="126">
        <v>0</v>
      </c>
    </row>
    <row r="34" spans="1:52" x14ac:dyDescent="0.2">
      <c r="A34" s="3"/>
      <c r="B34" s="2" t="s">
        <v>160</v>
      </c>
      <c r="C34" s="105">
        <v>60</v>
      </c>
      <c r="D34" s="105">
        <v>0</v>
      </c>
      <c r="E34" s="105"/>
      <c r="F34" s="105">
        <v>0</v>
      </c>
      <c r="G34" s="105">
        <v>0</v>
      </c>
      <c r="H34" s="105">
        <v>0</v>
      </c>
      <c r="I34" s="105">
        <v>0</v>
      </c>
      <c r="J34" s="105">
        <v>0</v>
      </c>
      <c r="K34" s="105">
        <v>0</v>
      </c>
      <c r="L34" s="105">
        <v>0</v>
      </c>
      <c r="M34" s="105"/>
      <c r="N34" s="105">
        <v>0</v>
      </c>
      <c r="O34" s="105">
        <v>0</v>
      </c>
      <c r="P34" s="105">
        <v>0</v>
      </c>
      <c r="Q34" s="105">
        <v>0</v>
      </c>
      <c r="R34" s="105">
        <v>0</v>
      </c>
      <c r="S34" s="105">
        <v>0</v>
      </c>
      <c r="T34" s="105">
        <v>0</v>
      </c>
      <c r="U34" s="105">
        <v>0</v>
      </c>
      <c r="V34" s="105">
        <v>0</v>
      </c>
      <c r="W34" s="105">
        <v>0</v>
      </c>
      <c r="X34" s="105"/>
      <c r="Y34" s="105">
        <v>40</v>
      </c>
      <c r="Z34" s="105">
        <v>0</v>
      </c>
      <c r="AA34" s="105">
        <v>20</v>
      </c>
      <c r="AB34" s="105">
        <v>0</v>
      </c>
      <c r="AC34" s="105">
        <v>20</v>
      </c>
      <c r="AD34" s="105">
        <v>0</v>
      </c>
      <c r="AE34" s="105"/>
      <c r="AF34" s="105">
        <v>0</v>
      </c>
      <c r="AG34" s="105">
        <v>0</v>
      </c>
      <c r="AH34" s="105">
        <v>0</v>
      </c>
      <c r="AI34" s="105">
        <v>0</v>
      </c>
      <c r="AJ34" s="105"/>
      <c r="AK34" s="105">
        <v>0</v>
      </c>
      <c r="AL34" s="105">
        <v>0</v>
      </c>
      <c r="AM34" s="105">
        <v>0</v>
      </c>
      <c r="AN34" s="105">
        <v>0</v>
      </c>
      <c r="AO34" s="105">
        <v>0</v>
      </c>
      <c r="AP34" s="105">
        <v>0</v>
      </c>
      <c r="AQ34" s="105">
        <v>0</v>
      </c>
      <c r="AR34" s="105">
        <v>0</v>
      </c>
      <c r="AS34" s="105"/>
      <c r="AT34" s="105">
        <v>0</v>
      </c>
      <c r="AU34" s="105"/>
      <c r="AV34" s="105">
        <v>0</v>
      </c>
      <c r="AW34" s="105"/>
      <c r="AX34" s="105">
        <v>0</v>
      </c>
      <c r="AY34" s="126"/>
      <c r="AZ34" s="126">
        <v>0</v>
      </c>
    </row>
    <row r="35" spans="1:52" x14ac:dyDescent="0.2">
      <c r="A35" s="3"/>
      <c r="B35" s="2" t="s">
        <v>161</v>
      </c>
      <c r="C35" s="105">
        <v>110</v>
      </c>
      <c r="D35" s="105">
        <v>0</v>
      </c>
      <c r="E35" s="105"/>
      <c r="F35" s="105">
        <v>0</v>
      </c>
      <c r="G35" s="105">
        <v>0</v>
      </c>
      <c r="H35" s="105">
        <v>0</v>
      </c>
      <c r="I35" s="105">
        <v>0</v>
      </c>
      <c r="J35" s="105">
        <v>0</v>
      </c>
      <c r="K35" s="105">
        <v>0</v>
      </c>
      <c r="L35" s="105">
        <v>0</v>
      </c>
      <c r="M35" s="105"/>
      <c r="N35" s="105">
        <v>0</v>
      </c>
      <c r="O35" s="105">
        <v>0</v>
      </c>
      <c r="P35" s="105">
        <v>0</v>
      </c>
      <c r="Q35" s="105">
        <v>0</v>
      </c>
      <c r="R35" s="105">
        <v>0</v>
      </c>
      <c r="S35" s="105">
        <v>0</v>
      </c>
      <c r="T35" s="105">
        <v>0</v>
      </c>
      <c r="U35" s="105">
        <v>0</v>
      </c>
      <c r="V35" s="105">
        <v>0</v>
      </c>
      <c r="W35" s="105">
        <v>0</v>
      </c>
      <c r="X35" s="105"/>
      <c r="Y35" s="105">
        <v>80</v>
      </c>
      <c r="Z35" s="105">
        <v>0</v>
      </c>
      <c r="AA35" s="105">
        <v>20</v>
      </c>
      <c r="AB35" s="105">
        <v>0</v>
      </c>
      <c r="AC35" s="105">
        <v>0</v>
      </c>
      <c r="AD35" s="105">
        <v>50</v>
      </c>
      <c r="AE35" s="105"/>
      <c r="AF35" s="105">
        <v>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20</v>
      </c>
      <c r="AY35" s="126"/>
      <c r="AZ35" s="126">
        <v>0</v>
      </c>
    </row>
    <row r="36" spans="1:52" x14ac:dyDescent="0.2">
      <c r="A36" s="3" t="s">
        <v>162</v>
      </c>
      <c r="B36" s="3" t="s">
        <v>138</v>
      </c>
      <c r="C36" s="105">
        <v>1090</v>
      </c>
      <c r="D36" s="105">
        <v>30</v>
      </c>
      <c r="E36" s="105"/>
      <c r="F36" s="105">
        <v>20</v>
      </c>
      <c r="G36" s="105">
        <v>0</v>
      </c>
      <c r="H36" s="105">
        <v>0</v>
      </c>
      <c r="I36" s="105">
        <v>0</v>
      </c>
      <c r="J36" s="105">
        <v>20</v>
      </c>
      <c r="K36" s="105">
        <v>0</v>
      </c>
      <c r="L36" s="105">
        <v>0</v>
      </c>
      <c r="M36" s="105"/>
      <c r="N36" s="105">
        <v>40</v>
      </c>
      <c r="O36" s="105">
        <v>0</v>
      </c>
      <c r="P36" s="105">
        <v>0</v>
      </c>
      <c r="Q36" s="105">
        <v>0</v>
      </c>
      <c r="R36" s="105">
        <v>0</v>
      </c>
      <c r="S36" s="105">
        <v>0</v>
      </c>
      <c r="T36" s="105">
        <v>0</v>
      </c>
      <c r="U36" s="105">
        <v>0</v>
      </c>
      <c r="V36" s="105">
        <v>0</v>
      </c>
      <c r="W36" s="105">
        <v>30</v>
      </c>
      <c r="X36" s="105"/>
      <c r="Y36" s="105">
        <v>110</v>
      </c>
      <c r="Z36" s="105">
        <v>0</v>
      </c>
      <c r="AA36" s="105">
        <v>90</v>
      </c>
      <c r="AB36" s="105">
        <v>0</v>
      </c>
      <c r="AC36" s="105">
        <v>0</v>
      </c>
      <c r="AD36" s="105">
        <v>0</v>
      </c>
      <c r="AE36" s="105"/>
      <c r="AF36" s="105">
        <v>670</v>
      </c>
      <c r="AG36" s="105">
        <v>210</v>
      </c>
      <c r="AH36" s="105">
        <v>130</v>
      </c>
      <c r="AI36" s="105">
        <v>330</v>
      </c>
      <c r="AJ36" s="105"/>
      <c r="AK36" s="105">
        <v>0</v>
      </c>
      <c r="AL36" s="105">
        <v>0</v>
      </c>
      <c r="AM36" s="105">
        <v>0</v>
      </c>
      <c r="AN36" s="105">
        <v>0</v>
      </c>
      <c r="AO36" s="105">
        <v>0</v>
      </c>
      <c r="AP36" s="105">
        <v>0</v>
      </c>
      <c r="AQ36" s="105">
        <v>0</v>
      </c>
      <c r="AR36" s="105">
        <v>0</v>
      </c>
      <c r="AS36" s="105"/>
      <c r="AT36" s="105">
        <v>0</v>
      </c>
      <c r="AU36" s="105"/>
      <c r="AV36" s="105">
        <v>0</v>
      </c>
      <c r="AW36" s="105"/>
      <c r="AX36" s="105">
        <v>170</v>
      </c>
      <c r="AY36" s="126"/>
      <c r="AZ36" s="126">
        <v>40</v>
      </c>
    </row>
    <row r="37" spans="1:52" x14ac:dyDescent="0.2">
      <c r="A37" s="3"/>
      <c r="B37" s="2" t="s">
        <v>163</v>
      </c>
      <c r="C37" s="105">
        <v>360</v>
      </c>
      <c r="D37" s="105">
        <v>10</v>
      </c>
      <c r="E37" s="105"/>
      <c r="F37" s="105">
        <v>0</v>
      </c>
      <c r="G37" s="105">
        <v>0</v>
      </c>
      <c r="H37" s="105">
        <v>0</v>
      </c>
      <c r="I37" s="105">
        <v>0</v>
      </c>
      <c r="J37" s="105">
        <v>0</v>
      </c>
      <c r="K37" s="105">
        <v>0</v>
      </c>
      <c r="L37" s="105">
        <v>0</v>
      </c>
      <c r="M37" s="105"/>
      <c r="N37" s="105">
        <v>20</v>
      </c>
      <c r="O37" s="105">
        <v>0</v>
      </c>
      <c r="P37" s="105">
        <v>0</v>
      </c>
      <c r="Q37" s="105">
        <v>0</v>
      </c>
      <c r="R37" s="105">
        <v>0</v>
      </c>
      <c r="S37" s="105">
        <v>0</v>
      </c>
      <c r="T37" s="105">
        <v>0</v>
      </c>
      <c r="U37" s="105">
        <v>0</v>
      </c>
      <c r="V37" s="105">
        <v>0</v>
      </c>
      <c r="W37" s="105">
        <v>20</v>
      </c>
      <c r="X37" s="105"/>
      <c r="Y37" s="105">
        <v>20</v>
      </c>
      <c r="Z37" s="105">
        <v>0</v>
      </c>
      <c r="AA37" s="105">
        <v>20</v>
      </c>
      <c r="AB37" s="105">
        <v>0</v>
      </c>
      <c r="AC37" s="105">
        <v>0</v>
      </c>
      <c r="AD37" s="105">
        <v>0</v>
      </c>
      <c r="AE37" s="105"/>
      <c r="AF37" s="105">
        <v>220</v>
      </c>
      <c r="AG37" s="105">
        <v>150</v>
      </c>
      <c r="AH37" s="105">
        <v>40</v>
      </c>
      <c r="AI37" s="105">
        <v>30</v>
      </c>
      <c r="AJ37" s="105"/>
      <c r="AK37" s="105">
        <v>0</v>
      </c>
      <c r="AL37" s="105">
        <v>0</v>
      </c>
      <c r="AM37" s="105">
        <v>0</v>
      </c>
      <c r="AN37" s="105">
        <v>0</v>
      </c>
      <c r="AO37" s="105">
        <v>0</v>
      </c>
      <c r="AP37" s="105">
        <v>0</v>
      </c>
      <c r="AQ37" s="105">
        <v>0</v>
      </c>
      <c r="AR37" s="105">
        <v>0</v>
      </c>
      <c r="AS37" s="105"/>
      <c r="AT37" s="105">
        <v>0</v>
      </c>
      <c r="AU37" s="105"/>
      <c r="AV37" s="105">
        <v>0</v>
      </c>
      <c r="AW37" s="105"/>
      <c r="AX37" s="105">
        <v>60</v>
      </c>
      <c r="AY37" s="126"/>
      <c r="AZ37" s="126">
        <v>10</v>
      </c>
    </row>
    <row r="38" spans="1:52" x14ac:dyDescent="0.2">
      <c r="A38" s="3"/>
      <c r="B38" s="2" t="s">
        <v>164</v>
      </c>
      <c r="C38" s="105">
        <v>180</v>
      </c>
      <c r="D38" s="105">
        <v>0</v>
      </c>
      <c r="E38" s="105"/>
      <c r="F38" s="105">
        <v>0</v>
      </c>
      <c r="G38" s="105">
        <v>0</v>
      </c>
      <c r="H38" s="105">
        <v>0</v>
      </c>
      <c r="I38" s="105">
        <v>0</v>
      </c>
      <c r="J38" s="105">
        <v>0</v>
      </c>
      <c r="K38" s="105">
        <v>0</v>
      </c>
      <c r="L38" s="105">
        <v>0</v>
      </c>
      <c r="M38" s="105"/>
      <c r="N38" s="105">
        <v>0</v>
      </c>
      <c r="O38" s="105">
        <v>0</v>
      </c>
      <c r="P38" s="105">
        <v>0</v>
      </c>
      <c r="Q38" s="105">
        <v>0</v>
      </c>
      <c r="R38" s="105">
        <v>0</v>
      </c>
      <c r="S38" s="105">
        <v>0</v>
      </c>
      <c r="T38" s="105">
        <v>0</v>
      </c>
      <c r="U38" s="105">
        <v>0</v>
      </c>
      <c r="V38" s="105">
        <v>0</v>
      </c>
      <c r="W38" s="105">
        <v>0</v>
      </c>
      <c r="X38" s="105"/>
      <c r="Y38" s="105">
        <v>0</v>
      </c>
      <c r="Z38" s="105">
        <v>0</v>
      </c>
      <c r="AA38" s="105">
        <v>0</v>
      </c>
      <c r="AB38" s="105">
        <v>0</v>
      </c>
      <c r="AC38" s="105">
        <v>0</v>
      </c>
      <c r="AD38" s="105">
        <v>0</v>
      </c>
      <c r="AE38" s="105"/>
      <c r="AF38" s="105">
        <v>130</v>
      </c>
      <c r="AG38" s="105">
        <v>40</v>
      </c>
      <c r="AH38" s="105">
        <v>80</v>
      </c>
      <c r="AI38" s="105">
        <v>10</v>
      </c>
      <c r="AJ38" s="105"/>
      <c r="AK38" s="105">
        <v>0</v>
      </c>
      <c r="AL38" s="105">
        <v>0</v>
      </c>
      <c r="AM38" s="105">
        <v>0</v>
      </c>
      <c r="AN38" s="105">
        <v>0</v>
      </c>
      <c r="AO38" s="105">
        <v>0</v>
      </c>
      <c r="AP38" s="105">
        <v>0</v>
      </c>
      <c r="AQ38" s="105">
        <v>0</v>
      </c>
      <c r="AR38" s="105">
        <v>0</v>
      </c>
      <c r="AS38" s="105"/>
      <c r="AT38" s="105">
        <v>0</v>
      </c>
      <c r="AU38" s="105"/>
      <c r="AV38" s="105">
        <v>0</v>
      </c>
      <c r="AW38" s="105"/>
      <c r="AX38" s="105">
        <v>30</v>
      </c>
      <c r="AY38" s="126"/>
      <c r="AZ38" s="126">
        <v>0</v>
      </c>
    </row>
    <row r="39" spans="1:52" x14ac:dyDescent="0.2">
      <c r="A39" s="3"/>
      <c r="B39" s="2" t="s">
        <v>165</v>
      </c>
      <c r="C39" s="105">
        <v>550</v>
      </c>
      <c r="D39" s="105">
        <v>20</v>
      </c>
      <c r="E39" s="105"/>
      <c r="F39" s="105">
        <v>10</v>
      </c>
      <c r="G39" s="105">
        <v>0</v>
      </c>
      <c r="H39" s="105">
        <v>0</v>
      </c>
      <c r="I39" s="105">
        <v>0</v>
      </c>
      <c r="J39" s="105">
        <v>0</v>
      </c>
      <c r="K39" s="105">
        <v>0</v>
      </c>
      <c r="L39" s="105">
        <v>0</v>
      </c>
      <c r="M39" s="105"/>
      <c r="N39" s="105">
        <v>20</v>
      </c>
      <c r="O39" s="105">
        <v>0</v>
      </c>
      <c r="P39" s="105">
        <v>0</v>
      </c>
      <c r="Q39" s="105">
        <v>0</v>
      </c>
      <c r="R39" s="105">
        <v>0</v>
      </c>
      <c r="S39" s="105">
        <v>0</v>
      </c>
      <c r="T39" s="105">
        <v>0</v>
      </c>
      <c r="U39" s="105">
        <v>0</v>
      </c>
      <c r="V39" s="105">
        <v>0</v>
      </c>
      <c r="W39" s="105">
        <v>10</v>
      </c>
      <c r="X39" s="105"/>
      <c r="Y39" s="105">
        <v>80</v>
      </c>
      <c r="Z39" s="105">
        <v>0</v>
      </c>
      <c r="AA39" s="105">
        <v>70</v>
      </c>
      <c r="AB39" s="105">
        <v>0</v>
      </c>
      <c r="AC39" s="105">
        <v>0</v>
      </c>
      <c r="AD39" s="105">
        <v>0</v>
      </c>
      <c r="AE39" s="105"/>
      <c r="AF39" s="105">
        <v>320</v>
      </c>
      <c r="AG39" s="105">
        <v>20</v>
      </c>
      <c r="AH39" s="105">
        <v>0</v>
      </c>
      <c r="AI39" s="105">
        <v>300</v>
      </c>
      <c r="AJ39" s="105"/>
      <c r="AK39" s="105">
        <v>0</v>
      </c>
      <c r="AL39" s="105">
        <v>0</v>
      </c>
      <c r="AM39" s="105">
        <v>0</v>
      </c>
      <c r="AN39" s="105">
        <v>0</v>
      </c>
      <c r="AO39" s="105">
        <v>0</v>
      </c>
      <c r="AP39" s="105">
        <v>0</v>
      </c>
      <c r="AQ39" s="105">
        <v>0</v>
      </c>
      <c r="AR39" s="105">
        <v>0</v>
      </c>
      <c r="AS39" s="105"/>
      <c r="AT39" s="105">
        <v>0</v>
      </c>
      <c r="AU39" s="105"/>
      <c r="AV39" s="105">
        <v>0</v>
      </c>
      <c r="AW39" s="105"/>
      <c r="AX39" s="105">
        <v>80</v>
      </c>
      <c r="AY39" s="126"/>
      <c r="AZ39" s="126">
        <v>20</v>
      </c>
    </row>
    <row r="40" spans="1:52" x14ac:dyDescent="0.2">
      <c r="A40" s="3" t="s">
        <v>166</v>
      </c>
      <c r="B40" s="3" t="s">
        <v>138</v>
      </c>
      <c r="C40" s="105">
        <v>1380</v>
      </c>
      <c r="D40" s="105">
        <v>60</v>
      </c>
      <c r="E40" s="105"/>
      <c r="F40" s="105">
        <v>20</v>
      </c>
      <c r="G40" s="105">
        <v>0</v>
      </c>
      <c r="H40" s="105">
        <v>0</v>
      </c>
      <c r="I40" s="105">
        <v>0</v>
      </c>
      <c r="J40" s="105">
        <v>0</v>
      </c>
      <c r="K40" s="105">
        <v>0</v>
      </c>
      <c r="L40" s="105">
        <v>0</v>
      </c>
      <c r="M40" s="105"/>
      <c r="N40" s="105">
        <v>20</v>
      </c>
      <c r="O40" s="105">
        <v>0</v>
      </c>
      <c r="P40" s="105">
        <v>0</v>
      </c>
      <c r="Q40" s="105">
        <v>0</v>
      </c>
      <c r="R40" s="105">
        <v>0</v>
      </c>
      <c r="S40" s="105">
        <v>0</v>
      </c>
      <c r="T40" s="105">
        <v>0</v>
      </c>
      <c r="U40" s="105">
        <v>0</v>
      </c>
      <c r="V40" s="105">
        <v>0</v>
      </c>
      <c r="W40" s="105">
        <v>0</v>
      </c>
      <c r="X40" s="105"/>
      <c r="Y40" s="105">
        <v>0</v>
      </c>
      <c r="Z40" s="105">
        <v>0</v>
      </c>
      <c r="AA40" s="105">
        <v>0</v>
      </c>
      <c r="AB40" s="105">
        <v>0</v>
      </c>
      <c r="AC40" s="105">
        <v>0</v>
      </c>
      <c r="AD40" s="105">
        <v>0</v>
      </c>
      <c r="AE40" s="105"/>
      <c r="AF40" s="105">
        <v>0</v>
      </c>
      <c r="AG40" s="105">
        <v>0</v>
      </c>
      <c r="AH40" s="105">
        <v>0</v>
      </c>
      <c r="AI40" s="105">
        <v>0</v>
      </c>
      <c r="AJ40" s="105"/>
      <c r="AK40" s="105">
        <v>890</v>
      </c>
      <c r="AL40" s="105">
        <v>10</v>
      </c>
      <c r="AM40" s="105">
        <v>150</v>
      </c>
      <c r="AN40" s="105">
        <v>460</v>
      </c>
      <c r="AO40" s="105">
        <v>150</v>
      </c>
      <c r="AP40" s="105">
        <v>20</v>
      </c>
      <c r="AQ40" s="105">
        <v>40</v>
      </c>
      <c r="AR40" s="105">
        <v>60</v>
      </c>
      <c r="AS40" s="105"/>
      <c r="AT40" s="105">
        <v>0</v>
      </c>
      <c r="AU40" s="105"/>
      <c r="AV40" s="105">
        <v>40</v>
      </c>
      <c r="AW40" s="105"/>
      <c r="AX40" s="105">
        <v>310</v>
      </c>
      <c r="AY40" s="126"/>
      <c r="AZ40" s="126">
        <v>40</v>
      </c>
    </row>
    <row r="41" spans="1:52" x14ac:dyDescent="0.2">
      <c r="A41" s="3"/>
      <c r="B41" s="2" t="s">
        <v>167</v>
      </c>
      <c r="C41" s="105">
        <v>30</v>
      </c>
      <c r="D41" s="105">
        <v>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20</v>
      </c>
      <c r="AL41" s="105">
        <v>0</v>
      </c>
      <c r="AM41" s="105">
        <v>0</v>
      </c>
      <c r="AN41" s="105">
        <v>0</v>
      </c>
      <c r="AO41" s="105">
        <v>0</v>
      </c>
      <c r="AP41" s="105">
        <v>0</v>
      </c>
      <c r="AQ41" s="105">
        <v>0</v>
      </c>
      <c r="AR41" s="105">
        <v>0</v>
      </c>
      <c r="AS41" s="105"/>
      <c r="AT41" s="105">
        <v>0</v>
      </c>
      <c r="AU41" s="105"/>
      <c r="AV41" s="105">
        <v>0</v>
      </c>
      <c r="AW41" s="105"/>
      <c r="AX41" s="105">
        <v>0</v>
      </c>
      <c r="AY41" s="126"/>
      <c r="AZ41" s="126">
        <v>0</v>
      </c>
    </row>
    <row r="42" spans="1:52" x14ac:dyDescent="0.2">
      <c r="A42" s="3"/>
      <c r="B42" s="2" t="s">
        <v>168</v>
      </c>
      <c r="C42" s="105">
        <v>260</v>
      </c>
      <c r="D42" s="105">
        <v>10</v>
      </c>
      <c r="E42" s="105"/>
      <c r="F42" s="105">
        <v>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170</v>
      </c>
      <c r="AL42" s="105">
        <v>0</v>
      </c>
      <c r="AM42" s="105">
        <v>100</v>
      </c>
      <c r="AN42" s="105">
        <v>40</v>
      </c>
      <c r="AO42" s="105">
        <v>20</v>
      </c>
      <c r="AP42" s="105">
        <v>0</v>
      </c>
      <c r="AQ42" s="105">
        <v>0</v>
      </c>
      <c r="AR42" s="105">
        <v>0</v>
      </c>
      <c r="AS42" s="105"/>
      <c r="AT42" s="105">
        <v>0</v>
      </c>
      <c r="AU42" s="105"/>
      <c r="AV42" s="105">
        <v>0</v>
      </c>
      <c r="AW42" s="105"/>
      <c r="AX42" s="105">
        <v>50</v>
      </c>
      <c r="AY42" s="126"/>
      <c r="AZ42" s="126">
        <v>0</v>
      </c>
    </row>
    <row r="43" spans="1:52" x14ac:dyDescent="0.2">
      <c r="A43" s="3"/>
      <c r="B43" s="2" t="s">
        <v>169</v>
      </c>
      <c r="C43" s="105">
        <v>710</v>
      </c>
      <c r="D43" s="105">
        <v>20</v>
      </c>
      <c r="E43" s="105"/>
      <c r="F43" s="105">
        <v>0</v>
      </c>
      <c r="G43" s="105">
        <v>0</v>
      </c>
      <c r="H43" s="105">
        <v>0</v>
      </c>
      <c r="I43" s="105">
        <v>0</v>
      </c>
      <c r="J43" s="105">
        <v>0</v>
      </c>
      <c r="K43" s="105">
        <v>0</v>
      </c>
      <c r="L43" s="105">
        <v>0</v>
      </c>
      <c r="M43" s="105"/>
      <c r="N43" s="105">
        <v>0</v>
      </c>
      <c r="O43" s="105">
        <v>0</v>
      </c>
      <c r="P43" s="105">
        <v>0</v>
      </c>
      <c r="Q43" s="105">
        <v>0</v>
      </c>
      <c r="R43" s="105">
        <v>0</v>
      </c>
      <c r="S43" s="105">
        <v>0</v>
      </c>
      <c r="T43" s="105">
        <v>0</v>
      </c>
      <c r="U43" s="105">
        <v>0</v>
      </c>
      <c r="V43" s="105">
        <v>0</v>
      </c>
      <c r="W43" s="105">
        <v>0</v>
      </c>
      <c r="X43" s="105"/>
      <c r="Y43" s="105">
        <v>0</v>
      </c>
      <c r="Z43" s="105">
        <v>0</v>
      </c>
      <c r="AA43" s="105">
        <v>0</v>
      </c>
      <c r="AB43" s="105">
        <v>0</v>
      </c>
      <c r="AC43" s="105">
        <v>0</v>
      </c>
      <c r="AD43" s="105">
        <v>0</v>
      </c>
      <c r="AE43" s="105"/>
      <c r="AF43" s="105">
        <v>0</v>
      </c>
      <c r="AG43" s="105">
        <v>0</v>
      </c>
      <c r="AH43" s="105">
        <v>0</v>
      </c>
      <c r="AI43" s="105">
        <v>0</v>
      </c>
      <c r="AJ43" s="105"/>
      <c r="AK43" s="105">
        <v>450</v>
      </c>
      <c r="AL43" s="105">
        <v>0</v>
      </c>
      <c r="AM43" s="105">
        <v>30</v>
      </c>
      <c r="AN43" s="105">
        <v>350</v>
      </c>
      <c r="AO43" s="105">
        <v>30</v>
      </c>
      <c r="AP43" s="105">
        <v>0</v>
      </c>
      <c r="AQ43" s="105">
        <v>0</v>
      </c>
      <c r="AR43" s="105">
        <v>30</v>
      </c>
      <c r="AS43" s="105"/>
      <c r="AT43" s="105">
        <v>0</v>
      </c>
      <c r="AU43" s="105"/>
      <c r="AV43" s="105">
        <v>10</v>
      </c>
      <c r="AW43" s="105"/>
      <c r="AX43" s="105">
        <v>200</v>
      </c>
      <c r="AY43" s="126"/>
      <c r="AZ43" s="126">
        <v>10</v>
      </c>
    </row>
    <row r="44" spans="1:52" x14ac:dyDescent="0.2">
      <c r="A44" s="3"/>
      <c r="B44" s="2" t="s">
        <v>170</v>
      </c>
      <c r="C44" s="105">
        <v>200</v>
      </c>
      <c r="D44" s="105">
        <v>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150</v>
      </c>
      <c r="AL44" s="105">
        <v>0</v>
      </c>
      <c r="AM44" s="105">
        <v>10</v>
      </c>
      <c r="AN44" s="105">
        <v>30</v>
      </c>
      <c r="AO44" s="105">
        <v>90</v>
      </c>
      <c r="AP44" s="105">
        <v>0</v>
      </c>
      <c r="AQ44" s="105">
        <v>0</v>
      </c>
      <c r="AR44" s="105">
        <v>0</v>
      </c>
      <c r="AS44" s="105"/>
      <c r="AT44" s="105">
        <v>0</v>
      </c>
      <c r="AU44" s="105"/>
      <c r="AV44" s="105">
        <v>0</v>
      </c>
      <c r="AW44" s="105"/>
      <c r="AX44" s="105">
        <v>30</v>
      </c>
      <c r="AY44" s="126"/>
      <c r="AZ44" s="126">
        <v>0</v>
      </c>
    </row>
    <row r="45" spans="1:52" x14ac:dyDescent="0.2">
      <c r="A45" s="3"/>
      <c r="B45" s="2" t="s">
        <v>171</v>
      </c>
      <c r="C45" s="105">
        <v>20</v>
      </c>
      <c r="D45" s="105">
        <v>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0</v>
      </c>
      <c r="AL45" s="105">
        <v>0</v>
      </c>
      <c r="AM45" s="105">
        <v>0</v>
      </c>
      <c r="AN45" s="105">
        <v>0</v>
      </c>
      <c r="AO45" s="105">
        <v>0</v>
      </c>
      <c r="AP45" s="105">
        <v>0</v>
      </c>
      <c r="AQ45" s="105">
        <v>0</v>
      </c>
      <c r="AR45" s="105">
        <v>0</v>
      </c>
      <c r="AS45" s="105"/>
      <c r="AT45" s="105">
        <v>0</v>
      </c>
      <c r="AU45" s="105"/>
      <c r="AV45" s="105">
        <v>0</v>
      </c>
      <c r="AW45" s="105"/>
      <c r="AX45" s="105">
        <v>0</v>
      </c>
      <c r="AY45" s="126"/>
      <c r="AZ45" s="126">
        <v>0</v>
      </c>
    </row>
    <row r="46" spans="1:52" x14ac:dyDescent="0.2">
      <c r="A46" s="3"/>
      <c r="B46" s="2" t="s">
        <v>172</v>
      </c>
      <c r="C46" s="105">
        <v>90</v>
      </c>
      <c r="D46" s="105">
        <v>0</v>
      </c>
      <c r="E46" s="105"/>
      <c r="F46" s="105">
        <v>0</v>
      </c>
      <c r="G46" s="105">
        <v>0</v>
      </c>
      <c r="H46" s="105">
        <v>0</v>
      </c>
      <c r="I46" s="105">
        <v>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50</v>
      </c>
      <c r="AL46" s="105">
        <v>0</v>
      </c>
      <c r="AM46" s="105">
        <v>0</v>
      </c>
      <c r="AN46" s="105">
        <v>0</v>
      </c>
      <c r="AO46" s="105">
        <v>0</v>
      </c>
      <c r="AP46" s="105">
        <v>0</v>
      </c>
      <c r="AQ46" s="105">
        <v>30</v>
      </c>
      <c r="AR46" s="105">
        <v>0</v>
      </c>
      <c r="AS46" s="105"/>
      <c r="AT46" s="105">
        <v>0</v>
      </c>
      <c r="AU46" s="105"/>
      <c r="AV46" s="105">
        <v>0</v>
      </c>
      <c r="AW46" s="105"/>
      <c r="AX46" s="105">
        <v>10</v>
      </c>
      <c r="AY46" s="126"/>
      <c r="AZ46" s="126">
        <v>0</v>
      </c>
    </row>
    <row r="47" spans="1:52" x14ac:dyDescent="0.2">
      <c r="A47" s="3"/>
      <c r="B47" s="2" t="s">
        <v>173</v>
      </c>
      <c r="C47" s="105">
        <v>70</v>
      </c>
      <c r="D47" s="105">
        <v>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50</v>
      </c>
      <c r="AL47" s="105">
        <v>0</v>
      </c>
      <c r="AM47" s="105">
        <v>0</v>
      </c>
      <c r="AN47" s="105">
        <v>20</v>
      </c>
      <c r="AO47" s="105">
        <v>0</v>
      </c>
      <c r="AP47" s="105">
        <v>0</v>
      </c>
      <c r="AQ47" s="105">
        <v>0</v>
      </c>
      <c r="AR47" s="105">
        <v>20</v>
      </c>
      <c r="AS47" s="105"/>
      <c r="AT47" s="105">
        <v>0</v>
      </c>
      <c r="AU47" s="105"/>
      <c r="AV47" s="105">
        <v>0</v>
      </c>
      <c r="AW47" s="105"/>
      <c r="AX47" s="105">
        <v>10</v>
      </c>
      <c r="AY47" s="126"/>
      <c r="AZ47" s="126">
        <v>0</v>
      </c>
    </row>
    <row r="48" spans="1:52" x14ac:dyDescent="0.2">
      <c r="A48" s="3" t="s">
        <v>174</v>
      </c>
      <c r="B48" s="3" t="s">
        <v>138</v>
      </c>
      <c r="C48" s="105">
        <v>930</v>
      </c>
      <c r="D48" s="105">
        <v>20</v>
      </c>
      <c r="E48" s="105"/>
      <c r="F48" s="105">
        <v>0</v>
      </c>
      <c r="G48" s="105">
        <v>0</v>
      </c>
      <c r="H48" s="105">
        <v>0</v>
      </c>
      <c r="I48" s="105">
        <v>0</v>
      </c>
      <c r="J48" s="105">
        <v>0</v>
      </c>
      <c r="K48" s="105">
        <v>0</v>
      </c>
      <c r="L48" s="105">
        <v>0</v>
      </c>
      <c r="M48" s="105"/>
      <c r="N48" s="105">
        <v>0</v>
      </c>
      <c r="O48" s="105">
        <v>0</v>
      </c>
      <c r="P48" s="105">
        <v>0</v>
      </c>
      <c r="Q48" s="105">
        <v>0</v>
      </c>
      <c r="R48" s="105">
        <v>0</v>
      </c>
      <c r="S48" s="105">
        <v>0</v>
      </c>
      <c r="T48" s="105">
        <v>0</v>
      </c>
      <c r="U48" s="105">
        <v>0</v>
      </c>
      <c r="V48" s="105">
        <v>0</v>
      </c>
      <c r="W48" s="105">
        <v>0</v>
      </c>
      <c r="X48" s="105"/>
      <c r="Y48" s="105">
        <v>0</v>
      </c>
      <c r="Z48" s="105">
        <v>0</v>
      </c>
      <c r="AA48" s="105">
        <v>0</v>
      </c>
      <c r="AB48" s="105">
        <v>0</v>
      </c>
      <c r="AC48" s="105">
        <v>0</v>
      </c>
      <c r="AD48" s="105">
        <v>0</v>
      </c>
      <c r="AE48" s="105"/>
      <c r="AF48" s="105">
        <v>0</v>
      </c>
      <c r="AG48" s="105">
        <v>0</v>
      </c>
      <c r="AH48" s="105">
        <v>0</v>
      </c>
      <c r="AI48" s="105">
        <v>0</v>
      </c>
      <c r="AJ48" s="105"/>
      <c r="AK48" s="105">
        <v>10</v>
      </c>
      <c r="AL48" s="105">
        <v>0</v>
      </c>
      <c r="AM48" s="105">
        <v>0</v>
      </c>
      <c r="AN48" s="105">
        <v>0</v>
      </c>
      <c r="AO48" s="105">
        <v>0</v>
      </c>
      <c r="AP48" s="105">
        <v>0</v>
      </c>
      <c r="AQ48" s="105">
        <v>0</v>
      </c>
      <c r="AR48" s="105">
        <v>0</v>
      </c>
      <c r="AS48" s="105"/>
      <c r="AT48" s="105">
        <v>590</v>
      </c>
      <c r="AU48" s="105"/>
      <c r="AV48" s="105">
        <v>70</v>
      </c>
      <c r="AW48" s="105"/>
      <c r="AX48" s="105">
        <v>180</v>
      </c>
      <c r="AY48" s="126"/>
      <c r="AZ48" s="126">
        <v>30</v>
      </c>
    </row>
    <row r="49" spans="1:52" x14ac:dyDescent="0.2">
      <c r="A49" s="3" t="s">
        <v>175</v>
      </c>
      <c r="B49" s="3" t="s">
        <v>138</v>
      </c>
      <c r="C49" s="105">
        <v>1820</v>
      </c>
      <c r="D49" s="105">
        <v>140</v>
      </c>
      <c r="E49" s="105"/>
      <c r="F49" s="105">
        <v>20</v>
      </c>
      <c r="G49" s="105">
        <v>0</v>
      </c>
      <c r="H49" s="105">
        <v>0</v>
      </c>
      <c r="I49" s="105">
        <v>0</v>
      </c>
      <c r="J49" s="105">
        <v>10</v>
      </c>
      <c r="K49" s="105">
        <v>0</v>
      </c>
      <c r="L49" s="105">
        <v>0</v>
      </c>
      <c r="M49" s="105"/>
      <c r="N49" s="105">
        <v>30</v>
      </c>
      <c r="O49" s="105">
        <v>0</v>
      </c>
      <c r="P49" s="105">
        <v>0</v>
      </c>
      <c r="Q49" s="105">
        <v>0</v>
      </c>
      <c r="R49" s="105">
        <v>0</v>
      </c>
      <c r="S49" s="105">
        <v>0</v>
      </c>
      <c r="T49" s="105">
        <v>0</v>
      </c>
      <c r="U49" s="105">
        <v>0</v>
      </c>
      <c r="V49" s="105">
        <v>0</v>
      </c>
      <c r="W49" s="105">
        <v>10</v>
      </c>
      <c r="X49" s="105"/>
      <c r="Y49" s="105">
        <v>10</v>
      </c>
      <c r="Z49" s="105">
        <v>0</v>
      </c>
      <c r="AA49" s="105">
        <v>10</v>
      </c>
      <c r="AB49" s="105">
        <v>0</v>
      </c>
      <c r="AC49" s="105">
        <v>0</v>
      </c>
      <c r="AD49" s="105">
        <v>0</v>
      </c>
      <c r="AE49" s="105"/>
      <c r="AF49" s="105">
        <v>0</v>
      </c>
      <c r="AG49" s="105">
        <v>0</v>
      </c>
      <c r="AH49" s="105">
        <v>0</v>
      </c>
      <c r="AI49" s="105">
        <v>0</v>
      </c>
      <c r="AJ49" s="105"/>
      <c r="AK49" s="105">
        <v>40</v>
      </c>
      <c r="AL49" s="105">
        <v>0</v>
      </c>
      <c r="AM49" s="105">
        <v>0</v>
      </c>
      <c r="AN49" s="105">
        <v>20</v>
      </c>
      <c r="AO49" s="105">
        <v>0</v>
      </c>
      <c r="AP49" s="105">
        <v>0</v>
      </c>
      <c r="AQ49" s="105">
        <v>0</v>
      </c>
      <c r="AR49" s="105">
        <v>0</v>
      </c>
      <c r="AS49" s="105"/>
      <c r="AT49" s="105">
        <v>40</v>
      </c>
      <c r="AU49" s="105"/>
      <c r="AV49" s="105">
        <v>1170</v>
      </c>
      <c r="AW49" s="105"/>
      <c r="AX49" s="105">
        <v>280</v>
      </c>
      <c r="AY49" s="126"/>
      <c r="AZ49" s="126">
        <v>80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c r="B52" s="142"/>
    </row>
    <row r="53" spans="1:52" x14ac:dyDescent="0.2">
      <c r="A53" s="103"/>
    </row>
    <row r="54" spans="1:52" x14ac:dyDescent="0.2">
      <c r="A54" s="1"/>
    </row>
    <row r="55" spans="1:52" x14ac:dyDescent="0.2">
      <c r="A55" s="10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196</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127" t="s">
        <v>197</v>
      </c>
      <c r="B2" s="127"/>
      <c r="C2" s="127"/>
      <c r="D2" s="127"/>
      <c r="E2" s="127"/>
      <c r="F2" s="127"/>
      <c r="G2" s="127"/>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414400</v>
      </c>
      <c r="D7" s="105">
        <v>22030</v>
      </c>
      <c r="E7" s="105"/>
      <c r="F7" s="105">
        <v>6550</v>
      </c>
      <c r="G7" s="105">
        <v>480</v>
      </c>
      <c r="H7" s="105">
        <v>1650</v>
      </c>
      <c r="I7" s="105">
        <v>1100</v>
      </c>
      <c r="J7" s="105">
        <v>2600</v>
      </c>
      <c r="K7" s="105">
        <v>220</v>
      </c>
      <c r="L7" s="105">
        <v>490</v>
      </c>
      <c r="M7" s="105"/>
      <c r="N7" s="105">
        <v>5830</v>
      </c>
      <c r="O7" s="105">
        <v>140</v>
      </c>
      <c r="P7" s="105">
        <v>380</v>
      </c>
      <c r="Q7" s="105">
        <v>160</v>
      </c>
      <c r="R7" s="105">
        <v>120</v>
      </c>
      <c r="S7" s="105">
        <v>1470</v>
      </c>
      <c r="T7" s="105">
        <v>220</v>
      </c>
      <c r="U7" s="105">
        <v>280</v>
      </c>
      <c r="V7" s="105">
        <v>270</v>
      </c>
      <c r="W7" s="105">
        <v>2790</v>
      </c>
      <c r="X7" s="105"/>
      <c r="Y7" s="105">
        <v>4770</v>
      </c>
      <c r="Z7" s="105">
        <v>430</v>
      </c>
      <c r="AA7" s="105">
        <v>3510</v>
      </c>
      <c r="AB7" s="105">
        <v>100</v>
      </c>
      <c r="AC7" s="105">
        <v>470</v>
      </c>
      <c r="AD7" s="105">
        <v>260</v>
      </c>
      <c r="AE7" s="105"/>
      <c r="AF7" s="105">
        <v>2880</v>
      </c>
      <c r="AG7" s="105">
        <v>820</v>
      </c>
      <c r="AH7" s="105">
        <v>700</v>
      </c>
      <c r="AI7" s="105">
        <v>1360</v>
      </c>
      <c r="AJ7" s="105"/>
      <c r="AK7" s="105">
        <v>5450</v>
      </c>
      <c r="AL7" s="105">
        <v>190</v>
      </c>
      <c r="AM7" s="105">
        <v>1260</v>
      </c>
      <c r="AN7" s="105">
        <v>2180</v>
      </c>
      <c r="AO7" s="105">
        <v>830</v>
      </c>
      <c r="AP7" s="105">
        <v>190</v>
      </c>
      <c r="AQ7" s="105">
        <v>370</v>
      </c>
      <c r="AR7" s="105">
        <v>430</v>
      </c>
      <c r="AS7" s="105"/>
      <c r="AT7" s="105">
        <v>1670</v>
      </c>
      <c r="AU7" s="105"/>
      <c r="AV7" s="105">
        <v>4540</v>
      </c>
      <c r="AW7" s="105"/>
      <c r="AX7" s="105">
        <v>347840</v>
      </c>
      <c r="AY7" s="105"/>
      <c r="AZ7" s="105">
        <v>12850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31520</v>
      </c>
      <c r="D12" s="105">
        <v>16200</v>
      </c>
      <c r="E12" s="105"/>
      <c r="F12" s="105">
        <v>1930</v>
      </c>
      <c r="G12" s="105">
        <v>90</v>
      </c>
      <c r="H12" s="105">
        <v>720</v>
      </c>
      <c r="I12" s="105">
        <v>490</v>
      </c>
      <c r="J12" s="105">
        <v>440</v>
      </c>
      <c r="K12" s="105">
        <v>80</v>
      </c>
      <c r="L12" s="105">
        <v>110</v>
      </c>
      <c r="M12" s="105"/>
      <c r="N12" s="105">
        <v>830</v>
      </c>
      <c r="O12" s="105">
        <v>20</v>
      </c>
      <c r="P12" s="105">
        <v>50</v>
      </c>
      <c r="Q12" s="105">
        <v>50</v>
      </c>
      <c r="R12" s="105">
        <v>20</v>
      </c>
      <c r="S12" s="105">
        <v>230</v>
      </c>
      <c r="T12" s="105">
        <v>20</v>
      </c>
      <c r="U12" s="105">
        <v>70</v>
      </c>
      <c r="V12" s="105">
        <v>20</v>
      </c>
      <c r="W12" s="105">
        <v>350</v>
      </c>
      <c r="X12" s="105"/>
      <c r="Y12" s="105">
        <v>650</v>
      </c>
      <c r="Z12" s="105">
        <v>110</v>
      </c>
      <c r="AA12" s="105">
        <v>380</v>
      </c>
      <c r="AB12" s="105">
        <v>10</v>
      </c>
      <c r="AC12" s="105">
        <v>120</v>
      </c>
      <c r="AD12" s="105">
        <v>30</v>
      </c>
      <c r="AE12" s="105"/>
      <c r="AF12" s="105">
        <v>170</v>
      </c>
      <c r="AG12" s="105">
        <v>50</v>
      </c>
      <c r="AH12" s="105">
        <v>40</v>
      </c>
      <c r="AI12" s="105">
        <v>90</v>
      </c>
      <c r="AJ12" s="105"/>
      <c r="AK12" s="105">
        <v>850</v>
      </c>
      <c r="AL12" s="105">
        <v>50</v>
      </c>
      <c r="AM12" s="105">
        <v>270</v>
      </c>
      <c r="AN12" s="105">
        <v>240</v>
      </c>
      <c r="AO12" s="105">
        <v>120</v>
      </c>
      <c r="AP12" s="105">
        <v>50</v>
      </c>
      <c r="AQ12" s="105">
        <v>70</v>
      </c>
      <c r="AR12" s="105">
        <v>60</v>
      </c>
      <c r="AS12" s="105"/>
      <c r="AT12" s="105">
        <v>120</v>
      </c>
      <c r="AU12" s="105"/>
      <c r="AV12" s="105">
        <v>490</v>
      </c>
      <c r="AW12" s="105"/>
      <c r="AX12" s="105">
        <v>8950</v>
      </c>
      <c r="AY12" s="126"/>
      <c r="AZ12" s="126">
        <v>1340</v>
      </c>
    </row>
    <row r="13" spans="1:52" x14ac:dyDescent="0.2">
      <c r="A13" s="2" t="s">
        <v>139</v>
      </c>
      <c r="B13" s="3" t="s">
        <v>138</v>
      </c>
      <c r="C13" s="105">
        <v>6520</v>
      </c>
      <c r="D13" s="105">
        <v>1290</v>
      </c>
      <c r="E13" s="105"/>
      <c r="F13" s="105">
        <v>2510</v>
      </c>
      <c r="G13" s="105">
        <v>230</v>
      </c>
      <c r="H13" s="105">
        <v>480</v>
      </c>
      <c r="I13" s="105">
        <v>380</v>
      </c>
      <c r="J13" s="105">
        <v>1130</v>
      </c>
      <c r="K13" s="105">
        <v>70</v>
      </c>
      <c r="L13" s="105">
        <v>220</v>
      </c>
      <c r="M13" s="105"/>
      <c r="N13" s="105">
        <v>160</v>
      </c>
      <c r="O13" s="105">
        <v>0</v>
      </c>
      <c r="P13" s="105">
        <v>10</v>
      </c>
      <c r="Q13" s="105">
        <v>0</v>
      </c>
      <c r="R13" s="105">
        <v>0</v>
      </c>
      <c r="S13" s="105">
        <v>50</v>
      </c>
      <c r="T13" s="105">
        <v>0</v>
      </c>
      <c r="U13" s="105">
        <v>0</v>
      </c>
      <c r="V13" s="105">
        <v>0</v>
      </c>
      <c r="W13" s="105">
        <v>60</v>
      </c>
      <c r="X13" s="105"/>
      <c r="Y13" s="105">
        <v>220</v>
      </c>
      <c r="Z13" s="105">
        <v>0</v>
      </c>
      <c r="AA13" s="105">
        <v>160</v>
      </c>
      <c r="AB13" s="105">
        <v>0</v>
      </c>
      <c r="AC13" s="105">
        <v>30</v>
      </c>
      <c r="AD13" s="105">
        <v>10</v>
      </c>
      <c r="AE13" s="105"/>
      <c r="AF13" s="105">
        <v>60</v>
      </c>
      <c r="AG13" s="105">
        <v>0</v>
      </c>
      <c r="AH13" s="105">
        <v>10</v>
      </c>
      <c r="AI13" s="105">
        <v>40</v>
      </c>
      <c r="AJ13" s="105"/>
      <c r="AK13" s="105">
        <v>90</v>
      </c>
      <c r="AL13" s="105">
        <v>0</v>
      </c>
      <c r="AM13" s="105">
        <v>20</v>
      </c>
      <c r="AN13" s="105">
        <v>30</v>
      </c>
      <c r="AO13" s="105">
        <v>10</v>
      </c>
      <c r="AP13" s="105">
        <v>0</v>
      </c>
      <c r="AQ13" s="105">
        <v>10</v>
      </c>
      <c r="AR13" s="105">
        <v>10</v>
      </c>
      <c r="AS13" s="105"/>
      <c r="AT13" s="105">
        <v>30</v>
      </c>
      <c r="AU13" s="105"/>
      <c r="AV13" s="105">
        <v>110</v>
      </c>
      <c r="AW13" s="105"/>
      <c r="AX13" s="105">
        <v>1810</v>
      </c>
      <c r="AY13" s="126"/>
      <c r="AZ13" s="126">
        <v>270</v>
      </c>
    </row>
    <row r="14" spans="1:52" x14ac:dyDescent="0.2">
      <c r="A14" s="2"/>
      <c r="B14" s="2" t="s">
        <v>140</v>
      </c>
      <c r="C14" s="105">
        <v>370</v>
      </c>
      <c r="D14" s="105">
        <v>60</v>
      </c>
      <c r="E14" s="105"/>
      <c r="F14" s="105">
        <v>240</v>
      </c>
      <c r="G14" s="105">
        <v>140</v>
      </c>
      <c r="H14" s="105">
        <v>40</v>
      </c>
      <c r="I14" s="105">
        <v>0</v>
      </c>
      <c r="J14" s="105">
        <v>30</v>
      </c>
      <c r="K14" s="105">
        <v>0</v>
      </c>
      <c r="L14" s="105">
        <v>20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40</v>
      </c>
      <c r="AY14" s="126"/>
      <c r="AZ14" s="126">
        <v>10</v>
      </c>
    </row>
    <row r="15" spans="1:52" x14ac:dyDescent="0.2">
      <c r="A15" s="2"/>
      <c r="B15" s="2" t="s">
        <v>141</v>
      </c>
      <c r="C15" s="105">
        <v>1830</v>
      </c>
      <c r="D15" s="105">
        <v>390</v>
      </c>
      <c r="E15" s="105"/>
      <c r="F15" s="105">
        <v>460</v>
      </c>
      <c r="G15" s="105">
        <v>20</v>
      </c>
      <c r="H15" s="105">
        <v>310</v>
      </c>
      <c r="I15" s="105">
        <v>30</v>
      </c>
      <c r="J15" s="105">
        <v>50</v>
      </c>
      <c r="K15" s="105">
        <v>20</v>
      </c>
      <c r="L15" s="105">
        <v>30</v>
      </c>
      <c r="M15" s="105"/>
      <c r="N15" s="105">
        <v>50</v>
      </c>
      <c r="O15" s="105">
        <v>0</v>
      </c>
      <c r="P15" s="105">
        <v>0</v>
      </c>
      <c r="Q15" s="105">
        <v>0</v>
      </c>
      <c r="R15" s="105">
        <v>0</v>
      </c>
      <c r="S15" s="105">
        <v>10</v>
      </c>
      <c r="T15" s="105">
        <v>0</v>
      </c>
      <c r="U15" s="105">
        <v>0</v>
      </c>
      <c r="V15" s="105">
        <v>0</v>
      </c>
      <c r="W15" s="105">
        <v>20</v>
      </c>
      <c r="X15" s="105"/>
      <c r="Y15" s="105">
        <v>30</v>
      </c>
      <c r="Z15" s="105">
        <v>0</v>
      </c>
      <c r="AA15" s="105">
        <v>20</v>
      </c>
      <c r="AB15" s="105">
        <v>0</v>
      </c>
      <c r="AC15" s="105">
        <v>0</v>
      </c>
      <c r="AD15" s="105">
        <v>0</v>
      </c>
      <c r="AE15" s="105"/>
      <c r="AF15" s="105">
        <v>10</v>
      </c>
      <c r="AG15" s="105">
        <v>0</v>
      </c>
      <c r="AH15" s="105">
        <v>0</v>
      </c>
      <c r="AI15" s="105">
        <v>0</v>
      </c>
      <c r="AJ15" s="105"/>
      <c r="AK15" s="105">
        <v>40</v>
      </c>
      <c r="AL15" s="105">
        <v>0</v>
      </c>
      <c r="AM15" s="105">
        <v>10</v>
      </c>
      <c r="AN15" s="105">
        <v>10</v>
      </c>
      <c r="AO15" s="105">
        <v>0</v>
      </c>
      <c r="AP15" s="105">
        <v>0</v>
      </c>
      <c r="AQ15" s="105">
        <v>0</v>
      </c>
      <c r="AR15" s="105">
        <v>0</v>
      </c>
      <c r="AS15" s="105"/>
      <c r="AT15" s="105">
        <v>0</v>
      </c>
      <c r="AU15" s="105"/>
      <c r="AV15" s="105">
        <v>30</v>
      </c>
      <c r="AW15" s="105"/>
      <c r="AX15" s="105">
        <v>710</v>
      </c>
      <c r="AY15" s="126"/>
      <c r="AZ15" s="126">
        <v>100</v>
      </c>
    </row>
    <row r="16" spans="1:52" x14ac:dyDescent="0.2">
      <c r="A16" s="2"/>
      <c r="B16" s="2" t="s">
        <v>142</v>
      </c>
      <c r="C16" s="105">
        <v>1640</v>
      </c>
      <c r="D16" s="105">
        <v>460</v>
      </c>
      <c r="E16" s="105"/>
      <c r="F16" s="105">
        <v>410</v>
      </c>
      <c r="G16" s="105">
        <v>0</v>
      </c>
      <c r="H16" s="105">
        <v>30</v>
      </c>
      <c r="I16" s="105">
        <v>330</v>
      </c>
      <c r="J16" s="105">
        <v>30</v>
      </c>
      <c r="K16" s="105">
        <v>10</v>
      </c>
      <c r="L16" s="105">
        <v>0</v>
      </c>
      <c r="M16" s="105"/>
      <c r="N16" s="105">
        <v>40</v>
      </c>
      <c r="O16" s="105">
        <v>0</v>
      </c>
      <c r="P16" s="105">
        <v>0</v>
      </c>
      <c r="Q16" s="105">
        <v>0</v>
      </c>
      <c r="R16" s="105">
        <v>0</v>
      </c>
      <c r="S16" s="105">
        <v>20</v>
      </c>
      <c r="T16" s="105">
        <v>0</v>
      </c>
      <c r="U16" s="105">
        <v>0</v>
      </c>
      <c r="V16" s="105">
        <v>0</v>
      </c>
      <c r="W16" s="105">
        <v>20</v>
      </c>
      <c r="X16" s="105"/>
      <c r="Y16" s="105">
        <v>10</v>
      </c>
      <c r="Z16" s="105">
        <v>0</v>
      </c>
      <c r="AA16" s="105">
        <v>10</v>
      </c>
      <c r="AB16" s="105">
        <v>0</v>
      </c>
      <c r="AC16" s="105">
        <v>0</v>
      </c>
      <c r="AD16" s="105">
        <v>0</v>
      </c>
      <c r="AE16" s="105"/>
      <c r="AF16" s="105">
        <v>0</v>
      </c>
      <c r="AG16" s="105">
        <v>0</v>
      </c>
      <c r="AH16" s="105">
        <v>0</v>
      </c>
      <c r="AI16" s="105">
        <v>0</v>
      </c>
      <c r="AJ16" s="105"/>
      <c r="AK16" s="105">
        <v>30</v>
      </c>
      <c r="AL16" s="105">
        <v>0</v>
      </c>
      <c r="AM16" s="105">
        <v>0</v>
      </c>
      <c r="AN16" s="105">
        <v>0</v>
      </c>
      <c r="AO16" s="105">
        <v>0</v>
      </c>
      <c r="AP16" s="105">
        <v>0</v>
      </c>
      <c r="AQ16" s="105">
        <v>0</v>
      </c>
      <c r="AR16" s="105">
        <v>0</v>
      </c>
      <c r="AS16" s="105"/>
      <c r="AT16" s="105">
        <v>10</v>
      </c>
      <c r="AU16" s="105"/>
      <c r="AV16" s="105">
        <v>50</v>
      </c>
      <c r="AW16" s="105"/>
      <c r="AX16" s="105">
        <v>510</v>
      </c>
      <c r="AY16" s="126"/>
      <c r="AZ16" s="126">
        <v>110</v>
      </c>
    </row>
    <row r="17" spans="1:52" x14ac:dyDescent="0.2">
      <c r="A17" s="2"/>
      <c r="B17" s="2" t="s">
        <v>143</v>
      </c>
      <c r="C17" s="105">
        <v>2200</v>
      </c>
      <c r="D17" s="105">
        <v>310</v>
      </c>
      <c r="E17" s="105"/>
      <c r="F17" s="105">
        <v>1110</v>
      </c>
      <c r="G17" s="105">
        <v>30</v>
      </c>
      <c r="H17" s="105">
        <v>30</v>
      </c>
      <c r="I17" s="105">
        <v>0</v>
      </c>
      <c r="J17" s="105">
        <v>1020</v>
      </c>
      <c r="K17" s="105">
        <v>0</v>
      </c>
      <c r="L17" s="105">
        <v>20</v>
      </c>
      <c r="M17" s="105"/>
      <c r="N17" s="105">
        <v>40</v>
      </c>
      <c r="O17" s="105">
        <v>0</v>
      </c>
      <c r="P17" s="105">
        <v>0</v>
      </c>
      <c r="Q17" s="105">
        <v>0</v>
      </c>
      <c r="R17" s="105">
        <v>0</v>
      </c>
      <c r="S17" s="105">
        <v>10</v>
      </c>
      <c r="T17" s="105">
        <v>0</v>
      </c>
      <c r="U17" s="105">
        <v>0</v>
      </c>
      <c r="V17" s="105">
        <v>0</v>
      </c>
      <c r="W17" s="105">
        <v>20</v>
      </c>
      <c r="X17" s="105"/>
      <c r="Y17" s="105">
        <v>160</v>
      </c>
      <c r="Z17" s="105">
        <v>0</v>
      </c>
      <c r="AA17" s="105">
        <v>120</v>
      </c>
      <c r="AB17" s="105">
        <v>0</v>
      </c>
      <c r="AC17" s="105">
        <v>20</v>
      </c>
      <c r="AD17" s="105">
        <v>0</v>
      </c>
      <c r="AE17" s="105"/>
      <c r="AF17" s="105">
        <v>30</v>
      </c>
      <c r="AG17" s="105">
        <v>0</v>
      </c>
      <c r="AH17" s="105">
        <v>0</v>
      </c>
      <c r="AI17" s="105">
        <v>20</v>
      </c>
      <c r="AJ17" s="105"/>
      <c r="AK17" s="105">
        <v>10</v>
      </c>
      <c r="AL17" s="105">
        <v>0</v>
      </c>
      <c r="AM17" s="105">
        <v>0</v>
      </c>
      <c r="AN17" s="105">
        <v>0</v>
      </c>
      <c r="AO17" s="105">
        <v>0</v>
      </c>
      <c r="AP17" s="105">
        <v>0</v>
      </c>
      <c r="AQ17" s="105">
        <v>0</v>
      </c>
      <c r="AR17" s="105">
        <v>0</v>
      </c>
      <c r="AS17" s="105"/>
      <c r="AT17" s="105">
        <v>0</v>
      </c>
      <c r="AU17" s="105"/>
      <c r="AV17" s="105">
        <v>20</v>
      </c>
      <c r="AW17" s="105"/>
      <c r="AX17" s="105">
        <v>470</v>
      </c>
      <c r="AY17" s="126"/>
      <c r="AZ17" s="126">
        <v>40</v>
      </c>
    </row>
    <row r="18" spans="1:52" x14ac:dyDescent="0.2">
      <c r="A18" s="2"/>
      <c r="B18" s="2" t="s">
        <v>144</v>
      </c>
      <c r="C18" s="105">
        <v>130</v>
      </c>
      <c r="D18" s="105">
        <v>30</v>
      </c>
      <c r="E18" s="105"/>
      <c r="F18" s="105">
        <v>60</v>
      </c>
      <c r="G18" s="105">
        <v>0</v>
      </c>
      <c r="H18" s="105">
        <v>10</v>
      </c>
      <c r="I18" s="105">
        <v>0</v>
      </c>
      <c r="J18" s="105">
        <v>0</v>
      </c>
      <c r="K18" s="105">
        <v>30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30</v>
      </c>
      <c r="AY18" s="126"/>
      <c r="AZ18" s="126">
        <v>0</v>
      </c>
    </row>
    <row r="19" spans="1:52" x14ac:dyDescent="0.2">
      <c r="A19" s="2"/>
      <c r="B19" s="2" t="s">
        <v>145</v>
      </c>
      <c r="C19" s="105">
        <v>350</v>
      </c>
      <c r="D19" s="105">
        <v>40</v>
      </c>
      <c r="E19" s="105"/>
      <c r="F19" s="105">
        <v>230</v>
      </c>
      <c r="G19" s="105">
        <v>20</v>
      </c>
      <c r="H19" s="105">
        <v>70</v>
      </c>
      <c r="I19" s="105">
        <v>0</v>
      </c>
      <c r="J19" s="105">
        <v>0</v>
      </c>
      <c r="K19" s="105">
        <v>0</v>
      </c>
      <c r="L19" s="105">
        <v>130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50</v>
      </c>
      <c r="AY19" s="126"/>
      <c r="AZ19" s="126">
        <v>10</v>
      </c>
    </row>
    <row r="20" spans="1:52" x14ac:dyDescent="0.2">
      <c r="A20" s="2" t="s">
        <v>146</v>
      </c>
      <c r="B20" s="3" t="s">
        <v>138</v>
      </c>
      <c r="C20" s="105">
        <v>5170</v>
      </c>
      <c r="D20" s="105">
        <v>770</v>
      </c>
      <c r="E20" s="105"/>
      <c r="F20" s="105">
        <v>90</v>
      </c>
      <c r="G20" s="105">
        <v>0</v>
      </c>
      <c r="H20" s="105">
        <v>20</v>
      </c>
      <c r="I20" s="105">
        <v>20</v>
      </c>
      <c r="J20" s="105">
        <v>30</v>
      </c>
      <c r="K20" s="105">
        <v>0</v>
      </c>
      <c r="L20" s="105">
        <v>0</v>
      </c>
      <c r="M20" s="105"/>
      <c r="N20" s="105">
        <v>3540</v>
      </c>
      <c r="O20" s="105">
        <v>70</v>
      </c>
      <c r="P20" s="105">
        <v>250</v>
      </c>
      <c r="Q20" s="105">
        <v>70</v>
      </c>
      <c r="R20" s="105">
        <v>70</v>
      </c>
      <c r="S20" s="105">
        <v>910</v>
      </c>
      <c r="T20" s="105">
        <v>80</v>
      </c>
      <c r="U20" s="105">
        <v>130</v>
      </c>
      <c r="V20" s="105">
        <v>180</v>
      </c>
      <c r="W20" s="105">
        <v>1790</v>
      </c>
      <c r="X20" s="105"/>
      <c r="Y20" s="105">
        <v>40</v>
      </c>
      <c r="Z20" s="105">
        <v>0</v>
      </c>
      <c r="AA20" s="105">
        <v>30</v>
      </c>
      <c r="AB20" s="105">
        <v>0</v>
      </c>
      <c r="AC20" s="105">
        <v>0</v>
      </c>
      <c r="AD20" s="105">
        <v>0</v>
      </c>
      <c r="AE20" s="105"/>
      <c r="AF20" s="105">
        <v>80</v>
      </c>
      <c r="AG20" s="105">
        <v>40</v>
      </c>
      <c r="AH20" s="105">
        <v>30</v>
      </c>
      <c r="AI20" s="105">
        <v>10</v>
      </c>
      <c r="AJ20" s="105"/>
      <c r="AK20" s="105">
        <v>20</v>
      </c>
      <c r="AL20" s="105">
        <v>0</v>
      </c>
      <c r="AM20" s="105">
        <v>0</v>
      </c>
      <c r="AN20" s="105">
        <v>0</v>
      </c>
      <c r="AO20" s="105">
        <v>0</v>
      </c>
      <c r="AP20" s="105">
        <v>0</v>
      </c>
      <c r="AQ20" s="105">
        <v>0</v>
      </c>
      <c r="AR20" s="105">
        <v>0</v>
      </c>
      <c r="AS20" s="105"/>
      <c r="AT20" s="105">
        <v>10</v>
      </c>
      <c r="AU20" s="105"/>
      <c r="AV20" s="105">
        <v>40</v>
      </c>
      <c r="AW20" s="105"/>
      <c r="AX20" s="105">
        <v>530</v>
      </c>
      <c r="AY20" s="126"/>
      <c r="AZ20" s="126">
        <v>60</v>
      </c>
    </row>
    <row r="21" spans="1:52" x14ac:dyDescent="0.2">
      <c r="A21" s="2"/>
      <c r="B21" s="2" t="s">
        <v>147</v>
      </c>
      <c r="C21" s="105">
        <v>110</v>
      </c>
      <c r="D21" s="105">
        <v>0</v>
      </c>
      <c r="E21" s="105"/>
      <c r="F21" s="105">
        <v>0</v>
      </c>
      <c r="G21" s="105">
        <v>0</v>
      </c>
      <c r="H21" s="105">
        <v>0</v>
      </c>
      <c r="I21" s="105">
        <v>0</v>
      </c>
      <c r="J21" s="105">
        <v>0</v>
      </c>
      <c r="K21" s="105">
        <v>0</v>
      </c>
      <c r="L21" s="105">
        <v>0</v>
      </c>
      <c r="M21" s="105"/>
      <c r="N21" s="105">
        <v>90</v>
      </c>
      <c r="O21" s="105">
        <v>40</v>
      </c>
      <c r="P21" s="105">
        <v>0</v>
      </c>
      <c r="Q21" s="105">
        <v>0</v>
      </c>
      <c r="R21" s="105">
        <v>0</v>
      </c>
      <c r="S21" s="105">
        <v>30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20</v>
      </c>
      <c r="AY21" s="126"/>
      <c r="AZ21" s="126">
        <v>0</v>
      </c>
    </row>
    <row r="22" spans="1:52" x14ac:dyDescent="0.2">
      <c r="A22" s="2"/>
      <c r="B22" s="2" t="s">
        <v>148</v>
      </c>
      <c r="C22" s="105">
        <v>310</v>
      </c>
      <c r="D22" s="105">
        <v>10</v>
      </c>
      <c r="E22" s="105"/>
      <c r="F22" s="105">
        <v>0</v>
      </c>
      <c r="G22" s="105">
        <v>0</v>
      </c>
      <c r="H22" s="105">
        <v>0</v>
      </c>
      <c r="I22" s="105">
        <v>0</v>
      </c>
      <c r="J22" s="105">
        <v>0</v>
      </c>
      <c r="K22" s="105">
        <v>0</v>
      </c>
      <c r="L22" s="105">
        <v>0</v>
      </c>
      <c r="M22" s="105"/>
      <c r="N22" s="105">
        <v>250</v>
      </c>
      <c r="O22" s="105">
        <v>0</v>
      </c>
      <c r="P22" s="105">
        <v>200</v>
      </c>
      <c r="Q22" s="105">
        <v>0</v>
      </c>
      <c r="R22" s="105">
        <v>0</v>
      </c>
      <c r="S22" s="105">
        <v>20</v>
      </c>
      <c r="T22" s="105">
        <v>0</v>
      </c>
      <c r="U22" s="105">
        <v>10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30</v>
      </c>
      <c r="AY22" s="126"/>
      <c r="AZ22" s="126">
        <v>0</v>
      </c>
    </row>
    <row r="23" spans="1:52" x14ac:dyDescent="0.2">
      <c r="A23" s="2"/>
      <c r="B23" s="2" t="s">
        <v>149</v>
      </c>
      <c r="C23" s="105">
        <v>120</v>
      </c>
      <c r="D23" s="105">
        <v>50</v>
      </c>
      <c r="E23" s="105"/>
      <c r="F23" s="105">
        <v>0</v>
      </c>
      <c r="G23" s="105">
        <v>0</v>
      </c>
      <c r="H23" s="105">
        <v>0</v>
      </c>
      <c r="I23" s="105">
        <v>0</v>
      </c>
      <c r="J23" s="105">
        <v>0</v>
      </c>
      <c r="K23" s="105">
        <v>0</v>
      </c>
      <c r="L23" s="105">
        <v>0</v>
      </c>
      <c r="M23" s="105"/>
      <c r="N23" s="105">
        <v>50</v>
      </c>
      <c r="O23" s="105">
        <v>0</v>
      </c>
      <c r="P23" s="105">
        <v>0</v>
      </c>
      <c r="Q23" s="105">
        <v>40</v>
      </c>
      <c r="R23" s="105">
        <v>0</v>
      </c>
      <c r="S23" s="105">
        <v>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10</v>
      </c>
      <c r="AY23" s="126"/>
      <c r="AZ23" s="126">
        <v>0</v>
      </c>
    </row>
    <row r="24" spans="1:52" x14ac:dyDescent="0.2">
      <c r="A24" s="2"/>
      <c r="B24" s="2" t="s">
        <v>150</v>
      </c>
      <c r="C24" s="105">
        <v>110</v>
      </c>
      <c r="D24" s="105">
        <v>30</v>
      </c>
      <c r="E24" s="105"/>
      <c r="F24" s="105">
        <v>0</v>
      </c>
      <c r="G24" s="105">
        <v>0</v>
      </c>
      <c r="H24" s="105">
        <v>0</v>
      </c>
      <c r="I24" s="105">
        <v>0</v>
      </c>
      <c r="J24" s="105">
        <v>0</v>
      </c>
      <c r="K24" s="105">
        <v>0</v>
      </c>
      <c r="L24" s="105">
        <v>0</v>
      </c>
      <c r="M24" s="105"/>
      <c r="N24" s="105">
        <v>60</v>
      </c>
      <c r="O24" s="105">
        <v>0</v>
      </c>
      <c r="P24" s="105">
        <v>0</v>
      </c>
      <c r="Q24" s="105">
        <v>0</v>
      </c>
      <c r="R24" s="105">
        <v>50</v>
      </c>
      <c r="S24" s="105">
        <v>0</v>
      </c>
      <c r="T24" s="105">
        <v>0</v>
      </c>
      <c r="U24" s="105">
        <v>0</v>
      </c>
      <c r="V24" s="105">
        <v>0</v>
      </c>
      <c r="W24" s="105">
        <v>10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10</v>
      </c>
      <c r="AY24" s="126"/>
      <c r="AZ24" s="126">
        <v>0</v>
      </c>
    </row>
    <row r="25" spans="1:52" x14ac:dyDescent="0.2">
      <c r="A25" s="2"/>
      <c r="B25" s="2" t="s">
        <v>151</v>
      </c>
      <c r="C25" s="105">
        <v>1240</v>
      </c>
      <c r="D25" s="105">
        <v>150</v>
      </c>
      <c r="E25" s="105"/>
      <c r="F25" s="105">
        <v>20</v>
      </c>
      <c r="G25" s="105">
        <v>0</v>
      </c>
      <c r="H25" s="105">
        <v>0</v>
      </c>
      <c r="I25" s="105">
        <v>0</v>
      </c>
      <c r="J25" s="105">
        <v>0</v>
      </c>
      <c r="K25" s="105">
        <v>0</v>
      </c>
      <c r="L25" s="105">
        <v>0</v>
      </c>
      <c r="M25" s="105"/>
      <c r="N25" s="105">
        <v>930</v>
      </c>
      <c r="O25" s="105">
        <v>20</v>
      </c>
      <c r="P25" s="105">
        <v>30</v>
      </c>
      <c r="Q25" s="105">
        <v>20</v>
      </c>
      <c r="R25" s="105">
        <v>0</v>
      </c>
      <c r="S25" s="105">
        <v>780</v>
      </c>
      <c r="T25" s="105">
        <v>0</v>
      </c>
      <c r="U25" s="105">
        <v>20</v>
      </c>
      <c r="V25" s="105">
        <v>0</v>
      </c>
      <c r="W25" s="105">
        <v>40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0</v>
      </c>
      <c r="AW25" s="105"/>
      <c r="AX25" s="105">
        <v>110</v>
      </c>
      <c r="AY25" s="126"/>
      <c r="AZ25" s="126">
        <v>0</v>
      </c>
    </row>
    <row r="26" spans="1:52" x14ac:dyDescent="0.2">
      <c r="A26" s="2"/>
      <c r="B26" s="3" t="s">
        <v>152</v>
      </c>
      <c r="C26" s="126">
        <v>170</v>
      </c>
      <c r="D26" s="126">
        <v>0</v>
      </c>
      <c r="E26" s="126"/>
      <c r="F26" s="126">
        <v>0</v>
      </c>
      <c r="G26" s="126">
        <v>0</v>
      </c>
      <c r="H26" s="126">
        <v>0</v>
      </c>
      <c r="I26" s="126">
        <v>0</v>
      </c>
      <c r="J26" s="126">
        <v>0</v>
      </c>
      <c r="K26" s="126">
        <v>0</v>
      </c>
      <c r="L26" s="126">
        <v>0</v>
      </c>
      <c r="M26" s="126"/>
      <c r="N26" s="126">
        <v>80</v>
      </c>
      <c r="O26" s="126">
        <v>0</v>
      </c>
      <c r="P26" s="126">
        <v>0</v>
      </c>
      <c r="Q26" s="126">
        <v>0</v>
      </c>
      <c r="R26" s="126">
        <v>0</v>
      </c>
      <c r="S26" s="126">
        <v>0</v>
      </c>
      <c r="T26" s="126">
        <v>70</v>
      </c>
      <c r="U26" s="126">
        <v>0</v>
      </c>
      <c r="V26" s="126">
        <v>0</v>
      </c>
      <c r="W26" s="126">
        <v>0</v>
      </c>
      <c r="X26" s="126"/>
      <c r="Y26" s="126">
        <v>0</v>
      </c>
      <c r="Z26" s="126">
        <v>0</v>
      </c>
      <c r="AA26" s="126">
        <v>0</v>
      </c>
      <c r="AB26" s="126">
        <v>0</v>
      </c>
      <c r="AC26" s="126">
        <v>0</v>
      </c>
      <c r="AD26" s="126">
        <v>0</v>
      </c>
      <c r="AE26" s="126"/>
      <c r="AF26" s="126">
        <v>30</v>
      </c>
      <c r="AG26" s="126">
        <v>10</v>
      </c>
      <c r="AH26" s="126">
        <v>20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50</v>
      </c>
      <c r="AY26" s="126"/>
      <c r="AZ26" s="126">
        <v>0</v>
      </c>
    </row>
    <row r="27" spans="1:52" x14ac:dyDescent="0.2">
      <c r="A27" s="2"/>
      <c r="B27" s="3" t="s">
        <v>153</v>
      </c>
      <c r="C27" s="126">
        <v>130</v>
      </c>
      <c r="D27" s="126">
        <v>20</v>
      </c>
      <c r="E27" s="126"/>
      <c r="F27" s="126">
        <v>0</v>
      </c>
      <c r="G27" s="126">
        <v>0</v>
      </c>
      <c r="H27" s="126">
        <v>0</v>
      </c>
      <c r="I27" s="126">
        <v>0</v>
      </c>
      <c r="J27" s="126">
        <v>0</v>
      </c>
      <c r="K27" s="126">
        <v>0</v>
      </c>
      <c r="L27" s="126">
        <v>0</v>
      </c>
      <c r="M27" s="126"/>
      <c r="N27" s="126">
        <v>100</v>
      </c>
      <c r="O27" s="126">
        <v>0</v>
      </c>
      <c r="P27" s="126">
        <v>0</v>
      </c>
      <c r="Q27" s="126">
        <v>0</v>
      </c>
      <c r="R27" s="126">
        <v>0</v>
      </c>
      <c r="S27" s="126">
        <v>0</v>
      </c>
      <c r="T27" s="126">
        <v>0</v>
      </c>
      <c r="U27" s="126">
        <v>80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0</v>
      </c>
      <c r="AY27" s="126"/>
      <c r="AZ27" s="126">
        <v>0</v>
      </c>
    </row>
    <row r="28" spans="1:52" x14ac:dyDescent="0.2">
      <c r="A28" s="3"/>
      <c r="B28" s="3" t="s">
        <v>154</v>
      </c>
      <c r="C28" s="105">
        <v>230</v>
      </c>
      <c r="D28" s="105">
        <v>30</v>
      </c>
      <c r="E28" s="105"/>
      <c r="F28" s="105">
        <v>0</v>
      </c>
      <c r="G28" s="105">
        <v>0</v>
      </c>
      <c r="H28" s="105">
        <v>0</v>
      </c>
      <c r="I28" s="105">
        <v>0</v>
      </c>
      <c r="J28" s="105">
        <v>0</v>
      </c>
      <c r="K28" s="105">
        <v>0</v>
      </c>
      <c r="L28" s="105">
        <v>0</v>
      </c>
      <c r="M28" s="105"/>
      <c r="N28" s="105">
        <v>170</v>
      </c>
      <c r="O28" s="105">
        <v>0</v>
      </c>
      <c r="P28" s="105">
        <v>0</v>
      </c>
      <c r="Q28" s="105">
        <v>0</v>
      </c>
      <c r="R28" s="105">
        <v>0</v>
      </c>
      <c r="S28" s="105">
        <v>0</v>
      </c>
      <c r="T28" s="105">
        <v>0</v>
      </c>
      <c r="U28" s="105">
        <v>0</v>
      </c>
      <c r="V28" s="105">
        <v>90</v>
      </c>
      <c r="W28" s="105">
        <v>70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10</v>
      </c>
      <c r="AY28" s="126"/>
      <c r="AZ28" s="126">
        <v>0</v>
      </c>
    </row>
    <row r="29" spans="1:52" x14ac:dyDescent="0.2">
      <c r="A29" s="3"/>
      <c r="B29" s="1" t="s">
        <v>155</v>
      </c>
      <c r="C29" s="105">
        <v>2760</v>
      </c>
      <c r="D29" s="105">
        <v>480</v>
      </c>
      <c r="E29" s="105"/>
      <c r="F29" s="105">
        <v>50</v>
      </c>
      <c r="G29" s="105">
        <v>0</v>
      </c>
      <c r="H29" s="105">
        <v>0</v>
      </c>
      <c r="I29" s="105">
        <v>0</v>
      </c>
      <c r="J29" s="105">
        <v>20</v>
      </c>
      <c r="K29" s="105">
        <v>0</v>
      </c>
      <c r="L29" s="105">
        <v>0</v>
      </c>
      <c r="M29" s="105"/>
      <c r="N29" s="105">
        <v>1810</v>
      </c>
      <c r="O29" s="105">
        <v>0</v>
      </c>
      <c r="P29" s="105">
        <v>0</v>
      </c>
      <c r="Q29" s="105">
        <v>0</v>
      </c>
      <c r="R29" s="105">
        <v>20</v>
      </c>
      <c r="S29" s="105">
        <v>50</v>
      </c>
      <c r="T29" s="105">
        <v>10</v>
      </c>
      <c r="U29" s="105">
        <v>0</v>
      </c>
      <c r="V29" s="105">
        <v>70</v>
      </c>
      <c r="W29" s="105">
        <v>1650</v>
      </c>
      <c r="X29" s="105"/>
      <c r="Y29" s="105">
        <v>30</v>
      </c>
      <c r="Z29" s="105">
        <v>0</v>
      </c>
      <c r="AA29" s="105">
        <v>20</v>
      </c>
      <c r="AB29" s="105">
        <v>0</v>
      </c>
      <c r="AC29" s="105">
        <v>0</v>
      </c>
      <c r="AD29" s="105">
        <v>0</v>
      </c>
      <c r="AE29" s="105"/>
      <c r="AF29" s="105">
        <v>50</v>
      </c>
      <c r="AG29" s="105">
        <v>30</v>
      </c>
      <c r="AH29" s="105">
        <v>0</v>
      </c>
      <c r="AI29" s="105">
        <v>10</v>
      </c>
      <c r="AJ29" s="105"/>
      <c r="AK29" s="105">
        <v>0</v>
      </c>
      <c r="AL29" s="105">
        <v>0</v>
      </c>
      <c r="AM29" s="105">
        <v>0</v>
      </c>
      <c r="AN29" s="105">
        <v>0</v>
      </c>
      <c r="AO29" s="105">
        <v>0</v>
      </c>
      <c r="AP29" s="105">
        <v>0</v>
      </c>
      <c r="AQ29" s="105">
        <v>0</v>
      </c>
      <c r="AR29" s="105">
        <v>0</v>
      </c>
      <c r="AS29" s="105"/>
      <c r="AT29" s="105">
        <v>0</v>
      </c>
      <c r="AU29" s="105"/>
      <c r="AV29" s="105">
        <v>20</v>
      </c>
      <c r="AW29" s="105"/>
      <c r="AX29" s="105">
        <v>280</v>
      </c>
      <c r="AY29" s="126"/>
      <c r="AZ29" s="126">
        <v>40</v>
      </c>
    </row>
    <row r="30" spans="1:52" x14ac:dyDescent="0.2">
      <c r="A30" s="3" t="s">
        <v>156</v>
      </c>
      <c r="B30" s="3" t="s">
        <v>138</v>
      </c>
      <c r="C30" s="105">
        <v>4420</v>
      </c>
      <c r="D30" s="105">
        <v>330</v>
      </c>
      <c r="E30" s="105"/>
      <c r="F30" s="105">
        <v>280</v>
      </c>
      <c r="G30" s="105">
        <v>10</v>
      </c>
      <c r="H30" s="105">
        <v>30</v>
      </c>
      <c r="I30" s="105">
        <v>20</v>
      </c>
      <c r="J30" s="105">
        <v>210</v>
      </c>
      <c r="K30" s="105">
        <v>0</v>
      </c>
      <c r="L30" s="105">
        <v>0</v>
      </c>
      <c r="M30" s="105"/>
      <c r="N30" s="105">
        <v>70</v>
      </c>
      <c r="O30" s="105">
        <v>0</v>
      </c>
      <c r="P30" s="105">
        <v>0</v>
      </c>
      <c r="Q30" s="105">
        <v>0</v>
      </c>
      <c r="R30" s="105">
        <v>0</v>
      </c>
      <c r="S30" s="105">
        <v>20</v>
      </c>
      <c r="T30" s="105">
        <v>0</v>
      </c>
      <c r="U30" s="105">
        <v>0</v>
      </c>
      <c r="V30" s="105">
        <v>0</v>
      </c>
      <c r="W30" s="105">
        <v>30</v>
      </c>
      <c r="X30" s="105"/>
      <c r="Y30" s="105">
        <v>2500</v>
      </c>
      <c r="Z30" s="105">
        <v>110</v>
      </c>
      <c r="AA30" s="105">
        <v>2030</v>
      </c>
      <c r="AB30" s="105">
        <v>40</v>
      </c>
      <c r="AC30" s="105">
        <v>160</v>
      </c>
      <c r="AD30" s="105">
        <v>170</v>
      </c>
      <c r="AE30" s="105"/>
      <c r="AF30" s="105">
        <v>290</v>
      </c>
      <c r="AG30" s="105">
        <v>50</v>
      </c>
      <c r="AH30" s="105">
        <v>30</v>
      </c>
      <c r="AI30" s="105">
        <v>220</v>
      </c>
      <c r="AJ30" s="105"/>
      <c r="AK30" s="105">
        <v>30</v>
      </c>
      <c r="AL30" s="105">
        <v>0</v>
      </c>
      <c r="AM30" s="105">
        <v>10</v>
      </c>
      <c r="AN30" s="105">
        <v>0</v>
      </c>
      <c r="AO30" s="105">
        <v>0</v>
      </c>
      <c r="AP30" s="105">
        <v>0</v>
      </c>
      <c r="AQ30" s="105">
        <v>0</v>
      </c>
      <c r="AR30" s="105">
        <v>0</v>
      </c>
      <c r="AS30" s="105"/>
      <c r="AT30" s="105">
        <v>0</v>
      </c>
      <c r="AU30" s="105"/>
      <c r="AV30" s="105">
        <v>20</v>
      </c>
      <c r="AW30" s="105"/>
      <c r="AX30" s="105">
        <v>830</v>
      </c>
      <c r="AY30" s="126"/>
      <c r="AZ30" s="126">
        <v>70</v>
      </c>
    </row>
    <row r="31" spans="1:52" x14ac:dyDescent="0.2">
      <c r="A31" s="3"/>
      <c r="B31" s="2" t="s">
        <v>157</v>
      </c>
      <c r="C31" s="105">
        <v>140</v>
      </c>
      <c r="D31" s="105">
        <v>0</v>
      </c>
      <c r="E31" s="105"/>
      <c r="F31" s="105">
        <v>0</v>
      </c>
      <c r="G31" s="105">
        <v>0</v>
      </c>
      <c r="H31" s="105">
        <v>0</v>
      </c>
      <c r="I31" s="105">
        <v>0</v>
      </c>
      <c r="J31" s="105">
        <v>0</v>
      </c>
      <c r="K31" s="105">
        <v>0</v>
      </c>
      <c r="L31" s="105">
        <v>0</v>
      </c>
      <c r="M31" s="105"/>
      <c r="N31" s="105">
        <v>0</v>
      </c>
      <c r="O31" s="105">
        <v>0</v>
      </c>
      <c r="P31" s="105">
        <v>0</v>
      </c>
      <c r="Q31" s="105">
        <v>0</v>
      </c>
      <c r="R31" s="105">
        <v>0</v>
      </c>
      <c r="S31" s="105">
        <v>0</v>
      </c>
      <c r="T31" s="105">
        <v>0</v>
      </c>
      <c r="U31" s="105">
        <v>0</v>
      </c>
      <c r="V31" s="105">
        <v>0</v>
      </c>
      <c r="W31" s="105">
        <v>0</v>
      </c>
      <c r="X31" s="105"/>
      <c r="Y31" s="105">
        <v>80</v>
      </c>
      <c r="Z31" s="105">
        <v>10</v>
      </c>
      <c r="AA31" s="105">
        <v>60</v>
      </c>
      <c r="AB31" s="105">
        <v>0</v>
      </c>
      <c r="AC31" s="105">
        <v>10</v>
      </c>
      <c r="AD31" s="105">
        <v>0</v>
      </c>
      <c r="AE31" s="105"/>
      <c r="AF31" s="105">
        <v>0</v>
      </c>
      <c r="AG31" s="105">
        <v>0</v>
      </c>
      <c r="AH31" s="105">
        <v>0</v>
      </c>
      <c r="AI31" s="105">
        <v>0</v>
      </c>
      <c r="AJ31" s="105"/>
      <c r="AK31" s="105">
        <v>0</v>
      </c>
      <c r="AL31" s="105">
        <v>0</v>
      </c>
      <c r="AM31" s="105">
        <v>0</v>
      </c>
      <c r="AN31" s="105">
        <v>0</v>
      </c>
      <c r="AO31" s="105">
        <v>0</v>
      </c>
      <c r="AP31" s="105">
        <v>0</v>
      </c>
      <c r="AQ31" s="105">
        <v>0</v>
      </c>
      <c r="AR31" s="105">
        <v>0</v>
      </c>
      <c r="AS31" s="105"/>
      <c r="AT31" s="105">
        <v>0</v>
      </c>
      <c r="AU31" s="105"/>
      <c r="AV31" s="105">
        <v>0</v>
      </c>
      <c r="AW31" s="105"/>
      <c r="AX31" s="105">
        <v>30</v>
      </c>
      <c r="AY31" s="126"/>
      <c r="AZ31" s="126">
        <v>0</v>
      </c>
    </row>
    <row r="32" spans="1:52" x14ac:dyDescent="0.2">
      <c r="A32" s="3"/>
      <c r="B32" s="2" t="s">
        <v>158</v>
      </c>
      <c r="C32" s="105">
        <v>3810</v>
      </c>
      <c r="D32" s="105">
        <v>290</v>
      </c>
      <c r="E32" s="105"/>
      <c r="F32" s="105">
        <v>240</v>
      </c>
      <c r="G32" s="105">
        <v>10</v>
      </c>
      <c r="H32" s="105">
        <v>30</v>
      </c>
      <c r="I32" s="105">
        <v>20</v>
      </c>
      <c r="J32" s="105">
        <v>180</v>
      </c>
      <c r="K32" s="105">
        <v>0</v>
      </c>
      <c r="L32" s="105">
        <v>0</v>
      </c>
      <c r="M32" s="105"/>
      <c r="N32" s="105">
        <v>70</v>
      </c>
      <c r="O32" s="105">
        <v>0</v>
      </c>
      <c r="P32" s="105">
        <v>0</v>
      </c>
      <c r="Q32" s="105">
        <v>0</v>
      </c>
      <c r="R32" s="105">
        <v>0</v>
      </c>
      <c r="S32" s="105">
        <v>10</v>
      </c>
      <c r="T32" s="105">
        <v>0</v>
      </c>
      <c r="U32" s="105">
        <v>0</v>
      </c>
      <c r="V32" s="105">
        <v>0</v>
      </c>
      <c r="W32" s="105">
        <v>30</v>
      </c>
      <c r="X32" s="105"/>
      <c r="Y32" s="105">
        <v>2120</v>
      </c>
      <c r="Z32" s="105">
        <v>80</v>
      </c>
      <c r="AA32" s="105">
        <v>1850</v>
      </c>
      <c r="AB32" s="105">
        <v>30</v>
      </c>
      <c r="AC32" s="105">
        <v>110</v>
      </c>
      <c r="AD32" s="105">
        <v>50</v>
      </c>
      <c r="AE32" s="105"/>
      <c r="AF32" s="105">
        <v>260</v>
      </c>
      <c r="AG32" s="105">
        <v>40</v>
      </c>
      <c r="AH32" s="105">
        <v>30</v>
      </c>
      <c r="AI32" s="105">
        <v>200</v>
      </c>
      <c r="AJ32" s="105"/>
      <c r="AK32" s="105">
        <v>20</v>
      </c>
      <c r="AL32" s="105">
        <v>0</v>
      </c>
      <c r="AM32" s="105">
        <v>0</v>
      </c>
      <c r="AN32" s="105">
        <v>0</v>
      </c>
      <c r="AO32" s="105">
        <v>0</v>
      </c>
      <c r="AP32" s="105">
        <v>0</v>
      </c>
      <c r="AQ32" s="105">
        <v>0</v>
      </c>
      <c r="AR32" s="105">
        <v>0</v>
      </c>
      <c r="AS32" s="105"/>
      <c r="AT32" s="105">
        <v>0</v>
      </c>
      <c r="AU32" s="105"/>
      <c r="AV32" s="105">
        <v>10</v>
      </c>
      <c r="AW32" s="105"/>
      <c r="AX32" s="105">
        <v>740</v>
      </c>
      <c r="AY32" s="126"/>
      <c r="AZ32" s="126">
        <v>60</v>
      </c>
    </row>
    <row r="33" spans="1:52" x14ac:dyDescent="0.2">
      <c r="A33" s="3"/>
      <c r="B33" s="2" t="s">
        <v>159</v>
      </c>
      <c r="C33" s="105">
        <v>80</v>
      </c>
      <c r="D33" s="105">
        <v>20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40</v>
      </c>
      <c r="Z33" s="105">
        <v>0</v>
      </c>
      <c r="AA33" s="105">
        <v>20</v>
      </c>
      <c r="AB33" s="105">
        <v>10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0</v>
      </c>
      <c r="AY33" s="126"/>
      <c r="AZ33" s="126">
        <v>0</v>
      </c>
    </row>
    <row r="34" spans="1:52" x14ac:dyDescent="0.2">
      <c r="A34" s="3"/>
      <c r="B34" s="2" t="s">
        <v>160</v>
      </c>
      <c r="C34" s="105">
        <v>160</v>
      </c>
      <c r="D34" s="105">
        <v>0</v>
      </c>
      <c r="E34" s="105"/>
      <c r="F34" s="105">
        <v>20</v>
      </c>
      <c r="G34" s="105">
        <v>0</v>
      </c>
      <c r="H34" s="105">
        <v>0</v>
      </c>
      <c r="I34" s="105">
        <v>0</v>
      </c>
      <c r="J34" s="105">
        <v>20</v>
      </c>
      <c r="K34" s="105">
        <v>0</v>
      </c>
      <c r="L34" s="105">
        <v>0</v>
      </c>
      <c r="M34" s="105"/>
      <c r="N34" s="105">
        <v>0</v>
      </c>
      <c r="O34" s="105">
        <v>0</v>
      </c>
      <c r="P34" s="105">
        <v>0</v>
      </c>
      <c r="Q34" s="105">
        <v>0</v>
      </c>
      <c r="R34" s="105">
        <v>0</v>
      </c>
      <c r="S34" s="105">
        <v>0</v>
      </c>
      <c r="T34" s="105">
        <v>0</v>
      </c>
      <c r="U34" s="105">
        <v>0</v>
      </c>
      <c r="V34" s="105">
        <v>0</v>
      </c>
      <c r="W34" s="105">
        <v>0</v>
      </c>
      <c r="X34" s="105"/>
      <c r="Y34" s="105">
        <v>100</v>
      </c>
      <c r="Z34" s="105">
        <v>0</v>
      </c>
      <c r="AA34" s="105">
        <v>60</v>
      </c>
      <c r="AB34" s="105">
        <v>0</v>
      </c>
      <c r="AC34" s="105">
        <v>30</v>
      </c>
      <c r="AD34" s="105">
        <v>0</v>
      </c>
      <c r="AE34" s="105"/>
      <c r="AF34" s="105">
        <v>0</v>
      </c>
      <c r="AG34" s="105">
        <v>0</v>
      </c>
      <c r="AH34" s="105">
        <v>0</v>
      </c>
      <c r="AI34" s="105">
        <v>0</v>
      </c>
      <c r="AJ34" s="105"/>
      <c r="AK34" s="105">
        <v>0</v>
      </c>
      <c r="AL34" s="105">
        <v>0</v>
      </c>
      <c r="AM34" s="105">
        <v>0</v>
      </c>
      <c r="AN34" s="105">
        <v>0</v>
      </c>
      <c r="AO34" s="105">
        <v>0</v>
      </c>
      <c r="AP34" s="105">
        <v>0</v>
      </c>
      <c r="AQ34" s="105">
        <v>0</v>
      </c>
      <c r="AR34" s="105">
        <v>0</v>
      </c>
      <c r="AS34" s="105"/>
      <c r="AT34" s="105">
        <v>0</v>
      </c>
      <c r="AU34" s="105"/>
      <c r="AV34" s="105">
        <v>0</v>
      </c>
      <c r="AW34" s="105"/>
      <c r="AX34" s="105">
        <v>20</v>
      </c>
      <c r="AY34" s="126"/>
      <c r="AZ34" s="126">
        <v>0</v>
      </c>
    </row>
    <row r="35" spans="1:52" x14ac:dyDescent="0.2">
      <c r="A35" s="3"/>
      <c r="B35" s="2" t="s">
        <v>161</v>
      </c>
      <c r="C35" s="105">
        <v>240</v>
      </c>
      <c r="D35" s="105">
        <v>10</v>
      </c>
      <c r="E35" s="105"/>
      <c r="F35" s="105">
        <v>0</v>
      </c>
      <c r="G35" s="105">
        <v>0</v>
      </c>
      <c r="H35" s="105">
        <v>0</v>
      </c>
      <c r="I35" s="105">
        <v>0</v>
      </c>
      <c r="J35" s="105">
        <v>0</v>
      </c>
      <c r="K35" s="105">
        <v>0</v>
      </c>
      <c r="L35" s="105">
        <v>0</v>
      </c>
      <c r="M35" s="105"/>
      <c r="N35" s="105">
        <v>0</v>
      </c>
      <c r="O35" s="105">
        <v>0</v>
      </c>
      <c r="P35" s="105">
        <v>0</v>
      </c>
      <c r="Q35" s="105">
        <v>0</v>
      </c>
      <c r="R35" s="105">
        <v>0</v>
      </c>
      <c r="S35" s="105">
        <v>0</v>
      </c>
      <c r="T35" s="105">
        <v>0</v>
      </c>
      <c r="U35" s="105">
        <v>0</v>
      </c>
      <c r="V35" s="105">
        <v>0</v>
      </c>
      <c r="W35" s="105">
        <v>0</v>
      </c>
      <c r="X35" s="105"/>
      <c r="Y35" s="105">
        <v>170</v>
      </c>
      <c r="Z35" s="105">
        <v>0</v>
      </c>
      <c r="AA35" s="105">
        <v>40</v>
      </c>
      <c r="AB35" s="105">
        <v>0</v>
      </c>
      <c r="AC35" s="105">
        <v>0</v>
      </c>
      <c r="AD35" s="105">
        <v>120</v>
      </c>
      <c r="AE35" s="105"/>
      <c r="AF35" s="105">
        <v>10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30</v>
      </c>
      <c r="AY35" s="126"/>
      <c r="AZ35" s="126">
        <v>0</v>
      </c>
    </row>
    <row r="36" spans="1:52" x14ac:dyDescent="0.2">
      <c r="A36" s="3" t="s">
        <v>162</v>
      </c>
      <c r="B36" s="3" t="s">
        <v>138</v>
      </c>
      <c r="C36" s="105">
        <v>2530</v>
      </c>
      <c r="D36" s="105">
        <v>80</v>
      </c>
      <c r="E36" s="105"/>
      <c r="F36" s="105">
        <v>60</v>
      </c>
      <c r="G36" s="105">
        <v>0</v>
      </c>
      <c r="H36" s="105">
        <v>0</v>
      </c>
      <c r="I36" s="105">
        <v>0</v>
      </c>
      <c r="J36" s="105">
        <v>40</v>
      </c>
      <c r="K36" s="105">
        <v>0</v>
      </c>
      <c r="L36" s="105">
        <v>0</v>
      </c>
      <c r="M36" s="105"/>
      <c r="N36" s="105">
        <v>130</v>
      </c>
      <c r="O36" s="105">
        <v>0</v>
      </c>
      <c r="P36" s="105">
        <v>0</v>
      </c>
      <c r="Q36" s="105">
        <v>0</v>
      </c>
      <c r="R36" s="105">
        <v>0</v>
      </c>
      <c r="S36" s="105">
        <v>10</v>
      </c>
      <c r="T36" s="105">
        <v>40</v>
      </c>
      <c r="U36" s="105">
        <v>0</v>
      </c>
      <c r="V36" s="105">
        <v>0</v>
      </c>
      <c r="W36" s="105">
        <v>70</v>
      </c>
      <c r="X36" s="105"/>
      <c r="Y36" s="105">
        <v>230</v>
      </c>
      <c r="Z36" s="105">
        <v>0</v>
      </c>
      <c r="AA36" s="105">
        <v>200</v>
      </c>
      <c r="AB36" s="105">
        <v>10</v>
      </c>
      <c r="AC36" s="105">
        <v>0</v>
      </c>
      <c r="AD36" s="105">
        <v>0</v>
      </c>
      <c r="AE36" s="105"/>
      <c r="AF36" s="105">
        <v>1770</v>
      </c>
      <c r="AG36" s="105">
        <v>530</v>
      </c>
      <c r="AH36" s="105">
        <v>460</v>
      </c>
      <c r="AI36" s="105">
        <v>770</v>
      </c>
      <c r="AJ36" s="105"/>
      <c r="AK36" s="105">
        <v>0</v>
      </c>
      <c r="AL36" s="105">
        <v>0</v>
      </c>
      <c r="AM36" s="105">
        <v>0</v>
      </c>
      <c r="AN36" s="105">
        <v>0</v>
      </c>
      <c r="AO36" s="105">
        <v>0</v>
      </c>
      <c r="AP36" s="105">
        <v>0</v>
      </c>
      <c r="AQ36" s="105">
        <v>0</v>
      </c>
      <c r="AR36" s="105">
        <v>0</v>
      </c>
      <c r="AS36" s="105"/>
      <c r="AT36" s="105">
        <v>0</v>
      </c>
      <c r="AU36" s="105"/>
      <c r="AV36" s="105">
        <v>10</v>
      </c>
      <c r="AW36" s="105"/>
      <c r="AX36" s="105">
        <v>240</v>
      </c>
      <c r="AY36" s="126"/>
      <c r="AZ36" s="126">
        <v>20</v>
      </c>
    </row>
    <row r="37" spans="1:52" x14ac:dyDescent="0.2">
      <c r="A37" s="3"/>
      <c r="B37" s="2" t="s">
        <v>163</v>
      </c>
      <c r="C37" s="105">
        <v>890</v>
      </c>
      <c r="D37" s="105">
        <v>30</v>
      </c>
      <c r="E37" s="105"/>
      <c r="F37" s="105">
        <v>20</v>
      </c>
      <c r="G37" s="105">
        <v>0</v>
      </c>
      <c r="H37" s="105">
        <v>0</v>
      </c>
      <c r="I37" s="105">
        <v>0</v>
      </c>
      <c r="J37" s="105">
        <v>20</v>
      </c>
      <c r="K37" s="105">
        <v>0</v>
      </c>
      <c r="L37" s="105">
        <v>0</v>
      </c>
      <c r="M37" s="105"/>
      <c r="N37" s="105">
        <v>50</v>
      </c>
      <c r="O37" s="105">
        <v>0</v>
      </c>
      <c r="P37" s="105">
        <v>0</v>
      </c>
      <c r="Q37" s="105">
        <v>0</v>
      </c>
      <c r="R37" s="105">
        <v>0</v>
      </c>
      <c r="S37" s="105">
        <v>0</v>
      </c>
      <c r="T37" s="105">
        <v>20</v>
      </c>
      <c r="U37" s="105">
        <v>0</v>
      </c>
      <c r="V37" s="105">
        <v>0</v>
      </c>
      <c r="W37" s="105">
        <v>30</v>
      </c>
      <c r="X37" s="105"/>
      <c r="Y37" s="105">
        <v>50</v>
      </c>
      <c r="Z37" s="105">
        <v>0</v>
      </c>
      <c r="AA37" s="105">
        <v>50</v>
      </c>
      <c r="AB37" s="105">
        <v>0</v>
      </c>
      <c r="AC37" s="105">
        <v>0</v>
      </c>
      <c r="AD37" s="105">
        <v>0</v>
      </c>
      <c r="AE37" s="105"/>
      <c r="AF37" s="105">
        <v>630</v>
      </c>
      <c r="AG37" s="105">
        <v>390</v>
      </c>
      <c r="AH37" s="105">
        <v>190</v>
      </c>
      <c r="AI37" s="105">
        <v>50</v>
      </c>
      <c r="AJ37" s="105"/>
      <c r="AK37" s="105">
        <v>0</v>
      </c>
      <c r="AL37" s="105">
        <v>0</v>
      </c>
      <c r="AM37" s="105">
        <v>0</v>
      </c>
      <c r="AN37" s="105">
        <v>0</v>
      </c>
      <c r="AO37" s="105">
        <v>0</v>
      </c>
      <c r="AP37" s="105">
        <v>0</v>
      </c>
      <c r="AQ37" s="105">
        <v>0</v>
      </c>
      <c r="AR37" s="105">
        <v>0</v>
      </c>
      <c r="AS37" s="105"/>
      <c r="AT37" s="105">
        <v>0</v>
      </c>
      <c r="AU37" s="105"/>
      <c r="AV37" s="105">
        <v>0</v>
      </c>
      <c r="AW37" s="105"/>
      <c r="AX37" s="105">
        <v>80</v>
      </c>
      <c r="AY37" s="126"/>
      <c r="AZ37" s="126">
        <v>0</v>
      </c>
    </row>
    <row r="38" spans="1:52" x14ac:dyDescent="0.2">
      <c r="A38" s="3"/>
      <c r="B38" s="2" t="s">
        <v>164</v>
      </c>
      <c r="C38" s="105">
        <v>540</v>
      </c>
      <c r="D38" s="105">
        <v>20</v>
      </c>
      <c r="E38" s="105"/>
      <c r="F38" s="105">
        <v>0</v>
      </c>
      <c r="G38" s="105">
        <v>0</v>
      </c>
      <c r="H38" s="105">
        <v>0</v>
      </c>
      <c r="I38" s="105">
        <v>0</v>
      </c>
      <c r="J38" s="105">
        <v>0</v>
      </c>
      <c r="K38" s="105">
        <v>0</v>
      </c>
      <c r="L38" s="105">
        <v>0</v>
      </c>
      <c r="M38" s="105"/>
      <c r="N38" s="105">
        <v>50</v>
      </c>
      <c r="O38" s="105">
        <v>0</v>
      </c>
      <c r="P38" s="105">
        <v>0</v>
      </c>
      <c r="Q38" s="105">
        <v>0</v>
      </c>
      <c r="R38" s="105">
        <v>0</v>
      </c>
      <c r="S38" s="105">
        <v>0</v>
      </c>
      <c r="T38" s="105">
        <v>20</v>
      </c>
      <c r="U38" s="105">
        <v>0</v>
      </c>
      <c r="V38" s="105">
        <v>0</v>
      </c>
      <c r="W38" s="105">
        <v>30</v>
      </c>
      <c r="X38" s="105"/>
      <c r="Y38" s="105">
        <v>0</v>
      </c>
      <c r="Z38" s="105">
        <v>0</v>
      </c>
      <c r="AA38" s="105">
        <v>0</v>
      </c>
      <c r="AB38" s="105">
        <v>0</v>
      </c>
      <c r="AC38" s="105">
        <v>0</v>
      </c>
      <c r="AD38" s="105">
        <v>0</v>
      </c>
      <c r="AE38" s="105"/>
      <c r="AF38" s="105">
        <v>390</v>
      </c>
      <c r="AG38" s="105">
        <v>110</v>
      </c>
      <c r="AH38" s="105">
        <v>260</v>
      </c>
      <c r="AI38" s="105">
        <v>30</v>
      </c>
      <c r="AJ38" s="105"/>
      <c r="AK38" s="105">
        <v>0</v>
      </c>
      <c r="AL38" s="105">
        <v>0</v>
      </c>
      <c r="AM38" s="105">
        <v>0</v>
      </c>
      <c r="AN38" s="105">
        <v>0</v>
      </c>
      <c r="AO38" s="105">
        <v>0</v>
      </c>
      <c r="AP38" s="105">
        <v>0</v>
      </c>
      <c r="AQ38" s="105">
        <v>0</v>
      </c>
      <c r="AR38" s="105">
        <v>0</v>
      </c>
      <c r="AS38" s="105"/>
      <c r="AT38" s="105">
        <v>0</v>
      </c>
      <c r="AU38" s="105"/>
      <c r="AV38" s="105">
        <v>0</v>
      </c>
      <c r="AW38" s="105"/>
      <c r="AX38" s="105">
        <v>50</v>
      </c>
      <c r="AY38" s="126"/>
      <c r="AZ38" s="126">
        <v>0</v>
      </c>
    </row>
    <row r="39" spans="1:52" x14ac:dyDescent="0.2">
      <c r="A39" s="3"/>
      <c r="B39" s="2" t="s">
        <v>165</v>
      </c>
      <c r="C39" s="105">
        <v>1100</v>
      </c>
      <c r="D39" s="105">
        <v>30</v>
      </c>
      <c r="E39" s="105"/>
      <c r="F39" s="105">
        <v>20</v>
      </c>
      <c r="G39" s="105">
        <v>0</v>
      </c>
      <c r="H39" s="105">
        <v>0</v>
      </c>
      <c r="I39" s="105">
        <v>0</v>
      </c>
      <c r="J39" s="105">
        <v>20</v>
      </c>
      <c r="K39" s="105">
        <v>0</v>
      </c>
      <c r="L39" s="105">
        <v>0</v>
      </c>
      <c r="M39" s="105"/>
      <c r="N39" s="105">
        <v>30</v>
      </c>
      <c r="O39" s="105">
        <v>0</v>
      </c>
      <c r="P39" s="105">
        <v>0</v>
      </c>
      <c r="Q39" s="105">
        <v>0</v>
      </c>
      <c r="R39" s="105">
        <v>0</v>
      </c>
      <c r="S39" s="105">
        <v>0</v>
      </c>
      <c r="T39" s="105">
        <v>0</v>
      </c>
      <c r="U39" s="105">
        <v>0</v>
      </c>
      <c r="V39" s="105">
        <v>0</v>
      </c>
      <c r="W39" s="105">
        <v>20</v>
      </c>
      <c r="X39" s="105"/>
      <c r="Y39" s="105">
        <v>160</v>
      </c>
      <c r="Z39" s="105">
        <v>0</v>
      </c>
      <c r="AA39" s="105">
        <v>140</v>
      </c>
      <c r="AB39" s="105">
        <v>0</v>
      </c>
      <c r="AC39" s="105">
        <v>0</v>
      </c>
      <c r="AD39" s="105">
        <v>0</v>
      </c>
      <c r="AE39" s="105"/>
      <c r="AF39" s="105">
        <v>740</v>
      </c>
      <c r="AG39" s="105">
        <v>30</v>
      </c>
      <c r="AH39" s="105">
        <v>20</v>
      </c>
      <c r="AI39" s="105">
        <v>690</v>
      </c>
      <c r="AJ39" s="105"/>
      <c r="AK39" s="105">
        <v>0</v>
      </c>
      <c r="AL39" s="105">
        <v>0</v>
      </c>
      <c r="AM39" s="105">
        <v>0</v>
      </c>
      <c r="AN39" s="105">
        <v>0</v>
      </c>
      <c r="AO39" s="105">
        <v>0</v>
      </c>
      <c r="AP39" s="105">
        <v>0</v>
      </c>
      <c r="AQ39" s="105">
        <v>0</v>
      </c>
      <c r="AR39" s="105">
        <v>0</v>
      </c>
      <c r="AS39" s="105"/>
      <c r="AT39" s="105">
        <v>0</v>
      </c>
      <c r="AU39" s="105"/>
      <c r="AV39" s="105">
        <v>0</v>
      </c>
      <c r="AW39" s="105"/>
      <c r="AX39" s="105">
        <v>100</v>
      </c>
      <c r="AY39" s="126"/>
      <c r="AZ39" s="126">
        <v>0</v>
      </c>
    </row>
    <row r="40" spans="1:52" x14ac:dyDescent="0.2">
      <c r="A40" s="3" t="s">
        <v>166</v>
      </c>
      <c r="B40" s="3" t="s">
        <v>138</v>
      </c>
      <c r="C40" s="105">
        <v>4140</v>
      </c>
      <c r="D40" s="105">
        <v>230</v>
      </c>
      <c r="E40" s="105"/>
      <c r="F40" s="105">
        <v>60</v>
      </c>
      <c r="G40" s="105">
        <v>0</v>
      </c>
      <c r="H40" s="105">
        <v>20</v>
      </c>
      <c r="I40" s="105">
        <v>20</v>
      </c>
      <c r="J40" s="105">
        <v>10</v>
      </c>
      <c r="K40" s="105">
        <v>0</v>
      </c>
      <c r="L40" s="105">
        <v>0</v>
      </c>
      <c r="M40" s="105"/>
      <c r="N40" s="105">
        <v>30</v>
      </c>
      <c r="O40" s="105">
        <v>0</v>
      </c>
      <c r="P40" s="105">
        <v>0</v>
      </c>
      <c r="Q40" s="105">
        <v>0</v>
      </c>
      <c r="R40" s="105">
        <v>0</v>
      </c>
      <c r="S40" s="105">
        <v>10</v>
      </c>
      <c r="T40" s="105">
        <v>0</v>
      </c>
      <c r="U40" s="105">
        <v>0</v>
      </c>
      <c r="V40" s="105">
        <v>0</v>
      </c>
      <c r="W40" s="105">
        <v>10</v>
      </c>
      <c r="X40" s="105"/>
      <c r="Y40" s="105">
        <v>20</v>
      </c>
      <c r="Z40" s="105">
        <v>0</v>
      </c>
      <c r="AA40" s="105">
        <v>10</v>
      </c>
      <c r="AB40" s="105">
        <v>0</v>
      </c>
      <c r="AC40" s="105">
        <v>0</v>
      </c>
      <c r="AD40" s="105">
        <v>0</v>
      </c>
      <c r="AE40" s="105"/>
      <c r="AF40" s="105">
        <v>0</v>
      </c>
      <c r="AG40" s="105">
        <v>0</v>
      </c>
      <c r="AH40" s="105">
        <v>0</v>
      </c>
      <c r="AI40" s="105">
        <v>0</v>
      </c>
      <c r="AJ40" s="105"/>
      <c r="AK40" s="105">
        <v>2610</v>
      </c>
      <c r="AL40" s="105">
        <v>70</v>
      </c>
      <c r="AM40" s="105">
        <v>480</v>
      </c>
      <c r="AN40" s="105">
        <v>1150</v>
      </c>
      <c r="AO40" s="105">
        <v>470</v>
      </c>
      <c r="AP40" s="105">
        <v>60</v>
      </c>
      <c r="AQ40" s="105">
        <v>170</v>
      </c>
      <c r="AR40" s="105">
        <v>220</v>
      </c>
      <c r="AS40" s="105"/>
      <c r="AT40" s="105">
        <v>20</v>
      </c>
      <c r="AU40" s="105"/>
      <c r="AV40" s="105">
        <v>120</v>
      </c>
      <c r="AW40" s="105"/>
      <c r="AX40" s="105">
        <v>1010</v>
      </c>
      <c r="AY40" s="126"/>
      <c r="AZ40" s="126">
        <v>40</v>
      </c>
    </row>
    <row r="41" spans="1:52" x14ac:dyDescent="0.2">
      <c r="A41" s="3"/>
      <c r="B41" s="2" t="s">
        <v>167</v>
      </c>
      <c r="C41" s="105">
        <v>110</v>
      </c>
      <c r="D41" s="105">
        <v>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90</v>
      </c>
      <c r="AL41" s="105">
        <v>30</v>
      </c>
      <c r="AM41" s="105">
        <v>10</v>
      </c>
      <c r="AN41" s="105">
        <v>0</v>
      </c>
      <c r="AO41" s="105">
        <v>40</v>
      </c>
      <c r="AP41" s="105">
        <v>0</v>
      </c>
      <c r="AQ41" s="105">
        <v>0</v>
      </c>
      <c r="AR41" s="105">
        <v>0</v>
      </c>
      <c r="AS41" s="105"/>
      <c r="AT41" s="105">
        <v>0</v>
      </c>
      <c r="AU41" s="105"/>
      <c r="AV41" s="105">
        <v>0</v>
      </c>
      <c r="AW41" s="105"/>
      <c r="AX41" s="105">
        <v>10</v>
      </c>
      <c r="AY41" s="126"/>
      <c r="AZ41" s="126">
        <v>0</v>
      </c>
    </row>
    <row r="42" spans="1:52" x14ac:dyDescent="0.2">
      <c r="A42" s="3"/>
      <c r="B42" s="2" t="s">
        <v>168</v>
      </c>
      <c r="C42" s="105">
        <v>750</v>
      </c>
      <c r="D42" s="105">
        <v>60</v>
      </c>
      <c r="E42" s="105"/>
      <c r="F42" s="105">
        <v>10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490</v>
      </c>
      <c r="AL42" s="105">
        <v>10</v>
      </c>
      <c r="AM42" s="105">
        <v>310</v>
      </c>
      <c r="AN42" s="105">
        <v>90</v>
      </c>
      <c r="AO42" s="105">
        <v>40</v>
      </c>
      <c r="AP42" s="105">
        <v>0</v>
      </c>
      <c r="AQ42" s="105">
        <v>20</v>
      </c>
      <c r="AR42" s="105">
        <v>0</v>
      </c>
      <c r="AS42" s="105"/>
      <c r="AT42" s="105">
        <v>0</v>
      </c>
      <c r="AU42" s="105"/>
      <c r="AV42" s="105">
        <v>30</v>
      </c>
      <c r="AW42" s="105"/>
      <c r="AX42" s="105">
        <v>140</v>
      </c>
      <c r="AY42" s="126"/>
      <c r="AZ42" s="126">
        <v>10</v>
      </c>
    </row>
    <row r="43" spans="1:52" x14ac:dyDescent="0.2">
      <c r="A43" s="3"/>
      <c r="B43" s="2" t="s">
        <v>169</v>
      </c>
      <c r="C43" s="105">
        <v>2090</v>
      </c>
      <c r="D43" s="105">
        <v>70</v>
      </c>
      <c r="E43" s="105"/>
      <c r="F43" s="105">
        <v>30</v>
      </c>
      <c r="G43" s="105">
        <v>0</v>
      </c>
      <c r="H43" s="105">
        <v>0</v>
      </c>
      <c r="I43" s="105">
        <v>0</v>
      </c>
      <c r="J43" s="105">
        <v>0</v>
      </c>
      <c r="K43" s="105">
        <v>0</v>
      </c>
      <c r="L43" s="105">
        <v>0</v>
      </c>
      <c r="M43" s="105"/>
      <c r="N43" s="105">
        <v>20</v>
      </c>
      <c r="O43" s="105">
        <v>0</v>
      </c>
      <c r="P43" s="105">
        <v>0</v>
      </c>
      <c r="Q43" s="105">
        <v>0</v>
      </c>
      <c r="R43" s="105">
        <v>0</v>
      </c>
      <c r="S43" s="105">
        <v>0</v>
      </c>
      <c r="T43" s="105">
        <v>0</v>
      </c>
      <c r="U43" s="105">
        <v>0</v>
      </c>
      <c r="V43" s="105">
        <v>0</v>
      </c>
      <c r="W43" s="105">
        <v>0</v>
      </c>
      <c r="X43" s="105"/>
      <c r="Y43" s="105">
        <v>10</v>
      </c>
      <c r="Z43" s="105">
        <v>0</v>
      </c>
      <c r="AA43" s="105">
        <v>10</v>
      </c>
      <c r="AB43" s="105">
        <v>0</v>
      </c>
      <c r="AC43" s="105">
        <v>0</v>
      </c>
      <c r="AD43" s="105">
        <v>0</v>
      </c>
      <c r="AE43" s="105"/>
      <c r="AF43" s="105">
        <v>0</v>
      </c>
      <c r="AG43" s="105">
        <v>0</v>
      </c>
      <c r="AH43" s="105">
        <v>0</v>
      </c>
      <c r="AI43" s="105">
        <v>0</v>
      </c>
      <c r="AJ43" s="105"/>
      <c r="AK43" s="105">
        <v>1210</v>
      </c>
      <c r="AL43" s="105">
        <v>10</v>
      </c>
      <c r="AM43" s="105">
        <v>80</v>
      </c>
      <c r="AN43" s="105">
        <v>930</v>
      </c>
      <c r="AO43" s="105">
        <v>60</v>
      </c>
      <c r="AP43" s="105">
        <v>20</v>
      </c>
      <c r="AQ43" s="105">
        <v>10</v>
      </c>
      <c r="AR43" s="105">
        <v>100</v>
      </c>
      <c r="AS43" s="105"/>
      <c r="AT43" s="105">
        <v>0</v>
      </c>
      <c r="AU43" s="105"/>
      <c r="AV43" s="105">
        <v>50</v>
      </c>
      <c r="AW43" s="105"/>
      <c r="AX43" s="105">
        <v>680</v>
      </c>
      <c r="AY43" s="126"/>
      <c r="AZ43" s="126">
        <v>10</v>
      </c>
    </row>
    <row r="44" spans="1:52" x14ac:dyDescent="0.2">
      <c r="A44" s="3"/>
      <c r="B44" s="2" t="s">
        <v>170</v>
      </c>
      <c r="C44" s="105">
        <v>570</v>
      </c>
      <c r="D44" s="105">
        <v>20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450</v>
      </c>
      <c r="AL44" s="105">
        <v>20</v>
      </c>
      <c r="AM44" s="105">
        <v>40</v>
      </c>
      <c r="AN44" s="105">
        <v>50</v>
      </c>
      <c r="AO44" s="105">
        <v>320</v>
      </c>
      <c r="AP44" s="105">
        <v>0</v>
      </c>
      <c r="AQ44" s="105">
        <v>0</v>
      </c>
      <c r="AR44" s="105">
        <v>0</v>
      </c>
      <c r="AS44" s="105"/>
      <c r="AT44" s="105">
        <v>0</v>
      </c>
      <c r="AU44" s="105"/>
      <c r="AV44" s="105">
        <v>20</v>
      </c>
      <c r="AW44" s="105"/>
      <c r="AX44" s="105">
        <v>70</v>
      </c>
      <c r="AY44" s="126"/>
      <c r="AZ44" s="126">
        <v>0</v>
      </c>
    </row>
    <row r="45" spans="1:52" x14ac:dyDescent="0.2">
      <c r="A45" s="3"/>
      <c r="B45" s="2" t="s">
        <v>171</v>
      </c>
      <c r="C45" s="105">
        <v>70</v>
      </c>
      <c r="D45" s="105">
        <v>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50</v>
      </c>
      <c r="AL45" s="105">
        <v>0</v>
      </c>
      <c r="AM45" s="105">
        <v>0</v>
      </c>
      <c r="AN45" s="105">
        <v>0</v>
      </c>
      <c r="AO45" s="105">
        <v>10</v>
      </c>
      <c r="AP45" s="105">
        <v>20</v>
      </c>
      <c r="AQ45" s="105">
        <v>0</v>
      </c>
      <c r="AR45" s="105">
        <v>0</v>
      </c>
      <c r="AS45" s="105"/>
      <c r="AT45" s="105">
        <v>0</v>
      </c>
      <c r="AU45" s="105"/>
      <c r="AV45" s="105">
        <v>0</v>
      </c>
      <c r="AW45" s="105"/>
      <c r="AX45" s="105">
        <v>20</v>
      </c>
      <c r="AY45" s="126"/>
      <c r="AZ45" s="126">
        <v>0</v>
      </c>
    </row>
    <row r="46" spans="1:52" x14ac:dyDescent="0.2">
      <c r="A46" s="3"/>
      <c r="B46" s="2" t="s">
        <v>172</v>
      </c>
      <c r="C46" s="105">
        <v>310</v>
      </c>
      <c r="D46" s="105">
        <v>70</v>
      </c>
      <c r="E46" s="105"/>
      <c r="F46" s="105">
        <v>10</v>
      </c>
      <c r="G46" s="105">
        <v>0</v>
      </c>
      <c r="H46" s="105">
        <v>0</v>
      </c>
      <c r="I46" s="105">
        <v>10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150</v>
      </c>
      <c r="AL46" s="105">
        <v>0</v>
      </c>
      <c r="AM46" s="105">
        <v>10</v>
      </c>
      <c r="AN46" s="105">
        <v>0</v>
      </c>
      <c r="AO46" s="105">
        <v>0</v>
      </c>
      <c r="AP46" s="105">
        <v>0</v>
      </c>
      <c r="AQ46" s="105">
        <v>120</v>
      </c>
      <c r="AR46" s="105">
        <v>10</v>
      </c>
      <c r="AS46" s="105"/>
      <c r="AT46" s="105">
        <v>0</v>
      </c>
      <c r="AU46" s="105"/>
      <c r="AV46" s="105">
        <v>10</v>
      </c>
      <c r="AW46" s="105"/>
      <c r="AX46" s="105">
        <v>50</v>
      </c>
      <c r="AY46" s="126"/>
      <c r="AZ46" s="126">
        <v>0</v>
      </c>
    </row>
    <row r="47" spans="1:52" x14ac:dyDescent="0.2">
      <c r="A47" s="3"/>
      <c r="B47" s="2" t="s">
        <v>173</v>
      </c>
      <c r="C47" s="105">
        <v>240</v>
      </c>
      <c r="D47" s="105">
        <v>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180</v>
      </c>
      <c r="AL47" s="105">
        <v>0</v>
      </c>
      <c r="AM47" s="105">
        <v>10</v>
      </c>
      <c r="AN47" s="105">
        <v>60</v>
      </c>
      <c r="AO47" s="105">
        <v>0</v>
      </c>
      <c r="AP47" s="105">
        <v>0</v>
      </c>
      <c r="AQ47" s="105">
        <v>0</v>
      </c>
      <c r="AR47" s="105">
        <v>100</v>
      </c>
      <c r="AS47" s="105"/>
      <c r="AT47" s="105">
        <v>0</v>
      </c>
      <c r="AU47" s="105"/>
      <c r="AV47" s="105">
        <v>0</v>
      </c>
      <c r="AW47" s="105"/>
      <c r="AX47" s="105">
        <v>40</v>
      </c>
      <c r="AY47" s="126"/>
      <c r="AZ47" s="126">
        <v>0</v>
      </c>
    </row>
    <row r="48" spans="1:52" x14ac:dyDescent="0.2">
      <c r="A48" s="3" t="s">
        <v>174</v>
      </c>
      <c r="B48" s="3" t="s">
        <v>138</v>
      </c>
      <c r="C48" s="105">
        <v>1440</v>
      </c>
      <c r="D48" s="105">
        <v>60</v>
      </c>
      <c r="E48" s="105"/>
      <c r="F48" s="105">
        <v>10</v>
      </c>
      <c r="G48" s="105">
        <v>0</v>
      </c>
      <c r="H48" s="105">
        <v>0</v>
      </c>
      <c r="I48" s="105">
        <v>0</v>
      </c>
      <c r="J48" s="105">
        <v>0</v>
      </c>
      <c r="K48" s="105">
        <v>0</v>
      </c>
      <c r="L48" s="105">
        <v>0</v>
      </c>
      <c r="M48" s="105"/>
      <c r="N48" s="105">
        <v>20</v>
      </c>
      <c r="O48" s="105">
        <v>0</v>
      </c>
      <c r="P48" s="105">
        <v>0</v>
      </c>
      <c r="Q48" s="105">
        <v>0</v>
      </c>
      <c r="R48" s="105">
        <v>0</v>
      </c>
      <c r="S48" s="105">
        <v>0</v>
      </c>
      <c r="T48" s="105">
        <v>0</v>
      </c>
      <c r="U48" s="105">
        <v>0</v>
      </c>
      <c r="V48" s="105">
        <v>0</v>
      </c>
      <c r="W48" s="105">
        <v>10</v>
      </c>
      <c r="X48" s="105"/>
      <c r="Y48" s="105">
        <v>0</v>
      </c>
      <c r="Z48" s="105">
        <v>0</v>
      </c>
      <c r="AA48" s="105">
        <v>0</v>
      </c>
      <c r="AB48" s="105">
        <v>0</v>
      </c>
      <c r="AC48" s="105">
        <v>0</v>
      </c>
      <c r="AD48" s="105">
        <v>0</v>
      </c>
      <c r="AE48" s="105"/>
      <c r="AF48" s="105">
        <v>0</v>
      </c>
      <c r="AG48" s="105">
        <v>0</v>
      </c>
      <c r="AH48" s="105">
        <v>0</v>
      </c>
      <c r="AI48" s="105">
        <v>0</v>
      </c>
      <c r="AJ48" s="105"/>
      <c r="AK48" s="105">
        <v>10</v>
      </c>
      <c r="AL48" s="105">
        <v>0</v>
      </c>
      <c r="AM48" s="105">
        <v>0</v>
      </c>
      <c r="AN48" s="105">
        <v>0</v>
      </c>
      <c r="AO48" s="105">
        <v>0</v>
      </c>
      <c r="AP48" s="105">
        <v>0</v>
      </c>
      <c r="AQ48" s="105">
        <v>0</v>
      </c>
      <c r="AR48" s="105">
        <v>0</v>
      </c>
      <c r="AS48" s="105"/>
      <c r="AT48" s="105">
        <v>990</v>
      </c>
      <c r="AU48" s="105"/>
      <c r="AV48" s="105">
        <v>110</v>
      </c>
      <c r="AW48" s="105"/>
      <c r="AX48" s="105">
        <v>210</v>
      </c>
      <c r="AY48" s="126"/>
      <c r="AZ48" s="126">
        <v>20</v>
      </c>
    </row>
    <row r="49" spans="1:52" x14ac:dyDescent="0.2">
      <c r="A49" s="3" t="s">
        <v>175</v>
      </c>
      <c r="B49" s="3" t="s">
        <v>138</v>
      </c>
      <c r="C49" s="105">
        <v>4380</v>
      </c>
      <c r="D49" s="105">
        <v>430</v>
      </c>
      <c r="E49" s="105"/>
      <c r="F49" s="105">
        <v>100</v>
      </c>
      <c r="G49" s="105">
        <v>0</v>
      </c>
      <c r="H49" s="105">
        <v>20</v>
      </c>
      <c r="I49" s="105">
        <v>40</v>
      </c>
      <c r="J49" s="105">
        <v>30</v>
      </c>
      <c r="K49" s="105">
        <v>0</v>
      </c>
      <c r="L49" s="105">
        <v>0</v>
      </c>
      <c r="M49" s="105"/>
      <c r="N49" s="105">
        <v>80</v>
      </c>
      <c r="O49" s="105">
        <v>0</v>
      </c>
      <c r="P49" s="105">
        <v>0</v>
      </c>
      <c r="Q49" s="105">
        <v>0</v>
      </c>
      <c r="R49" s="105">
        <v>0</v>
      </c>
      <c r="S49" s="105">
        <v>20</v>
      </c>
      <c r="T49" s="105">
        <v>0</v>
      </c>
      <c r="U49" s="105">
        <v>0</v>
      </c>
      <c r="V49" s="105">
        <v>0</v>
      </c>
      <c r="W49" s="105">
        <v>50</v>
      </c>
      <c r="X49" s="105"/>
      <c r="Y49" s="105">
        <v>30</v>
      </c>
      <c r="Z49" s="105">
        <v>0</v>
      </c>
      <c r="AA49" s="105">
        <v>30</v>
      </c>
      <c r="AB49" s="105">
        <v>0</v>
      </c>
      <c r="AC49" s="105">
        <v>0</v>
      </c>
      <c r="AD49" s="105">
        <v>0</v>
      </c>
      <c r="AE49" s="105"/>
      <c r="AF49" s="105">
        <v>20</v>
      </c>
      <c r="AG49" s="105">
        <v>10</v>
      </c>
      <c r="AH49" s="105">
        <v>0</v>
      </c>
      <c r="AI49" s="105">
        <v>0</v>
      </c>
      <c r="AJ49" s="105"/>
      <c r="AK49" s="105">
        <v>110</v>
      </c>
      <c r="AL49" s="105">
        <v>0</v>
      </c>
      <c r="AM49" s="105">
        <v>30</v>
      </c>
      <c r="AN49" s="105">
        <v>40</v>
      </c>
      <c r="AO49" s="105">
        <v>20</v>
      </c>
      <c r="AP49" s="105">
        <v>0</v>
      </c>
      <c r="AQ49" s="105">
        <v>20</v>
      </c>
      <c r="AR49" s="105">
        <v>0</v>
      </c>
      <c r="AS49" s="105"/>
      <c r="AT49" s="105">
        <v>100</v>
      </c>
      <c r="AU49" s="105"/>
      <c r="AV49" s="105">
        <v>2870</v>
      </c>
      <c r="AW49" s="105"/>
      <c r="AX49" s="105">
        <v>550</v>
      </c>
      <c r="AY49" s="126"/>
      <c r="AZ49" s="126">
        <v>80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c r="B52" s="142"/>
    </row>
    <row r="53" spans="1:52" x14ac:dyDescent="0.2">
      <c r="A53" s="103"/>
    </row>
    <row r="54" spans="1:52" x14ac:dyDescent="0.2">
      <c r="A54" s="1"/>
    </row>
    <row r="55" spans="1:52" x14ac:dyDescent="0.2">
      <c r="A55" s="10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198</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127" t="s">
        <v>199</v>
      </c>
      <c r="B2" s="127"/>
      <c r="C2" s="127"/>
      <c r="D2" s="127"/>
      <c r="E2" s="127"/>
      <c r="F2" s="127"/>
      <c r="G2" s="127"/>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270340</v>
      </c>
      <c r="D7" s="105">
        <v>31530</v>
      </c>
      <c r="E7" s="105"/>
      <c r="F7" s="105">
        <v>4390</v>
      </c>
      <c r="G7" s="105">
        <v>220</v>
      </c>
      <c r="H7" s="105">
        <v>1690</v>
      </c>
      <c r="I7" s="105">
        <v>720</v>
      </c>
      <c r="J7" s="105">
        <v>1360</v>
      </c>
      <c r="K7" s="105">
        <v>150</v>
      </c>
      <c r="L7" s="105">
        <v>250</v>
      </c>
      <c r="M7" s="105"/>
      <c r="N7" s="105">
        <v>2890</v>
      </c>
      <c r="O7" s="105">
        <v>60</v>
      </c>
      <c r="P7" s="105">
        <v>250</v>
      </c>
      <c r="Q7" s="105">
        <v>90</v>
      </c>
      <c r="R7" s="105">
        <v>70</v>
      </c>
      <c r="S7" s="105">
        <v>660</v>
      </c>
      <c r="T7" s="105">
        <v>130</v>
      </c>
      <c r="U7" s="105">
        <v>150</v>
      </c>
      <c r="V7" s="105">
        <v>130</v>
      </c>
      <c r="W7" s="105">
        <v>1330</v>
      </c>
      <c r="X7" s="105"/>
      <c r="Y7" s="105">
        <v>3570</v>
      </c>
      <c r="Z7" s="105">
        <v>200</v>
      </c>
      <c r="AA7" s="105">
        <v>2910</v>
      </c>
      <c r="AB7" s="105">
        <v>50</v>
      </c>
      <c r="AC7" s="105">
        <v>280</v>
      </c>
      <c r="AD7" s="105">
        <v>140</v>
      </c>
      <c r="AE7" s="105"/>
      <c r="AF7" s="105">
        <v>1250</v>
      </c>
      <c r="AG7" s="105">
        <v>340</v>
      </c>
      <c r="AH7" s="105">
        <v>350</v>
      </c>
      <c r="AI7" s="105">
        <v>560</v>
      </c>
      <c r="AJ7" s="105"/>
      <c r="AK7" s="105">
        <v>2980</v>
      </c>
      <c r="AL7" s="105">
        <v>90</v>
      </c>
      <c r="AM7" s="105">
        <v>600</v>
      </c>
      <c r="AN7" s="105">
        <v>1360</v>
      </c>
      <c r="AO7" s="105">
        <v>420</v>
      </c>
      <c r="AP7" s="105">
        <v>80</v>
      </c>
      <c r="AQ7" s="105">
        <v>240</v>
      </c>
      <c r="AR7" s="105">
        <v>180</v>
      </c>
      <c r="AS7" s="105"/>
      <c r="AT7" s="105">
        <v>470</v>
      </c>
      <c r="AU7" s="105"/>
      <c r="AV7" s="105">
        <v>1940</v>
      </c>
      <c r="AW7" s="105"/>
      <c r="AX7" s="105">
        <v>211480</v>
      </c>
      <c r="AY7" s="105"/>
      <c r="AZ7" s="105">
        <v>9850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26">
        <f t="shared" ref="AX8" si="0">AX7/2</f>
        <v>105740</v>
      </c>
      <c r="AY8" s="126"/>
      <c r="AZ8" s="126">
        <f>AZ7/2</f>
        <v>4925</v>
      </c>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40810</v>
      </c>
      <c r="D12" s="105">
        <v>24190</v>
      </c>
      <c r="E12" s="105"/>
      <c r="F12" s="105">
        <v>1630</v>
      </c>
      <c r="G12" s="105">
        <v>40</v>
      </c>
      <c r="H12" s="105">
        <v>790</v>
      </c>
      <c r="I12" s="105">
        <v>350</v>
      </c>
      <c r="J12" s="105">
        <v>300</v>
      </c>
      <c r="K12" s="105">
        <v>70</v>
      </c>
      <c r="L12" s="105">
        <v>80</v>
      </c>
      <c r="M12" s="105"/>
      <c r="N12" s="105">
        <v>580</v>
      </c>
      <c r="O12" s="105">
        <v>0</v>
      </c>
      <c r="P12" s="105">
        <v>40</v>
      </c>
      <c r="Q12" s="105">
        <v>40</v>
      </c>
      <c r="R12" s="105">
        <v>20</v>
      </c>
      <c r="S12" s="105">
        <v>140</v>
      </c>
      <c r="T12" s="105">
        <v>30</v>
      </c>
      <c r="U12" s="105">
        <v>50</v>
      </c>
      <c r="V12" s="105">
        <v>30</v>
      </c>
      <c r="W12" s="105">
        <v>240</v>
      </c>
      <c r="X12" s="105"/>
      <c r="Y12" s="105">
        <v>500</v>
      </c>
      <c r="Z12" s="105">
        <v>60</v>
      </c>
      <c r="AA12" s="105">
        <v>370</v>
      </c>
      <c r="AB12" s="105">
        <v>0</v>
      </c>
      <c r="AC12" s="105">
        <v>60</v>
      </c>
      <c r="AD12" s="105">
        <v>10</v>
      </c>
      <c r="AE12" s="105"/>
      <c r="AF12" s="105">
        <v>140</v>
      </c>
      <c r="AG12" s="105">
        <v>40</v>
      </c>
      <c r="AH12" s="105">
        <v>30</v>
      </c>
      <c r="AI12" s="105">
        <v>70</v>
      </c>
      <c r="AJ12" s="105"/>
      <c r="AK12" s="105">
        <v>540</v>
      </c>
      <c r="AL12" s="105">
        <v>30</v>
      </c>
      <c r="AM12" s="105">
        <v>140</v>
      </c>
      <c r="AN12" s="105">
        <v>200</v>
      </c>
      <c r="AO12" s="105">
        <v>60</v>
      </c>
      <c r="AP12" s="105">
        <v>30</v>
      </c>
      <c r="AQ12" s="105">
        <v>40</v>
      </c>
      <c r="AR12" s="105">
        <v>40</v>
      </c>
      <c r="AS12" s="105"/>
      <c r="AT12" s="105">
        <v>50</v>
      </c>
      <c r="AU12" s="105"/>
      <c r="AV12" s="105">
        <v>280</v>
      </c>
      <c r="AW12" s="105"/>
      <c r="AX12" s="105">
        <v>11330</v>
      </c>
      <c r="AY12" s="126"/>
      <c r="AZ12" s="126">
        <v>1570</v>
      </c>
    </row>
    <row r="13" spans="1:52" x14ac:dyDescent="0.2">
      <c r="A13" s="2" t="s">
        <v>139</v>
      </c>
      <c r="B13" s="3" t="s">
        <v>138</v>
      </c>
      <c r="C13" s="105">
        <v>3780</v>
      </c>
      <c r="D13" s="105">
        <v>970</v>
      </c>
      <c r="E13" s="105"/>
      <c r="F13" s="105">
        <v>1490</v>
      </c>
      <c r="G13" s="105">
        <v>120</v>
      </c>
      <c r="H13" s="105">
        <v>480</v>
      </c>
      <c r="I13" s="105">
        <v>180</v>
      </c>
      <c r="J13" s="105">
        <v>560</v>
      </c>
      <c r="K13" s="105">
        <v>50</v>
      </c>
      <c r="L13" s="105">
        <v>90</v>
      </c>
      <c r="M13" s="105"/>
      <c r="N13" s="105">
        <v>60</v>
      </c>
      <c r="O13" s="105">
        <v>0</v>
      </c>
      <c r="P13" s="105">
        <v>0</v>
      </c>
      <c r="Q13" s="105">
        <v>0</v>
      </c>
      <c r="R13" s="105">
        <v>0</v>
      </c>
      <c r="S13" s="105">
        <v>20</v>
      </c>
      <c r="T13" s="105">
        <v>0</v>
      </c>
      <c r="U13" s="105">
        <v>0</v>
      </c>
      <c r="V13" s="105">
        <v>0</v>
      </c>
      <c r="W13" s="105">
        <v>30</v>
      </c>
      <c r="X13" s="105"/>
      <c r="Y13" s="105">
        <v>140</v>
      </c>
      <c r="Z13" s="105">
        <v>10</v>
      </c>
      <c r="AA13" s="105">
        <v>100</v>
      </c>
      <c r="AB13" s="105">
        <v>0</v>
      </c>
      <c r="AC13" s="105">
        <v>10</v>
      </c>
      <c r="AD13" s="105">
        <v>0</v>
      </c>
      <c r="AE13" s="105"/>
      <c r="AF13" s="105">
        <v>20</v>
      </c>
      <c r="AG13" s="105">
        <v>0</v>
      </c>
      <c r="AH13" s="105">
        <v>0</v>
      </c>
      <c r="AI13" s="105">
        <v>20</v>
      </c>
      <c r="AJ13" s="105"/>
      <c r="AK13" s="105">
        <v>30</v>
      </c>
      <c r="AL13" s="105">
        <v>0</v>
      </c>
      <c r="AM13" s="105">
        <v>0</v>
      </c>
      <c r="AN13" s="105">
        <v>10</v>
      </c>
      <c r="AO13" s="105">
        <v>0</v>
      </c>
      <c r="AP13" s="105">
        <v>0</v>
      </c>
      <c r="AQ13" s="105">
        <v>0</v>
      </c>
      <c r="AR13" s="105">
        <v>0</v>
      </c>
      <c r="AS13" s="105"/>
      <c r="AT13" s="105">
        <v>0</v>
      </c>
      <c r="AU13" s="105"/>
      <c r="AV13" s="105">
        <v>40</v>
      </c>
      <c r="AW13" s="105"/>
      <c r="AX13" s="105">
        <v>810</v>
      </c>
      <c r="AY13" s="126"/>
      <c r="AZ13" s="126">
        <v>220</v>
      </c>
    </row>
    <row r="14" spans="1:52" x14ac:dyDescent="0.2">
      <c r="A14" s="2"/>
      <c r="B14" s="2" t="s">
        <v>140</v>
      </c>
      <c r="C14" s="105">
        <v>180</v>
      </c>
      <c r="D14" s="105">
        <v>20</v>
      </c>
      <c r="E14" s="105"/>
      <c r="F14" s="105">
        <v>120</v>
      </c>
      <c r="G14" s="105">
        <v>80</v>
      </c>
      <c r="H14" s="105">
        <v>30</v>
      </c>
      <c r="I14" s="105">
        <v>0</v>
      </c>
      <c r="J14" s="105">
        <v>10</v>
      </c>
      <c r="K14" s="105">
        <v>0</v>
      </c>
      <c r="L14" s="105">
        <v>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20</v>
      </c>
      <c r="AY14" s="126"/>
      <c r="AZ14" s="126">
        <v>0</v>
      </c>
    </row>
    <row r="15" spans="1:52" x14ac:dyDescent="0.2">
      <c r="A15" s="2"/>
      <c r="B15" s="2" t="s">
        <v>141</v>
      </c>
      <c r="C15" s="105">
        <v>1340</v>
      </c>
      <c r="D15" s="105">
        <v>370</v>
      </c>
      <c r="E15" s="105"/>
      <c r="F15" s="105">
        <v>420</v>
      </c>
      <c r="G15" s="105">
        <v>20</v>
      </c>
      <c r="H15" s="105">
        <v>360</v>
      </c>
      <c r="I15" s="105">
        <v>0</v>
      </c>
      <c r="J15" s="105">
        <v>10</v>
      </c>
      <c r="K15" s="105">
        <v>10</v>
      </c>
      <c r="L15" s="105">
        <v>10</v>
      </c>
      <c r="M15" s="105"/>
      <c r="N15" s="105">
        <v>20</v>
      </c>
      <c r="O15" s="105">
        <v>0</v>
      </c>
      <c r="P15" s="105">
        <v>0</v>
      </c>
      <c r="Q15" s="105">
        <v>0</v>
      </c>
      <c r="R15" s="105">
        <v>0</v>
      </c>
      <c r="S15" s="105">
        <v>0</v>
      </c>
      <c r="T15" s="105">
        <v>0</v>
      </c>
      <c r="U15" s="105">
        <v>0</v>
      </c>
      <c r="V15" s="105">
        <v>0</v>
      </c>
      <c r="W15" s="105">
        <v>0</v>
      </c>
      <c r="X15" s="105"/>
      <c r="Y15" s="105">
        <v>10</v>
      </c>
      <c r="Z15" s="105">
        <v>0</v>
      </c>
      <c r="AA15" s="105">
        <v>10</v>
      </c>
      <c r="AB15" s="105">
        <v>0</v>
      </c>
      <c r="AC15" s="105">
        <v>0</v>
      </c>
      <c r="AD15" s="105">
        <v>0</v>
      </c>
      <c r="AE15" s="105"/>
      <c r="AF15" s="105">
        <v>0</v>
      </c>
      <c r="AG15" s="105">
        <v>0</v>
      </c>
      <c r="AH15" s="105">
        <v>0</v>
      </c>
      <c r="AI15" s="105">
        <v>0</v>
      </c>
      <c r="AJ15" s="105"/>
      <c r="AK15" s="105">
        <v>0</v>
      </c>
      <c r="AL15" s="105">
        <v>0</v>
      </c>
      <c r="AM15" s="105">
        <v>0</v>
      </c>
      <c r="AN15" s="105">
        <v>0</v>
      </c>
      <c r="AO15" s="105">
        <v>0</v>
      </c>
      <c r="AP15" s="105">
        <v>0</v>
      </c>
      <c r="AQ15" s="105">
        <v>0</v>
      </c>
      <c r="AR15" s="105">
        <v>0</v>
      </c>
      <c r="AS15" s="105"/>
      <c r="AT15" s="105">
        <v>0</v>
      </c>
      <c r="AU15" s="105"/>
      <c r="AV15" s="105">
        <v>0</v>
      </c>
      <c r="AW15" s="105"/>
      <c r="AX15" s="105">
        <v>340</v>
      </c>
      <c r="AY15" s="126"/>
      <c r="AZ15" s="126">
        <v>150</v>
      </c>
    </row>
    <row r="16" spans="1:52" x14ac:dyDescent="0.2">
      <c r="A16" s="2"/>
      <c r="B16" s="2" t="s">
        <v>142</v>
      </c>
      <c r="C16" s="105">
        <v>740</v>
      </c>
      <c r="D16" s="105">
        <v>300</v>
      </c>
      <c r="E16" s="105"/>
      <c r="F16" s="105">
        <v>200</v>
      </c>
      <c r="G16" s="105">
        <v>0</v>
      </c>
      <c r="H16" s="105">
        <v>10</v>
      </c>
      <c r="I16" s="105">
        <v>160</v>
      </c>
      <c r="J16" s="105">
        <v>0</v>
      </c>
      <c r="K16" s="105">
        <v>10</v>
      </c>
      <c r="L16" s="105">
        <v>0</v>
      </c>
      <c r="M16" s="105"/>
      <c r="N16" s="105">
        <v>10</v>
      </c>
      <c r="O16" s="105">
        <v>0</v>
      </c>
      <c r="P16" s="105">
        <v>0</v>
      </c>
      <c r="Q16" s="105">
        <v>0</v>
      </c>
      <c r="R16" s="105">
        <v>0</v>
      </c>
      <c r="S16" s="105">
        <v>0</v>
      </c>
      <c r="T16" s="105">
        <v>0</v>
      </c>
      <c r="U16" s="105">
        <v>0</v>
      </c>
      <c r="V16" s="105">
        <v>0</v>
      </c>
      <c r="W16" s="105">
        <v>0</v>
      </c>
      <c r="X16" s="105"/>
      <c r="Y16" s="105">
        <v>0</v>
      </c>
      <c r="Z16" s="105">
        <v>0</v>
      </c>
      <c r="AA16" s="105">
        <v>0</v>
      </c>
      <c r="AB16" s="105">
        <v>0</v>
      </c>
      <c r="AC16" s="105">
        <v>0</v>
      </c>
      <c r="AD16" s="105">
        <v>0</v>
      </c>
      <c r="AE16" s="105"/>
      <c r="AF16" s="105">
        <v>0</v>
      </c>
      <c r="AG16" s="105">
        <v>0</v>
      </c>
      <c r="AH16" s="105">
        <v>0</v>
      </c>
      <c r="AI16" s="105">
        <v>0</v>
      </c>
      <c r="AJ16" s="105"/>
      <c r="AK16" s="105">
        <v>10</v>
      </c>
      <c r="AL16" s="105">
        <v>0</v>
      </c>
      <c r="AM16" s="105">
        <v>0</v>
      </c>
      <c r="AN16" s="105">
        <v>0</v>
      </c>
      <c r="AO16" s="105">
        <v>0</v>
      </c>
      <c r="AP16" s="105">
        <v>0</v>
      </c>
      <c r="AQ16" s="105">
        <v>0</v>
      </c>
      <c r="AR16" s="105">
        <v>0</v>
      </c>
      <c r="AS16" s="105"/>
      <c r="AT16" s="105">
        <v>0</v>
      </c>
      <c r="AU16" s="105"/>
      <c r="AV16" s="105">
        <v>20</v>
      </c>
      <c r="AW16" s="105"/>
      <c r="AX16" s="105">
        <v>150</v>
      </c>
      <c r="AY16" s="126"/>
      <c r="AZ16" s="126">
        <v>40</v>
      </c>
    </row>
    <row r="17" spans="1:52" x14ac:dyDescent="0.2">
      <c r="A17" s="2"/>
      <c r="B17" s="2" t="s">
        <v>143</v>
      </c>
      <c r="C17" s="105">
        <v>1220</v>
      </c>
      <c r="D17" s="105">
        <v>210</v>
      </c>
      <c r="E17" s="105"/>
      <c r="F17" s="105">
        <v>580</v>
      </c>
      <c r="G17" s="105">
        <v>20</v>
      </c>
      <c r="H17" s="105">
        <v>20</v>
      </c>
      <c r="I17" s="105">
        <v>0</v>
      </c>
      <c r="J17" s="105">
        <v>530</v>
      </c>
      <c r="K17" s="105">
        <v>0</v>
      </c>
      <c r="L17" s="105">
        <v>0</v>
      </c>
      <c r="M17" s="105"/>
      <c r="N17" s="105">
        <v>20</v>
      </c>
      <c r="O17" s="105">
        <v>0</v>
      </c>
      <c r="P17" s="105">
        <v>0</v>
      </c>
      <c r="Q17" s="105">
        <v>0</v>
      </c>
      <c r="R17" s="105">
        <v>0</v>
      </c>
      <c r="S17" s="105">
        <v>0</v>
      </c>
      <c r="T17" s="105">
        <v>0</v>
      </c>
      <c r="U17" s="105">
        <v>0</v>
      </c>
      <c r="V17" s="105">
        <v>0</v>
      </c>
      <c r="W17" s="105">
        <v>10</v>
      </c>
      <c r="X17" s="105"/>
      <c r="Y17" s="105">
        <v>110</v>
      </c>
      <c r="Z17" s="105">
        <v>0</v>
      </c>
      <c r="AA17" s="105">
        <v>80</v>
      </c>
      <c r="AB17" s="105">
        <v>0</v>
      </c>
      <c r="AC17" s="105">
        <v>10</v>
      </c>
      <c r="AD17" s="105">
        <v>0</v>
      </c>
      <c r="AE17" s="105"/>
      <c r="AF17" s="105">
        <v>10</v>
      </c>
      <c r="AG17" s="105">
        <v>0</v>
      </c>
      <c r="AH17" s="105">
        <v>0</v>
      </c>
      <c r="AI17" s="105">
        <v>0</v>
      </c>
      <c r="AJ17" s="105"/>
      <c r="AK17" s="105">
        <v>0</v>
      </c>
      <c r="AL17" s="105">
        <v>0</v>
      </c>
      <c r="AM17" s="105">
        <v>0</v>
      </c>
      <c r="AN17" s="105">
        <v>0</v>
      </c>
      <c r="AO17" s="105">
        <v>0</v>
      </c>
      <c r="AP17" s="105">
        <v>0</v>
      </c>
      <c r="AQ17" s="105">
        <v>0</v>
      </c>
      <c r="AR17" s="105">
        <v>0</v>
      </c>
      <c r="AS17" s="105"/>
      <c r="AT17" s="105">
        <v>0</v>
      </c>
      <c r="AU17" s="105"/>
      <c r="AV17" s="105">
        <v>10</v>
      </c>
      <c r="AW17" s="105"/>
      <c r="AX17" s="105">
        <v>240</v>
      </c>
      <c r="AY17" s="126"/>
      <c r="AZ17" s="126">
        <v>10</v>
      </c>
    </row>
    <row r="18" spans="1:52" x14ac:dyDescent="0.2">
      <c r="A18" s="2"/>
      <c r="B18" s="2" t="s">
        <v>144</v>
      </c>
      <c r="C18" s="105">
        <v>120</v>
      </c>
      <c r="D18" s="105">
        <v>50</v>
      </c>
      <c r="E18" s="105"/>
      <c r="F18" s="105">
        <v>40</v>
      </c>
      <c r="G18" s="105">
        <v>0</v>
      </c>
      <c r="H18" s="105">
        <v>0</v>
      </c>
      <c r="I18" s="105">
        <v>0</v>
      </c>
      <c r="J18" s="105">
        <v>0</v>
      </c>
      <c r="K18" s="105">
        <v>30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20</v>
      </c>
      <c r="AY18" s="126"/>
      <c r="AZ18" s="126">
        <v>0</v>
      </c>
    </row>
    <row r="19" spans="1:52" x14ac:dyDescent="0.2">
      <c r="A19" s="2"/>
      <c r="B19" s="2" t="s">
        <v>145</v>
      </c>
      <c r="C19" s="105">
        <v>190</v>
      </c>
      <c r="D19" s="105">
        <v>20</v>
      </c>
      <c r="E19" s="105"/>
      <c r="F19" s="105">
        <v>130</v>
      </c>
      <c r="G19" s="105">
        <v>10</v>
      </c>
      <c r="H19" s="105">
        <v>40</v>
      </c>
      <c r="I19" s="105">
        <v>0</v>
      </c>
      <c r="J19" s="105">
        <v>0</v>
      </c>
      <c r="K19" s="105">
        <v>0</v>
      </c>
      <c r="L19" s="105">
        <v>60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30</v>
      </c>
      <c r="AY19" s="126"/>
      <c r="AZ19" s="126">
        <v>0</v>
      </c>
    </row>
    <row r="20" spans="1:52" x14ac:dyDescent="0.2">
      <c r="A20" s="2" t="s">
        <v>146</v>
      </c>
      <c r="B20" s="3" t="s">
        <v>138</v>
      </c>
      <c r="C20" s="105">
        <v>2640</v>
      </c>
      <c r="D20" s="105">
        <v>460</v>
      </c>
      <c r="E20" s="105"/>
      <c r="F20" s="105">
        <v>50</v>
      </c>
      <c r="G20" s="105">
        <v>0</v>
      </c>
      <c r="H20" s="105">
        <v>30</v>
      </c>
      <c r="I20" s="105">
        <v>0</v>
      </c>
      <c r="J20" s="105">
        <v>20</v>
      </c>
      <c r="K20" s="105">
        <v>0</v>
      </c>
      <c r="L20" s="105">
        <v>0</v>
      </c>
      <c r="M20" s="105"/>
      <c r="N20" s="105">
        <v>1660</v>
      </c>
      <c r="O20" s="105">
        <v>40</v>
      </c>
      <c r="P20" s="105">
        <v>170</v>
      </c>
      <c r="Q20" s="105">
        <v>30</v>
      </c>
      <c r="R20" s="105">
        <v>50</v>
      </c>
      <c r="S20" s="105">
        <v>390</v>
      </c>
      <c r="T20" s="105">
        <v>40</v>
      </c>
      <c r="U20" s="105">
        <v>70</v>
      </c>
      <c r="V20" s="105">
        <v>80</v>
      </c>
      <c r="W20" s="105">
        <v>790</v>
      </c>
      <c r="X20" s="105"/>
      <c r="Y20" s="105">
        <v>40</v>
      </c>
      <c r="Z20" s="105">
        <v>0</v>
      </c>
      <c r="AA20" s="105">
        <v>30</v>
      </c>
      <c r="AB20" s="105">
        <v>0</v>
      </c>
      <c r="AC20" s="105">
        <v>0</v>
      </c>
      <c r="AD20" s="105">
        <v>0</v>
      </c>
      <c r="AE20" s="105"/>
      <c r="AF20" s="105">
        <v>50</v>
      </c>
      <c r="AG20" s="105">
        <v>10</v>
      </c>
      <c r="AH20" s="105">
        <v>30</v>
      </c>
      <c r="AI20" s="105">
        <v>10</v>
      </c>
      <c r="AJ20" s="105"/>
      <c r="AK20" s="105">
        <v>10</v>
      </c>
      <c r="AL20" s="105">
        <v>0</v>
      </c>
      <c r="AM20" s="105">
        <v>0</v>
      </c>
      <c r="AN20" s="105">
        <v>0</v>
      </c>
      <c r="AO20" s="105">
        <v>0</v>
      </c>
      <c r="AP20" s="105">
        <v>0</v>
      </c>
      <c r="AQ20" s="105">
        <v>0</v>
      </c>
      <c r="AR20" s="105">
        <v>0</v>
      </c>
      <c r="AS20" s="105"/>
      <c r="AT20" s="105">
        <v>0</v>
      </c>
      <c r="AU20" s="105"/>
      <c r="AV20" s="105">
        <v>20</v>
      </c>
      <c r="AW20" s="105"/>
      <c r="AX20" s="105">
        <v>320</v>
      </c>
      <c r="AY20" s="126"/>
      <c r="AZ20" s="126">
        <v>30</v>
      </c>
    </row>
    <row r="21" spans="1:52" x14ac:dyDescent="0.2">
      <c r="A21" s="2"/>
      <c r="B21" s="2" t="s">
        <v>147</v>
      </c>
      <c r="C21" s="105">
        <v>80</v>
      </c>
      <c r="D21" s="105">
        <v>0</v>
      </c>
      <c r="E21" s="105"/>
      <c r="F21" s="105">
        <v>0</v>
      </c>
      <c r="G21" s="105">
        <v>0</v>
      </c>
      <c r="H21" s="105">
        <v>0</v>
      </c>
      <c r="I21" s="105">
        <v>0</v>
      </c>
      <c r="J21" s="105">
        <v>0</v>
      </c>
      <c r="K21" s="105">
        <v>0</v>
      </c>
      <c r="L21" s="105">
        <v>0</v>
      </c>
      <c r="M21" s="105"/>
      <c r="N21" s="105">
        <v>60</v>
      </c>
      <c r="O21" s="105">
        <v>30</v>
      </c>
      <c r="P21" s="105">
        <v>0</v>
      </c>
      <c r="Q21" s="105">
        <v>0</v>
      </c>
      <c r="R21" s="105">
        <v>0</v>
      </c>
      <c r="S21" s="105">
        <v>30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10</v>
      </c>
      <c r="AY21" s="126"/>
      <c r="AZ21" s="126">
        <v>0</v>
      </c>
    </row>
    <row r="22" spans="1:52" x14ac:dyDescent="0.2">
      <c r="A22" s="2"/>
      <c r="B22" s="2" t="s">
        <v>148</v>
      </c>
      <c r="C22" s="105">
        <v>190</v>
      </c>
      <c r="D22" s="105">
        <v>20</v>
      </c>
      <c r="E22" s="105"/>
      <c r="F22" s="105">
        <v>0</v>
      </c>
      <c r="G22" s="105">
        <v>0</v>
      </c>
      <c r="H22" s="105">
        <v>0</v>
      </c>
      <c r="I22" s="105">
        <v>0</v>
      </c>
      <c r="J22" s="105">
        <v>0</v>
      </c>
      <c r="K22" s="105">
        <v>0</v>
      </c>
      <c r="L22" s="105">
        <v>0</v>
      </c>
      <c r="M22" s="105"/>
      <c r="N22" s="105">
        <v>160</v>
      </c>
      <c r="O22" s="105">
        <v>0</v>
      </c>
      <c r="P22" s="105">
        <v>150</v>
      </c>
      <c r="Q22" s="105">
        <v>0</v>
      </c>
      <c r="R22" s="105">
        <v>0</v>
      </c>
      <c r="S22" s="105">
        <v>0</v>
      </c>
      <c r="T22" s="105">
        <v>0</v>
      </c>
      <c r="U22" s="105">
        <v>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0</v>
      </c>
      <c r="AY22" s="126"/>
      <c r="AZ22" s="126">
        <v>0</v>
      </c>
    </row>
    <row r="23" spans="1:52" x14ac:dyDescent="0.2">
      <c r="A23" s="2"/>
      <c r="B23" s="2" t="s">
        <v>149</v>
      </c>
      <c r="C23" s="105">
        <v>70</v>
      </c>
      <c r="D23" s="105">
        <v>50</v>
      </c>
      <c r="E23" s="105"/>
      <c r="F23" s="105">
        <v>0</v>
      </c>
      <c r="G23" s="105">
        <v>0</v>
      </c>
      <c r="H23" s="105">
        <v>0</v>
      </c>
      <c r="I23" s="105">
        <v>0</v>
      </c>
      <c r="J23" s="105">
        <v>0</v>
      </c>
      <c r="K23" s="105">
        <v>0</v>
      </c>
      <c r="L23" s="105">
        <v>0</v>
      </c>
      <c r="M23" s="105"/>
      <c r="N23" s="105">
        <v>20</v>
      </c>
      <c r="O23" s="105">
        <v>0</v>
      </c>
      <c r="P23" s="105">
        <v>0</v>
      </c>
      <c r="Q23" s="105">
        <v>10</v>
      </c>
      <c r="R23" s="105">
        <v>0</v>
      </c>
      <c r="S23" s="105">
        <v>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0</v>
      </c>
      <c r="AY23" s="126"/>
      <c r="AZ23" s="126">
        <v>0</v>
      </c>
    </row>
    <row r="24" spans="1:52" x14ac:dyDescent="0.2">
      <c r="A24" s="2"/>
      <c r="B24" s="2" t="s">
        <v>150</v>
      </c>
      <c r="C24" s="105">
        <v>60</v>
      </c>
      <c r="D24" s="105">
        <v>10</v>
      </c>
      <c r="E24" s="105"/>
      <c r="F24" s="105">
        <v>0</v>
      </c>
      <c r="G24" s="105">
        <v>0</v>
      </c>
      <c r="H24" s="105">
        <v>0</v>
      </c>
      <c r="I24" s="105">
        <v>0</v>
      </c>
      <c r="J24" s="105">
        <v>0</v>
      </c>
      <c r="K24" s="105">
        <v>0</v>
      </c>
      <c r="L24" s="105">
        <v>0</v>
      </c>
      <c r="M24" s="105"/>
      <c r="N24" s="105">
        <v>40</v>
      </c>
      <c r="O24" s="105">
        <v>0</v>
      </c>
      <c r="P24" s="105">
        <v>0</v>
      </c>
      <c r="Q24" s="105">
        <v>0</v>
      </c>
      <c r="R24" s="105">
        <v>30</v>
      </c>
      <c r="S24" s="105">
        <v>0</v>
      </c>
      <c r="T24" s="105">
        <v>0</v>
      </c>
      <c r="U24" s="105">
        <v>0</v>
      </c>
      <c r="V24" s="105">
        <v>0</v>
      </c>
      <c r="W24" s="105">
        <v>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0</v>
      </c>
      <c r="AY24" s="126"/>
      <c r="AZ24" s="126">
        <v>0</v>
      </c>
    </row>
    <row r="25" spans="1:52" x14ac:dyDescent="0.2">
      <c r="A25" s="2"/>
      <c r="B25" s="2" t="s">
        <v>151</v>
      </c>
      <c r="C25" s="105">
        <v>550</v>
      </c>
      <c r="D25" s="105">
        <v>60</v>
      </c>
      <c r="E25" s="105"/>
      <c r="F25" s="105">
        <v>10</v>
      </c>
      <c r="G25" s="105">
        <v>0</v>
      </c>
      <c r="H25" s="105">
        <v>0</v>
      </c>
      <c r="I25" s="105">
        <v>0</v>
      </c>
      <c r="J25" s="105">
        <v>0</v>
      </c>
      <c r="K25" s="105">
        <v>0</v>
      </c>
      <c r="L25" s="105">
        <v>0</v>
      </c>
      <c r="M25" s="105"/>
      <c r="N25" s="105">
        <v>390</v>
      </c>
      <c r="O25" s="105">
        <v>0</v>
      </c>
      <c r="P25" s="105">
        <v>10</v>
      </c>
      <c r="Q25" s="105">
        <v>0</v>
      </c>
      <c r="R25" s="105">
        <v>0</v>
      </c>
      <c r="S25" s="105">
        <v>340</v>
      </c>
      <c r="T25" s="105">
        <v>0</v>
      </c>
      <c r="U25" s="105">
        <v>0</v>
      </c>
      <c r="V25" s="105">
        <v>0</v>
      </c>
      <c r="W25" s="105">
        <v>10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0</v>
      </c>
      <c r="AW25" s="105"/>
      <c r="AX25" s="105">
        <v>60</v>
      </c>
      <c r="AY25" s="126"/>
      <c r="AZ25" s="126">
        <v>0</v>
      </c>
    </row>
    <row r="26" spans="1:52" x14ac:dyDescent="0.2">
      <c r="A26" s="2"/>
      <c r="B26" s="3" t="s">
        <v>152</v>
      </c>
      <c r="C26" s="126">
        <v>100</v>
      </c>
      <c r="D26" s="126">
        <v>0</v>
      </c>
      <c r="E26" s="126"/>
      <c r="F26" s="126">
        <v>0</v>
      </c>
      <c r="G26" s="126">
        <v>0</v>
      </c>
      <c r="H26" s="126">
        <v>0</v>
      </c>
      <c r="I26" s="126">
        <v>0</v>
      </c>
      <c r="J26" s="126">
        <v>0</v>
      </c>
      <c r="K26" s="126">
        <v>0</v>
      </c>
      <c r="L26" s="126">
        <v>0</v>
      </c>
      <c r="M26" s="126"/>
      <c r="N26" s="126">
        <v>40</v>
      </c>
      <c r="O26" s="126">
        <v>0</v>
      </c>
      <c r="P26" s="126">
        <v>0</v>
      </c>
      <c r="Q26" s="126">
        <v>0</v>
      </c>
      <c r="R26" s="126">
        <v>0</v>
      </c>
      <c r="S26" s="126">
        <v>0</v>
      </c>
      <c r="T26" s="126">
        <v>40</v>
      </c>
      <c r="U26" s="126">
        <v>0</v>
      </c>
      <c r="V26" s="126">
        <v>0</v>
      </c>
      <c r="W26" s="126">
        <v>0</v>
      </c>
      <c r="X26" s="126"/>
      <c r="Y26" s="126">
        <v>0</v>
      </c>
      <c r="Z26" s="126">
        <v>0</v>
      </c>
      <c r="AA26" s="126">
        <v>0</v>
      </c>
      <c r="AB26" s="126">
        <v>0</v>
      </c>
      <c r="AC26" s="126">
        <v>0</v>
      </c>
      <c r="AD26" s="126">
        <v>0</v>
      </c>
      <c r="AE26" s="126"/>
      <c r="AF26" s="126">
        <v>20</v>
      </c>
      <c r="AG26" s="126">
        <v>0</v>
      </c>
      <c r="AH26" s="126">
        <v>10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30</v>
      </c>
      <c r="AY26" s="126"/>
      <c r="AZ26" s="126">
        <v>0</v>
      </c>
    </row>
    <row r="27" spans="1:52" x14ac:dyDescent="0.2">
      <c r="A27" s="2"/>
      <c r="B27" s="3" t="s">
        <v>153</v>
      </c>
      <c r="C27" s="126">
        <v>100</v>
      </c>
      <c r="D27" s="126">
        <v>30</v>
      </c>
      <c r="E27" s="126"/>
      <c r="F27" s="126">
        <v>0</v>
      </c>
      <c r="G27" s="126">
        <v>0</v>
      </c>
      <c r="H27" s="126">
        <v>0</v>
      </c>
      <c r="I27" s="126">
        <v>0</v>
      </c>
      <c r="J27" s="126">
        <v>0</v>
      </c>
      <c r="K27" s="126">
        <v>0</v>
      </c>
      <c r="L27" s="126">
        <v>0</v>
      </c>
      <c r="M27" s="126"/>
      <c r="N27" s="126">
        <v>60</v>
      </c>
      <c r="O27" s="126">
        <v>0</v>
      </c>
      <c r="P27" s="126">
        <v>0</v>
      </c>
      <c r="Q27" s="126">
        <v>0</v>
      </c>
      <c r="R27" s="126">
        <v>0</v>
      </c>
      <c r="S27" s="126">
        <v>0</v>
      </c>
      <c r="T27" s="126">
        <v>0</v>
      </c>
      <c r="U27" s="126">
        <v>50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0</v>
      </c>
      <c r="AY27" s="126"/>
      <c r="AZ27" s="126">
        <v>0</v>
      </c>
    </row>
    <row r="28" spans="1:52" x14ac:dyDescent="0.2">
      <c r="A28" s="3"/>
      <c r="B28" s="3" t="s">
        <v>154</v>
      </c>
      <c r="C28" s="105">
        <v>100</v>
      </c>
      <c r="D28" s="105">
        <v>0</v>
      </c>
      <c r="E28" s="105"/>
      <c r="F28" s="105">
        <v>0</v>
      </c>
      <c r="G28" s="105">
        <v>0</v>
      </c>
      <c r="H28" s="105">
        <v>0</v>
      </c>
      <c r="I28" s="105">
        <v>0</v>
      </c>
      <c r="J28" s="105">
        <v>0</v>
      </c>
      <c r="K28" s="105">
        <v>0</v>
      </c>
      <c r="L28" s="105">
        <v>0</v>
      </c>
      <c r="M28" s="105"/>
      <c r="N28" s="105">
        <v>70</v>
      </c>
      <c r="O28" s="105">
        <v>0</v>
      </c>
      <c r="P28" s="105">
        <v>0</v>
      </c>
      <c r="Q28" s="105">
        <v>0</v>
      </c>
      <c r="R28" s="105">
        <v>0</v>
      </c>
      <c r="S28" s="105">
        <v>0</v>
      </c>
      <c r="T28" s="105">
        <v>0</v>
      </c>
      <c r="U28" s="105">
        <v>0</v>
      </c>
      <c r="V28" s="105">
        <v>40</v>
      </c>
      <c r="W28" s="105">
        <v>30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10</v>
      </c>
      <c r="AY28" s="126"/>
      <c r="AZ28" s="126">
        <v>0</v>
      </c>
    </row>
    <row r="29" spans="1:52" x14ac:dyDescent="0.2">
      <c r="A29" s="3"/>
      <c r="B29" s="1" t="s">
        <v>155</v>
      </c>
      <c r="C29" s="105">
        <v>1390</v>
      </c>
      <c r="D29" s="105">
        <v>270</v>
      </c>
      <c r="E29" s="105"/>
      <c r="F29" s="105">
        <v>40</v>
      </c>
      <c r="G29" s="105">
        <v>0</v>
      </c>
      <c r="H29" s="105">
        <v>20</v>
      </c>
      <c r="I29" s="105">
        <v>0</v>
      </c>
      <c r="J29" s="105">
        <v>10</v>
      </c>
      <c r="K29" s="105">
        <v>0</v>
      </c>
      <c r="L29" s="105">
        <v>0</v>
      </c>
      <c r="M29" s="105"/>
      <c r="N29" s="105">
        <v>830</v>
      </c>
      <c r="O29" s="105">
        <v>0</v>
      </c>
      <c r="P29" s="105">
        <v>0</v>
      </c>
      <c r="Q29" s="105">
        <v>0</v>
      </c>
      <c r="R29" s="105">
        <v>10</v>
      </c>
      <c r="S29" s="105">
        <v>20</v>
      </c>
      <c r="T29" s="105">
        <v>0</v>
      </c>
      <c r="U29" s="105">
        <v>0</v>
      </c>
      <c r="V29" s="105">
        <v>40</v>
      </c>
      <c r="W29" s="105">
        <v>740</v>
      </c>
      <c r="X29" s="105"/>
      <c r="Y29" s="105">
        <v>20</v>
      </c>
      <c r="Z29" s="105">
        <v>0</v>
      </c>
      <c r="AA29" s="105">
        <v>20</v>
      </c>
      <c r="AB29" s="105">
        <v>0</v>
      </c>
      <c r="AC29" s="105">
        <v>0</v>
      </c>
      <c r="AD29" s="105">
        <v>0</v>
      </c>
      <c r="AE29" s="105"/>
      <c r="AF29" s="105">
        <v>20</v>
      </c>
      <c r="AG29" s="105">
        <v>0</v>
      </c>
      <c r="AH29" s="105">
        <v>10</v>
      </c>
      <c r="AI29" s="105">
        <v>0</v>
      </c>
      <c r="AJ29" s="105"/>
      <c r="AK29" s="105">
        <v>10</v>
      </c>
      <c r="AL29" s="105">
        <v>0</v>
      </c>
      <c r="AM29" s="105">
        <v>0</v>
      </c>
      <c r="AN29" s="105">
        <v>0</v>
      </c>
      <c r="AO29" s="105">
        <v>0</v>
      </c>
      <c r="AP29" s="105">
        <v>0</v>
      </c>
      <c r="AQ29" s="105">
        <v>0</v>
      </c>
      <c r="AR29" s="105">
        <v>0</v>
      </c>
      <c r="AS29" s="105"/>
      <c r="AT29" s="105">
        <v>0</v>
      </c>
      <c r="AU29" s="105"/>
      <c r="AV29" s="105">
        <v>0</v>
      </c>
      <c r="AW29" s="105"/>
      <c r="AX29" s="105">
        <v>170</v>
      </c>
      <c r="AY29" s="126"/>
      <c r="AZ29" s="126">
        <v>10</v>
      </c>
    </row>
    <row r="30" spans="1:52" x14ac:dyDescent="0.2">
      <c r="A30" s="3" t="s">
        <v>156</v>
      </c>
      <c r="B30" s="3" t="s">
        <v>138</v>
      </c>
      <c r="C30" s="105">
        <v>4240</v>
      </c>
      <c r="D30" s="105">
        <v>690</v>
      </c>
      <c r="E30" s="105"/>
      <c r="F30" s="105">
        <v>210</v>
      </c>
      <c r="G30" s="105">
        <v>0</v>
      </c>
      <c r="H30" s="105">
        <v>30</v>
      </c>
      <c r="I30" s="105">
        <v>10</v>
      </c>
      <c r="J30" s="105">
        <v>150</v>
      </c>
      <c r="K30" s="105">
        <v>0</v>
      </c>
      <c r="L30" s="105">
        <v>0</v>
      </c>
      <c r="M30" s="105"/>
      <c r="N30" s="105">
        <v>50</v>
      </c>
      <c r="O30" s="105">
        <v>0</v>
      </c>
      <c r="P30" s="105">
        <v>0</v>
      </c>
      <c r="Q30" s="105">
        <v>0</v>
      </c>
      <c r="R30" s="105">
        <v>0</v>
      </c>
      <c r="S30" s="105">
        <v>0</v>
      </c>
      <c r="T30" s="105">
        <v>0</v>
      </c>
      <c r="U30" s="105">
        <v>0</v>
      </c>
      <c r="V30" s="105">
        <v>0</v>
      </c>
      <c r="W30" s="105">
        <v>30</v>
      </c>
      <c r="X30" s="105"/>
      <c r="Y30" s="105">
        <v>2100</v>
      </c>
      <c r="Z30" s="105">
        <v>90</v>
      </c>
      <c r="AA30" s="105">
        <v>1770</v>
      </c>
      <c r="AB30" s="105">
        <v>20</v>
      </c>
      <c r="AC30" s="105">
        <v>130</v>
      </c>
      <c r="AD30" s="105">
        <v>90</v>
      </c>
      <c r="AE30" s="105"/>
      <c r="AF30" s="105">
        <v>200</v>
      </c>
      <c r="AG30" s="105">
        <v>20</v>
      </c>
      <c r="AH30" s="105">
        <v>20</v>
      </c>
      <c r="AI30" s="105">
        <v>150</v>
      </c>
      <c r="AJ30" s="105"/>
      <c r="AK30" s="105">
        <v>30</v>
      </c>
      <c r="AL30" s="105">
        <v>0</v>
      </c>
      <c r="AM30" s="105">
        <v>0</v>
      </c>
      <c r="AN30" s="105">
        <v>0</v>
      </c>
      <c r="AO30" s="105">
        <v>0</v>
      </c>
      <c r="AP30" s="105">
        <v>0</v>
      </c>
      <c r="AQ30" s="105">
        <v>0</v>
      </c>
      <c r="AR30" s="105">
        <v>0</v>
      </c>
      <c r="AS30" s="105"/>
      <c r="AT30" s="105">
        <v>0</v>
      </c>
      <c r="AU30" s="105"/>
      <c r="AV30" s="105">
        <v>30</v>
      </c>
      <c r="AW30" s="105"/>
      <c r="AX30" s="105">
        <v>890</v>
      </c>
      <c r="AY30" s="126"/>
      <c r="AZ30" s="126">
        <v>50</v>
      </c>
    </row>
    <row r="31" spans="1:52" x14ac:dyDescent="0.2">
      <c r="A31" s="3"/>
      <c r="B31" s="2" t="s">
        <v>157</v>
      </c>
      <c r="C31" s="105">
        <v>150</v>
      </c>
      <c r="D31" s="105">
        <v>30</v>
      </c>
      <c r="E31" s="105"/>
      <c r="F31" s="105">
        <v>0</v>
      </c>
      <c r="G31" s="105">
        <v>0</v>
      </c>
      <c r="H31" s="105">
        <v>0</v>
      </c>
      <c r="I31" s="105">
        <v>0</v>
      </c>
      <c r="J31" s="105">
        <v>0</v>
      </c>
      <c r="K31" s="105">
        <v>0</v>
      </c>
      <c r="L31" s="105">
        <v>0</v>
      </c>
      <c r="M31" s="105"/>
      <c r="N31" s="105">
        <v>0</v>
      </c>
      <c r="O31" s="105">
        <v>0</v>
      </c>
      <c r="P31" s="105">
        <v>0</v>
      </c>
      <c r="Q31" s="105">
        <v>0</v>
      </c>
      <c r="R31" s="105">
        <v>0</v>
      </c>
      <c r="S31" s="105">
        <v>0</v>
      </c>
      <c r="T31" s="105">
        <v>0</v>
      </c>
      <c r="U31" s="105">
        <v>0</v>
      </c>
      <c r="V31" s="105">
        <v>0</v>
      </c>
      <c r="W31" s="105">
        <v>0</v>
      </c>
      <c r="X31" s="105"/>
      <c r="Y31" s="105">
        <v>70</v>
      </c>
      <c r="Z31" s="105">
        <v>20</v>
      </c>
      <c r="AA31" s="105">
        <v>50</v>
      </c>
      <c r="AB31" s="105">
        <v>0</v>
      </c>
      <c r="AC31" s="105">
        <v>0</v>
      </c>
      <c r="AD31" s="105">
        <v>0</v>
      </c>
      <c r="AE31" s="105"/>
      <c r="AF31" s="105">
        <v>0</v>
      </c>
      <c r="AG31" s="105">
        <v>0</v>
      </c>
      <c r="AH31" s="105">
        <v>0</v>
      </c>
      <c r="AI31" s="105">
        <v>0</v>
      </c>
      <c r="AJ31" s="105"/>
      <c r="AK31" s="105">
        <v>0</v>
      </c>
      <c r="AL31" s="105">
        <v>0</v>
      </c>
      <c r="AM31" s="105">
        <v>0</v>
      </c>
      <c r="AN31" s="105">
        <v>0</v>
      </c>
      <c r="AO31" s="105">
        <v>0</v>
      </c>
      <c r="AP31" s="105">
        <v>0</v>
      </c>
      <c r="AQ31" s="105">
        <v>0</v>
      </c>
      <c r="AR31" s="105">
        <v>0</v>
      </c>
      <c r="AS31" s="105"/>
      <c r="AT31" s="105">
        <v>0</v>
      </c>
      <c r="AU31" s="105"/>
      <c r="AV31" s="105">
        <v>0</v>
      </c>
      <c r="AW31" s="105"/>
      <c r="AX31" s="105">
        <v>30</v>
      </c>
      <c r="AY31" s="126"/>
      <c r="AZ31" s="126">
        <v>0</v>
      </c>
    </row>
    <row r="32" spans="1:52" x14ac:dyDescent="0.2">
      <c r="A32" s="3"/>
      <c r="B32" s="2" t="s">
        <v>158</v>
      </c>
      <c r="C32" s="105">
        <v>3720</v>
      </c>
      <c r="D32" s="105">
        <v>600</v>
      </c>
      <c r="E32" s="105"/>
      <c r="F32" s="105">
        <v>180</v>
      </c>
      <c r="G32" s="105">
        <v>0</v>
      </c>
      <c r="H32" s="105">
        <v>30</v>
      </c>
      <c r="I32" s="105">
        <v>10</v>
      </c>
      <c r="J32" s="105">
        <v>130</v>
      </c>
      <c r="K32" s="105">
        <v>0</v>
      </c>
      <c r="L32" s="105">
        <v>0</v>
      </c>
      <c r="M32" s="105"/>
      <c r="N32" s="105">
        <v>50</v>
      </c>
      <c r="O32" s="105">
        <v>0</v>
      </c>
      <c r="P32" s="105">
        <v>0</v>
      </c>
      <c r="Q32" s="105">
        <v>0</v>
      </c>
      <c r="R32" s="105">
        <v>0</v>
      </c>
      <c r="S32" s="105">
        <v>0</v>
      </c>
      <c r="T32" s="105">
        <v>0</v>
      </c>
      <c r="U32" s="105">
        <v>0</v>
      </c>
      <c r="V32" s="105">
        <v>0</v>
      </c>
      <c r="W32" s="105">
        <v>30</v>
      </c>
      <c r="X32" s="105"/>
      <c r="Y32" s="105">
        <v>1810</v>
      </c>
      <c r="Z32" s="105">
        <v>60</v>
      </c>
      <c r="AA32" s="105">
        <v>1610</v>
      </c>
      <c r="AB32" s="105">
        <v>20</v>
      </c>
      <c r="AC32" s="105">
        <v>80</v>
      </c>
      <c r="AD32" s="105">
        <v>30</v>
      </c>
      <c r="AE32" s="105"/>
      <c r="AF32" s="105">
        <v>180</v>
      </c>
      <c r="AG32" s="105">
        <v>20</v>
      </c>
      <c r="AH32" s="105">
        <v>20</v>
      </c>
      <c r="AI32" s="105">
        <v>140</v>
      </c>
      <c r="AJ32" s="105"/>
      <c r="AK32" s="105">
        <v>30</v>
      </c>
      <c r="AL32" s="105">
        <v>0</v>
      </c>
      <c r="AM32" s="105">
        <v>0</v>
      </c>
      <c r="AN32" s="105">
        <v>0</v>
      </c>
      <c r="AO32" s="105">
        <v>0</v>
      </c>
      <c r="AP32" s="105">
        <v>0</v>
      </c>
      <c r="AQ32" s="105">
        <v>0</v>
      </c>
      <c r="AR32" s="105">
        <v>0</v>
      </c>
      <c r="AS32" s="105"/>
      <c r="AT32" s="105">
        <v>0</v>
      </c>
      <c r="AU32" s="105"/>
      <c r="AV32" s="105">
        <v>30</v>
      </c>
      <c r="AW32" s="105"/>
      <c r="AX32" s="105">
        <v>800</v>
      </c>
      <c r="AY32" s="126"/>
      <c r="AZ32" s="126">
        <v>40</v>
      </c>
    </row>
    <row r="33" spans="1:52" x14ac:dyDescent="0.2">
      <c r="A33" s="3"/>
      <c r="B33" s="2" t="s">
        <v>159</v>
      </c>
      <c r="C33" s="105">
        <v>60</v>
      </c>
      <c r="D33" s="105">
        <v>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40</v>
      </c>
      <c r="Z33" s="105">
        <v>0</v>
      </c>
      <c r="AA33" s="105">
        <v>30</v>
      </c>
      <c r="AB33" s="105">
        <v>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0</v>
      </c>
      <c r="AY33" s="126"/>
      <c r="AZ33" s="126">
        <v>0</v>
      </c>
    </row>
    <row r="34" spans="1:52" x14ac:dyDescent="0.2">
      <c r="A34" s="3"/>
      <c r="B34" s="2" t="s">
        <v>160</v>
      </c>
      <c r="C34" s="105">
        <v>210</v>
      </c>
      <c r="D34" s="105">
        <v>30</v>
      </c>
      <c r="E34" s="105"/>
      <c r="F34" s="105">
        <v>20</v>
      </c>
      <c r="G34" s="105">
        <v>0</v>
      </c>
      <c r="H34" s="105">
        <v>0</v>
      </c>
      <c r="I34" s="105">
        <v>0</v>
      </c>
      <c r="J34" s="105">
        <v>10</v>
      </c>
      <c r="K34" s="105">
        <v>0</v>
      </c>
      <c r="L34" s="105">
        <v>0</v>
      </c>
      <c r="M34" s="105"/>
      <c r="N34" s="105">
        <v>0</v>
      </c>
      <c r="O34" s="105">
        <v>0</v>
      </c>
      <c r="P34" s="105">
        <v>0</v>
      </c>
      <c r="Q34" s="105">
        <v>0</v>
      </c>
      <c r="R34" s="105">
        <v>0</v>
      </c>
      <c r="S34" s="105">
        <v>0</v>
      </c>
      <c r="T34" s="105">
        <v>0</v>
      </c>
      <c r="U34" s="105">
        <v>0</v>
      </c>
      <c r="V34" s="105">
        <v>0</v>
      </c>
      <c r="W34" s="105">
        <v>0</v>
      </c>
      <c r="X34" s="105"/>
      <c r="Y34" s="105">
        <v>110</v>
      </c>
      <c r="Z34" s="105">
        <v>0</v>
      </c>
      <c r="AA34" s="105">
        <v>70</v>
      </c>
      <c r="AB34" s="105">
        <v>0</v>
      </c>
      <c r="AC34" s="105">
        <v>40</v>
      </c>
      <c r="AD34" s="105">
        <v>0</v>
      </c>
      <c r="AE34" s="105"/>
      <c r="AF34" s="105">
        <v>0</v>
      </c>
      <c r="AG34" s="105">
        <v>0</v>
      </c>
      <c r="AH34" s="105">
        <v>0</v>
      </c>
      <c r="AI34" s="105">
        <v>0</v>
      </c>
      <c r="AJ34" s="105"/>
      <c r="AK34" s="105">
        <v>0</v>
      </c>
      <c r="AL34" s="105">
        <v>0</v>
      </c>
      <c r="AM34" s="105">
        <v>0</v>
      </c>
      <c r="AN34" s="105">
        <v>0</v>
      </c>
      <c r="AO34" s="105">
        <v>0</v>
      </c>
      <c r="AP34" s="105">
        <v>0</v>
      </c>
      <c r="AQ34" s="105">
        <v>0</v>
      </c>
      <c r="AR34" s="105">
        <v>0</v>
      </c>
      <c r="AS34" s="105"/>
      <c r="AT34" s="105">
        <v>0</v>
      </c>
      <c r="AU34" s="105"/>
      <c r="AV34" s="105">
        <v>0</v>
      </c>
      <c r="AW34" s="105"/>
      <c r="AX34" s="105">
        <v>40</v>
      </c>
      <c r="AY34" s="126"/>
      <c r="AZ34" s="126">
        <v>0</v>
      </c>
    </row>
    <row r="35" spans="1:52" x14ac:dyDescent="0.2">
      <c r="A35" s="3"/>
      <c r="B35" s="2" t="s">
        <v>161</v>
      </c>
      <c r="C35" s="105">
        <v>110</v>
      </c>
      <c r="D35" s="105">
        <v>10</v>
      </c>
      <c r="E35" s="105"/>
      <c r="F35" s="105">
        <v>0</v>
      </c>
      <c r="G35" s="105">
        <v>0</v>
      </c>
      <c r="H35" s="105">
        <v>0</v>
      </c>
      <c r="I35" s="105">
        <v>0</v>
      </c>
      <c r="J35" s="105">
        <v>0</v>
      </c>
      <c r="K35" s="105">
        <v>0</v>
      </c>
      <c r="L35" s="105">
        <v>0</v>
      </c>
      <c r="M35" s="105"/>
      <c r="N35" s="105">
        <v>0</v>
      </c>
      <c r="O35" s="105">
        <v>0</v>
      </c>
      <c r="P35" s="105">
        <v>0</v>
      </c>
      <c r="Q35" s="105">
        <v>0</v>
      </c>
      <c r="R35" s="105">
        <v>0</v>
      </c>
      <c r="S35" s="105">
        <v>0</v>
      </c>
      <c r="T35" s="105">
        <v>0</v>
      </c>
      <c r="U35" s="105">
        <v>0</v>
      </c>
      <c r="V35" s="105">
        <v>0</v>
      </c>
      <c r="W35" s="105">
        <v>0</v>
      </c>
      <c r="X35" s="105"/>
      <c r="Y35" s="105">
        <v>70</v>
      </c>
      <c r="Z35" s="105">
        <v>0</v>
      </c>
      <c r="AA35" s="105">
        <v>10</v>
      </c>
      <c r="AB35" s="105">
        <v>0</v>
      </c>
      <c r="AC35" s="105">
        <v>0</v>
      </c>
      <c r="AD35" s="105">
        <v>50</v>
      </c>
      <c r="AE35" s="105"/>
      <c r="AF35" s="105">
        <v>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20</v>
      </c>
      <c r="AY35" s="126"/>
      <c r="AZ35" s="126">
        <v>0</v>
      </c>
    </row>
    <row r="36" spans="1:52" x14ac:dyDescent="0.2">
      <c r="A36" s="3" t="s">
        <v>162</v>
      </c>
      <c r="B36" s="3" t="s">
        <v>138</v>
      </c>
      <c r="C36" s="105">
        <v>970</v>
      </c>
      <c r="D36" s="105">
        <v>60</v>
      </c>
      <c r="E36" s="105"/>
      <c r="F36" s="105">
        <v>20</v>
      </c>
      <c r="G36" s="105">
        <v>0</v>
      </c>
      <c r="H36" s="105">
        <v>0</v>
      </c>
      <c r="I36" s="105">
        <v>0</v>
      </c>
      <c r="J36" s="105">
        <v>0</v>
      </c>
      <c r="K36" s="105">
        <v>0</v>
      </c>
      <c r="L36" s="105">
        <v>0</v>
      </c>
      <c r="M36" s="105"/>
      <c r="N36" s="105">
        <v>30</v>
      </c>
      <c r="O36" s="105">
        <v>0</v>
      </c>
      <c r="P36" s="105">
        <v>0</v>
      </c>
      <c r="Q36" s="105">
        <v>0</v>
      </c>
      <c r="R36" s="105">
        <v>0</v>
      </c>
      <c r="S36" s="105">
        <v>0</v>
      </c>
      <c r="T36" s="105">
        <v>10</v>
      </c>
      <c r="U36" s="105">
        <v>0</v>
      </c>
      <c r="V36" s="105">
        <v>0</v>
      </c>
      <c r="W36" s="105">
        <v>10</v>
      </c>
      <c r="X36" s="105"/>
      <c r="Y36" s="105">
        <v>120</v>
      </c>
      <c r="Z36" s="105">
        <v>0</v>
      </c>
      <c r="AA36" s="105">
        <v>100</v>
      </c>
      <c r="AB36" s="105">
        <v>0</v>
      </c>
      <c r="AC36" s="105">
        <v>0</v>
      </c>
      <c r="AD36" s="105">
        <v>0</v>
      </c>
      <c r="AE36" s="105"/>
      <c r="AF36" s="105">
        <v>630</v>
      </c>
      <c r="AG36" s="105">
        <v>210</v>
      </c>
      <c r="AH36" s="105">
        <v>200</v>
      </c>
      <c r="AI36" s="105">
        <v>220</v>
      </c>
      <c r="AJ36" s="105"/>
      <c r="AK36" s="105">
        <v>0</v>
      </c>
      <c r="AL36" s="105">
        <v>0</v>
      </c>
      <c r="AM36" s="105">
        <v>0</v>
      </c>
      <c r="AN36" s="105">
        <v>0</v>
      </c>
      <c r="AO36" s="105">
        <v>0</v>
      </c>
      <c r="AP36" s="105">
        <v>0</v>
      </c>
      <c r="AQ36" s="105">
        <v>0</v>
      </c>
      <c r="AR36" s="105">
        <v>0</v>
      </c>
      <c r="AS36" s="105"/>
      <c r="AT36" s="105">
        <v>0</v>
      </c>
      <c r="AU36" s="105"/>
      <c r="AV36" s="105">
        <v>0</v>
      </c>
      <c r="AW36" s="105"/>
      <c r="AX36" s="105">
        <v>100</v>
      </c>
      <c r="AY36" s="126"/>
      <c r="AZ36" s="126">
        <v>0</v>
      </c>
    </row>
    <row r="37" spans="1:52" x14ac:dyDescent="0.2">
      <c r="A37" s="3"/>
      <c r="B37" s="2" t="s">
        <v>163</v>
      </c>
      <c r="C37" s="105">
        <v>340</v>
      </c>
      <c r="D37" s="105">
        <v>20</v>
      </c>
      <c r="E37" s="105"/>
      <c r="F37" s="105">
        <v>0</v>
      </c>
      <c r="G37" s="105">
        <v>0</v>
      </c>
      <c r="H37" s="105">
        <v>0</v>
      </c>
      <c r="I37" s="105">
        <v>0</v>
      </c>
      <c r="J37" s="105">
        <v>0</v>
      </c>
      <c r="K37" s="105">
        <v>0</v>
      </c>
      <c r="L37" s="105">
        <v>0</v>
      </c>
      <c r="M37" s="105"/>
      <c r="N37" s="105">
        <v>10</v>
      </c>
      <c r="O37" s="105">
        <v>0</v>
      </c>
      <c r="P37" s="105">
        <v>0</v>
      </c>
      <c r="Q37" s="105">
        <v>0</v>
      </c>
      <c r="R37" s="105">
        <v>0</v>
      </c>
      <c r="S37" s="105">
        <v>0</v>
      </c>
      <c r="T37" s="105">
        <v>0</v>
      </c>
      <c r="U37" s="105">
        <v>0</v>
      </c>
      <c r="V37" s="105">
        <v>0</v>
      </c>
      <c r="W37" s="105">
        <v>0</v>
      </c>
      <c r="X37" s="105"/>
      <c r="Y37" s="105">
        <v>20</v>
      </c>
      <c r="Z37" s="105">
        <v>0</v>
      </c>
      <c r="AA37" s="105">
        <v>20</v>
      </c>
      <c r="AB37" s="105">
        <v>0</v>
      </c>
      <c r="AC37" s="105">
        <v>0</v>
      </c>
      <c r="AD37" s="105">
        <v>0</v>
      </c>
      <c r="AE37" s="105"/>
      <c r="AF37" s="105">
        <v>240</v>
      </c>
      <c r="AG37" s="105">
        <v>160</v>
      </c>
      <c r="AH37" s="105">
        <v>70</v>
      </c>
      <c r="AI37" s="105">
        <v>20</v>
      </c>
      <c r="AJ37" s="105"/>
      <c r="AK37" s="105">
        <v>0</v>
      </c>
      <c r="AL37" s="105">
        <v>0</v>
      </c>
      <c r="AM37" s="105">
        <v>0</v>
      </c>
      <c r="AN37" s="105">
        <v>0</v>
      </c>
      <c r="AO37" s="105">
        <v>0</v>
      </c>
      <c r="AP37" s="105">
        <v>0</v>
      </c>
      <c r="AQ37" s="105">
        <v>0</v>
      </c>
      <c r="AR37" s="105">
        <v>0</v>
      </c>
      <c r="AS37" s="105"/>
      <c r="AT37" s="105">
        <v>0</v>
      </c>
      <c r="AU37" s="105"/>
      <c r="AV37" s="105">
        <v>0</v>
      </c>
      <c r="AW37" s="105"/>
      <c r="AX37" s="105">
        <v>40</v>
      </c>
      <c r="AY37" s="126"/>
      <c r="AZ37" s="126">
        <v>0</v>
      </c>
    </row>
    <row r="38" spans="1:52" x14ac:dyDescent="0.2">
      <c r="A38" s="3"/>
      <c r="B38" s="2" t="s">
        <v>164</v>
      </c>
      <c r="C38" s="105">
        <v>260</v>
      </c>
      <c r="D38" s="105">
        <v>20</v>
      </c>
      <c r="E38" s="105"/>
      <c r="F38" s="105">
        <v>0</v>
      </c>
      <c r="G38" s="105">
        <v>0</v>
      </c>
      <c r="H38" s="105">
        <v>0</v>
      </c>
      <c r="I38" s="105">
        <v>0</v>
      </c>
      <c r="J38" s="105">
        <v>0</v>
      </c>
      <c r="K38" s="105">
        <v>0</v>
      </c>
      <c r="L38" s="105">
        <v>0</v>
      </c>
      <c r="M38" s="105"/>
      <c r="N38" s="105">
        <v>10</v>
      </c>
      <c r="O38" s="105">
        <v>0</v>
      </c>
      <c r="P38" s="105">
        <v>0</v>
      </c>
      <c r="Q38" s="105">
        <v>0</v>
      </c>
      <c r="R38" s="105">
        <v>0</v>
      </c>
      <c r="S38" s="105">
        <v>0</v>
      </c>
      <c r="T38" s="105">
        <v>10</v>
      </c>
      <c r="U38" s="105">
        <v>0</v>
      </c>
      <c r="V38" s="105">
        <v>0</v>
      </c>
      <c r="W38" s="105">
        <v>0</v>
      </c>
      <c r="X38" s="105"/>
      <c r="Y38" s="105">
        <v>0</v>
      </c>
      <c r="Z38" s="105">
        <v>0</v>
      </c>
      <c r="AA38" s="105">
        <v>0</v>
      </c>
      <c r="AB38" s="105">
        <v>0</v>
      </c>
      <c r="AC38" s="105">
        <v>0</v>
      </c>
      <c r="AD38" s="105">
        <v>0</v>
      </c>
      <c r="AE38" s="105"/>
      <c r="AF38" s="105">
        <v>180</v>
      </c>
      <c r="AG38" s="105">
        <v>50</v>
      </c>
      <c r="AH38" s="105">
        <v>130</v>
      </c>
      <c r="AI38" s="105">
        <v>0</v>
      </c>
      <c r="AJ38" s="105"/>
      <c r="AK38" s="105">
        <v>0</v>
      </c>
      <c r="AL38" s="105">
        <v>0</v>
      </c>
      <c r="AM38" s="105">
        <v>0</v>
      </c>
      <c r="AN38" s="105">
        <v>0</v>
      </c>
      <c r="AO38" s="105">
        <v>0</v>
      </c>
      <c r="AP38" s="105">
        <v>0</v>
      </c>
      <c r="AQ38" s="105">
        <v>0</v>
      </c>
      <c r="AR38" s="105">
        <v>0</v>
      </c>
      <c r="AS38" s="105"/>
      <c r="AT38" s="105">
        <v>0</v>
      </c>
      <c r="AU38" s="105"/>
      <c r="AV38" s="105">
        <v>0</v>
      </c>
      <c r="AW38" s="105"/>
      <c r="AX38" s="105">
        <v>30</v>
      </c>
      <c r="AY38" s="126"/>
      <c r="AZ38" s="126">
        <v>0</v>
      </c>
    </row>
    <row r="39" spans="1:52" x14ac:dyDescent="0.2">
      <c r="A39" s="3"/>
      <c r="B39" s="2" t="s">
        <v>165</v>
      </c>
      <c r="C39" s="105">
        <v>380</v>
      </c>
      <c r="D39" s="105">
        <v>20</v>
      </c>
      <c r="E39" s="105"/>
      <c r="F39" s="105">
        <v>0</v>
      </c>
      <c r="G39" s="105">
        <v>0</v>
      </c>
      <c r="H39" s="105">
        <v>0</v>
      </c>
      <c r="I39" s="105">
        <v>0</v>
      </c>
      <c r="J39" s="105">
        <v>0</v>
      </c>
      <c r="K39" s="105">
        <v>0</v>
      </c>
      <c r="L39" s="105">
        <v>0</v>
      </c>
      <c r="M39" s="105"/>
      <c r="N39" s="105">
        <v>0</v>
      </c>
      <c r="O39" s="105">
        <v>0</v>
      </c>
      <c r="P39" s="105">
        <v>0</v>
      </c>
      <c r="Q39" s="105">
        <v>0</v>
      </c>
      <c r="R39" s="105">
        <v>0</v>
      </c>
      <c r="S39" s="105">
        <v>0</v>
      </c>
      <c r="T39" s="105">
        <v>0</v>
      </c>
      <c r="U39" s="105">
        <v>0</v>
      </c>
      <c r="V39" s="105">
        <v>0</v>
      </c>
      <c r="W39" s="105">
        <v>0</v>
      </c>
      <c r="X39" s="105"/>
      <c r="Y39" s="105">
        <v>100</v>
      </c>
      <c r="Z39" s="105">
        <v>0</v>
      </c>
      <c r="AA39" s="105">
        <v>80</v>
      </c>
      <c r="AB39" s="105">
        <v>0</v>
      </c>
      <c r="AC39" s="105">
        <v>0</v>
      </c>
      <c r="AD39" s="105">
        <v>0</v>
      </c>
      <c r="AE39" s="105"/>
      <c r="AF39" s="105">
        <v>210</v>
      </c>
      <c r="AG39" s="105">
        <v>0</v>
      </c>
      <c r="AH39" s="105">
        <v>0</v>
      </c>
      <c r="AI39" s="105">
        <v>200</v>
      </c>
      <c r="AJ39" s="105"/>
      <c r="AK39" s="105">
        <v>0</v>
      </c>
      <c r="AL39" s="105">
        <v>0</v>
      </c>
      <c r="AM39" s="105">
        <v>0</v>
      </c>
      <c r="AN39" s="105">
        <v>0</v>
      </c>
      <c r="AO39" s="105">
        <v>0</v>
      </c>
      <c r="AP39" s="105">
        <v>0</v>
      </c>
      <c r="AQ39" s="105">
        <v>0</v>
      </c>
      <c r="AR39" s="105">
        <v>0</v>
      </c>
      <c r="AS39" s="105"/>
      <c r="AT39" s="105">
        <v>0</v>
      </c>
      <c r="AU39" s="105"/>
      <c r="AV39" s="105">
        <v>0</v>
      </c>
      <c r="AW39" s="105"/>
      <c r="AX39" s="105">
        <v>40</v>
      </c>
      <c r="AY39" s="126"/>
      <c r="AZ39" s="126">
        <v>0</v>
      </c>
    </row>
    <row r="40" spans="1:52" x14ac:dyDescent="0.2">
      <c r="A40" s="3" t="s">
        <v>166</v>
      </c>
      <c r="B40" s="3" t="s">
        <v>138</v>
      </c>
      <c r="C40" s="105">
        <v>3100</v>
      </c>
      <c r="D40" s="105">
        <v>510</v>
      </c>
      <c r="E40" s="105"/>
      <c r="F40" s="105">
        <v>80</v>
      </c>
      <c r="G40" s="105">
        <v>0</v>
      </c>
      <c r="H40" s="105">
        <v>30</v>
      </c>
      <c r="I40" s="105">
        <v>30</v>
      </c>
      <c r="J40" s="105">
        <v>10</v>
      </c>
      <c r="K40" s="105">
        <v>0</v>
      </c>
      <c r="L40" s="105">
        <v>0</v>
      </c>
      <c r="M40" s="105"/>
      <c r="N40" s="105">
        <v>20</v>
      </c>
      <c r="O40" s="105">
        <v>0</v>
      </c>
      <c r="P40" s="105">
        <v>0</v>
      </c>
      <c r="Q40" s="105">
        <v>0</v>
      </c>
      <c r="R40" s="105">
        <v>0</v>
      </c>
      <c r="S40" s="105">
        <v>0</v>
      </c>
      <c r="T40" s="105">
        <v>0</v>
      </c>
      <c r="U40" s="105">
        <v>0</v>
      </c>
      <c r="V40" s="105">
        <v>0</v>
      </c>
      <c r="W40" s="105">
        <v>10</v>
      </c>
      <c r="X40" s="105"/>
      <c r="Y40" s="105">
        <v>20</v>
      </c>
      <c r="Z40" s="105">
        <v>0</v>
      </c>
      <c r="AA40" s="105">
        <v>20</v>
      </c>
      <c r="AB40" s="105">
        <v>0</v>
      </c>
      <c r="AC40" s="105">
        <v>0</v>
      </c>
      <c r="AD40" s="105">
        <v>0</v>
      </c>
      <c r="AE40" s="105"/>
      <c r="AF40" s="105">
        <v>0</v>
      </c>
      <c r="AG40" s="105">
        <v>0</v>
      </c>
      <c r="AH40" s="105">
        <v>0</v>
      </c>
      <c r="AI40" s="105">
        <v>0</v>
      </c>
      <c r="AJ40" s="105"/>
      <c r="AK40" s="105">
        <v>1530</v>
      </c>
      <c r="AL40" s="105">
        <v>40</v>
      </c>
      <c r="AM40" s="105">
        <v>280</v>
      </c>
      <c r="AN40" s="105">
        <v>720</v>
      </c>
      <c r="AO40" s="105">
        <v>240</v>
      </c>
      <c r="AP40" s="105">
        <v>30</v>
      </c>
      <c r="AQ40" s="105">
        <v>130</v>
      </c>
      <c r="AR40" s="105">
        <v>90</v>
      </c>
      <c r="AS40" s="105"/>
      <c r="AT40" s="105">
        <v>10</v>
      </c>
      <c r="AU40" s="105"/>
      <c r="AV40" s="105">
        <v>60</v>
      </c>
      <c r="AW40" s="105"/>
      <c r="AX40" s="105">
        <v>830</v>
      </c>
      <c r="AY40" s="126"/>
      <c r="AZ40" s="126">
        <v>40</v>
      </c>
    </row>
    <row r="41" spans="1:52" x14ac:dyDescent="0.2">
      <c r="A41" s="3"/>
      <c r="B41" s="2" t="s">
        <v>167</v>
      </c>
      <c r="C41" s="105">
        <v>130</v>
      </c>
      <c r="D41" s="105">
        <v>20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80</v>
      </c>
      <c r="AL41" s="105">
        <v>20</v>
      </c>
      <c r="AM41" s="105">
        <v>10</v>
      </c>
      <c r="AN41" s="105">
        <v>10</v>
      </c>
      <c r="AO41" s="105">
        <v>30</v>
      </c>
      <c r="AP41" s="105">
        <v>0</v>
      </c>
      <c r="AQ41" s="105">
        <v>0</v>
      </c>
      <c r="AR41" s="105">
        <v>0</v>
      </c>
      <c r="AS41" s="105"/>
      <c r="AT41" s="105">
        <v>0</v>
      </c>
      <c r="AU41" s="105"/>
      <c r="AV41" s="105">
        <v>0</v>
      </c>
      <c r="AW41" s="105"/>
      <c r="AX41" s="105">
        <v>20</v>
      </c>
      <c r="AY41" s="126"/>
      <c r="AZ41" s="126">
        <v>0</v>
      </c>
    </row>
    <row r="42" spans="1:52" x14ac:dyDescent="0.2">
      <c r="A42" s="3"/>
      <c r="B42" s="2" t="s">
        <v>168</v>
      </c>
      <c r="C42" s="105">
        <v>620</v>
      </c>
      <c r="D42" s="105">
        <v>150</v>
      </c>
      <c r="E42" s="105"/>
      <c r="F42" s="105">
        <v>20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290</v>
      </c>
      <c r="AL42" s="105">
        <v>0</v>
      </c>
      <c r="AM42" s="105">
        <v>190</v>
      </c>
      <c r="AN42" s="105">
        <v>40</v>
      </c>
      <c r="AO42" s="105">
        <v>30</v>
      </c>
      <c r="AP42" s="105">
        <v>0</v>
      </c>
      <c r="AQ42" s="105">
        <v>10</v>
      </c>
      <c r="AR42" s="105">
        <v>0</v>
      </c>
      <c r="AS42" s="105"/>
      <c r="AT42" s="105">
        <v>0</v>
      </c>
      <c r="AU42" s="105"/>
      <c r="AV42" s="105">
        <v>20</v>
      </c>
      <c r="AW42" s="105"/>
      <c r="AX42" s="105">
        <v>140</v>
      </c>
      <c r="AY42" s="126"/>
      <c r="AZ42" s="126">
        <v>0</v>
      </c>
    </row>
    <row r="43" spans="1:52" x14ac:dyDescent="0.2">
      <c r="A43" s="3"/>
      <c r="B43" s="2" t="s">
        <v>169</v>
      </c>
      <c r="C43" s="105">
        <v>1540</v>
      </c>
      <c r="D43" s="105">
        <v>190</v>
      </c>
      <c r="E43" s="105"/>
      <c r="F43" s="105">
        <v>30</v>
      </c>
      <c r="G43" s="105">
        <v>0</v>
      </c>
      <c r="H43" s="105">
        <v>10</v>
      </c>
      <c r="I43" s="105">
        <v>10</v>
      </c>
      <c r="J43" s="105">
        <v>0</v>
      </c>
      <c r="K43" s="105">
        <v>0</v>
      </c>
      <c r="L43" s="105">
        <v>0</v>
      </c>
      <c r="M43" s="105"/>
      <c r="N43" s="105">
        <v>10</v>
      </c>
      <c r="O43" s="105">
        <v>0</v>
      </c>
      <c r="P43" s="105">
        <v>0</v>
      </c>
      <c r="Q43" s="105">
        <v>0</v>
      </c>
      <c r="R43" s="105">
        <v>0</v>
      </c>
      <c r="S43" s="105">
        <v>0</v>
      </c>
      <c r="T43" s="105">
        <v>0</v>
      </c>
      <c r="U43" s="105">
        <v>0</v>
      </c>
      <c r="V43" s="105">
        <v>0</v>
      </c>
      <c r="W43" s="105">
        <v>0</v>
      </c>
      <c r="X43" s="105"/>
      <c r="Y43" s="105">
        <v>10</v>
      </c>
      <c r="Z43" s="105">
        <v>0</v>
      </c>
      <c r="AA43" s="105">
        <v>10</v>
      </c>
      <c r="AB43" s="105">
        <v>0</v>
      </c>
      <c r="AC43" s="105">
        <v>0</v>
      </c>
      <c r="AD43" s="105">
        <v>0</v>
      </c>
      <c r="AE43" s="105"/>
      <c r="AF43" s="105">
        <v>0</v>
      </c>
      <c r="AG43" s="105">
        <v>0</v>
      </c>
      <c r="AH43" s="105">
        <v>0</v>
      </c>
      <c r="AI43" s="105">
        <v>0</v>
      </c>
      <c r="AJ43" s="105"/>
      <c r="AK43" s="105">
        <v>720</v>
      </c>
      <c r="AL43" s="105">
        <v>0</v>
      </c>
      <c r="AM43" s="105">
        <v>40</v>
      </c>
      <c r="AN43" s="105">
        <v>600</v>
      </c>
      <c r="AO43" s="105">
        <v>20</v>
      </c>
      <c r="AP43" s="105">
        <v>10</v>
      </c>
      <c r="AQ43" s="105">
        <v>0</v>
      </c>
      <c r="AR43" s="105">
        <v>40</v>
      </c>
      <c r="AS43" s="105"/>
      <c r="AT43" s="105">
        <v>0</v>
      </c>
      <c r="AU43" s="105"/>
      <c r="AV43" s="105">
        <v>20</v>
      </c>
      <c r="AW43" s="105"/>
      <c r="AX43" s="105">
        <v>530</v>
      </c>
      <c r="AY43" s="126"/>
      <c r="AZ43" s="126">
        <v>20</v>
      </c>
    </row>
    <row r="44" spans="1:52" x14ac:dyDescent="0.2">
      <c r="A44" s="3"/>
      <c r="B44" s="2" t="s">
        <v>170</v>
      </c>
      <c r="C44" s="105">
        <v>310</v>
      </c>
      <c r="D44" s="105">
        <v>30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220</v>
      </c>
      <c r="AL44" s="105">
        <v>0</v>
      </c>
      <c r="AM44" s="105">
        <v>30</v>
      </c>
      <c r="AN44" s="105">
        <v>20</v>
      </c>
      <c r="AO44" s="105">
        <v>160</v>
      </c>
      <c r="AP44" s="105">
        <v>0</v>
      </c>
      <c r="AQ44" s="105">
        <v>0</v>
      </c>
      <c r="AR44" s="105">
        <v>0</v>
      </c>
      <c r="AS44" s="105"/>
      <c r="AT44" s="105">
        <v>0</v>
      </c>
      <c r="AU44" s="105"/>
      <c r="AV44" s="105">
        <v>0</v>
      </c>
      <c r="AW44" s="105"/>
      <c r="AX44" s="105">
        <v>50</v>
      </c>
      <c r="AY44" s="126"/>
      <c r="AZ44" s="126">
        <v>0</v>
      </c>
    </row>
    <row r="45" spans="1:52" x14ac:dyDescent="0.2">
      <c r="A45" s="3"/>
      <c r="B45" s="2" t="s">
        <v>171</v>
      </c>
      <c r="C45" s="105">
        <v>60</v>
      </c>
      <c r="D45" s="105">
        <v>20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30</v>
      </c>
      <c r="AL45" s="105">
        <v>0</v>
      </c>
      <c r="AM45" s="105">
        <v>0</v>
      </c>
      <c r="AN45" s="105">
        <v>0</v>
      </c>
      <c r="AO45" s="105">
        <v>0</v>
      </c>
      <c r="AP45" s="105">
        <v>0</v>
      </c>
      <c r="AQ45" s="105">
        <v>0</v>
      </c>
      <c r="AR45" s="105">
        <v>0</v>
      </c>
      <c r="AS45" s="105"/>
      <c r="AT45" s="105">
        <v>0</v>
      </c>
      <c r="AU45" s="105"/>
      <c r="AV45" s="105">
        <v>0</v>
      </c>
      <c r="AW45" s="105"/>
      <c r="AX45" s="105">
        <v>10</v>
      </c>
      <c r="AY45" s="126"/>
      <c r="AZ45" s="126">
        <v>0</v>
      </c>
    </row>
    <row r="46" spans="1:52" x14ac:dyDescent="0.2">
      <c r="A46" s="3"/>
      <c r="B46" s="2" t="s">
        <v>172</v>
      </c>
      <c r="C46" s="105">
        <v>310</v>
      </c>
      <c r="D46" s="105">
        <v>90</v>
      </c>
      <c r="E46" s="105"/>
      <c r="F46" s="105">
        <v>30</v>
      </c>
      <c r="G46" s="105">
        <v>0</v>
      </c>
      <c r="H46" s="105">
        <v>0</v>
      </c>
      <c r="I46" s="105">
        <v>20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120</v>
      </c>
      <c r="AL46" s="105">
        <v>0</v>
      </c>
      <c r="AM46" s="105">
        <v>0</v>
      </c>
      <c r="AN46" s="105">
        <v>0</v>
      </c>
      <c r="AO46" s="105">
        <v>0</v>
      </c>
      <c r="AP46" s="105">
        <v>0</v>
      </c>
      <c r="AQ46" s="105">
        <v>100</v>
      </c>
      <c r="AR46" s="105">
        <v>0</v>
      </c>
      <c r="AS46" s="105"/>
      <c r="AT46" s="105">
        <v>0</v>
      </c>
      <c r="AU46" s="105"/>
      <c r="AV46" s="105">
        <v>0</v>
      </c>
      <c r="AW46" s="105"/>
      <c r="AX46" s="105">
        <v>60</v>
      </c>
      <c r="AY46" s="126"/>
      <c r="AZ46" s="126">
        <v>0</v>
      </c>
    </row>
    <row r="47" spans="1:52" x14ac:dyDescent="0.2">
      <c r="A47" s="3"/>
      <c r="B47" s="2" t="s">
        <v>173</v>
      </c>
      <c r="C47" s="105">
        <v>130</v>
      </c>
      <c r="D47" s="105">
        <v>20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90</v>
      </c>
      <c r="AL47" s="105">
        <v>0</v>
      </c>
      <c r="AM47" s="105">
        <v>0</v>
      </c>
      <c r="AN47" s="105">
        <v>40</v>
      </c>
      <c r="AO47" s="105">
        <v>0</v>
      </c>
      <c r="AP47" s="105">
        <v>0</v>
      </c>
      <c r="AQ47" s="105">
        <v>0</v>
      </c>
      <c r="AR47" s="105">
        <v>30</v>
      </c>
      <c r="AS47" s="105"/>
      <c r="AT47" s="105">
        <v>0</v>
      </c>
      <c r="AU47" s="105"/>
      <c r="AV47" s="105">
        <v>0</v>
      </c>
      <c r="AW47" s="105"/>
      <c r="AX47" s="105">
        <v>30</v>
      </c>
      <c r="AY47" s="126"/>
      <c r="AZ47" s="126">
        <v>0</v>
      </c>
    </row>
    <row r="48" spans="1:52" x14ac:dyDescent="0.2">
      <c r="A48" s="3" t="s">
        <v>174</v>
      </c>
      <c r="B48" s="3" t="s">
        <v>138</v>
      </c>
      <c r="C48" s="105">
        <v>390</v>
      </c>
      <c r="D48" s="105">
        <v>20</v>
      </c>
      <c r="E48" s="105"/>
      <c r="F48" s="105">
        <v>0</v>
      </c>
      <c r="G48" s="105">
        <v>0</v>
      </c>
      <c r="H48" s="105">
        <v>0</v>
      </c>
      <c r="I48" s="105">
        <v>0</v>
      </c>
      <c r="J48" s="105">
        <v>0</v>
      </c>
      <c r="K48" s="105">
        <v>0</v>
      </c>
      <c r="L48" s="105">
        <v>0</v>
      </c>
      <c r="M48" s="105"/>
      <c r="N48" s="105">
        <v>0</v>
      </c>
      <c r="O48" s="105">
        <v>0</v>
      </c>
      <c r="P48" s="105">
        <v>0</v>
      </c>
      <c r="Q48" s="105">
        <v>0</v>
      </c>
      <c r="R48" s="105">
        <v>0</v>
      </c>
      <c r="S48" s="105">
        <v>0</v>
      </c>
      <c r="T48" s="105">
        <v>0</v>
      </c>
      <c r="U48" s="105">
        <v>0</v>
      </c>
      <c r="V48" s="105">
        <v>0</v>
      </c>
      <c r="W48" s="105">
        <v>0</v>
      </c>
      <c r="X48" s="105"/>
      <c r="Y48" s="105">
        <v>0</v>
      </c>
      <c r="Z48" s="105">
        <v>0</v>
      </c>
      <c r="AA48" s="105">
        <v>0</v>
      </c>
      <c r="AB48" s="105">
        <v>0</v>
      </c>
      <c r="AC48" s="105">
        <v>0</v>
      </c>
      <c r="AD48" s="105">
        <v>0</v>
      </c>
      <c r="AE48" s="105"/>
      <c r="AF48" s="105">
        <v>0</v>
      </c>
      <c r="AG48" s="105">
        <v>0</v>
      </c>
      <c r="AH48" s="105">
        <v>0</v>
      </c>
      <c r="AI48" s="105">
        <v>0</v>
      </c>
      <c r="AJ48" s="105"/>
      <c r="AK48" s="105">
        <v>0</v>
      </c>
      <c r="AL48" s="105">
        <v>0</v>
      </c>
      <c r="AM48" s="105">
        <v>0</v>
      </c>
      <c r="AN48" s="105">
        <v>0</v>
      </c>
      <c r="AO48" s="105">
        <v>0</v>
      </c>
      <c r="AP48" s="105">
        <v>0</v>
      </c>
      <c r="AQ48" s="105">
        <v>0</v>
      </c>
      <c r="AR48" s="105">
        <v>0</v>
      </c>
      <c r="AS48" s="105"/>
      <c r="AT48" s="105">
        <v>230</v>
      </c>
      <c r="AU48" s="105"/>
      <c r="AV48" s="105">
        <v>30</v>
      </c>
      <c r="AW48" s="105"/>
      <c r="AX48" s="105">
        <v>90</v>
      </c>
      <c r="AY48" s="126"/>
      <c r="AZ48" s="126">
        <v>10</v>
      </c>
    </row>
    <row r="49" spans="1:52" x14ac:dyDescent="0.2">
      <c r="A49" s="3" t="s">
        <v>175</v>
      </c>
      <c r="B49" s="3" t="s">
        <v>138</v>
      </c>
      <c r="C49" s="105">
        <v>1960</v>
      </c>
      <c r="D49" s="105">
        <v>270</v>
      </c>
      <c r="E49" s="105"/>
      <c r="F49" s="105">
        <v>40</v>
      </c>
      <c r="G49" s="105">
        <v>0</v>
      </c>
      <c r="H49" s="105">
        <v>10</v>
      </c>
      <c r="I49" s="105">
        <v>10</v>
      </c>
      <c r="J49" s="105">
        <v>20</v>
      </c>
      <c r="K49" s="105">
        <v>0</v>
      </c>
      <c r="L49" s="105">
        <v>0</v>
      </c>
      <c r="M49" s="105"/>
      <c r="N49" s="105">
        <v>30</v>
      </c>
      <c r="O49" s="105">
        <v>0</v>
      </c>
      <c r="P49" s="105">
        <v>0</v>
      </c>
      <c r="Q49" s="105">
        <v>0</v>
      </c>
      <c r="R49" s="105">
        <v>0</v>
      </c>
      <c r="S49" s="105">
        <v>0</v>
      </c>
      <c r="T49" s="105">
        <v>0</v>
      </c>
      <c r="U49" s="105">
        <v>0</v>
      </c>
      <c r="V49" s="105">
        <v>0</v>
      </c>
      <c r="W49" s="105">
        <v>20</v>
      </c>
      <c r="X49" s="105"/>
      <c r="Y49" s="105">
        <v>20</v>
      </c>
      <c r="Z49" s="105">
        <v>0</v>
      </c>
      <c r="AA49" s="105">
        <v>20</v>
      </c>
      <c r="AB49" s="105">
        <v>0</v>
      </c>
      <c r="AC49" s="105">
        <v>0</v>
      </c>
      <c r="AD49" s="105">
        <v>0</v>
      </c>
      <c r="AE49" s="105"/>
      <c r="AF49" s="105">
        <v>0</v>
      </c>
      <c r="AG49" s="105">
        <v>0</v>
      </c>
      <c r="AH49" s="105">
        <v>0</v>
      </c>
      <c r="AI49" s="105">
        <v>0</v>
      </c>
      <c r="AJ49" s="105"/>
      <c r="AK49" s="105">
        <v>60</v>
      </c>
      <c r="AL49" s="105">
        <v>0</v>
      </c>
      <c r="AM49" s="105">
        <v>20</v>
      </c>
      <c r="AN49" s="105">
        <v>20</v>
      </c>
      <c r="AO49" s="105">
        <v>0</v>
      </c>
      <c r="AP49" s="105">
        <v>0</v>
      </c>
      <c r="AQ49" s="105">
        <v>10</v>
      </c>
      <c r="AR49" s="105">
        <v>0</v>
      </c>
      <c r="AS49" s="105"/>
      <c r="AT49" s="105">
        <v>30</v>
      </c>
      <c r="AU49" s="105"/>
      <c r="AV49" s="105">
        <v>1140</v>
      </c>
      <c r="AW49" s="105"/>
      <c r="AX49" s="105">
        <v>350</v>
      </c>
      <c r="AY49" s="126"/>
      <c r="AZ49" s="126">
        <v>20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c r="B52" s="142"/>
    </row>
    <row r="53" spans="1:52" x14ac:dyDescent="0.2">
      <c r="A53" s="103"/>
    </row>
    <row r="54" spans="1:52" x14ac:dyDescent="0.2">
      <c r="A54" s="1"/>
    </row>
    <row r="55" spans="1:52" x14ac:dyDescent="0.2">
      <c r="A55" s="10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AZ55"/>
  <sheetViews>
    <sheetView workbookViewId="0"/>
  </sheetViews>
  <sheetFormatPr defaultRowHeight="11.25" x14ac:dyDescent="0.2"/>
  <cols>
    <col min="1" max="1" width="16.5703125" style="135" customWidth="1"/>
    <col min="2" max="2" width="23.140625" style="135" bestFit="1" customWidth="1"/>
    <col min="3" max="4" width="12.5703125" style="1" customWidth="1"/>
    <col min="5" max="5" width="1.5703125" style="1" customWidth="1"/>
    <col min="6" max="12" width="12.5703125" style="1" customWidth="1"/>
    <col min="13" max="13" width="1.7109375" style="1" customWidth="1"/>
    <col min="14" max="22" width="12.5703125" style="1" customWidth="1"/>
    <col min="23"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1" width="11.85546875" style="1" customWidth="1"/>
    <col min="42" max="42" width="9.140625" style="1"/>
    <col min="43" max="43" width="9.5703125" style="1" customWidth="1"/>
    <col min="44"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09"/>
    <col min="258" max="258" width="14.85546875" style="109" customWidth="1"/>
    <col min="259" max="259" width="31.140625" style="109" customWidth="1"/>
    <col min="260" max="261" width="12.5703125" style="109" customWidth="1"/>
    <col min="262" max="262" width="1.5703125" style="109" customWidth="1"/>
    <col min="263" max="269" width="12.5703125" style="109" customWidth="1"/>
    <col min="270" max="270" width="1.7109375" style="109" customWidth="1"/>
    <col min="271" max="279" width="12.5703125" style="109" customWidth="1"/>
    <col min="280" max="280" width="10.7109375" style="109" customWidth="1"/>
    <col min="281" max="281" width="1.42578125" style="109" customWidth="1"/>
    <col min="282" max="282" width="9.140625" style="109"/>
    <col min="283" max="287" width="11.85546875" style="109" customWidth="1"/>
    <col min="288" max="288" width="1.5703125" style="109" customWidth="1"/>
    <col min="289" max="292" width="11.85546875" style="109" customWidth="1"/>
    <col min="293" max="293" width="1.42578125" style="109" customWidth="1"/>
    <col min="294" max="294" width="14.7109375" style="109" customWidth="1"/>
    <col min="295" max="298" width="11.85546875" style="109" customWidth="1"/>
    <col min="299" max="300" width="9.140625" style="109"/>
    <col min="301" max="301" width="11.42578125" style="109" customWidth="1"/>
    <col min="302" max="302" width="1.5703125" style="109" customWidth="1"/>
    <col min="303" max="303" width="9.140625" style="109" customWidth="1"/>
    <col min="304" max="304" width="1.42578125" style="109" customWidth="1"/>
    <col min="305" max="305" width="9.140625" style="109"/>
    <col min="306" max="306" width="1.5703125" style="109" customWidth="1"/>
    <col min="307" max="307" width="15.28515625" style="109" customWidth="1"/>
    <col min="308" max="513" width="9.140625" style="109"/>
    <col min="514" max="514" width="14.85546875" style="109" customWidth="1"/>
    <col min="515" max="515" width="31.140625" style="109" customWidth="1"/>
    <col min="516" max="517" width="12.5703125" style="109" customWidth="1"/>
    <col min="518" max="518" width="1.5703125" style="109" customWidth="1"/>
    <col min="519" max="525" width="12.5703125" style="109" customWidth="1"/>
    <col min="526" max="526" width="1.7109375" style="109" customWidth="1"/>
    <col min="527" max="535" width="12.5703125" style="109" customWidth="1"/>
    <col min="536" max="536" width="10.7109375" style="109" customWidth="1"/>
    <col min="537" max="537" width="1.42578125" style="109" customWidth="1"/>
    <col min="538" max="538" width="9.140625" style="109"/>
    <col min="539" max="543" width="11.85546875" style="109" customWidth="1"/>
    <col min="544" max="544" width="1.5703125" style="109" customWidth="1"/>
    <col min="545" max="548" width="11.85546875" style="109" customWidth="1"/>
    <col min="549" max="549" width="1.42578125" style="109" customWidth="1"/>
    <col min="550" max="550" width="14.7109375" style="109" customWidth="1"/>
    <col min="551" max="554" width="11.85546875" style="109" customWidth="1"/>
    <col min="555" max="556" width="9.140625" style="109"/>
    <col min="557" max="557" width="11.42578125" style="109" customWidth="1"/>
    <col min="558" max="558" width="1.5703125" style="109" customWidth="1"/>
    <col min="559" max="559" width="9.140625" style="109" customWidth="1"/>
    <col min="560" max="560" width="1.42578125" style="109" customWidth="1"/>
    <col min="561" max="561" width="9.140625" style="109"/>
    <col min="562" max="562" width="1.5703125" style="109" customWidth="1"/>
    <col min="563" max="563" width="15.28515625" style="109" customWidth="1"/>
    <col min="564" max="769" width="9.140625" style="109"/>
    <col min="770" max="770" width="14.85546875" style="109" customWidth="1"/>
    <col min="771" max="771" width="31.140625" style="109" customWidth="1"/>
    <col min="772" max="773" width="12.5703125" style="109" customWidth="1"/>
    <col min="774" max="774" width="1.5703125" style="109" customWidth="1"/>
    <col min="775" max="781" width="12.5703125" style="109" customWidth="1"/>
    <col min="782" max="782" width="1.7109375" style="109" customWidth="1"/>
    <col min="783" max="791" width="12.5703125" style="109" customWidth="1"/>
    <col min="792" max="792" width="10.7109375" style="109" customWidth="1"/>
    <col min="793" max="793" width="1.42578125" style="109" customWidth="1"/>
    <col min="794" max="794" width="9.140625" style="109"/>
    <col min="795" max="799" width="11.85546875" style="109" customWidth="1"/>
    <col min="800" max="800" width="1.5703125" style="109" customWidth="1"/>
    <col min="801" max="804" width="11.85546875" style="109" customWidth="1"/>
    <col min="805" max="805" width="1.42578125" style="109" customWidth="1"/>
    <col min="806" max="806" width="14.7109375" style="109" customWidth="1"/>
    <col min="807" max="810" width="11.85546875" style="109" customWidth="1"/>
    <col min="811" max="812" width="9.140625" style="109"/>
    <col min="813" max="813" width="11.42578125" style="109" customWidth="1"/>
    <col min="814" max="814" width="1.5703125" style="109" customWidth="1"/>
    <col min="815" max="815" width="9.140625" style="109" customWidth="1"/>
    <col min="816" max="816" width="1.42578125" style="109" customWidth="1"/>
    <col min="817" max="817" width="9.140625" style="109"/>
    <col min="818" max="818" width="1.5703125" style="109" customWidth="1"/>
    <col min="819" max="819" width="15.28515625" style="109" customWidth="1"/>
    <col min="820" max="1025" width="9.140625" style="109"/>
    <col min="1026" max="1026" width="14.85546875" style="109" customWidth="1"/>
    <col min="1027" max="1027" width="31.140625" style="109" customWidth="1"/>
    <col min="1028" max="1029" width="12.5703125" style="109" customWidth="1"/>
    <col min="1030" max="1030" width="1.5703125" style="109" customWidth="1"/>
    <col min="1031" max="1037" width="12.5703125" style="109" customWidth="1"/>
    <col min="1038" max="1038" width="1.7109375" style="109" customWidth="1"/>
    <col min="1039" max="1047" width="12.5703125" style="109" customWidth="1"/>
    <col min="1048" max="1048" width="10.7109375" style="109" customWidth="1"/>
    <col min="1049" max="1049" width="1.42578125" style="109" customWidth="1"/>
    <col min="1050" max="1050" width="9.140625" style="109"/>
    <col min="1051" max="1055" width="11.85546875" style="109" customWidth="1"/>
    <col min="1056" max="1056" width="1.5703125" style="109" customWidth="1"/>
    <col min="1057" max="1060" width="11.85546875" style="109" customWidth="1"/>
    <col min="1061" max="1061" width="1.42578125" style="109" customWidth="1"/>
    <col min="1062" max="1062" width="14.7109375" style="109" customWidth="1"/>
    <col min="1063" max="1066" width="11.85546875" style="109" customWidth="1"/>
    <col min="1067" max="1068" width="9.140625" style="109"/>
    <col min="1069" max="1069" width="11.42578125" style="109" customWidth="1"/>
    <col min="1070" max="1070" width="1.5703125" style="109" customWidth="1"/>
    <col min="1071" max="1071" width="9.140625" style="109" customWidth="1"/>
    <col min="1072" max="1072" width="1.42578125" style="109" customWidth="1"/>
    <col min="1073" max="1073" width="9.140625" style="109"/>
    <col min="1074" max="1074" width="1.5703125" style="109" customWidth="1"/>
    <col min="1075" max="1075" width="15.28515625" style="109" customWidth="1"/>
    <col min="1076" max="1281" width="9.140625" style="109"/>
    <col min="1282" max="1282" width="14.85546875" style="109" customWidth="1"/>
    <col min="1283" max="1283" width="31.140625" style="109" customWidth="1"/>
    <col min="1284" max="1285" width="12.5703125" style="109" customWidth="1"/>
    <col min="1286" max="1286" width="1.5703125" style="109" customWidth="1"/>
    <col min="1287" max="1293" width="12.5703125" style="109" customWidth="1"/>
    <col min="1294" max="1294" width="1.7109375" style="109" customWidth="1"/>
    <col min="1295" max="1303" width="12.5703125" style="109" customWidth="1"/>
    <col min="1304" max="1304" width="10.7109375" style="109" customWidth="1"/>
    <col min="1305" max="1305" width="1.42578125" style="109" customWidth="1"/>
    <col min="1306" max="1306" width="9.140625" style="109"/>
    <col min="1307" max="1311" width="11.85546875" style="109" customWidth="1"/>
    <col min="1312" max="1312" width="1.5703125" style="109" customWidth="1"/>
    <col min="1313" max="1316" width="11.85546875" style="109" customWidth="1"/>
    <col min="1317" max="1317" width="1.42578125" style="109" customWidth="1"/>
    <col min="1318" max="1318" width="14.7109375" style="109" customWidth="1"/>
    <col min="1319" max="1322" width="11.85546875" style="109" customWidth="1"/>
    <col min="1323" max="1324" width="9.140625" style="109"/>
    <col min="1325" max="1325" width="11.42578125" style="109" customWidth="1"/>
    <col min="1326" max="1326" width="1.5703125" style="109" customWidth="1"/>
    <col min="1327" max="1327" width="9.140625" style="109" customWidth="1"/>
    <col min="1328" max="1328" width="1.42578125" style="109" customWidth="1"/>
    <col min="1329" max="1329" width="9.140625" style="109"/>
    <col min="1330" max="1330" width="1.5703125" style="109" customWidth="1"/>
    <col min="1331" max="1331" width="15.28515625" style="109" customWidth="1"/>
    <col min="1332" max="1537" width="9.140625" style="109"/>
    <col min="1538" max="1538" width="14.85546875" style="109" customWidth="1"/>
    <col min="1539" max="1539" width="31.140625" style="109" customWidth="1"/>
    <col min="1540" max="1541" width="12.5703125" style="109" customWidth="1"/>
    <col min="1542" max="1542" width="1.5703125" style="109" customWidth="1"/>
    <col min="1543" max="1549" width="12.5703125" style="109" customWidth="1"/>
    <col min="1550" max="1550" width="1.7109375" style="109" customWidth="1"/>
    <col min="1551" max="1559" width="12.5703125" style="109" customWidth="1"/>
    <col min="1560" max="1560" width="10.7109375" style="109" customWidth="1"/>
    <col min="1561" max="1561" width="1.42578125" style="109" customWidth="1"/>
    <col min="1562" max="1562" width="9.140625" style="109"/>
    <col min="1563" max="1567" width="11.85546875" style="109" customWidth="1"/>
    <col min="1568" max="1568" width="1.5703125" style="109" customWidth="1"/>
    <col min="1569" max="1572" width="11.85546875" style="109" customWidth="1"/>
    <col min="1573" max="1573" width="1.42578125" style="109" customWidth="1"/>
    <col min="1574" max="1574" width="14.7109375" style="109" customWidth="1"/>
    <col min="1575" max="1578" width="11.85546875" style="109" customWidth="1"/>
    <col min="1579" max="1580" width="9.140625" style="109"/>
    <col min="1581" max="1581" width="11.42578125" style="109" customWidth="1"/>
    <col min="1582" max="1582" width="1.5703125" style="109" customWidth="1"/>
    <col min="1583" max="1583" width="9.140625" style="109" customWidth="1"/>
    <col min="1584" max="1584" width="1.42578125" style="109" customWidth="1"/>
    <col min="1585" max="1585" width="9.140625" style="109"/>
    <col min="1586" max="1586" width="1.5703125" style="109" customWidth="1"/>
    <col min="1587" max="1587" width="15.28515625" style="109" customWidth="1"/>
    <col min="1588" max="1793" width="9.140625" style="109"/>
    <col min="1794" max="1794" width="14.85546875" style="109" customWidth="1"/>
    <col min="1795" max="1795" width="31.140625" style="109" customWidth="1"/>
    <col min="1796" max="1797" width="12.5703125" style="109" customWidth="1"/>
    <col min="1798" max="1798" width="1.5703125" style="109" customWidth="1"/>
    <col min="1799" max="1805" width="12.5703125" style="109" customWidth="1"/>
    <col min="1806" max="1806" width="1.7109375" style="109" customWidth="1"/>
    <col min="1807" max="1815" width="12.5703125" style="109" customWidth="1"/>
    <col min="1816" max="1816" width="10.7109375" style="109" customWidth="1"/>
    <col min="1817" max="1817" width="1.42578125" style="109" customWidth="1"/>
    <col min="1818" max="1818" width="9.140625" style="109"/>
    <col min="1819" max="1823" width="11.85546875" style="109" customWidth="1"/>
    <col min="1824" max="1824" width="1.5703125" style="109" customWidth="1"/>
    <col min="1825" max="1828" width="11.85546875" style="109" customWidth="1"/>
    <col min="1829" max="1829" width="1.42578125" style="109" customWidth="1"/>
    <col min="1830" max="1830" width="14.7109375" style="109" customWidth="1"/>
    <col min="1831" max="1834" width="11.85546875" style="109" customWidth="1"/>
    <col min="1835" max="1836" width="9.140625" style="109"/>
    <col min="1837" max="1837" width="11.42578125" style="109" customWidth="1"/>
    <col min="1838" max="1838" width="1.5703125" style="109" customWidth="1"/>
    <col min="1839" max="1839" width="9.140625" style="109" customWidth="1"/>
    <col min="1840" max="1840" width="1.42578125" style="109" customWidth="1"/>
    <col min="1841" max="1841" width="9.140625" style="109"/>
    <col min="1842" max="1842" width="1.5703125" style="109" customWidth="1"/>
    <col min="1843" max="1843" width="15.28515625" style="109" customWidth="1"/>
    <col min="1844" max="2049" width="9.140625" style="109"/>
    <col min="2050" max="2050" width="14.85546875" style="109" customWidth="1"/>
    <col min="2051" max="2051" width="31.140625" style="109" customWidth="1"/>
    <col min="2052" max="2053" width="12.5703125" style="109" customWidth="1"/>
    <col min="2054" max="2054" width="1.5703125" style="109" customWidth="1"/>
    <col min="2055" max="2061" width="12.5703125" style="109" customWidth="1"/>
    <col min="2062" max="2062" width="1.7109375" style="109" customWidth="1"/>
    <col min="2063" max="2071" width="12.5703125" style="109" customWidth="1"/>
    <col min="2072" max="2072" width="10.7109375" style="109" customWidth="1"/>
    <col min="2073" max="2073" width="1.42578125" style="109" customWidth="1"/>
    <col min="2074" max="2074" width="9.140625" style="109"/>
    <col min="2075" max="2079" width="11.85546875" style="109" customWidth="1"/>
    <col min="2080" max="2080" width="1.5703125" style="109" customWidth="1"/>
    <col min="2081" max="2084" width="11.85546875" style="109" customWidth="1"/>
    <col min="2085" max="2085" width="1.42578125" style="109" customWidth="1"/>
    <col min="2086" max="2086" width="14.7109375" style="109" customWidth="1"/>
    <col min="2087" max="2090" width="11.85546875" style="109" customWidth="1"/>
    <col min="2091" max="2092" width="9.140625" style="109"/>
    <col min="2093" max="2093" width="11.42578125" style="109" customWidth="1"/>
    <col min="2094" max="2094" width="1.5703125" style="109" customWidth="1"/>
    <col min="2095" max="2095" width="9.140625" style="109" customWidth="1"/>
    <col min="2096" max="2096" width="1.42578125" style="109" customWidth="1"/>
    <col min="2097" max="2097" width="9.140625" style="109"/>
    <col min="2098" max="2098" width="1.5703125" style="109" customWidth="1"/>
    <col min="2099" max="2099" width="15.28515625" style="109" customWidth="1"/>
    <col min="2100" max="2305" width="9.140625" style="109"/>
    <col min="2306" max="2306" width="14.85546875" style="109" customWidth="1"/>
    <col min="2307" max="2307" width="31.140625" style="109" customWidth="1"/>
    <col min="2308" max="2309" width="12.5703125" style="109" customWidth="1"/>
    <col min="2310" max="2310" width="1.5703125" style="109" customWidth="1"/>
    <col min="2311" max="2317" width="12.5703125" style="109" customWidth="1"/>
    <col min="2318" max="2318" width="1.7109375" style="109" customWidth="1"/>
    <col min="2319" max="2327" width="12.5703125" style="109" customWidth="1"/>
    <col min="2328" max="2328" width="10.7109375" style="109" customWidth="1"/>
    <col min="2329" max="2329" width="1.42578125" style="109" customWidth="1"/>
    <col min="2330" max="2330" width="9.140625" style="109"/>
    <col min="2331" max="2335" width="11.85546875" style="109" customWidth="1"/>
    <col min="2336" max="2336" width="1.5703125" style="109" customWidth="1"/>
    <col min="2337" max="2340" width="11.85546875" style="109" customWidth="1"/>
    <col min="2341" max="2341" width="1.42578125" style="109" customWidth="1"/>
    <col min="2342" max="2342" width="14.7109375" style="109" customWidth="1"/>
    <col min="2343" max="2346" width="11.85546875" style="109" customWidth="1"/>
    <col min="2347" max="2348" width="9.140625" style="109"/>
    <col min="2349" max="2349" width="11.42578125" style="109" customWidth="1"/>
    <col min="2350" max="2350" width="1.5703125" style="109" customWidth="1"/>
    <col min="2351" max="2351" width="9.140625" style="109" customWidth="1"/>
    <col min="2352" max="2352" width="1.42578125" style="109" customWidth="1"/>
    <col min="2353" max="2353" width="9.140625" style="109"/>
    <col min="2354" max="2354" width="1.5703125" style="109" customWidth="1"/>
    <col min="2355" max="2355" width="15.28515625" style="109" customWidth="1"/>
    <col min="2356" max="2561" width="9.140625" style="109"/>
    <col min="2562" max="2562" width="14.85546875" style="109" customWidth="1"/>
    <col min="2563" max="2563" width="31.140625" style="109" customWidth="1"/>
    <col min="2564" max="2565" width="12.5703125" style="109" customWidth="1"/>
    <col min="2566" max="2566" width="1.5703125" style="109" customWidth="1"/>
    <col min="2567" max="2573" width="12.5703125" style="109" customWidth="1"/>
    <col min="2574" max="2574" width="1.7109375" style="109" customWidth="1"/>
    <col min="2575" max="2583" width="12.5703125" style="109" customWidth="1"/>
    <col min="2584" max="2584" width="10.7109375" style="109" customWidth="1"/>
    <col min="2585" max="2585" width="1.42578125" style="109" customWidth="1"/>
    <col min="2586" max="2586" width="9.140625" style="109"/>
    <col min="2587" max="2591" width="11.85546875" style="109" customWidth="1"/>
    <col min="2592" max="2592" width="1.5703125" style="109" customWidth="1"/>
    <col min="2593" max="2596" width="11.85546875" style="109" customWidth="1"/>
    <col min="2597" max="2597" width="1.42578125" style="109" customWidth="1"/>
    <col min="2598" max="2598" width="14.7109375" style="109" customWidth="1"/>
    <col min="2599" max="2602" width="11.85546875" style="109" customWidth="1"/>
    <col min="2603" max="2604" width="9.140625" style="109"/>
    <col min="2605" max="2605" width="11.42578125" style="109" customWidth="1"/>
    <col min="2606" max="2606" width="1.5703125" style="109" customWidth="1"/>
    <col min="2607" max="2607" width="9.140625" style="109" customWidth="1"/>
    <col min="2608" max="2608" width="1.42578125" style="109" customWidth="1"/>
    <col min="2609" max="2609" width="9.140625" style="109"/>
    <col min="2610" max="2610" width="1.5703125" style="109" customWidth="1"/>
    <col min="2611" max="2611" width="15.28515625" style="109" customWidth="1"/>
    <col min="2612" max="2817" width="9.140625" style="109"/>
    <col min="2818" max="2818" width="14.85546875" style="109" customWidth="1"/>
    <col min="2819" max="2819" width="31.140625" style="109" customWidth="1"/>
    <col min="2820" max="2821" width="12.5703125" style="109" customWidth="1"/>
    <col min="2822" max="2822" width="1.5703125" style="109" customWidth="1"/>
    <col min="2823" max="2829" width="12.5703125" style="109" customWidth="1"/>
    <col min="2830" max="2830" width="1.7109375" style="109" customWidth="1"/>
    <col min="2831" max="2839" width="12.5703125" style="109" customWidth="1"/>
    <col min="2840" max="2840" width="10.7109375" style="109" customWidth="1"/>
    <col min="2841" max="2841" width="1.42578125" style="109" customWidth="1"/>
    <col min="2842" max="2842" width="9.140625" style="109"/>
    <col min="2843" max="2847" width="11.85546875" style="109" customWidth="1"/>
    <col min="2848" max="2848" width="1.5703125" style="109" customWidth="1"/>
    <col min="2849" max="2852" width="11.85546875" style="109" customWidth="1"/>
    <col min="2853" max="2853" width="1.42578125" style="109" customWidth="1"/>
    <col min="2854" max="2854" width="14.7109375" style="109" customWidth="1"/>
    <col min="2855" max="2858" width="11.85546875" style="109" customWidth="1"/>
    <col min="2859" max="2860" width="9.140625" style="109"/>
    <col min="2861" max="2861" width="11.42578125" style="109" customWidth="1"/>
    <col min="2862" max="2862" width="1.5703125" style="109" customWidth="1"/>
    <col min="2863" max="2863" width="9.140625" style="109" customWidth="1"/>
    <col min="2864" max="2864" width="1.42578125" style="109" customWidth="1"/>
    <col min="2865" max="2865" width="9.140625" style="109"/>
    <col min="2866" max="2866" width="1.5703125" style="109" customWidth="1"/>
    <col min="2867" max="2867" width="15.28515625" style="109" customWidth="1"/>
    <col min="2868" max="3073" width="9.140625" style="109"/>
    <col min="3074" max="3074" width="14.85546875" style="109" customWidth="1"/>
    <col min="3075" max="3075" width="31.140625" style="109" customWidth="1"/>
    <col min="3076" max="3077" width="12.5703125" style="109" customWidth="1"/>
    <col min="3078" max="3078" width="1.5703125" style="109" customWidth="1"/>
    <col min="3079" max="3085" width="12.5703125" style="109" customWidth="1"/>
    <col min="3086" max="3086" width="1.7109375" style="109" customWidth="1"/>
    <col min="3087" max="3095" width="12.5703125" style="109" customWidth="1"/>
    <col min="3096" max="3096" width="10.7109375" style="109" customWidth="1"/>
    <col min="3097" max="3097" width="1.42578125" style="109" customWidth="1"/>
    <col min="3098" max="3098" width="9.140625" style="109"/>
    <col min="3099" max="3103" width="11.85546875" style="109" customWidth="1"/>
    <col min="3104" max="3104" width="1.5703125" style="109" customWidth="1"/>
    <col min="3105" max="3108" width="11.85546875" style="109" customWidth="1"/>
    <col min="3109" max="3109" width="1.42578125" style="109" customWidth="1"/>
    <col min="3110" max="3110" width="14.7109375" style="109" customWidth="1"/>
    <col min="3111" max="3114" width="11.85546875" style="109" customWidth="1"/>
    <col min="3115" max="3116" width="9.140625" style="109"/>
    <col min="3117" max="3117" width="11.42578125" style="109" customWidth="1"/>
    <col min="3118" max="3118" width="1.5703125" style="109" customWidth="1"/>
    <col min="3119" max="3119" width="9.140625" style="109" customWidth="1"/>
    <col min="3120" max="3120" width="1.42578125" style="109" customWidth="1"/>
    <col min="3121" max="3121" width="9.140625" style="109"/>
    <col min="3122" max="3122" width="1.5703125" style="109" customWidth="1"/>
    <col min="3123" max="3123" width="15.28515625" style="109" customWidth="1"/>
    <col min="3124" max="3329" width="9.140625" style="109"/>
    <col min="3330" max="3330" width="14.85546875" style="109" customWidth="1"/>
    <col min="3331" max="3331" width="31.140625" style="109" customWidth="1"/>
    <col min="3332" max="3333" width="12.5703125" style="109" customWidth="1"/>
    <col min="3334" max="3334" width="1.5703125" style="109" customWidth="1"/>
    <col min="3335" max="3341" width="12.5703125" style="109" customWidth="1"/>
    <col min="3342" max="3342" width="1.7109375" style="109" customWidth="1"/>
    <col min="3343" max="3351" width="12.5703125" style="109" customWidth="1"/>
    <col min="3352" max="3352" width="10.7109375" style="109" customWidth="1"/>
    <col min="3353" max="3353" width="1.42578125" style="109" customWidth="1"/>
    <col min="3354" max="3354" width="9.140625" style="109"/>
    <col min="3355" max="3359" width="11.85546875" style="109" customWidth="1"/>
    <col min="3360" max="3360" width="1.5703125" style="109" customWidth="1"/>
    <col min="3361" max="3364" width="11.85546875" style="109" customWidth="1"/>
    <col min="3365" max="3365" width="1.42578125" style="109" customWidth="1"/>
    <col min="3366" max="3366" width="14.7109375" style="109" customWidth="1"/>
    <col min="3367" max="3370" width="11.85546875" style="109" customWidth="1"/>
    <col min="3371" max="3372" width="9.140625" style="109"/>
    <col min="3373" max="3373" width="11.42578125" style="109" customWidth="1"/>
    <col min="3374" max="3374" width="1.5703125" style="109" customWidth="1"/>
    <col min="3375" max="3375" width="9.140625" style="109" customWidth="1"/>
    <col min="3376" max="3376" width="1.42578125" style="109" customWidth="1"/>
    <col min="3377" max="3377" width="9.140625" style="109"/>
    <col min="3378" max="3378" width="1.5703125" style="109" customWidth="1"/>
    <col min="3379" max="3379" width="15.28515625" style="109" customWidth="1"/>
    <col min="3380" max="3585" width="9.140625" style="109"/>
    <col min="3586" max="3586" width="14.85546875" style="109" customWidth="1"/>
    <col min="3587" max="3587" width="31.140625" style="109" customWidth="1"/>
    <col min="3588" max="3589" width="12.5703125" style="109" customWidth="1"/>
    <col min="3590" max="3590" width="1.5703125" style="109" customWidth="1"/>
    <col min="3591" max="3597" width="12.5703125" style="109" customWidth="1"/>
    <col min="3598" max="3598" width="1.7109375" style="109" customWidth="1"/>
    <col min="3599" max="3607" width="12.5703125" style="109" customWidth="1"/>
    <col min="3608" max="3608" width="10.7109375" style="109" customWidth="1"/>
    <col min="3609" max="3609" width="1.42578125" style="109" customWidth="1"/>
    <col min="3610" max="3610" width="9.140625" style="109"/>
    <col min="3611" max="3615" width="11.85546875" style="109" customWidth="1"/>
    <col min="3616" max="3616" width="1.5703125" style="109" customWidth="1"/>
    <col min="3617" max="3620" width="11.85546875" style="109" customWidth="1"/>
    <col min="3621" max="3621" width="1.42578125" style="109" customWidth="1"/>
    <col min="3622" max="3622" width="14.7109375" style="109" customWidth="1"/>
    <col min="3623" max="3626" width="11.85546875" style="109" customWidth="1"/>
    <col min="3627" max="3628" width="9.140625" style="109"/>
    <col min="3629" max="3629" width="11.42578125" style="109" customWidth="1"/>
    <col min="3630" max="3630" width="1.5703125" style="109" customWidth="1"/>
    <col min="3631" max="3631" width="9.140625" style="109" customWidth="1"/>
    <col min="3632" max="3632" width="1.42578125" style="109" customWidth="1"/>
    <col min="3633" max="3633" width="9.140625" style="109"/>
    <col min="3634" max="3634" width="1.5703125" style="109" customWidth="1"/>
    <col min="3635" max="3635" width="15.28515625" style="109" customWidth="1"/>
    <col min="3636" max="3841" width="9.140625" style="109"/>
    <col min="3842" max="3842" width="14.85546875" style="109" customWidth="1"/>
    <col min="3843" max="3843" width="31.140625" style="109" customWidth="1"/>
    <col min="3844" max="3845" width="12.5703125" style="109" customWidth="1"/>
    <col min="3846" max="3846" width="1.5703125" style="109" customWidth="1"/>
    <col min="3847" max="3853" width="12.5703125" style="109" customWidth="1"/>
    <col min="3854" max="3854" width="1.7109375" style="109" customWidth="1"/>
    <col min="3855" max="3863" width="12.5703125" style="109" customWidth="1"/>
    <col min="3864" max="3864" width="10.7109375" style="109" customWidth="1"/>
    <col min="3865" max="3865" width="1.42578125" style="109" customWidth="1"/>
    <col min="3866" max="3866" width="9.140625" style="109"/>
    <col min="3867" max="3871" width="11.85546875" style="109" customWidth="1"/>
    <col min="3872" max="3872" width="1.5703125" style="109" customWidth="1"/>
    <col min="3873" max="3876" width="11.85546875" style="109" customWidth="1"/>
    <col min="3877" max="3877" width="1.42578125" style="109" customWidth="1"/>
    <col min="3878" max="3878" width="14.7109375" style="109" customWidth="1"/>
    <col min="3879" max="3882" width="11.85546875" style="109" customWidth="1"/>
    <col min="3883" max="3884" width="9.140625" style="109"/>
    <col min="3885" max="3885" width="11.42578125" style="109" customWidth="1"/>
    <col min="3886" max="3886" width="1.5703125" style="109" customWidth="1"/>
    <col min="3887" max="3887" width="9.140625" style="109" customWidth="1"/>
    <col min="3888" max="3888" width="1.42578125" style="109" customWidth="1"/>
    <col min="3889" max="3889" width="9.140625" style="109"/>
    <col min="3890" max="3890" width="1.5703125" style="109" customWidth="1"/>
    <col min="3891" max="3891" width="15.28515625" style="109" customWidth="1"/>
    <col min="3892" max="4097" width="9.140625" style="109"/>
    <col min="4098" max="4098" width="14.85546875" style="109" customWidth="1"/>
    <col min="4099" max="4099" width="31.140625" style="109" customWidth="1"/>
    <col min="4100" max="4101" width="12.5703125" style="109" customWidth="1"/>
    <col min="4102" max="4102" width="1.5703125" style="109" customWidth="1"/>
    <col min="4103" max="4109" width="12.5703125" style="109" customWidth="1"/>
    <col min="4110" max="4110" width="1.7109375" style="109" customWidth="1"/>
    <col min="4111" max="4119" width="12.5703125" style="109" customWidth="1"/>
    <col min="4120" max="4120" width="10.7109375" style="109" customWidth="1"/>
    <col min="4121" max="4121" width="1.42578125" style="109" customWidth="1"/>
    <col min="4122" max="4122" width="9.140625" style="109"/>
    <col min="4123" max="4127" width="11.85546875" style="109" customWidth="1"/>
    <col min="4128" max="4128" width="1.5703125" style="109" customWidth="1"/>
    <col min="4129" max="4132" width="11.85546875" style="109" customWidth="1"/>
    <col min="4133" max="4133" width="1.42578125" style="109" customWidth="1"/>
    <col min="4134" max="4134" width="14.7109375" style="109" customWidth="1"/>
    <col min="4135" max="4138" width="11.85546875" style="109" customWidth="1"/>
    <col min="4139" max="4140" width="9.140625" style="109"/>
    <col min="4141" max="4141" width="11.42578125" style="109" customWidth="1"/>
    <col min="4142" max="4142" width="1.5703125" style="109" customWidth="1"/>
    <col min="4143" max="4143" width="9.140625" style="109" customWidth="1"/>
    <col min="4144" max="4144" width="1.42578125" style="109" customWidth="1"/>
    <col min="4145" max="4145" width="9.140625" style="109"/>
    <col min="4146" max="4146" width="1.5703125" style="109" customWidth="1"/>
    <col min="4147" max="4147" width="15.28515625" style="109" customWidth="1"/>
    <col min="4148" max="4353" width="9.140625" style="109"/>
    <col min="4354" max="4354" width="14.85546875" style="109" customWidth="1"/>
    <col min="4355" max="4355" width="31.140625" style="109" customWidth="1"/>
    <col min="4356" max="4357" width="12.5703125" style="109" customWidth="1"/>
    <col min="4358" max="4358" width="1.5703125" style="109" customWidth="1"/>
    <col min="4359" max="4365" width="12.5703125" style="109" customWidth="1"/>
    <col min="4366" max="4366" width="1.7109375" style="109" customWidth="1"/>
    <col min="4367" max="4375" width="12.5703125" style="109" customWidth="1"/>
    <col min="4376" max="4376" width="10.7109375" style="109" customWidth="1"/>
    <col min="4377" max="4377" width="1.42578125" style="109" customWidth="1"/>
    <col min="4378" max="4378" width="9.140625" style="109"/>
    <col min="4379" max="4383" width="11.85546875" style="109" customWidth="1"/>
    <col min="4384" max="4384" width="1.5703125" style="109" customWidth="1"/>
    <col min="4385" max="4388" width="11.85546875" style="109" customWidth="1"/>
    <col min="4389" max="4389" width="1.42578125" style="109" customWidth="1"/>
    <col min="4390" max="4390" width="14.7109375" style="109" customWidth="1"/>
    <col min="4391" max="4394" width="11.85546875" style="109" customWidth="1"/>
    <col min="4395" max="4396" width="9.140625" style="109"/>
    <col min="4397" max="4397" width="11.42578125" style="109" customWidth="1"/>
    <col min="4398" max="4398" width="1.5703125" style="109" customWidth="1"/>
    <col min="4399" max="4399" width="9.140625" style="109" customWidth="1"/>
    <col min="4400" max="4400" width="1.42578125" style="109" customWidth="1"/>
    <col min="4401" max="4401" width="9.140625" style="109"/>
    <col min="4402" max="4402" width="1.5703125" style="109" customWidth="1"/>
    <col min="4403" max="4403" width="15.28515625" style="109" customWidth="1"/>
    <col min="4404" max="4609" width="9.140625" style="109"/>
    <col min="4610" max="4610" width="14.85546875" style="109" customWidth="1"/>
    <col min="4611" max="4611" width="31.140625" style="109" customWidth="1"/>
    <col min="4612" max="4613" width="12.5703125" style="109" customWidth="1"/>
    <col min="4614" max="4614" width="1.5703125" style="109" customWidth="1"/>
    <col min="4615" max="4621" width="12.5703125" style="109" customWidth="1"/>
    <col min="4622" max="4622" width="1.7109375" style="109" customWidth="1"/>
    <col min="4623" max="4631" width="12.5703125" style="109" customWidth="1"/>
    <col min="4632" max="4632" width="10.7109375" style="109" customWidth="1"/>
    <col min="4633" max="4633" width="1.42578125" style="109" customWidth="1"/>
    <col min="4634" max="4634" width="9.140625" style="109"/>
    <col min="4635" max="4639" width="11.85546875" style="109" customWidth="1"/>
    <col min="4640" max="4640" width="1.5703125" style="109" customWidth="1"/>
    <col min="4641" max="4644" width="11.85546875" style="109" customWidth="1"/>
    <col min="4645" max="4645" width="1.42578125" style="109" customWidth="1"/>
    <col min="4646" max="4646" width="14.7109375" style="109" customWidth="1"/>
    <col min="4647" max="4650" width="11.85546875" style="109" customWidth="1"/>
    <col min="4651" max="4652" width="9.140625" style="109"/>
    <col min="4653" max="4653" width="11.42578125" style="109" customWidth="1"/>
    <col min="4654" max="4654" width="1.5703125" style="109" customWidth="1"/>
    <col min="4655" max="4655" width="9.140625" style="109" customWidth="1"/>
    <col min="4656" max="4656" width="1.42578125" style="109" customWidth="1"/>
    <col min="4657" max="4657" width="9.140625" style="109"/>
    <col min="4658" max="4658" width="1.5703125" style="109" customWidth="1"/>
    <col min="4659" max="4659" width="15.28515625" style="109" customWidth="1"/>
    <col min="4660" max="4865" width="9.140625" style="109"/>
    <col min="4866" max="4866" width="14.85546875" style="109" customWidth="1"/>
    <col min="4867" max="4867" width="31.140625" style="109" customWidth="1"/>
    <col min="4868" max="4869" width="12.5703125" style="109" customWidth="1"/>
    <col min="4870" max="4870" width="1.5703125" style="109" customWidth="1"/>
    <col min="4871" max="4877" width="12.5703125" style="109" customWidth="1"/>
    <col min="4878" max="4878" width="1.7109375" style="109" customWidth="1"/>
    <col min="4879" max="4887" width="12.5703125" style="109" customWidth="1"/>
    <col min="4888" max="4888" width="10.7109375" style="109" customWidth="1"/>
    <col min="4889" max="4889" width="1.42578125" style="109" customWidth="1"/>
    <col min="4890" max="4890" width="9.140625" style="109"/>
    <col min="4891" max="4895" width="11.85546875" style="109" customWidth="1"/>
    <col min="4896" max="4896" width="1.5703125" style="109" customWidth="1"/>
    <col min="4897" max="4900" width="11.85546875" style="109" customWidth="1"/>
    <col min="4901" max="4901" width="1.42578125" style="109" customWidth="1"/>
    <col min="4902" max="4902" width="14.7109375" style="109" customWidth="1"/>
    <col min="4903" max="4906" width="11.85546875" style="109" customWidth="1"/>
    <col min="4907" max="4908" width="9.140625" style="109"/>
    <col min="4909" max="4909" width="11.42578125" style="109" customWidth="1"/>
    <col min="4910" max="4910" width="1.5703125" style="109" customWidth="1"/>
    <col min="4911" max="4911" width="9.140625" style="109" customWidth="1"/>
    <col min="4912" max="4912" width="1.42578125" style="109" customWidth="1"/>
    <col min="4913" max="4913" width="9.140625" style="109"/>
    <col min="4914" max="4914" width="1.5703125" style="109" customWidth="1"/>
    <col min="4915" max="4915" width="15.28515625" style="109" customWidth="1"/>
    <col min="4916" max="5121" width="9.140625" style="109"/>
    <col min="5122" max="5122" width="14.85546875" style="109" customWidth="1"/>
    <col min="5123" max="5123" width="31.140625" style="109" customWidth="1"/>
    <col min="5124" max="5125" width="12.5703125" style="109" customWidth="1"/>
    <col min="5126" max="5126" width="1.5703125" style="109" customWidth="1"/>
    <col min="5127" max="5133" width="12.5703125" style="109" customWidth="1"/>
    <col min="5134" max="5134" width="1.7109375" style="109" customWidth="1"/>
    <col min="5135" max="5143" width="12.5703125" style="109" customWidth="1"/>
    <col min="5144" max="5144" width="10.7109375" style="109" customWidth="1"/>
    <col min="5145" max="5145" width="1.42578125" style="109" customWidth="1"/>
    <col min="5146" max="5146" width="9.140625" style="109"/>
    <col min="5147" max="5151" width="11.85546875" style="109" customWidth="1"/>
    <col min="5152" max="5152" width="1.5703125" style="109" customWidth="1"/>
    <col min="5153" max="5156" width="11.85546875" style="109" customWidth="1"/>
    <col min="5157" max="5157" width="1.42578125" style="109" customWidth="1"/>
    <col min="5158" max="5158" width="14.7109375" style="109" customWidth="1"/>
    <col min="5159" max="5162" width="11.85546875" style="109" customWidth="1"/>
    <col min="5163" max="5164" width="9.140625" style="109"/>
    <col min="5165" max="5165" width="11.42578125" style="109" customWidth="1"/>
    <col min="5166" max="5166" width="1.5703125" style="109" customWidth="1"/>
    <col min="5167" max="5167" width="9.140625" style="109" customWidth="1"/>
    <col min="5168" max="5168" width="1.42578125" style="109" customWidth="1"/>
    <col min="5169" max="5169" width="9.140625" style="109"/>
    <col min="5170" max="5170" width="1.5703125" style="109" customWidth="1"/>
    <col min="5171" max="5171" width="15.28515625" style="109" customWidth="1"/>
    <col min="5172" max="5377" width="9.140625" style="109"/>
    <col min="5378" max="5378" width="14.85546875" style="109" customWidth="1"/>
    <col min="5379" max="5379" width="31.140625" style="109" customWidth="1"/>
    <col min="5380" max="5381" width="12.5703125" style="109" customWidth="1"/>
    <col min="5382" max="5382" width="1.5703125" style="109" customWidth="1"/>
    <col min="5383" max="5389" width="12.5703125" style="109" customWidth="1"/>
    <col min="5390" max="5390" width="1.7109375" style="109" customWidth="1"/>
    <col min="5391" max="5399" width="12.5703125" style="109" customWidth="1"/>
    <col min="5400" max="5400" width="10.7109375" style="109" customWidth="1"/>
    <col min="5401" max="5401" width="1.42578125" style="109" customWidth="1"/>
    <col min="5402" max="5402" width="9.140625" style="109"/>
    <col min="5403" max="5407" width="11.85546875" style="109" customWidth="1"/>
    <col min="5408" max="5408" width="1.5703125" style="109" customWidth="1"/>
    <col min="5409" max="5412" width="11.85546875" style="109" customWidth="1"/>
    <col min="5413" max="5413" width="1.42578125" style="109" customWidth="1"/>
    <col min="5414" max="5414" width="14.7109375" style="109" customWidth="1"/>
    <col min="5415" max="5418" width="11.85546875" style="109" customWidth="1"/>
    <col min="5419" max="5420" width="9.140625" style="109"/>
    <col min="5421" max="5421" width="11.42578125" style="109" customWidth="1"/>
    <col min="5422" max="5422" width="1.5703125" style="109" customWidth="1"/>
    <col min="5423" max="5423" width="9.140625" style="109" customWidth="1"/>
    <col min="5424" max="5424" width="1.42578125" style="109" customWidth="1"/>
    <col min="5425" max="5425" width="9.140625" style="109"/>
    <col min="5426" max="5426" width="1.5703125" style="109" customWidth="1"/>
    <col min="5427" max="5427" width="15.28515625" style="109" customWidth="1"/>
    <col min="5428" max="5633" width="9.140625" style="109"/>
    <col min="5634" max="5634" width="14.85546875" style="109" customWidth="1"/>
    <col min="5635" max="5635" width="31.140625" style="109" customWidth="1"/>
    <col min="5636" max="5637" width="12.5703125" style="109" customWidth="1"/>
    <col min="5638" max="5638" width="1.5703125" style="109" customWidth="1"/>
    <col min="5639" max="5645" width="12.5703125" style="109" customWidth="1"/>
    <col min="5646" max="5646" width="1.7109375" style="109" customWidth="1"/>
    <col min="5647" max="5655" width="12.5703125" style="109" customWidth="1"/>
    <col min="5656" max="5656" width="10.7109375" style="109" customWidth="1"/>
    <col min="5657" max="5657" width="1.42578125" style="109" customWidth="1"/>
    <col min="5658" max="5658" width="9.140625" style="109"/>
    <col min="5659" max="5663" width="11.85546875" style="109" customWidth="1"/>
    <col min="5664" max="5664" width="1.5703125" style="109" customWidth="1"/>
    <col min="5665" max="5668" width="11.85546875" style="109" customWidth="1"/>
    <col min="5669" max="5669" width="1.42578125" style="109" customWidth="1"/>
    <col min="5670" max="5670" width="14.7109375" style="109" customWidth="1"/>
    <col min="5671" max="5674" width="11.85546875" style="109" customWidth="1"/>
    <col min="5675" max="5676" width="9.140625" style="109"/>
    <col min="5677" max="5677" width="11.42578125" style="109" customWidth="1"/>
    <col min="5678" max="5678" width="1.5703125" style="109" customWidth="1"/>
    <col min="5679" max="5679" width="9.140625" style="109" customWidth="1"/>
    <col min="5680" max="5680" width="1.42578125" style="109" customWidth="1"/>
    <col min="5681" max="5681" width="9.140625" style="109"/>
    <col min="5682" max="5682" width="1.5703125" style="109" customWidth="1"/>
    <col min="5683" max="5683" width="15.28515625" style="109" customWidth="1"/>
    <col min="5684" max="5889" width="9.140625" style="109"/>
    <col min="5890" max="5890" width="14.85546875" style="109" customWidth="1"/>
    <col min="5891" max="5891" width="31.140625" style="109" customWidth="1"/>
    <col min="5892" max="5893" width="12.5703125" style="109" customWidth="1"/>
    <col min="5894" max="5894" width="1.5703125" style="109" customWidth="1"/>
    <col min="5895" max="5901" width="12.5703125" style="109" customWidth="1"/>
    <col min="5902" max="5902" width="1.7109375" style="109" customWidth="1"/>
    <col min="5903" max="5911" width="12.5703125" style="109" customWidth="1"/>
    <col min="5912" max="5912" width="10.7109375" style="109" customWidth="1"/>
    <col min="5913" max="5913" width="1.42578125" style="109" customWidth="1"/>
    <col min="5914" max="5914" width="9.140625" style="109"/>
    <col min="5915" max="5919" width="11.85546875" style="109" customWidth="1"/>
    <col min="5920" max="5920" width="1.5703125" style="109" customWidth="1"/>
    <col min="5921" max="5924" width="11.85546875" style="109" customWidth="1"/>
    <col min="5925" max="5925" width="1.42578125" style="109" customWidth="1"/>
    <col min="5926" max="5926" width="14.7109375" style="109" customWidth="1"/>
    <col min="5927" max="5930" width="11.85546875" style="109" customWidth="1"/>
    <col min="5931" max="5932" width="9.140625" style="109"/>
    <col min="5933" max="5933" width="11.42578125" style="109" customWidth="1"/>
    <col min="5934" max="5934" width="1.5703125" style="109" customWidth="1"/>
    <col min="5935" max="5935" width="9.140625" style="109" customWidth="1"/>
    <col min="5936" max="5936" width="1.42578125" style="109" customWidth="1"/>
    <col min="5937" max="5937" width="9.140625" style="109"/>
    <col min="5938" max="5938" width="1.5703125" style="109" customWidth="1"/>
    <col min="5939" max="5939" width="15.28515625" style="109" customWidth="1"/>
    <col min="5940" max="6145" width="9.140625" style="109"/>
    <col min="6146" max="6146" width="14.85546875" style="109" customWidth="1"/>
    <col min="6147" max="6147" width="31.140625" style="109" customWidth="1"/>
    <col min="6148" max="6149" width="12.5703125" style="109" customWidth="1"/>
    <col min="6150" max="6150" width="1.5703125" style="109" customWidth="1"/>
    <col min="6151" max="6157" width="12.5703125" style="109" customWidth="1"/>
    <col min="6158" max="6158" width="1.7109375" style="109" customWidth="1"/>
    <col min="6159" max="6167" width="12.5703125" style="109" customWidth="1"/>
    <col min="6168" max="6168" width="10.7109375" style="109" customWidth="1"/>
    <col min="6169" max="6169" width="1.42578125" style="109" customWidth="1"/>
    <col min="6170" max="6170" width="9.140625" style="109"/>
    <col min="6171" max="6175" width="11.85546875" style="109" customWidth="1"/>
    <col min="6176" max="6176" width="1.5703125" style="109" customWidth="1"/>
    <col min="6177" max="6180" width="11.85546875" style="109" customWidth="1"/>
    <col min="6181" max="6181" width="1.42578125" style="109" customWidth="1"/>
    <col min="6182" max="6182" width="14.7109375" style="109" customWidth="1"/>
    <col min="6183" max="6186" width="11.85546875" style="109" customWidth="1"/>
    <col min="6187" max="6188" width="9.140625" style="109"/>
    <col min="6189" max="6189" width="11.42578125" style="109" customWidth="1"/>
    <col min="6190" max="6190" width="1.5703125" style="109" customWidth="1"/>
    <col min="6191" max="6191" width="9.140625" style="109" customWidth="1"/>
    <col min="6192" max="6192" width="1.42578125" style="109" customWidth="1"/>
    <col min="6193" max="6193" width="9.140625" style="109"/>
    <col min="6194" max="6194" width="1.5703125" style="109" customWidth="1"/>
    <col min="6195" max="6195" width="15.28515625" style="109" customWidth="1"/>
    <col min="6196" max="6401" width="9.140625" style="109"/>
    <col min="6402" max="6402" width="14.85546875" style="109" customWidth="1"/>
    <col min="6403" max="6403" width="31.140625" style="109" customWidth="1"/>
    <col min="6404" max="6405" width="12.5703125" style="109" customWidth="1"/>
    <col min="6406" max="6406" width="1.5703125" style="109" customWidth="1"/>
    <col min="6407" max="6413" width="12.5703125" style="109" customWidth="1"/>
    <col min="6414" max="6414" width="1.7109375" style="109" customWidth="1"/>
    <col min="6415" max="6423" width="12.5703125" style="109" customWidth="1"/>
    <col min="6424" max="6424" width="10.7109375" style="109" customWidth="1"/>
    <col min="6425" max="6425" width="1.42578125" style="109" customWidth="1"/>
    <col min="6426" max="6426" width="9.140625" style="109"/>
    <col min="6427" max="6431" width="11.85546875" style="109" customWidth="1"/>
    <col min="6432" max="6432" width="1.5703125" style="109" customWidth="1"/>
    <col min="6433" max="6436" width="11.85546875" style="109" customWidth="1"/>
    <col min="6437" max="6437" width="1.42578125" style="109" customWidth="1"/>
    <col min="6438" max="6438" width="14.7109375" style="109" customWidth="1"/>
    <col min="6439" max="6442" width="11.85546875" style="109" customWidth="1"/>
    <col min="6443" max="6444" width="9.140625" style="109"/>
    <col min="6445" max="6445" width="11.42578125" style="109" customWidth="1"/>
    <col min="6446" max="6446" width="1.5703125" style="109" customWidth="1"/>
    <col min="6447" max="6447" width="9.140625" style="109" customWidth="1"/>
    <col min="6448" max="6448" width="1.42578125" style="109" customWidth="1"/>
    <col min="6449" max="6449" width="9.140625" style="109"/>
    <col min="6450" max="6450" width="1.5703125" style="109" customWidth="1"/>
    <col min="6451" max="6451" width="15.28515625" style="109" customWidth="1"/>
    <col min="6452" max="6657" width="9.140625" style="109"/>
    <col min="6658" max="6658" width="14.85546875" style="109" customWidth="1"/>
    <col min="6659" max="6659" width="31.140625" style="109" customWidth="1"/>
    <col min="6660" max="6661" width="12.5703125" style="109" customWidth="1"/>
    <col min="6662" max="6662" width="1.5703125" style="109" customWidth="1"/>
    <col min="6663" max="6669" width="12.5703125" style="109" customWidth="1"/>
    <col min="6670" max="6670" width="1.7109375" style="109" customWidth="1"/>
    <col min="6671" max="6679" width="12.5703125" style="109" customWidth="1"/>
    <col min="6680" max="6680" width="10.7109375" style="109" customWidth="1"/>
    <col min="6681" max="6681" width="1.42578125" style="109" customWidth="1"/>
    <col min="6682" max="6682" width="9.140625" style="109"/>
    <col min="6683" max="6687" width="11.85546875" style="109" customWidth="1"/>
    <col min="6688" max="6688" width="1.5703125" style="109" customWidth="1"/>
    <col min="6689" max="6692" width="11.85546875" style="109" customWidth="1"/>
    <col min="6693" max="6693" width="1.42578125" style="109" customWidth="1"/>
    <col min="6694" max="6694" width="14.7109375" style="109" customWidth="1"/>
    <col min="6695" max="6698" width="11.85546875" style="109" customWidth="1"/>
    <col min="6699" max="6700" width="9.140625" style="109"/>
    <col min="6701" max="6701" width="11.42578125" style="109" customWidth="1"/>
    <col min="6702" max="6702" width="1.5703125" style="109" customWidth="1"/>
    <col min="6703" max="6703" width="9.140625" style="109" customWidth="1"/>
    <col min="6704" max="6704" width="1.42578125" style="109" customWidth="1"/>
    <col min="6705" max="6705" width="9.140625" style="109"/>
    <col min="6706" max="6706" width="1.5703125" style="109" customWidth="1"/>
    <col min="6707" max="6707" width="15.28515625" style="109" customWidth="1"/>
    <col min="6708" max="6913" width="9.140625" style="109"/>
    <col min="6914" max="6914" width="14.85546875" style="109" customWidth="1"/>
    <col min="6915" max="6915" width="31.140625" style="109" customWidth="1"/>
    <col min="6916" max="6917" width="12.5703125" style="109" customWidth="1"/>
    <col min="6918" max="6918" width="1.5703125" style="109" customWidth="1"/>
    <col min="6919" max="6925" width="12.5703125" style="109" customWidth="1"/>
    <col min="6926" max="6926" width="1.7109375" style="109" customWidth="1"/>
    <col min="6927" max="6935" width="12.5703125" style="109" customWidth="1"/>
    <col min="6936" max="6936" width="10.7109375" style="109" customWidth="1"/>
    <col min="6937" max="6937" width="1.42578125" style="109" customWidth="1"/>
    <col min="6938" max="6938" width="9.140625" style="109"/>
    <col min="6939" max="6943" width="11.85546875" style="109" customWidth="1"/>
    <col min="6944" max="6944" width="1.5703125" style="109" customWidth="1"/>
    <col min="6945" max="6948" width="11.85546875" style="109" customWidth="1"/>
    <col min="6949" max="6949" width="1.42578125" style="109" customWidth="1"/>
    <col min="6950" max="6950" width="14.7109375" style="109" customWidth="1"/>
    <col min="6951" max="6954" width="11.85546875" style="109" customWidth="1"/>
    <col min="6955" max="6956" width="9.140625" style="109"/>
    <col min="6957" max="6957" width="11.42578125" style="109" customWidth="1"/>
    <col min="6958" max="6958" width="1.5703125" style="109" customWidth="1"/>
    <col min="6959" max="6959" width="9.140625" style="109" customWidth="1"/>
    <col min="6960" max="6960" width="1.42578125" style="109" customWidth="1"/>
    <col min="6961" max="6961" width="9.140625" style="109"/>
    <col min="6962" max="6962" width="1.5703125" style="109" customWidth="1"/>
    <col min="6963" max="6963" width="15.28515625" style="109" customWidth="1"/>
    <col min="6964" max="7169" width="9.140625" style="109"/>
    <col min="7170" max="7170" width="14.85546875" style="109" customWidth="1"/>
    <col min="7171" max="7171" width="31.140625" style="109" customWidth="1"/>
    <col min="7172" max="7173" width="12.5703125" style="109" customWidth="1"/>
    <col min="7174" max="7174" width="1.5703125" style="109" customWidth="1"/>
    <col min="7175" max="7181" width="12.5703125" style="109" customWidth="1"/>
    <col min="7182" max="7182" width="1.7109375" style="109" customWidth="1"/>
    <col min="7183" max="7191" width="12.5703125" style="109" customWidth="1"/>
    <col min="7192" max="7192" width="10.7109375" style="109" customWidth="1"/>
    <col min="7193" max="7193" width="1.42578125" style="109" customWidth="1"/>
    <col min="7194" max="7194" width="9.140625" style="109"/>
    <col min="7195" max="7199" width="11.85546875" style="109" customWidth="1"/>
    <col min="7200" max="7200" width="1.5703125" style="109" customWidth="1"/>
    <col min="7201" max="7204" width="11.85546875" style="109" customWidth="1"/>
    <col min="7205" max="7205" width="1.42578125" style="109" customWidth="1"/>
    <col min="7206" max="7206" width="14.7109375" style="109" customWidth="1"/>
    <col min="7207" max="7210" width="11.85546875" style="109" customWidth="1"/>
    <col min="7211" max="7212" width="9.140625" style="109"/>
    <col min="7213" max="7213" width="11.42578125" style="109" customWidth="1"/>
    <col min="7214" max="7214" width="1.5703125" style="109" customWidth="1"/>
    <col min="7215" max="7215" width="9.140625" style="109" customWidth="1"/>
    <col min="7216" max="7216" width="1.42578125" style="109" customWidth="1"/>
    <col min="7217" max="7217" width="9.140625" style="109"/>
    <col min="7218" max="7218" width="1.5703125" style="109" customWidth="1"/>
    <col min="7219" max="7219" width="15.28515625" style="109" customWidth="1"/>
    <col min="7220" max="7425" width="9.140625" style="109"/>
    <col min="7426" max="7426" width="14.85546875" style="109" customWidth="1"/>
    <col min="7427" max="7427" width="31.140625" style="109" customWidth="1"/>
    <col min="7428" max="7429" width="12.5703125" style="109" customWidth="1"/>
    <col min="7430" max="7430" width="1.5703125" style="109" customWidth="1"/>
    <col min="7431" max="7437" width="12.5703125" style="109" customWidth="1"/>
    <col min="7438" max="7438" width="1.7109375" style="109" customWidth="1"/>
    <col min="7439" max="7447" width="12.5703125" style="109" customWidth="1"/>
    <col min="7448" max="7448" width="10.7109375" style="109" customWidth="1"/>
    <col min="7449" max="7449" width="1.42578125" style="109" customWidth="1"/>
    <col min="7450" max="7450" width="9.140625" style="109"/>
    <col min="7451" max="7455" width="11.85546875" style="109" customWidth="1"/>
    <col min="7456" max="7456" width="1.5703125" style="109" customWidth="1"/>
    <col min="7457" max="7460" width="11.85546875" style="109" customWidth="1"/>
    <col min="7461" max="7461" width="1.42578125" style="109" customWidth="1"/>
    <col min="7462" max="7462" width="14.7109375" style="109" customWidth="1"/>
    <col min="7463" max="7466" width="11.85546875" style="109" customWidth="1"/>
    <col min="7467" max="7468" width="9.140625" style="109"/>
    <col min="7469" max="7469" width="11.42578125" style="109" customWidth="1"/>
    <col min="7470" max="7470" width="1.5703125" style="109" customWidth="1"/>
    <col min="7471" max="7471" width="9.140625" style="109" customWidth="1"/>
    <col min="7472" max="7472" width="1.42578125" style="109" customWidth="1"/>
    <col min="7473" max="7473" width="9.140625" style="109"/>
    <col min="7474" max="7474" width="1.5703125" style="109" customWidth="1"/>
    <col min="7475" max="7475" width="15.28515625" style="109" customWidth="1"/>
    <col min="7476" max="7681" width="9.140625" style="109"/>
    <col min="7682" max="7682" width="14.85546875" style="109" customWidth="1"/>
    <col min="7683" max="7683" width="31.140625" style="109" customWidth="1"/>
    <col min="7684" max="7685" width="12.5703125" style="109" customWidth="1"/>
    <col min="7686" max="7686" width="1.5703125" style="109" customWidth="1"/>
    <col min="7687" max="7693" width="12.5703125" style="109" customWidth="1"/>
    <col min="7694" max="7694" width="1.7109375" style="109" customWidth="1"/>
    <col min="7695" max="7703" width="12.5703125" style="109" customWidth="1"/>
    <col min="7704" max="7704" width="10.7109375" style="109" customWidth="1"/>
    <col min="7705" max="7705" width="1.42578125" style="109" customWidth="1"/>
    <col min="7706" max="7706" width="9.140625" style="109"/>
    <col min="7707" max="7711" width="11.85546875" style="109" customWidth="1"/>
    <col min="7712" max="7712" width="1.5703125" style="109" customWidth="1"/>
    <col min="7713" max="7716" width="11.85546875" style="109" customWidth="1"/>
    <col min="7717" max="7717" width="1.42578125" style="109" customWidth="1"/>
    <col min="7718" max="7718" width="14.7109375" style="109" customWidth="1"/>
    <col min="7719" max="7722" width="11.85546875" style="109" customWidth="1"/>
    <col min="7723" max="7724" width="9.140625" style="109"/>
    <col min="7725" max="7725" width="11.42578125" style="109" customWidth="1"/>
    <col min="7726" max="7726" width="1.5703125" style="109" customWidth="1"/>
    <col min="7727" max="7727" width="9.140625" style="109" customWidth="1"/>
    <col min="7728" max="7728" width="1.42578125" style="109" customWidth="1"/>
    <col min="7729" max="7729" width="9.140625" style="109"/>
    <col min="7730" max="7730" width="1.5703125" style="109" customWidth="1"/>
    <col min="7731" max="7731" width="15.28515625" style="109" customWidth="1"/>
    <col min="7732" max="7937" width="9.140625" style="109"/>
    <col min="7938" max="7938" width="14.85546875" style="109" customWidth="1"/>
    <col min="7939" max="7939" width="31.140625" style="109" customWidth="1"/>
    <col min="7940" max="7941" width="12.5703125" style="109" customWidth="1"/>
    <col min="7942" max="7942" width="1.5703125" style="109" customWidth="1"/>
    <col min="7943" max="7949" width="12.5703125" style="109" customWidth="1"/>
    <col min="7950" max="7950" width="1.7109375" style="109" customWidth="1"/>
    <col min="7951" max="7959" width="12.5703125" style="109" customWidth="1"/>
    <col min="7960" max="7960" width="10.7109375" style="109" customWidth="1"/>
    <col min="7961" max="7961" width="1.42578125" style="109" customWidth="1"/>
    <col min="7962" max="7962" width="9.140625" style="109"/>
    <col min="7963" max="7967" width="11.85546875" style="109" customWidth="1"/>
    <col min="7968" max="7968" width="1.5703125" style="109" customWidth="1"/>
    <col min="7969" max="7972" width="11.85546875" style="109" customWidth="1"/>
    <col min="7973" max="7973" width="1.42578125" style="109" customWidth="1"/>
    <col min="7974" max="7974" width="14.7109375" style="109" customWidth="1"/>
    <col min="7975" max="7978" width="11.85546875" style="109" customWidth="1"/>
    <col min="7979" max="7980" width="9.140625" style="109"/>
    <col min="7981" max="7981" width="11.42578125" style="109" customWidth="1"/>
    <col min="7982" max="7982" width="1.5703125" style="109" customWidth="1"/>
    <col min="7983" max="7983" width="9.140625" style="109" customWidth="1"/>
    <col min="7984" max="7984" width="1.42578125" style="109" customWidth="1"/>
    <col min="7985" max="7985" width="9.140625" style="109"/>
    <col min="7986" max="7986" width="1.5703125" style="109" customWidth="1"/>
    <col min="7987" max="7987" width="15.28515625" style="109" customWidth="1"/>
    <col min="7988" max="8193" width="9.140625" style="109"/>
    <col min="8194" max="8194" width="14.85546875" style="109" customWidth="1"/>
    <col min="8195" max="8195" width="31.140625" style="109" customWidth="1"/>
    <col min="8196" max="8197" width="12.5703125" style="109" customWidth="1"/>
    <col min="8198" max="8198" width="1.5703125" style="109" customWidth="1"/>
    <col min="8199" max="8205" width="12.5703125" style="109" customWidth="1"/>
    <col min="8206" max="8206" width="1.7109375" style="109" customWidth="1"/>
    <col min="8207" max="8215" width="12.5703125" style="109" customWidth="1"/>
    <col min="8216" max="8216" width="10.7109375" style="109" customWidth="1"/>
    <col min="8217" max="8217" width="1.42578125" style="109" customWidth="1"/>
    <col min="8218" max="8218" width="9.140625" style="109"/>
    <col min="8219" max="8223" width="11.85546875" style="109" customWidth="1"/>
    <col min="8224" max="8224" width="1.5703125" style="109" customWidth="1"/>
    <col min="8225" max="8228" width="11.85546875" style="109" customWidth="1"/>
    <col min="8229" max="8229" width="1.42578125" style="109" customWidth="1"/>
    <col min="8230" max="8230" width="14.7109375" style="109" customWidth="1"/>
    <col min="8231" max="8234" width="11.85546875" style="109" customWidth="1"/>
    <col min="8235" max="8236" width="9.140625" style="109"/>
    <col min="8237" max="8237" width="11.42578125" style="109" customWidth="1"/>
    <col min="8238" max="8238" width="1.5703125" style="109" customWidth="1"/>
    <col min="8239" max="8239" width="9.140625" style="109" customWidth="1"/>
    <col min="8240" max="8240" width="1.42578125" style="109" customWidth="1"/>
    <col min="8241" max="8241" width="9.140625" style="109"/>
    <col min="8242" max="8242" width="1.5703125" style="109" customWidth="1"/>
    <col min="8243" max="8243" width="15.28515625" style="109" customWidth="1"/>
    <col min="8244" max="8449" width="9.140625" style="109"/>
    <col min="8450" max="8450" width="14.85546875" style="109" customWidth="1"/>
    <col min="8451" max="8451" width="31.140625" style="109" customWidth="1"/>
    <col min="8452" max="8453" width="12.5703125" style="109" customWidth="1"/>
    <col min="8454" max="8454" width="1.5703125" style="109" customWidth="1"/>
    <col min="8455" max="8461" width="12.5703125" style="109" customWidth="1"/>
    <col min="8462" max="8462" width="1.7109375" style="109" customWidth="1"/>
    <col min="8463" max="8471" width="12.5703125" style="109" customWidth="1"/>
    <col min="8472" max="8472" width="10.7109375" style="109" customWidth="1"/>
    <col min="8473" max="8473" width="1.42578125" style="109" customWidth="1"/>
    <col min="8474" max="8474" width="9.140625" style="109"/>
    <col min="8475" max="8479" width="11.85546875" style="109" customWidth="1"/>
    <col min="8480" max="8480" width="1.5703125" style="109" customWidth="1"/>
    <col min="8481" max="8484" width="11.85546875" style="109" customWidth="1"/>
    <col min="8485" max="8485" width="1.42578125" style="109" customWidth="1"/>
    <col min="8486" max="8486" width="14.7109375" style="109" customWidth="1"/>
    <col min="8487" max="8490" width="11.85546875" style="109" customWidth="1"/>
    <col min="8491" max="8492" width="9.140625" style="109"/>
    <col min="8493" max="8493" width="11.42578125" style="109" customWidth="1"/>
    <col min="8494" max="8494" width="1.5703125" style="109" customWidth="1"/>
    <col min="8495" max="8495" width="9.140625" style="109" customWidth="1"/>
    <col min="8496" max="8496" width="1.42578125" style="109" customWidth="1"/>
    <col min="8497" max="8497" width="9.140625" style="109"/>
    <col min="8498" max="8498" width="1.5703125" style="109" customWidth="1"/>
    <col min="8499" max="8499" width="15.28515625" style="109" customWidth="1"/>
    <col min="8500" max="8705" width="9.140625" style="109"/>
    <col min="8706" max="8706" width="14.85546875" style="109" customWidth="1"/>
    <col min="8707" max="8707" width="31.140625" style="109" customWidth="1"/>
    <col min="8708" max="8709" width="12.5703125" style="109" customWidth="1"/>
    <col min="8710" max="8710" width="1.5703125" style="109" customWidth="1"/>
    <col min="8711" max="8717" width="12.5703125" style="109" customWidth="1"/>
    <col min="8718" max="8718" width="1.7109375" style="109" customWidth="1"/>
    <col min="8719" max="8727" width="12.5703125" style="109" customWidth="1"/>
    <col min="8728" max="8728" width="10.7109375" style="109" customWidth="1"/>
    <col min="8729" max="8729" width="1.42578125" style="109" customWidth="1"/>
    <col min="8730" max="8730" width="9.140625" style="109"/>
    <col min="8731" max="8735" width="11.85546875" style="109" customWidth="1"/>
    <col min="8736" max="8736" width="1.5703125" style="109" customWidth="1"/>
    <col min="8737" max="8740" width="11.85546875" style="109" customWidth="1"/>
    <col min="8741" max="8741" width="1.42578125" style="109" customWidth="1"/>
    <col min="8742" max="8742" width="14.7109375" style="109" customWidth="1"/>
    <col min="8743" max="8746" width="11.85546875" style="109" customWidth="1"/>
    <col min="8747" max="8748" width="9.140625" style="109"/>
    <col min="8749" max="8749" width="11.42578125" style="109" customWidth="1"/>
    <col min="8750" max="8750" width="1.5703125" style="109" customWidth="1"/>
    <col min="8751" max="8751" width="9.140625" style="109" customWidth="1"/>
    <col min="8752" max="8752" width="1.42578125" style="109" customWidth="1"/>
    <col min="8753" max="8753" width="9.140625" style="109"/>
    <col min="8754" max="8754" width="1.5703125" style="109" customWidth="1"/>
    <col min="8755" max="8755" width="15.28515625" style="109" customWidth="1"/>
    <col min="8756" max="8961" width="9.140625" style="109"/>
    <col min="8962" max="8962" width="14.85546875" style="109" customWidth="1"/>
    <col min="8963" max="8963" width="31.140625" style="109" customWidth="1"/>
    <col min="8964" max="8965" width="12.5703125" style="109" customWidth="1"/>
    <col min="8966" max="8966" width="1.5703125" style="109" customWidth="1"/>
    <col min="8967" max="8973" width="12.5703125" style="109" customWidth="1"/>
    <col min="8974" max="8974" width="1.7109375" style="109" customWidth="1"/>
    <col min="8975" max="8983" width="12.5703125" style="109" customWidth="1"/>
    <col min="8984" max="8984" width="10.7109375" style="109" customWidth="1"/>
    <col min="8985" max="8985" width="1.42578125" style="109" customWidth="1"/>
    <col min="8986" max="8986" width="9.140625" style="109"/>
    <col min="8987" max="8991" width="11.85546875" style="109" customWidth="1"/>
    <col min="8992" max="8992" width="1.5703125" style="109" customWidth="1"/>
    <col min="8993" max="8996" width="11.85546875" style="109" customWidth="1"/>
    <col min="8997" max="8997" width="1.42578125" style="109" customWidth="1"/>
    <col min="8998" max="8998" width="14.7109375" style="109" customWidth="1"/>
    <col min="8999" max="9002" width="11.85546875" style="109" customWidth="1"/>
    <col min="9003" max="9004" width="9.140625" style="109"/>
    <col min="9005" max="9005" width="11.42578125" style="109" customWidth="1"/>
    <col min="9006" max="9006" width="1.5703125" style="109" customWidth="1"/>
    <col min="9007" max="9007" width="9.140625" style="109" customWidth="1"/>
    <col min="9008" max="9008" width="1.42578125" style="109" customWidth="1"/>
    <col min="9009" max="9009" width="9.140625" style="109"/>
    <col min="9010" max="9010" width="1.5703125" style="109" customWidth="1"/>
    <col min="9011" max="9011" width="15.28515625" style="109" customWidth="1"/>
    <col min="9012" max="9217" width="9.140625" style="109"/>
    <col min="9218" max="9218" width="14.85546875" style="109" customWidth="1"/>
    <col min="9219" max="9219" width="31.140625" style="109" customWidth="1"/>
    <col min="9220" max="9221" width="12.5703125" style="109" customWidth="1"/>
    <col min="9222" max="9222" width="1.5703125" style="109" customWidth="1"/>
    <col min="9223" max="9229" width="12.5703125" style="109" customWidth="1"/>
    <col min="9230" max="9230" width="1.7109375" style="109" customWidth="1"/>
    <col min="9231" max="9239" width="12.5703125" style="109" customWidth="1"/>
    <col min="9240" max="9240" width="10.7109375" style="109" customWidth="1"/>
    <col min="9241" max="9241" width="1.42578125" style="109" customWidth="1"/>
    <col min="9242" max="9242" width="9.140625" style="109"/>
    <col min="9243" max="9247" width="11.85546875" style="109" customWidth="1"/>
    <col min="9248" max="9248" width="1.5703125" style="109" customWidth="1"/>
    <col min="9249" max="9252" width="11.85546875" style="109" customWidth="1"/>
    <col min="9253" max="9253" width="1.42578125" style="109" customWidth="1"/>
    <col min="9254" max="9254" width="14.7109375" style="109" customWidth="1"/>
    <col min="9255" max="9258" width="11.85546875" style="109" customWidth="1"/>
    <col min="9259" max="9260" width="9.140625" style="109"/>
    <col min="9261" max="9261" width="11.42578125" style="109" customWidth="1"/>
    <col min="9262" max="9262" width="1.5703125" style="109" customWidth="1"/>
    <col min="9263" max="9263" width="9.140625" style="109" customWidth="1"/>
    <col min="9264" max="9264" width="1.42578125" style="109" customWidth="1"/>
    <col min="9265" max="9265" width="9.140625" style="109"/>
    <col min="9266" max="9266" width="1.5703125" style="109" customWidth="1"/>
    <col min="9267" max="9267" width="15.28515625" style="109" customWidth="1"/>
    <col min="9268" max="9473" width="9.140625" style="109"/>
    <col min="9474" max="9474" width="14.85546875" style="109" customWidth="1"/>
    <col min="9475" max="9475" width="31.140625" style="109" customWidth="1"/>
    <col min="9476" max="9477" width="12.5703125" style="109" customWidth="1"/>
    <col min="9478" max="9478" width="1.5703125" style="109" customWidth="1"/>
    <col min="9479" max="9485" width="12.5703125" style="109" customWidth="1"/>
    <col min="9486" max="9486" width="1.7109375" style="109" customWidth="1"/>
    <col min="9487" max="9495" width="12.5703125" style="109" customWidth="1"/>
    <col min="9496" max="9496" width="10.7109375" style="109" customWidth="1"/>
    <col min="9497" max="9497" width="1.42578125" style="109" customWidth="1"/>
    <col min="9498" max="9498" width="9.140625" style="109"/>
    <col min="9499" max="9503" width="11.85546875" style="109" customWidth="1"/>
    <col min="9504" max="9504" width="1.5703125" style="109" customWidth="1"/>
    <col min="9505" max="9508" width="11.85546875" style="109" customWidth="1"/>
    <col min="9509" max="9509" width="1.42578125" style="109" customWidth="1"/>
    <col min="9510" max="9510" width="14.7109375" style="109" customWidth="1"/>
    <col min="9511" max="9514" width="11.85546875" style="109" customWidth="1"/>
    <col min="9515" max="9516" width="9.140625" style="109"/>
    <col min="9517" max="9517" width="11.42578125" style="109" customWidth="1"/>
    <col min="9518" max="9518" width="1.5703125" style="109" customWidth="1"/>
    <col min="9519" max="9519" width="9.140625" style="109" customWidth="1"/>
    <col min="9520" max="9520" width="1.42578125" style="109" customWidth="1"/>
    <col min="9521" max="9521" width="9.140625" style="109"/>
    <col min="9522" max="9522" width="1.5703125" style="109" customWidth="1"/>
    <col min="9523" max="9523" width="15.28515625" style="109" customWidth="1"/>
    <col min="9524" max="9729" width="9.140625" style="109"/>
    <col min="9730" max="9730" width="14.85546875" style="109" customWidth="1"/>
    <col min="9731" max="9731" width="31.140625" style="109" customWidth="1"/>
    <col min="9732" max="9733" width="12.5703125" style="109" customWidth="1"/>
    <col min="9734" max="9734" width="1.5703125" style="109" customWidth="1"/>
    <col min="9735" max="9741" width="12.5703125" style="109" customWidth="1"/>
    <col min="9742" max="9742" width="1.7109375" style="109" customWidth="1"/>
    <col min="9743" max="9751" width="12.5703125" style="109" customWidth="1"/>
    <col min="9752" max="9752" width="10.7109375" style="109" customWidth="1"/>
    <col min="9753" max="9753" width="1.42578125" style="109" customWidth="1"/>
    <col min="9754" max="9754" width="9.140625" style="109"/>
    <col min="9755" max="9759" width="11.85546875" style="109" customWidth="1"/>
    <col min="9760" max="9760" width="1.5703125" style="109" customWidth="1"/>
    <col min="9761" max="9764" width="11.85546875" style="109" customWidth="1"/>
    <col min="9765" max="9765" width="1.42578125" style="109" customWidth="1"/>
    <col min="9766" max="9766" width="14.7109375" style="109" customWidth="1"/>
    <col min="9767" max="9770" width="11.85546875" style="109" customWidth="1"/>
    <col min="9771" max="9772" width="9.140625" style="109"/>
    <col min="9773" max="9773" width="11.42578125" style="109" customWidth="1"/>
    <col min="9774" max="9774" width="1.5703125" style="109" customWidth="1"/>
    <col min="9775" max="9775" width="9.140625" style="109" customWidth="1"/>
    <col min="9776" max="9776" width="1.42578125" style="109" customWidth="1"/>
    <col min="9777" max="9777" width="9.140625" style="109"/>
    <col min="9778" max="9778" width="1.5703125" style="109" customWidth="1"/>
    <col min="9779" max="9779" width="15.28515625" style="109" customWidth="1"/>
    <col min="9780" max="9985" width="9.140625" style="109"/>
    <col min="9986" max="9986" width="14.85546875" style="109" customWidth="1"/>
    <col min="9987" max="9987" width="31.140625" style="109" customWidth="1"/>
    <col min="9988" max="9989" width="12.5703125" style="109" customWidth="1"/>
    <col min="9990" max="9990" width="1.5703125" style="109" customWidth="1"/>
    <col min="9991" max="9997" width="12.5703125" style="109" customWidth="1"/>
    <col min="9998" max="9998" width="1.7109375" style="109" customWidth="1"/>
    <col min="9999" max="10007" width="12.5703125" style="109" customWidth="1"/>
    <col min="10008" max="10008" width="10.7109375" style="109" customWidth="1"/>
    <col min="10009" max="10009" width="1.42578125" style="109" customWidth="1"/>
    <col min="10010" max="10010" width="9.140625" style="109"/>
    <col min="10011" max="10015" width="11.85546875" style="109" customWidth="1"/>
    <col min="10016" max="10016" width="1.5703125" style="109" customWidth="1"/>
    <col min="10017" max="10020" width="11.85546875" style="109" customWidth="1"/>
    <col min="10021" max="10021" width="1.42578125" style="109" customWidth="1"/>
    <col min="10022" max="10022" width="14.7109375" style="109" customWidth="1"/>
    <col min="10023" max="10026" width="11.85546875" style="109" customWidth="1"/>
    <col min="10027" max="10028" width="9.140625" style="109"/>
    <col min="10029" max="10029" width="11.42578125" style="109" customWidth="1"/>
    <col min="10030" max="10030" width="1.5703125" style="109" customWidth="1"/>
    <col min="10031" max="10031" width="9.140625" style="109" customWidth="1"/>
    <col min="10032" max="10032" width="1.42578125" style="109" customWidth="1"/>
    <col min="10033" max="10033" width="9.140625" style="109"/>
    <col min="10034" max="10034" width="1.5703125" style="109" customWidth="1"/>
    <col min="10035" max="10035" width="15.28515625" style="109" customWidth="1"/>
    <col min="10036" max="10241" width="9.140625" style="109"/>
    <col min="10242" max="10242" width="14.85546875" style="109" customWidth="1"/>
    <col min="10243" max="10243" width="31.140625" style="109" customWidth="1"/>
    <col min="10244" max="10245" width="12.5703125" style="109" customWidth="1"/>
    <col min="10246" max="10246" width="1.5703125" style="109" customWidth="1"/>
    <col min="10247" max="10253" width="12.5703125" style="109" customWidth="1"/>
    <col min="10254" max="10254" width="1.7109375" style="109" customWidth="1"/>
    <col min="10255" max="10263" width="12.5703125" style="109" customWidth="1"/>
    <col min="10264" max="10264" width="10.7109375" style="109" customWidth="1"/>
    <col min="10265" max="10265" width="1.42578125" style="109" customWidth="1"/>
    <col min="10266" max="10266" width="9.140625" style="109"/>
    <col min="10267" max="10271" width="11.85546875" style="109" customWidth="1"/>
    <col min="10272" max="10272" width="1.5703125" style="109" customWidth="1"/>
    <col min="10273" max="10276" width="11.85546875" style="109" customWidth="1"/>
    <col min="10277" max="10277" width="1.42578125" style="109" customWidth="1"/>
    <col min="10278" max="10278" width="14.7109375" style="109" customWidth="1"/>
    <col min="10279" max="10282" width="11.85546875" style="109" customWidth="1"/>
    <col min="10283" max="10284" width="9.140625" style="109"/>
    <col min="10285" max="10285" width="11.42578125" style="109" customWidth="1"/>
    <col min="10286" max="10286" width="1.5703125" style="109" customWidth="1"/>
    <col min="10287" max="10287" width="9.140625" style="109" customWidth="1"/>
    <col min="10288" max="10288" width="1.42578125" style="109" customWidth="1"/>
    <col min="10289" max="10289" width="9.140625" style="109"/>
    <col min="10290" max="10290" width="1.5703125" style="109" customWidth="1"/>
    <col min="10291" max="10291" width="15.28515625" style="109" customWidth="1"/>
    <col min="10292" max="10497" width="9.140625" style="109"/>
    <col min="10498" max="10498" width="14.85546875" style="109" customWidth="1"/>
    <col min="10499" max="10499" width="31.140625" style="109" customWidth="1"/>
    <col min="10500" max="10501" width="12.5703125" style="109" customWidth="1"/>
    <col min="10502" max="10502" width="1.5703125" style="109" customWidth="1"/>
    <col min="10503" max="10509" width="12.5703125" style="109" customWidth="1"/>
    <col min="10510" max="10510" width="1.7109375" style="109" customWidth="1"/>
    <col min="10511" max="10519" width="12.5703125" style="109" customWidth="1"/>
    <col min="10520" max="10520" width="10.7109375" style="109" customWidth="1"/>
    <col min="10521" max="10521" width="1.42578125" style="109" customWidth="1"/>
    <col min="10522" max="10522" width="9.140625" style="109"/>
    <col min="10523" max="10527" width="11.85546875" style="109" customWidth="1"/>
    <col min="10528" max="10528" width="1.5703125" style="109" customWidth="1"/>
    <col min="10529" max="10532" width="11.85546875" style="109" customWidth="1"/>
    <col min="10533" max="10533" width="1.42578125" style="109" customWidth="1"/>
    <col min="10534" max="10534" width="14.7109375" style="109" customWidth="1"/>
    <col min="10535" max="10538" width="11.85546875" style="109" customWidth="1"/>
    <col min="10539" max="10540" width="9.140625" style="109"/>
    <col min="10541" max="10541" width="11.42578125" style="109" customWidth="1"/>
    <col min="10542" max="10542" width="1.5703125" style="109" customWidth="1"/>
    <col min="10543" max="10543" width="9.140625" style="109" customWidth="1"/>
    <col min="10544" max="10544" width="1.42578125" style="109" customWidth="1"/>
    <col min="10545" max="10545" width="9.140625" style="109"/>
    <col min="10546" max="10546" width="1.5703125" style="109" customWidth="1"/>
    <col min="10547" max="10547" width="15.28515625" style="109" customWidth="1"/>
    <col min="10548" max="10753" width="9.140625" style="109"/>
    <col min="10754" max="10754" width="14.85546875" style="109" customWidth="1"/>
    <col min="10755" max="10755" width="31.140625" style="109" customWidth="1"/>
    <col min="10756" max="10757" width="12.5703125" style="109" customWidth="1"/>
    <col min="10758" max="10758" width="1.5703125" style="109" customWidth="1"/>
    <col min="10759" max="10765" width="12.5703125" style="109" customWidth="1"/>
    <col min="10766" max="10766" width="1.7109375" style="109" customWidth="1"/>
    <col min="10767" max="10775" width="12.5703125" style="109" customWidth="1"/>
    <col min="10776" max="10776" width="10.7109375" style="109" customWidth="1"/>
    <col min="10777" max="10777" width="1.42578125" style="109" customWidth="1"/>
    <col min="10778" max="10778" width="9.140625" style="109"/>
    <col min="10779" max="10783" width="11.85546875" style="109" customWidth="1"/>
    <col min="10784" max="10784" width="1.5703125" style="109" customWidth="1"/>
    <col min="10785" max="10788" width="11.85546875" style="109" customWidth="1"/>
    <col min="10789" max="10789" width="1.42578125" style="109" customWidth="1"/>
    <col min="10790" max="10790" width="14.7109375" style="109" customWidth="1"/>
    <col min="10791" max="10794" width="11.85546875" style="109" customWidth="1"/>
    <col min="10795" max="10796" width="9.140625" style="109"/>
    <col min="10797" max="10797" width="11.42578125" style="109" customWidth="1"/>
    <col min="10798" max="10798" width="1.5703125" style="109" customWidth="1"/>
    <col min="10799" max="10799" width="9.140625" style="109" customWidth="1"/>
    <col min="10800" max="10800" width="1.42578125" style="109" customWidth="1"/>
    <col min="10801" max="10801" width="9.140625" style="109"/>
    <col min="10802" max="10802" width="1.5703125" style="109" customWidth="1"/>
    <col min="10803" max="10803" width="15.28515625" style="109" customWidth="1"/>
    <col min="10804" max="11009" width="9.140625" style="109"/>
    <col min="11010" max="11010" width="14.85546875" style="109" customWidth="1"/>
    <col min="11011" max="11011" width="31.140625" style="109" customWidth="1"/>
    <col min="11012" max="11013" width="12.5703125" style="109" customWidth="1"/>
    <col min="11014" max="11014" width="1.5703125" style="109" customWidth="1"/>
    <col min="11015" max="11021" width="12.5703125" style="109" customWidth="1"/>
    <col min="11022" max="11022" width="1.7109375" style="109" customWidth="1"/>
    <col min="11023" max="11031" width="12.5703125" style="109" customWidth="1"/>
    <col min="11032" max="11032" width="10.7109375" style="109" customWidth="1"/>
    <col min="11033" max="11033" width="1.42578125" style="109" customWidth="1"/>
    <col min="11034" max="11034" width="9.140625" style="109"/>
    <col min="11035" max="11039" width="11.85546875" style="109" customWidth="1"/>
    <col min="11040" max="11040" width="1.5703125" style="109" customWidth="1"/>
    <col min="11041" max="11044" width="11.85546875" style="109" customWidth="1"/>
    <col min="11045" max="11045" width="1.42578125" style="109" customWidth="1"/>
    <col min="11046" max="11046" width="14.7109375" style="109" customWidth="1"/>
    <col min="11047" max="11050" width="11.85546875" style="109" customWidth="1"/>
    <col min="11051" max="11052" width="9.140625" style="109"/>
    <col min="11053" max="11053" width="11.42578125" style="109" customWidth="1"/>
    <col min="11054" max="11054" width="1.5703125" style="109" customWidth="1"/>
    <col min="11055" max="11055" width="9.140625" style="109" customWidth="1"/>
    <col min="11056" max="11056" width="1.42578125" style="109" customWidth="1"/>
    <col min="11057" max="11057" width="9.140625" style="109"/>
    <col min="11058" max="11058" width="1.5703125" style="109" customWidth="1"/>
    <col min="11059" max="11059" width="15.28515625" style="109" customWidth="1"/>
    <col min="11060" max="11265" width="9.140625" style="109"/>
    <col min="11266" max="11266" width="14.85546875" style="109" customWidth="1"/>
    <col min="11267" max="11267" width="31.140625" style="109" customWidth="1"/>
    <col min="11268" max="11269" width="12.5703125" style="109" customWidth="1"/>
    <col min="11270" max="11270" width="1.5703125" style="109" customWidth="1"/>
    <col min="11271" max="11277" width="12.5703125" style="109" customWidth="1"/>
    <col min="11278" max="11278" width="1.7109375" style="109" customWidth="1"/>
    <col min="11279" max="11287" width="12.5703125" style="109" customWidth="1"/>
    <col min="11288" max="11288" width="10.7109375" style="109" customWidth="1"/>
    <col min="11289" max="11289" width="1.42578125" style="109" customWidth="1"/>
    <col min="11290" max="11290" width="9.140625" style="109"/>
    <col min="11291" max="11295" width="11.85546875" style="109" customWidth="1"/>
    <col min="11296" max="11296" width="1.5703125" style="109" customWidth="1"/>
    <col min="11297" max="11300" width="11.85546875" style="109" customWidth="1"/>
    <col min="11301" max="11301" width="1.42578125" style="109" customWidth="1"/>
    <col min="11302" max="11302" width="14.7109375" style="109" customWidth="1"/>
    <col min="11303" max="11306" width="11.85546875" style="109" customWidth="1"/>
    <col min="11307" max="11308" width="9.140625" style="109"/>
    <col min="11309" max="11309" width="11.42578125" style="109" customWidth="1"/>
    <col min="11310" max="11310" width="1.5703125" style="109" customWidth="1"/>
    <col min="11311" max="11311" width="9.140625" style="109" customWidth="1"/>
    <col min="11312" max="11312" width="1.42578125" style="109" customWidth="1"/>
    <col min="11313" max="11313" width="9.140625" style="109"/>
    <col min="11314" max="11314" width="1.5703125" style="109" customWidth="1"/>
    <col min="11315" max="11315" width="15.28515625" style="109" customWidth="1"/>
    <col min="11316" max="11521" width="9.140625" style="109"/>
    <col min="11522" max="11522" width="14.85546875" style="109" customWidth="1"/>
    <col min="11523" max="11523" width="31.140625" style="109" customWidth="1"/>
    <col min="11524" max="11525" width="12.5703125" style="109" customWidth="1"/>
    <col min="11526" max="11526" width="1.5703125" style="109" customWidth="1"/>
    <col min="11527" max="11533" width="12.5703125" style="109" customWidth="1"/>
    <col min="11534" max="11534" width="1.7109375" style="109" customWidth="1"/>
    <col min="11535" max="11543" width="12.5703125" style="109" customWidth="1"/>
    <col min="11544" max="11544" width="10.7109375" style="109" customWidth="1"/>
    <col min="11545" max="11545" width="1.42578125" style="109" customWidth="1"/>
    <col min="11546" max="11546" width="9.140625" style="109"/>
    <col min="11547" max="11551" width="11.85546875" style="109" customWidth="1"/>
    <col min="11552" max="11552" width="1.5703125" style="109" customWidth="1"/>
    <col min="11553" max="11556" width="11.85546875" style="109" customWidth="1"/>
    <col min="11557" max="11557" width="1.42578125" style="109" customWidth="1"/>
    <col min="11558" max="11558" width="14.7109375" style="109" customWidth="1"/>
    <col min="11559" max="11562" width="11.85546875" style="109" customWidth="1"/>
    <col min="11563" max="11564" width="9.140625" style="109"/>
    <col min="11565" max="11565" width="11.42578125" style="109" customWidth="1"/>
    <col min="11566" max="11566" width="1.5703125" style="109" customWidth="1"/>
    <col min="11567" max="11567" width="9.140625" style="109" customWidth="1"/>
    <col min="11568" max="11568" width="1.42578125" style="109" customWidth="1"/>
    <col min="11569" max="11569" width="9.140625" style="109"/>
    <col min="11570" max="11570" width="1.5703125" style="109" customWidth="1"/>
    <col min="11571" max="11571" width="15.28515625" style="109" customWidth="1"/>
    <col min="11572" max="11777" width="9.140625" style="109"/>
    <col min="11778" max="11778" width="14.85546875" style="109" customWidth="1"/>
    <col min="11779" max="11779" width="31.140625" style="109" customWidth="1"/>
    <col min="11780" max="11781" width="12.5703125" style="109" customWidth="1"/>
    <col min="11782" max="11782" width="1.5703125" style="109" customWidth="1"/>
    <col min="11783" max="11789" width="12.5703125" style="109" customWidth="1"/>
    <col min="11790" max="11790" width="1.7109375" style="109" customWidth="1"/>
    <col min="11791" max="11799" width="12.5703125" style="109" customWidth="1"/>
    <col min="11800" max="11800" width="10.7109375" style="109" customWidth="1"/>
    <col min="11801" max="11801" width="1.42578125" style="109" customWidth="1"/>
    <col min="11802" max="11802" width="9.140625" style="109"/>
    <col min="11803" max="11807" width="11.85546875" style="109" customWidth="1"/>
    <col min="11808" max="11808" width="1.5703125" style="109" customWidth="1"/>
    <col min="11809" max="11812" width="11.85546875" style="109" customWidth="1"/>
    <col min="11813" max="11813" width="1.42578125" style="109" customWidth="1"/>
    <col min="11814" max="11814" width="14.7109375" style="109" customWidth="1"/>
    <col min="11815" max="11818" width="11.85546875" style="109" customWidth="1"/>
    <col min="11819" max="11820" width="9.140625" style="109"/>
    <col min="11821" max="11821" width="11.42578125" style="109" customWidth="1"/>
    <col min="11822" max="11822" width="1.5703125" style="109" customWidth="1"/>
    <col min="11823" max="11823" width="9.140625" style="109" customWidth="1"/>
    <col min="11824" max="11824" width="1.42578125" style="109" customWidth="1"/>
    <col min="11825" max="11825" width="9.140625" style="109"/>
    <col min="11826" max="11826" width="1.5703125" style="109" customWidth="1"/>
    <col min="11827" max="11827" width="15.28515625" style="109" customWidth="1"/>
    <col min="11828" max="12033" width="9.140625" style="109"/>
    <col min="12034" max="12034" width="14.85546875" style="109" customWidth="1"/>
    <col min="12035" max="12035" width="31.140625" style="109" customWidth="1"/>
    <col min="12036" max="12037" width="12.5703125" style="109" customWidth="1"/>
    <col min="12038" max="12038" width="1.5703125" style="109" customWidth="1"/>
    <col min="12039" max="12045" width="12.5703125" style="109" customWidth="1"/>
    <col min="12046" max="12046" width="1.7109375" style="109" customWidth="1"/>
    <col min="12047" max="12055" width="12.5703125" style="109" customWidth="1"/>
    <col min="12056" max="12056" width="10.7109375" style="109" customWidth="1"/>
    <col min="12057" max="12057" width="1.42578125" style="109" customWidth="1"/>
    <col min="12058" max="12058" width="9.140625" style="109"/>
    <col min="12059" max="12063" width="11.85546875" style="109" customWidth="1"/>
    <col min="12064" max="12064" width="1.5703125" style="109" customWidth="1"/>
    <col min="12065" max="12068" width="11.85546875" style="109" customWidth="1"/>
    <col min="12069" max="12069" width="1.42578125" style="109" customWidth="1"/>
    <col min="12070" max="12070" width="14.7109375" style="109" customWidth="1"/>
    <col min="12071" max="12074" width="11.85546875" style="109" customWidth="1"/>
    <col min="12075" max="12076" width="9.140625" style="109"/>
    <col min="12077" max="12077" width="11.42578125" style="109" customWidth="1"/>
    <col min="12078" max="12078" width="1.5703125" style="109" customWidth="1"/>
    <col min="12079" max="12079" width="9.140625" style="109" customWidth="1"/>
    <col min="12080" max="12080" width="1.42578125" style="109" customWidth="1"/>
    <col min="12081" max="12081" width="9.140625" style="109"/>
    <col min="12082" max="12082" width="1.5703125" style="109" customWidth="1"/>
    <col min="12083" max="12083" width="15.28515625" style="109" customWidth="1"/>
    <col min="12084" max="12289" width="9.140625" style="109"/>
    <col min="12290" max="12290" width="14.85546875" style="109" customWidth="1"/>
    <col min="12291" max="12291" width="31.140625" style="109" customWidth="1"/>
    <col min="12292" max="12293" width="12.5703125" style="109" customWidth="1"/>
    <col min="12294" max="12294" width="1.5703125" style="109" customWidth="1"/>
    <col min="12295" max="12301" width="12.5703125" style="109" customWidth="1"/>
    <col min="12302" max="12302" width="1.7109375" style="109" customWidth="1"/>
    <col min="12303" max="12311" width="12.5703125" style="109" customWidth="1"/>
    <col min="12312" max="12312" width="10.7109375" style="109" customWidth="1"/>
    <col min="12313" max="12313" width="1.42578125" style="109" customWidth="1"/>
    <col min="12314" max="12314" width="9.140625" style="109"/>
    <col min="12315" max="12319" width="11.85546875" style="109" customWidth="1"/>
    <col min="12320" max="12320" width="1.5703125" style="109" customWidth="1"/>
    <col min="12321" max="12324" width="11.85546875" style="109" customWidth="1"/>
    <col min="12325" max="12325" width="1.42578125" style="109" customWidth="1"/>
    <col min="12326" max="12326" width="14.7109375" style="109" customWidth="1"/>
    <col min="12327" max="12330" width="11.85546875" style="109" customWidth="1"/>
    <col min="12331" max="12332" width="9.140625" style="109"/>
    <col min="12333" max="12333" width="11.42578125" style="109" customWidth="1"/>
    <col min="12334" max="12334" width="1.5703125" style="109" customWidth="1"/>
    <col min="12335" max="12335" width="9.140625" style="109" customWidth="1"/>
    <col min="12336" max="12336" width="1.42578125" style="109" customWidth="1"/>
    <col min="12337" max="12337" width="9.140625" style="109"/>
    <col min="12338" max="12338" width="1.5703125" style="109" customWidth="1"/>
    <col min="12339" max="12339" width="15.28515625" style="109" customWidth="1"/>
    <col min="12340" max="12545" width="9.140625" style="109"/>
    <col min="12546" max="12546" width="14.85546875" style="109" customWidth="1"/>
    <col min="12547" max="12547" width="31.140625" style="109" customWidth="1"/>
    <col min="12548" max="12549" width="12.5703125" style="109" customWidth="1"/>
    <col min="12550" max="12550" width="1.5703125" style="109" customWidth="1"/>
    <col min="12551" max="12557" width="12.5703125" style="109" customWidth="1"/>
    <col min="12558" max="12558" width="1.7109375" style="109" customWidth="1"/>
    <col min="12559" max="12567" width="12.5703125" style="109" customWidth="1"/>
    <col min="12568" max="12568" width="10.7109375" style="109" customWidth="1"/>
    <col min="12569" max="12569" width="1.42578125" style="109" customWidth="1"/>
    <col min="12570" max="12570" width="9.140625" style="109"/>
    <col min="12571" max="12575" width="11.85546875" style="109" customWidth="1"/>
    <col min="12576" max="12576" width="1.5703125" style="109" customWidth="1"/>
    <col min="12577" max="12580" width="11.85546875" style="109" customWidth="1"/>
    <col min="12581" max="12581" width="1.42578125" style="109" customWidth="1"/>
    <col min="12582" max="12582" width="14.7109375" style="109" customWidth="1"/>
    <col min="12583" max="12586" width="11.85546875" style="109" customWidth="1"/>
    <col min="12587" max="12588" width="9.140625" style="109"/>
    <col min="12589" max="12589" width="11.42578125" style="109" customWidth="1"/>
    <col min="12590" max="12590" width="1.5703125" style="109" customWidth="1"/>
    <col min="12591" max="12591" width="9.140625" style="109" customWidth="1"/>
    <col min="12592" max="12592" width="1.42578125" style="109" customWidth="1"/>
    <col min="12593" max="12593" width="9.140625" style="109"/>
    <col min="12594" max="12594" width="1.5703125" style="109" customWidth="1"/>
    <col min="12595" max="12595" width="15.28515625" style="109" customWidth="1"/>
    <col min="12596" max="12801" width="9.140625" style="109"/>
    <col min="12802" max="12802" width="14.85546875" style="109" customWidth="1"/>
    <col min="12803" max="12803" width="31.140625" style="109" customWidth="1"/>
    <col min="12804" max="12805" width="12.5703125" style="109" customWidth="1"/>
    <col min="12806" max="12806" width="1.5703125" style="109" customWidth="1"/>
    <col min="12807" max="12813" width="12.5703125" style="109" customWidth="1"/>
    <col min="12814" max="12814" width="1.7109375" style="109" customWidth="1"/>
    <col min="12815" max="12823" width="12.5703125" style="109" customWidth="1"/>
    <col min="12824" max="12824" width="10.7109375" style="109" customWidth="1"/>
    <col min="12825" max="12825" width="1.42578125" style="109" customWidth="1"/>
    <col min="12826" max="12826" width="9.140625" style="109"/>
    <col min="12827" max="12831" width="11.85546875" style="109" customWidth="1"/>
    <col min="12832" max="12832" width="1.5703125" style="109" customWidth="1"/>
    <col min="12833" max="12836" width="11.85546875" style="109" customWidth="1"/>
    <col min="12837" max="12837" width="1.42578125" style="109" customWidth="1"/>
    <col min="12838" max="12838" width="14.7109375" style="109" customWidth="1"/>
    <col min="12839" max="12842" width="11.85546875" style="109" customWidth="1"/>
    <col min="12843" max="12844" width="9.140625" style="109"/>
    <col min="12845" max="12845" width="11.42578125" style="109" customWidth="1"/>
    <col min="12846" max="12846" width="1.5703125" style="109" customWidth="1"/>
    <col min="12847" max="12847" width="9.140625" style="109" customWidth="1"/>
    <col min="12848" max="12848" width="1.42578125" style="109" customWidth="1"/>
    <col min="12849" max="12849" width="9.140625" style="109"/>
    <col min="12850" max="12850" width="1.5703125" style="109" customWidth="1"/>
    <col min="12851" max="12851" width="15.28515625" style="109" customWidth="1"/>
    <col min="12852" max="13057" width="9.140625" style="109"/>
    <col min="13058" max="13058" width="14.85546875" style="109" customWidth="1"/>
    <col min="13059" max="13059" width="31.140625" style="109" customWidth="1"/>
    <col min="13060" max="13061" width="12.5703125" style="109" customWidth="1"/>
    <col min="13062" max="13062" width="1.5703125" style="109" customWidth="1"/>
    <col min="13063" max="13069" width="12.5703125" style="109" customWidth="1"/>
    <col min="13070" max="13070" width="1.7109375" style="109" customWidth="1"/>
    <col min="13071" max="13079" width="12.5703125" style="109" customWidth="1"/>
    <col min="13080" max="13080" width="10.7109375" style="109" customWidth="1"/>
    <col min="13081" max="13081" width="1.42578125" style="109" customWidth="1"/>
    <col min="13082" max="13082" width="9.140625" style="109"/>
    <col min="13083" max="13087" width="11.85546875" style="109" customWidth="1"/>
    <col min="13088" max="13088" width="1.5703125" style="109" customWidth="1"/>
    <col min="13089" max="13092" width="11.85546875" style="109" customWidth="1"/>
    <col min="13093" max="13093" width="1.42578125" style="109" customWidth="1"/>
    <col min="13094" max="13094" width="14.7109375" style="109" customWidth="1"/>
    <col min="13095" max="13098" width="11.85546875" style="109" customWidth="1"/>
    <col min="13099" max="13100" width="9.140625" style="109"/>
    <col min="13101" max="13101" width="11.42578125" style="109" customWidth="1"/>
    <col min="13102" max="13102" width="1.5703125" style="109" customWidth="1"/>
    <col min="13103" max="13103" width="9.140625" style="109" customWidth="1"/>
    <col min="13104" max="13104" width="1.42578125" style="109" customWidth="1"/>
    <col min="13105" max="13105" width="9.140625" style="109"/>
    <col min="13106" max="13106" width="1.5703125" style="109" customWidth="1"/>
    <col min="13107" max="13107" width="15.28515625" style="109" customWidth="1"/>
    <col min="13108" max="13313" width="9.140625" style="109"/>
    <col min="13314" max="13314" width="14.85546875" style="109" customWidth="1"/>
    <col min="13315" max="13315" width="31.140625" style="109" customWidth="1"/>
    <col min="13316" max="13317" width="12.5703125" style="109" customWidth="1"/>
    <col min="13318" max="13318" width="1.5703125" style="109" customWidth="1"/>
    <col min="13319" max="13325" width="12.5703125" style="109" customWidth="1"/>
    <col min="13326" max="13326" width="1.7109375" style="109" customWidth="1"/>
    <col min="13327" max="13335" width="12.5703125" style="109" customWidth="1"/>
    <col min="13336" max="13336" width="10.7109375" style="109" customWidth="1"/>
    <col min="13337" max="13337" width="1.42578125" style="109" customWidth="1"/>
    <col min="13338" max="13338" width="9.140625" style="109"/>
    <col min="13339" max="13343" width="11.85546875" style="109" customWidth="1"/>
    <col min="13344" max="13344" width="1.5703125" style="109" customWidth="1"/>
    <col min="13345" max="13348" width="11.85546875" style="109" customWidth="1"/>
    <col min="13349" max="13349" width="1.42578125" style="109" customWidth="1"/>
    <col min="13350" max="13350" width="14.7109375" style="109" customWidth="1"/>
    <col min="13351" max="13354" width="11.85546875" style="109" customWidth="1"/>
    <col min="13355" max="13356" width="9.140625" style="109"/>
    <col min="13357" max="13357" width="11.42578125" style="109" customWidth="1"/>
    <col min="13358" max="13358" width="1.5703125" style="109" customWidth="1"/>
    <col min="13359" max="13359" width="9.140625" style="109" customWidth="1"/>
    <col min="13360" max="13360" width="1.42578125" style="109" customWidth="1"/>
    <col min="13361" max="13361" width="9.140625" style="109"/>
    <col min="13362" max="13362" width="1.5703125" style="109" customWidth="1"/>
    <col min="13363" max="13363" width="15.28515625" style="109" customWidth="1"/>
    <col min="13364" max="13569" width="9.140625" style="109"/>
    <col min="13570" max="13570" width="14.85546875" style="109" customWidth="1"/>
    <col min="13571" max="13571" width="31.140625" style="109" customWidth="1"/>
    <col min="13572" max="13573" width="12.5703125" style="109" customWidth="1"/>
    <col min="13574" max="13574" width="1.5703125" style="109" customWidth="1"/>
    <col min="13575" max="13581" width="12.5703125" style="109" customWidth="1"/>
    <col min="13582" max="13582" width="1.7109375" style="109" customWidth="1"/>
    <col min="13583" max="13591" width="12.5703125" style="109" customWidth="1"/>
    <col min="13592" max="13592" width="10.7109375" style="109" customWidth="1"/>
    <col min="13593" max="13593" width="1.42578125" style="109" customWidth="1"/>
    <col min="13594" max="13594" width="9.140625" style="109"/>
    <col min="13595" max="13599" width="11.85546875" style="109" customWidth="1"/>
    <col min="13600" max="13600" width="1.5703125" style="109" customWidth="1"/>
    <col min="13601" max="13604" width="11.85546875" style="109" customWidth="1"/>
    <col min="13605" max="13605" width="1.42578125" style="109" customWidth="1"/>
    <col min="13606" max="13606" width="14.7109375" style="109" customWidth="1"/>
    <col min="13607" max="13610" width="11.85546875" style="109" customWidth="1"/>
    <col min="13611" max="13612" width="9.140625" style="109"/>
    <col min="13613" max="13613" width="11.42578125" style="109" customWidth="1"/>
    <col min="13614" max="13614" width="1.5703125" style="109" customWidth="1"/>
    <col min="13615" max="13615" width="9.140625" style="109" customWidth="1"/>
    <col min="13616" max="13616" width="1.42578125" style="109" customWidth="1"/>
    <col min="13617" max="13617" width="9.140625" style="109"/>
    <col min="13618" max="13618" width="1.5703125" style="109" customWidth="1"/>
    <col min="13619" max="13619" width="15.28515625" style="109" customWidth="1"/>
    <col min="13620" max="13825" width="9.140625" style="109"/>
    <col min="13826" max="13826" width="14.85546875" style="109" customWidth="1"/>
    <col min="13827" max="13827" width="31.140625" style="109" customWidth="1"/>
    <col min="13828" max="13829" width="12.5703125" style="109" customWidth="1"/>
    <col min="13830" max="13830" width="1.5703125" style="109" customWidth="1"/>
    <col min="13831" max="13837" width="12.5703125" style="109" customWidth="1"/>
    <col min="13838" max="13838" width="1.7109375" style="109" customWidth="1"/>
    <col min="13839" max="13847" width="12.5703125" style="109" customWidth="1"/>
    <col min="13848" max="13848" width="10.7109375" style="109" customWidth="1"/>
    <col min="13849" max="13849" width="1.42578125" style="109" customWidth="1"/>
    <col min="13850" max="13850" width="9.140625" style="109"/>
    <col min="13851" max="13855" width="11.85546875" style="109" customWidth="1"/>
    <col min="13856" max="13856" width="1.5703125" style="109" customWidth="1"/>
    <col min="13857" max="13860" width="11.85546875" style="109" customWidth="1"/>
    <col min="13861" max="13861" width="1.42578125" style="109" customWidth="1"/>
    <col min="13862" max="13862" width="14.7109375" style="109" customWidth="1"/>
    <col min="13863" max="13866" width="11.85546875" style="109" customWidth="1"/>
    <col min="13867" max="13868" width="9.140625" style="109"/>
    <col min="13869" max="13869" width="11.42578125" style="109" customWidth="1"/>
    <col min="13870" max="13870" width="1.5703125" style="109" customWidth="1"/>
    <col min="13871" max="13871" width="9.140625" style="109" customWidth="1"/>
    <col min="13872" max="13872" width="1.42578125" style="109" customWidth="1"/>
    <col min="13873" max="13873" width="9.140625" style="109"/>
    <col min="13874" max="13874" width="1.5703125" style="109" customWidth="1"/>
    <col min="13875" max="13875" width="15.28515625" style="109" customWidth="1"/>
    <col min="13876" max="14081" width="9.140625" style="109"/>
    <col min="14082" max="14082" width="14.85546875" style="109" customWidth="1"/>
    <col min="14083" max="14083" width="31.140625" style="109" customWidth="1"/>
    <col min="14084" max="14085" width="12.5703125" style="109" customWidth="1"/>
    <col min="14086" max="14086" width="1.5703125" style="109" customWidth="1"/>
    <col min="14087" max="14093" width="12.5703125" style="109" customWidth="1"/>
    <col min="14094" max="14094" width="1.7109375" style="109" customWidth="1"/>
    <col min="14095" max="14103" width="12.5703125" style="109" customWidth="1"/>
    <col min="14104" max="14104" width="10.7109375" style="109" customWidth="1"/>
    <col min="14105" max="14105" width="1.42578125" style="109" customWidth="1"/>
    <col min="14106" max="14106" width="9.140625" style="109"/>
    <col min="14107" max="14111" width="11.85546875" style="109" customWidth="1"/>
    <col min="14112" max="14112" width="1.5703125" style="109" customWidth="1"/>
    <col min="14113" max="14116" width="11.85546875" style="109" customWidth="1"/>
    <col min="14117" max="14117" width="1.42578125" style="109" customWidth="1"/>
    <col min="14118" max="14118" width="14.7109375" style="109" customWidth="1"/>
    <col min="14119" max="14122" width="11.85546875" style="109" customWidth="1"/>
    <col min="14123" max="14124" width="9.140625" style="109"/>
    <col min="14125" max="14125" width="11.42578125" style="109" customWidth="1"/>
    <col min="14126" max="14126" width="1.5703125" style="109" customWidth="1"/>
    <col min="14127" max="14127" width="9.140625" style="109" customWidth="1"/>
    <col min="14128" max="14128" width="1.42578125" style="109" customWidth="1"/>
    <col min="14129" max="14129" width="9.140625" style="109"/>
    <col min="14130" max="14130" width="1.5703125" style="109" customWidth="1"/>
    <col min="14131" max="14131" width="15.28515625" style="109" customWidth="1"/>
    <col min="14132" max="14337" width="9.140625" style="109"/>
    <col min="14338" max="14338" width="14.85546875" style="109" customWidth="1"/>
    <col min="14339" max="14339" width="31.140625" style="109" customWidth="1"/>
    <col min="14340" max="14341" width="12.5703125" style="109" customWidth="1"/>
    <col min="14342" max="14342" width="1.5703125" style="109" customWidth="1"/>
    <col min="14343" max="14349" width="12.5703125" style="109" customWidth="1"/>
    <col min="14350" max="14350" width="1.7109375" style="109" customWidth="1"/>
    <col min="14351" max="14359" width="12.5703125" style="109" customWidth="1"/>
    <col min="14360" max="14360" width="10.7109375" style="109" customWidth="1"/>
    <col min="14361" max="14361" width="1.42578125" style="109" customWidth="1"/>
    <col min="14362" max="14362" width="9.140625" style="109"/>
    <col min="14363" max="14367" width="11.85546875" style="109" customWidth="1"/>
    <col min="14368" max="14368" width="1.5703125" style="109" customWidth="1"/>
    <col min="14369" max="14372" width="11.85546875" style="109" customWidth="1"/>
    <col min="14373" max="14373" width="1.42578125" style="109" customWidth="1"/>
    <col min="14374" max="14374" width="14.7109375" style="109" customWidth="1"/>
    <col min="14375" max="14378" width="11.85546875" style="109" customWidth="1"/>
    <col min="14379" max="14380" width="9.140625" style="109"/>
    <col min="14381" max="14381" width="11.42578125" style="109" customWidth="1"/>
    <col min="14382" max="14382" width="1.5703125" style="109" customWidth="1"/>
    <col min="14383" max="14383" width="9.140625" style="109" customWidth="1"/>
    <col min="14384" max="14384" width="1.42578125" style="109" customWidth="1"/>
    <col min="14385" max="14385" width="9.140625" style="109"/>
    <col min="14386" max="14386" width="1.5703125" style="109" customWidth="1"/>
    <col min="14387" max="14387" width="15.28515625" style="109" customWidth="1"/>
    <col min="14388" max="14593" width="9.140625" style="109"/>
    <col min="14594" max="14594" width="14.85546875" style="109" customWidth="1"/>
    <col min="14595" max="14595" width="31.140625" style="109" customWidth="1"/>
    <col min="14596" max="14597" width="12.5703125" style="109" customWidth="1"/>
    <col min="14598" max="14598" width="1.5703125" style="109" customWidth="1"/>
    <col min="14599" max="14605" width="12.5703125" style="109" customWidth="1"/>
    <col min="14606" max="14606" width="1.7109375" style="109" customWidth="1"/>
    <col min="14607" max="14615" width="12.5703125" style="109" customWidth="1"/>
    <col min="14616" max="14616" width="10.7109375" style="109" customWidth="1"/>
    <col min="14617" max="14617" width="1.42578125" style="109" customWidth="1"/>
    <col min="14618" max="14618" width="9.140625" style="109"/>
    <col min="14619" max="14623" width="11.85546875" style="109" customWidth="1"/>
    <col min="14624" max="14624" width="1.5703125" style="109" customWidth="1"/>
    <col min="14625" max="14628" width="11.85546875" style="109" customWidth="1"/>
    <col min="14629" max="14629" width="1.42578125" style="109" customWidth="1"/>
    <col min="14630" max="14630" width="14.7109375" style="109" customWidth="1"/>
    <col min="14631" max="14634" width="11.85546875" style="109" customWidth="1"/>
    <col min="14635" max="14636" width="9.140625" style="109"/>
    <col min="14637" max="14637" width="11.42578125" style="109" customWidth="1"/>
    <col min="14638" max="14638" width="1.5703125" style="109" customWidth="1"/>
    <col min="14639" max="14639" width="9.140625" style="109" customWidth="1"/>
    <col min="14640" max="14640" width="1.42578125" style="109" customWidth="1"/>
    <col min="14641" max="14641" width="9.140625" style="109"/>
    <col min="14642" max="14642" width="1.5703125" style="109" customWidth="1"/>
    <col min="14643" max="14643" width="15.28515625" style="109" customWidth="1"/>
    <col min="14644" max="14849" width="9.140625" style="109"/>
    <col min="14850" max="14850" width="14.85546875" style="109" customWidth="1"/>
    <col min="14851" max="14851" width="31.140625" style="109" customWidth="1"/>
    <col min="14852" max="14853" width="12.5703125" style="109" customWidth="1"/>
    <col min="14854" max="14854" width="1.5703125" style="109" customWidth="1"/>
    <col min="14855" max="14861" width="12.5703125" style="109" customWidth="1"/>
    <col min="14862" max="14862" width="1.7109375" style="109" customWidth="1"/>
    <col min="14863" max="14871" width="12.5703125" style="109" customWidth="1"/>
    <col min="14872" max="14872" width="10.7109375" style="109" customWidth="1"/>
    <col min="14873" max="14873" width="1.42578125" style="109" customWidth="1"/>
    <col min="14874" max="14874" width="9.140625" style="109"/>
    <col min="14875" max="14879" width="11.85546875" style="109" customWidth="1"/>
    <col min="14880" max="14880" width="1.5703125" style="109" customWidth="1"/>
    <col min="14881" max="14884" width="11.85546875" style="109" customWidth="1"/>
    <col min="14885" max="14885" width="1.42578125" style="109" customWidth="1"/>
    <col min="14886" max="14886" width="14.7109375" style="109" customWidth="1"/>
    <col min="14887" max="14890" width="11.85546875" style="109" customWidth="1"/>
    <col min="14891" max="14892" width="9.140625" style="109"/>
    <col min="14893" max="14893" width="11.42578125" style="109" customWidth="1"/>
    <col min="14894" max="14894" width="1.5703125" style="109" customWidth="1"/>
    <col min="14895" max="14895" width="9.140625" style="109" customWidth="1"/>
    <col min="14896" max="14896" width="1.42578125" style="109" customWidth="1"/>
    <col min="14897" max="14897" width="9.140625" style="109"/>
    <col min="14898" max="14898" width="1.5703125" style="109" customWidth="1"/>
    <col min="14899" max="14899" width="15.28515625" style="109" customWidth="1"/>
    <col min="14900" max="15105" width="9.140625" style="109"/>
    <col min="15106" max="15106" width="14.85546875" style="109" customWidth="1"/>
    <col min="15107" max="15107" width="31.140625" style="109" customWidth="1"/>
    <col min="15108" max="15109" width="12.5703125" style="109" customWidth="1"/>
    <col min="15110" max="15110" width="1.5703125" style="109" customWidth="1"/>
    <col min="15111" max="15117" width="12.5703125" style="109" customWidth="1"/>
    <col min="15118" max="15118" width="1.7109375" style="109" customWidth="1"/>
    <col min="15119" max="15127" width="12.5703125" style="109" customWidth="1"/>
    <col min="15128" max="15128" width="10.7109375" style="109" customWidth="1"/>
    <col min="15129" max="15129" width="1.42578125" style="109" customWidth="1"/>
    <col min="15130" max="15130" width="9.140625" style="109"/>
    <col min="15131" max="15135" width="11.85546875" style="109" customWidth="1"/>
    <col min="15136" max="15136" width="1.5703125" style="109" customWidth="1"/>
    <col min="15137" max="15140" width="11.85546875" style="109" customWidth="1"/>
    <col min="15141" max="15141" width="1.42578125" style="109" customWidth="1"/>
    <col min="15142" max="15142" width="14.7109375" style="109" customWidth="1"/>
    <col min="15143" max="15146" width="11.85546875" style="109" customWidth="1"/>
    <col min="15147" max="15148" width="9.140625" style="109"/>
    <col min="15149" max="15149" width="11.42578125" style="109" customWidth="1"/>
    <col min="15150" max="15150" width="1.5703125" style="109" customWidth="1"/>
    <col min="15151" max="15151" width="9.140625" style="109" customWidth="1"/>
    <col min="15152" max="15152" width="1.42578125" style="109" customWidth="1"/>
    <col min="15153" max="15153" width="9.140625" style="109"/>
    <col min="15154" max="15154" width="1.5703125" style="109" customWidth="1"/>
    <col min="15155" max="15155" width="15.28515625" style="109" customWidth="1"/>
    <col min="15156" max="15361" width="9.140625" style="109"/>
    <col min="15362" max="15362" width="14.85546875" style="109" customWidth="1"/>
    <col min="15363" max="15363" width="31.140625" style="109" customWidth="1"/>
    <col min="15364" max="15365" width="12.5703125" style="109" customWidth="1"/>
    <col min="15366" max="15366" width="1.5703125" style="109" customWidth="1"/>
    <col min="15367" max="15373" width="12.5703125" style="109" customWidth="1"/>
    <col min="15374" max="15374" width="1.7109375" style="109" customWidth="1"/>
    <col min="15375" max="15383" width="12.5703125" style="109" customWidth="1"/>
    <col min="15384" max="15384" width="10.7109375" style="109" customWidth="1"/>
    <col min="15385" max="15385" width="1.42578125" style="109" customWidth="1"/>
    <col min="15386" max="15386" width="9.140625" style="109"/>
    <col min="15387" max="15391" width="11.85546875" style="109" customWidth="1"/>
    <col min="15392" max="15392" width="1.5703125" style="109" customWidth="1"/>
    <col min="15393" max="15396" width="11.85546875" style="109" customWidth="1"/>
    <col min="15397" max="15397" width="1.42578125" style="109" customWidth="1"/>
    <col min="15398" max="15398" width="14.7109375" style="109" customWidth="1"/>
    <col min="15399" max="15402" width="11.85546875" style="109" customWidth="1"/>
    <col min="15403" max="15404" width="9.140625" style="109"/>
    <col min="15405" max="15405" width="11.42578125" style="109" customWidth="1"/>
    <col min="15406" max="15406" width="1.5703125" style="109" customWidth="1"/>
    <col min="15407" max="15407" width="9.140625" style="109" customWidth="1"/>
    <col min="15408" max="15408" width="1.42578125" style="109" customWidth="1"/>
    <col min="15409" max="15409" width="9.140625" style="109"/>
    <col min="15410" max="15410" width="1.5703125" style="109" customWidth="1"/>
    <col min="15411" max="15411" width="15.28515625" style="109" customWidth="1"/>
    <col min="15412" max="15617" width="9.140625" style="109"/>
    <col min="15618" max="15618" width="14.85546875" style="109" customWidth="1"/>
    <col min="15619" max="15619" width="31.140625" style="109" customWidth="1"/>
    <col min="15620" max="15621" width="12.5703125" style="109" customWidth="1"/>
    <col min="15622" max="15622" width="1.5703125" style="109" customWidth="1"/>
    <col min="15623" max="15629" width="12.5703125" style="109" customWidth="1"/>
    <col min="15630" max="15630" width="1.7109375" style="109" customWidth="1"/>
    <col min="15631" max="15639" width="12.5703125" style="109" customWidth="1"/>
    <col min="15640" max="15640" width="10.7109375" style="109" customWidth="1"/>
    <col min="15641" max="15641" width="1.42578125" style="109" customWidth="1"/>
    <col min="15642" max="15642" width="9.140625" style="109"/>
    <col min="15643" max="15647" width="11.85546875" style="109" customWidth="1"/>
    <col min="15648" max="15648" width="1.5703125" style="109" customWidth="1"/>
    <col min="15649" max="15652" width="11.85546875" style="109" customWidth="1"/>
    <col min="15653" max="15653" width="1.42578125" style="109" customWidth="1"/>
    <col min="15654" max="15654" width="14.7109375" style="109" customWidth="1"/>
    <col min="15655" max="15658" width="11.85546875" style="109" customWidth="1"/>
    <col min="15659" max="15660" width="9.140625" style="109"/>
    <col min="15661" max="15661" width="11.42578125" style="109" customWidth="1"/>
    <col min="15662" max="15662" width="1.5703125" style="109" customWidth="1"/>
    <col min="15663" max="15663" width="9.140625" style="109" customWidth="1"/>
    <col min="15664" max="15664" width="1.42578125" style="109" customWidth="1"/>
    <col min="15665" max="15665" width="9.140625" style="109"/>
    <col min="15666" max="15666" width="1.5703125" style="109" customWidth="1"/>
    <col min="15667" max="15667" width="15.28515625" style="109" customWidth="1"/>
    <col min="15668" max="15873" width="9.140625" style="109"/>
    <col min="15874" max="15874" width="14.85546875" style="109" customWidth="1"/>
    <col min="15875" max="15875" width="31.140625" style="109" customWidth="1"/>
    <col min="15876" max="15877" width="12.5703125" style="109" customWidth="1"/>
    <col min="15878" max="15878" width="1.5703125" style="109" customWidth="1"/>
    <col min="15879" max="15885" width="12.5703125" style="109" customWidth="1"/>
    <col min="15886" max="15886" width="1.7109375" style="109" customWidth="1"/>
    <col min="15887" max="15895" width="12.5703125" style="109" customWidth="1"/>
    <col min="15896" max="15896" width="10.7109375" style="109" customWidth="1"/>
    <col min="15897" max="15897" width="1.42578125" style="109" customWidth="1"/>
    <col min="15898" max="15898" width="9.140625" style="109"/>
    <col min="15899" max="15903" width="11.85546875" style="109" customWidth="1"/>
    <col min="15904" max="15904" width="1.5703125" style="109" customWidth="1"/>
    <col min="15905" max="15908" width="11.85546875" style="109" customWidth="1"/>
    <col min="15909" max="15909" width="1.42578125" style="109" customWidth="1"/>
    <col min="15910" max="15910" width="14.7109375" style="109" customWidth="1"/>
    <col min="15911" max="15914" width="11.85546875" style="109" customWidth="1"/>
    <col min="15915" max="15916" width="9.140625" style="109"/>
    <col min="15917" max="15917" width="11.42578125" style="109" customWidth="1"/>
    <col min="15918" max="15918" width="1.5703125" style="109" customWidth="1"/>
    <col min="15919" max="15919" width="9.140625" style="109" customWidth="1"/>
    <col min="15920" max="15920" width="1.42578125" style="109" customWidth="1"/>
    <col min="15921" max="15921" width="9.140625" style="109"/>
    <col min="15922" max="15922" width="1.5703125" style="109" customWidth="1"/>
    <col min="15923" max="15923" width="15.28515625" style="109" customWidth="1"/>
    <col min="15924" max="16129" width="9.140625" style="109"/>
    <col min="16130" max="16130" width="14.85546875" style="109" customWidth="1"/>
    <col min="16131" max="16131" width="31.140625" style="109" customWidth="1"/>
    <col min="16132" max="16133" width="12.5703125" style="109" customWidth="1"/>
    <col min="16134" max="16134" width="1.5703125" style="109" customWidth="1"/>
    <col min="16135" max="16141" width="12.5703125" style="109" customWidth="1"/>
    <col min="16142" max="16142" width="1.7109375" style="109" customWidth="1"/>
    <col min="16143" max="16151" width="12.5703125" style="109" customWidth="1"/>
    <col min="16152" max="16152" width="10.7109375" style="109" customWidth="1"/>
    <col min="16153" max="16153" width="1.42578125" style="109" customWidth="1"/>
    <col min="16154" max="16154" width="9.140625" style="109"/>
    <col min="16155" max="16159" width="11.85546875" style="109" customWidth="1"/>
    <col min="16160" max="16160" width="1.5703125" style="109" customWidth="1"/>
    <col min="16161" max="16164" width="11.85546875" style="109" customWidth="1"/>
    <col min="16165" max="16165" width="1.42578125" style="109" customWidth="1"/>
    <col min="16166" max="16166" width="14.7109375" style="109" customWidth="1"/>
    <col min="16167" max="16170" width="11.85546875" style="109" customWidth="1"/>
    <col min="16171" max="16172" width="9.140625" style="109"/>
    <col min="16173" max="16173" width="11.42578125" style="109" customWidth="1"/>
    <col min="16174" max="16174" width="1.5703125" style="109" customWidth="1"/>
    <col min="16175" max="16175" width="9.140625" style="109" customWidth="1"/>
    <col min="16176" max="16176" width="1.42578125" style="109" customWidth="1"/>
    <col min="16177" max="16177" width="9.140625" style="109"/>
    <col min="16178" max="16178" width="1.5703125" style="109" customWidth="1"/>
    <col min="16179" max="16179" width="15.28515625" style="109" customWidth="1"/>
    <col min="16180" max="16384" width="9.140625" style="109"/>
  </cols>
  <sheetData>
    <row r="1" spans="1:52" x14ac:dyDescent="0.2">
      <c r="A1" s="128" t="s">
        <v>85</v>
      </c>
      <c r="D1" s="108"/>
      <c r="E1" s="10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row>
    <row r="2" spans="1:52" s="108" customFormat="1" x14ac:dyDescent="0.2">
      <c r="A2" s="127" t="s">
        <v>229</v>
      </c>
      <c r="B2" s="127"/>
      <c r="C2" s="127"/>
      <c r="D2" s="127"/>
      <c r="E2" s="127"/>
      <c r="F2" s="127"/>
      <c r="G2" s="127"/>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Z2" s="109"/>
    </row>
    <row r="3" spans="1:52" x14ac:dyDescent="0.2">
      <c r="A3" s="136"/>
      <c r="B3" s="136"/>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5"/>
      <c r="AQ3" s="115"/>
      <c r="AR3" s="115"/>
      <c r="AS3" s="115"/>
      <c r="AT3" s="115"/>
      <c r="AU3" s="115"/>
      <c r="AV3" s="115"/>
      <c r="AW3" s="115"/>
      <c r="AX3" s="115"/>
      <c r="AY3" s="115"/>
      <c r="AZ3" s="116"/>
    </row>
    <row r="4" spans="1:52" ht="33.75" x14ac:dyDescent="0.2">
      <c r="A4" s="137"/>
      <c r="B4" s="137"/>
      <c r="C4" s="117"/>
      <c r="D4" s="118" t="s">
        <v>137</v>
      </c>
      <c r="E4" s="119"/>
      <c r="F4" s="115" t="s">
        <v>139</v>
      </c>
      <c r="G4" s="115"/>
      <c r="H4" s="115"/>
      <c r="I4" s="115"/>
      <c r="J4" s="115"/>
      <c r="K4" s="115"/>
      <c r="L4" s="115"/>
      <c r="M4" s="119"/>
      <c r="N4" s="115" t="s">
        <v>146</v>
      </c>
      <c r="O4" s="115"/>
      <c r="P4" s="115"/>
      <c r="Q4" s="115"/>
      <c r="R4" s="115"/>
      <c r="S4" s="115"/>
      <c r="T4" s="109"/>
      <c r="U4" s="115"/>
      <c r="V4" s="115"/>
      <c r="W4" s="115"/>
      <c r="X4" s="119"/>
      <c r="Y4" s="115" t="s">
        <v>156</v>
      </c>
      <c r="Z4" s="115"/>
      <c r="AA4" s="115"/>
      <c r="AB4" s="115"/>
      <c r="AC4" s="115"/>
      <c r="AD4" s="115"/>
      <c r="AE4" s="119"/>
      <c r="AF4" s="115" t="s">
        <v>162</v>
      </c>
      <c r="AG4" s="115"/>
      <c r="AH4" s="115"/>
      <c r="AI4" s="115"/>
      <c r="AJ4" s="119"/>
      <c r="AK4" s="115" t="s">
        <v>166</v>
      </c>
      <c r="AL4" s="115"/>
      <c r="AM4" s="109"/>
      <c r="AN4" s="115"/>
      <c r="AO4" s="115"/>
      <c r="AP4" s="115"/>
      <c r="AQ4" s="115"/>
      <c r="AR4" s="115"/>
      <c r="AS4" s="119"/>
      <c r="AT4" s="118" t="s">
        <v>174</v>
      </c>
      <c r="AU4" s="119"/>
      <c r="AV4" s="118" t="s">
        <v>175</v>
      </c>
      <c r="AW4" s="119"/>
      <c r="AX4" s="120" t="s">
        <v>184</v>
      </c>
      <c r="AY4" s="121"/>
      <c r="AZ4" s="117" t="s">
        <v>185</v>
      </c>
    </row>
    <row r="5" spans="1:52" ht="22.5" x14ac:dyDescent="0.2">
      <c r="A5" s="138"/>
      <c r="B5" s="138"/>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x14ac:dyDescent="0.2">
      <c r="A6" s="137"/>
      <c r="B6" s="137"/>
      <c r="C6" s="84"/>
      <c r="D6" s="84"/>
      <c r="E6" s="84"/>
      <c r="F6" s="84"/>
      <c r="G6" s="84"/>
      <c r="H6" s="84"/>
      <c r="I6" s="84"/>
      <c r="J6" s="84"/>
      <c r="K6" s="84"/>
      <c r="L6" s="84"/>
      <c r="M6" s="84"/>
      <c r="N6" s="96"/>
      <c r="O6" s="96"/>
      <c r="P6" s="96"/>
      <c r="Q6" s="96"/>
      <c r="R6" s="96"/>
      <c r="S6" s="96"/>
      <c r="T6" s="96"/>
      <c r="U6" s="96"/>
      <c r="V6" s="84"/>
      <c r="W6" s="96"/>
      <c r="X6" s="96"/>
      <c r="Y6" s="96"/>
      <c r="AW6" s="84"/>
      <c r="AZ6" s="1"/>
    </row>
    <row r="7" spans="1:52" s="1" customFormat="1" x14ac:dyDescent="0.2">
      <c r="A7" s="98" t="s">
        <v>135</v>
      </c>
      <c r="B7" s="99"/>
      <c r="C7" s="105">
        <v>318220</v>
      </c>
      <c r="D7" s="105">
        <v>8980</v>
      </c>
      <c r="E7" s="105"/>
      <c r="F7" s="105">
        <v>5670</v>
      </c>
      <c r="G7" s="105">
        <v>510</v>
      </c>
      <c r="H7" s="105">
        <v>1340</v>
      </c>
      <c r="I7" s="105">
        <v>400</v>
      </c>
      <c r="J7" s="105">
        <v>2660</v>
      </c>
      <c r="K7" s="105">
        <v>250</v>
      </c>
      <c r="L7" s="105">
        <v>520</v>
      </c>
      <c r="M7" s="105"/>
      <c r="N7" s="105">
        <v>5930</v>
      </c>
      <c r="O7" s="105">
        <v>160</v>
      </c>
      <c r="P7" s="105">
        <v>590</v>
      </c>
      <c r="Q7" s="105">
        <v>200</v>
      </c>
      <c r="R7" s="105">
        <v>160</v>
      </c>
      <c r="S7" s="105">
        <v>1420</v>
      </c>
      <c r="T7" s="105">
        <v>250</v>
      </c>
      <c r="U7" s="105">
        <v>340</v>
      </c>
      <c r="V7" s="105">
        <v>290</v>
      </c>
      <c r="W7" s="105">
        <v>2520</v>
      </c>
      <c r="X7" s="105"/>
      <c r="Y7" s="105">
        <v>3880</v>
      </c>
      <c r="Z7" s="105">
        <v>540</v>
      </c>
      <c r="AA7" s="105">
        <v>2330</v>
      </c>
      <c r="AB7" s="105">
        <v>120</v>
      </c>
      <c r="AC7" s="105">
        <v>630</v>
      </c>
      <c r="AD7" s="105">
        <v>270</v>
      </c>
      <c r="AE7" s="105"/>
      <c r="AF7" s="105">
        <v>2640</v>
      </c>
      <c r="AG7" s="105">
        <v>620</v>
      </c>
      <c r="AH7" s="105">
        <v>760</v>
      </c>
      <c r="AI7" s="105">
        <v>1260</v>
      </c>
      <c r="AJ7" s="105"/>
      <c r="AK7" s="105">
        <v>4960</v>
      </c>
      <c r="AL7" s="105">
        <v>230</v>
      </c>
      <c r="AM7" s="105">
        <v>1150</v>
      </c>
      <c r="AN7" s="105">
        <v>1590</v>
      </c>
      <c r="AO7" s="105">
        <v>930</v>
      </c>
      <c r="AP7" s="105">
        <v>250</v>
      </c>
      <c r="AQ7" s="105">
        <v>330</v>
      </c>
      <c r="AR7" s="105">
        <v>480</v>
      </c>
      <c r="AS7" s="105"/>
      <c r="AT7" s="105">
        <v>1300</v>
      </c>
      <c r="AU7" s="105"/>
      <c r="AV7" s="105">
        <v>3630</v>
      </c>
      <c r="AW7" s="105"/>
      <c r="AX7" s="105">
        <v>281240</v>
      </c>
      <c r="AY7" s="105"/>
      <c r="AZ7" s="105">
        <v>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23410</v>
      </c>
      <c r="D12" s="105">
        <v>5970</v>
      </c>
      <c r="E12" s="105"/>
      <c r="F12" s="105">
        <v>1640</v>
      </c>
      <c r="G12" s="105">
        <v>110</v>
      </c>
      <c r="H12" s="105">
        <v>560</v>
      </c>
      <c r="I12" s="105">
        <v>200</v>
      </c>
      <c r="J12" s="105">
        <v>510</v>
      </c>
      <c r="K12" s="105">
        <v>110</v>
      </c>
      <c r="L12" s="105">
        <v>150</v>
      </c>
      <c r="M12" s="105"/>
      <c r="N12" s="105">
        <v>1080</v>
      </c>
      <c r="O12" s="105">
        <v>20</v>
      </c>
      <c r="P12" s="105">
        <v>80</v>
      </c>
      <c r="Q12" s="105">
        <v>80</v>
      </c>
      <c r="R12" s="105">
        <v>40</v>
      </c>
      <c r="S12" s="105">
        <v>300</v>
      </c>
      <c r="T12" s="105">
        <v>30</v>
      </c>
      <c r="U12" s="105">
        <v>100</v>
      </c>
      <c r="V12" s="105">
        <v>50</v>
      </c>
      <c r="W12" s="105">
        <v>380</v>
      </c>
      <c r="X12" s="105"/>
      <c r="Y12" s="105">
        <v>690</v>
      </c>
      <c r="Z12" s="105">
        <v>160</v>
      </c>
      <c r="AA12" s="105">
        <v>310</v>
      </c>
      <c r="AB12" s="105">
        <v>20</v>
      </c>
      <c r="AC12" s="105">
        <v>160</v>
      </c>
      <c r="AD12" s="105">
        <v>50</v>
      </c>
      <c r="AE12" s="105"/>
      <c r="AF12" s="105">
        <v>250</v>
      </c>
      <c r="AG12" s="105">
        <v>60</v>
      </c>
      <c r="AH12" s="105">
        <v>60</v>
      </c>
      <c r="AI12" s="105">
        <v>130</v>
      </c>
      <c r="AJ12" s="105"/>
      <c r="AK12" s="105">
        <v>1120</v>
      </c>
      <c r="AL12" s="105">
        <v>80</v>
      </c>
      <c r="AM12" s="105">
        <v>350</v>
      </c>
      <c r="AN12" s="105">
        <v>300</v>
      </c>
      <c r="AO12" s="105">
        <v>170</v>
      </c>
      <c r="AP12" s="105">
        <v>80</v>
      </c>
      <c r="AQ12" s="105">
        <v>70</v>
      </c>
      <c r="AR12" s="105">
        <v>90</v>
      </c>
      <c r="AS12" s="105"/>
      <c r="AT12" s="105">
        <v>150</v>
      </c>
      <c r="AU12" s="105"/>
      <c r="AV12" s="105">
        <v>510</v>
      </c>
      <c r="AW12" s="105"/>
      <c r="AX12" s="105">
        <v>12020</v>
      </c>
      <c r="AY12" s="126"/>
      <c r="AZ12" s="126">
        <v>0</v>
      </c>
    </row>
    <row r="13" spans="1:52" x14ac:dyDescent="0.2">
      <c r="A13" s="2" t="s">
        <v>139</v>
      </c>
      <c r="B13" s="3" t="s">
        <v>138</v>
      </c>
      <c r="C13" s="105">
        <v>5160</v>
      </c>
      <c r="D13" s="105">
        <v>730</v>
      </c>
      <c r="E13" s="105"/>
      <c r="F13" s="105">
        <v>2020</v>
      </c>
      <c r="G13" s="105">
        <v>250</v>
      </c>
      <c r="H13" s="105">
        <v>390</v>
      </c>
      <c r="I13" s="105">
        <v>100</v>
      </c>
      <c r="J13" s="105">
        <v>1020</v>
      </c>
      <c r="K13" s="105">
        <v>70</v>
      </c>
      <c r="L13" s="105">
        <v>190</v>
      </c>
      <c r="M13" s="105"/>
      <c r="N13" s="105">
        <v>150</v>
      </c>
      <c r="O13" s="105">
        <v>10</v>
      </c>
      <c r="P13" s="105">
        <v>10</v>
      </c>
      <c r="Q13" s="105">
        <v>0</v>
      </c>
      <c r="R13" s="105">
        <v>0</v>
      </c>
      <c r="S13" s="105">
        <v>50</v>
      </c>
      <c r="T13" s="105">
        <v>0</v>
      </c>
      <c r="U13" s="105">
        <v>10</v>
      </c>
      <c r="V13" s="105">
        <v>0</v>
      </c>
      <c r="W13" s="105">
        <v>50</v>
      </c>
      <c r="X13" s="105"/>
      <c r="Y13" s="105">
        <v>150</v>
      </c>
      <c r="Z13" s="105">
        <v>20</v>
      </c>
      <c r="AA13" s="105">
        <v>80</v>
      </c>
      <c r="AB13" s="105">
        <v>10</v>
      </c>
      <c r="AC13" s="105">
        <v>40</v>
      </c>
      <c r="AD13" s="105">
        <v>0</v>
      </c>
      <c r="AE13" s="105"/>
      <c r="AF13" s="105">
        <v>50</v>
      </c>
      <c r="AG13" s="105">
        <v>10</v>
      </c>
      <c r="AH13" s="105">
        <v>10</v>
      </c>
      <c r="AI13" s="105">
        <v>30</v>
      </c>
      <c r="AJ13" s="105"/>
      <c r="AK13" s="105">
        <v>80</v>
      </c>
      <c r="AL13" s="105">
        <v>0</v>
      </c>
      <c r="AM13" s="105">
        <v>20</v>
      </c>
      <c r="AN13" s="105">
        <v>20</v>
      </c>
      <c r="AO13" s="105">
        <v>10</v>
      </c>
      <c r="AP13" s="105">
        <v>0</v>
      </c>
      <c r="AQ13" s="105">
        <v>0</v>
      </c>
      <c r="AR13" s="105">
        <v>0</v>
      </c>
      <c r="AS13" s="105"/>
      <c r="AT13" s="105">
        <v>20</v>
      </c>
      <c r="AU13" s="105"/>
      <c r="AV13" s="105">
        <v>90</v>
      </c>
      <c r="AW13" s="105"/>
      <c r="AX13" s="105">
        <v>1880</v>
      </c>
      <c r="AY13" s="126"/>
      <c r="AZ13" s="126">
        <v>0</v>
      </c>
    </row>
    <row r="14" spans="1:52" x14ac:dyDescent="0.2">
      <c r="A14" s="2"/>
      <c r="B14" s="2" t="s">
        <v>140</v>
      </c>
      <c r="C14" s="105">
        <v>330</v>
      </c>
      <c r="D14" s="105">
        <v>40</v>
      </c>
      <c r="E14" s="105"/>
      <c r="F14" s="105">
        <v>240</v>
      </c>
      <c r="G14" s="105">
        <v>160</v>
      </c>
      <c r="H14" s="105">
        <v>30</v>
      </c>
      <c r="I14" s="105">
        <v>0</v>
      </c>
      <c r="J14" s="105">
        <v>30</v>
      </c>
      <c r="K14" s="105">
        <v>0</v>
      </c>
      <c r="L14" s="105">
        <v>20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40</v>
      </c>
      <c r="AY14" s="126"/>
      <c r="AZ14" s="126">
        <v>0</v>
      </c>
    </row>
    <row r="15" spans="1:52" x14ac:dyDescent="0.2">
      <c r="A15" s="2"/>
      <c r="B15" s="2" t="s">
        <v>141</v>
      </c>
      <c r="C15" s="105">
        <v>1530</v>
      </c>
      <c r="D15" s="105">
        <v>170</v>
      </c>
      <c r="E15" s="105"/>
      <c r="F15" s="105">
        <v>400</v>
      </c>
      <c r="G15" s="105">
        <v>40</v>
      </c>
      <c r="H15" s="105">
        <v>260</v>
      </c>
      <c r="I15" s="105">
        <v>0</v>
      </c>
      <c r="J15" s="105">
        <v>40</v>
      </c>
      <c r="K15" s="105">
        <v>20</v>
      </c>
      <c r="L15" s="105">
        <v>30</v>
      </c>
      <c r="M15" s="105"/>
      <c r="N15" s="105">
        <v>60</v>
      </c>
      <c r="O15" s="105">
        <v>0</v>
      </c>
      <c r="P15" s="105">
        <v>0</v>
      </c>
      <c r="Q15" s="105">
        <v>0</v>
      </c>
      <c r="R15" s="105">
        <v>0</v>
      </c>
      <c r="S15" s="105">
        <v>20</v>
      </c>
      <c r="T15" s="105">
        <v>0</v>
      </c>
      <c r="U15" s="105">
        <v>0</v>
      </c>
      <c r="V15" s="105">
        <v>0</v>
      </c>
      <c r="W15" s="105">
        <v>20</v>
      </c>
      <c r="X15" s="105"/>
      <c r="Y15" s="105">
        <v>30</v>
      </c>
      <c r="Z15" s="105">
        <v>0</v>
      </c>
      <c r="AA15" s="105">
        <v>20</v>
      </c>
      <c r="AB15" s="105">
        <v>0</v>
      </c>
      <c r="AC15" s="105">
        <v>0</v>
      </c>
      <c r="AD15" s="105">
        <v>0</v>
      </c>
      <c r="AE15" s="105"/>
      <c r="AF15" s="105">
        <v>20</v>
      </c>
      <c r="AG15" s="105">
        <v>0</v>
      </c>
      <c r="AH15" s="105">
        <v>0</v>
      </c>
      <c r="AI15" s="105">
        <v>0</v>
      </c>
      <c r="AJ15" s="105"/>
      <c r="AK15" s="105">
        <v>40</v>
      </c>
      <c r="AL15" s="105">
        <v>0</v>
      </c>
      <c r="AM15" s="105">
        <v>10</v>
      </c>
      <c r="AN15" s="105">
        <v>0</v>
      </c>
      <c r="AO15" s="105">
        <v>0</v>
      </c>
      <c r="AP15" s="105">
        <v>0</v>
      </c>
      <c r="AQ15" s="105">
        <v>0</v>
      </c>
      <c r="AR15" s="105">
        <v>0</v>
      </c>
      <c r="AS15" s="105"/>
      <c r="AT15" s="105">
        <v>0</v>
      </c>
      <c r="AU15" s="105"/>
      <c r="AV15" s="105">
        <v>20</v>
      </c>
      <c r="AW15" s="105"/>
      <c r="AX15" s="105">
        <v>790</v>
      </c>
      <c r="AY15" s="126"/>
      <c r="AZ15" s="126">
        <v>0</v>
      </c>
    </row>
    <row r="16" spans="1:52" x14ac:dyDescent="0.2">
      <c r="A16" s="2"/>
      <c r="B16" s="2" t="s">
        <v>142</v>
      </c>
      <c r="C16" s="105">
        <v>990</v>
      </c>
      <c r="D16" s="105">
        <v>210</v>
      </c>
      <c r="E16" s="105"/>
      <c r="F16" s="105">
        <v>150</v>
      </c>
      <c r="G16" s="105">
        <v>0</v>
      </c>
      <c r="H16" s="105">
        <v>20</v>
      </c>
      <c r="I16" s="105">
        <v>80</v>
      </c>
      <c r="J16" s="105">
        <v>20</v>
      </c>
      <c r="K16" s="105">
        <v>10</v>
      </c>
      <c r="L16" s="105">
        <v>0</v>
      </c>
      <c r="M16" s="105"/>
      <c r="N16" s="105">
        <v>50</v>
      </c>
      <c r="O16" s="105">
        <v>0</v>
      </c>
      <c r="P16" s="105">
        <v>0</v>
      </c>
      <c r="Q16" s="105">
        <v>0</v>
      </c>
      <c r="R16" s="105">
        <v>0</v>
      </c>
      <c r="S16" s="105">
        <v>20</v>
      </c>
      <c r="T16" s="105">
        <v>0</v>
      </c>
      <c r="U16" s="105">
        <v>0</v>
      </c>
      <c r="V16" s="105">
        <v>0</v>
      </c>
      <c r="W16" s="105">
        <v>20</v>
      </c>
      <c r="X16" s="105"/>
      <c r="Y16" s="105">
        <v>0</v>
      </c>
      <c r="Z16" s="105">
        <v>0</v>
      </c>
      <c r="AA16" s="105">
        <v>0</v>
      </c>
      <c r="AB16" s="105">
        <v>0</v>
      </c>
      <c r="AC16" s="105">
        <v>0</v>
      </c>
      <c r="AD16" s="105">
        <v>0</v>
      </c>
      <c r="AE16" s="105"/>
      <c r="AF16" s="105">
        <v>10</v>
      </c>
      <c r="AG16" s="105">
        <v>0</v>
      </c>
      <c r="AH16" s="105">
        <v>0</v>
      </c>
      <c r="AI16" s="105">
        <v>0</v>
      </c>
      <c r="AJ16" s="105"/>
      <c r="AK16" s="105">
        <v>30</v>
      </c>
      <c r="AL16" s="105">
        <v>0</v>
      </c>
      <c r="AM16" s="105">
        <v>0</v>
      </c>
      <c r="AN16" s="105">
        <v>10</v>
      </c>
      <c r="AO16" s="105">
        <v>0</v>
      </c>
      <c r="AP16" s="105">
        <v>0</v>
      </c>
      <c r="AQ16" s="105">
        <v>0</v>
      </c>
      <c r="AR16" s="105">
        <v>0</v>
      </c>
      <c r="AS16" s="105"/>
      <c r="AT16" s="105">
        <v>10</v>
      </c>
      <c r="AU16" s="105"/>
      <c r="AV16" s="105">
        <v>50</v>
      </c>
      <c r="AW16" s="105"/>
      <c r="AX16" s="105">
        <v>480</v>
      </c>
      <c r="AY16" s="126"/>
      <c r="AZ16" s="126">
        <v>0</v>
      </c>
    </row>
    <row r="17" spans="1:52" x14ac:dyDescent="0.2">
      <c r="A17" s="2"/>
      <c r="B17" s="2" t="s">
        <v>143</v>
      </c>
      <c r="C17" s="105">
        <v>1930</v>
      </c>
      <c r="D17" s="105">
        <v>250</v>
      </c>
      <c r="E17" s="105"/>
      <c r="F17" s="105">
        <v>1000</v>
      </c>
      <c r="G17" s="105">
        <v>40</v>
      </c>
      <c r="H17" s="105">
        <v>30</v>
      </c>
      <c r="I17" s="105">
        <v>0</v>
      </c>
      <c r="J17" s="105">
        <v>910</v>
      </c>
      <c r="K17" s="105">
        <v>0</v>
      </c>
      <c r="L17" s="105">
        <v>20</v>
      </c>
      <c r="M17" s="105"/>
      <c r="N17" s="105">
        <v>30</v>
      </c>
      <c r="O17" s="105">
        <v>0</v>
      </c>
      <c r="P17" s="105">
        <v>0</v>
      </c>
      <c r="Q17" s="105">
        <v>0</v>
      </c>
      <c r="R17" s="105">
        <v>0</v>
      </c>
      <c r="S17" s="105">
        <v>10</v>
      </c>
      <c r="T17" s="105">
        <v>0</v>
      </c>
      <c r="U17" s="105">
        <v>0</v>
      </c>
      <c r="V17" s="105">
        <v>0</v>
      </c>
      <c r="W17" s="105">
        <v>10</v>
      </c>
      <c r="X17" s="105"/>
      <c r="Y17" s="105">
        <v>120</v>
      </c>
      <c r="Z17" s="105">
        <v>10</v>
      </c>
      <c r="AA17" s="105">
        <v>60</v>
      </c>
      <c r="AB17" s="105">
        <v>10</v>
      </c>
      <c r="AC17" s="105">
        <v>30</v>
      </c>
      <c r="AD17" s="105">
        <v>0</v>
      </c>
      <c r="AE17" s="105"/>
      <c r="AF17" s="105">
        <v>20</v>
      </c>
      <c r="AG17" s="105">
        <v>0</v>
      </c>
      <c r="AH17" s="105">
        <v>0</v>
      </c>
      <c r="AI17" s="105">
        <v>10</v>
      </c>
      <c r="AJ17" s="105"/>
      <c r="AK17" s="105">
        <v>0</v>
      </c>
      <c r="AL17" s="105">
        <v>0</v>
      </c>
      <c r="AM17" s="105">
        <v>0</v>
      </c>
      <c r="AN17" s="105">
        <v>0</v>
      </c>
      <c r="AO17" s="105">
        <v>0</v>
      </c>
      <c r="AP17" s="105">
        <v>0</v>
      </c>
      <c r="AQ17" s="105">
        <v>0</v>
      </c>
      <c r="AR17" s="105">
        <v>0</v>
      </c>
      <c r="AS17" s="105"/>
      <c r="AT17" s="105">
        <v>0</v>
      </c>
      <c r="AU17" s="105"/>
      <c r="AV17" s="105">
        <v>10</v>
      </c>
      <c r="AW17" s="105"/>
      <c r="AX17" s="105">
        <v>490</v>
      </c>
      <c r="AY17" s="126"/>
      <c r="AZ17" s="126">
        <v>0</v>
      </c>
    </row>
    <row r="18" spans="1:52" x14ac:dyDescent="0.2">
      <c r="A18" s="2"/>
      <c r="B18" s="2" t="s">
        <v>144</v>
      </c>
      <c r="C18" s="105">
        <v>100</v>
      </c>
      <c r="D18" s="105">
        <v>30</v>
      </c>
      <c r="E18" s="105"/>
      <c r="F18" s="105">
        <v>40</v>
      </c>
      <c r="G18" s="105">
        <v>0</v>
      </c>
      <c r="H18" s="105">
        <v>0</v>
      </c>
      <c r="I18" s="105">
        <v>0</v>
      </c>
      <c r="J18" s="105">
        <v>0</v>
      </c>
      <c r="K18" s="105">
        <v>20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30</v>
      </c>
      <c r="AY18" s="126"/>
      <c r="AZ18" s="126">
        <v>0</v>
      </c>
    </row>
    <row r="19" spans="1:52" x14ac:dyDescent="0.2">
      <c r="A19" s="2"/>
      <c r="B19" s="2" t="s">
        <v>145</v>
      </c>
      <c r="C19" s="105">
        <v>290</v>
      </c>
      <c r="D19" s="105">
        <v>40</v>
      </c>
      <c r="E19" s="105"/>
      <c r="F19" s="105">
        <v>200</v>
      </c>
      <c r="G19" s="105">
        <v>20</v>
      </c>
      <c r="H19" s="105">
        <v>50</v>
      </c>
      <c r="I19" s="105">
        <v>0</v>
      </c>
      <c r="J19" s="105">
        <v>10</v>
      </c>
      <c r="K19" s="105">
        <v>0</v>
      </c>
      <c r="L19" s="105">
        <v>120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50</v>
      </c>
      <c r="AY19" s="126"/>
      <c r="AZ19" s="126">
        <v>0</v>
      </c>
    </row>
    <row r="20" spans="1:52" x14ac:dyDescent="0.2">
      <c r="A20" s="2" t="s">
        <v>146</v>
      </c>
      <c r="B20" s="3" t="s">
        <v>138</v>
      </c>
      <c r="C20" s="105">
        <v>4510</v>
      </c>
      <c r="D20" s="105">
        <v>470</v>
      </c>
      <c r="E20" s="105"/>
      <c r="F20" s="105">
        <v>80</v>
      </c>
      <c r="G20" s="105">
        <v>0</v>
      </c>
      <c r="H20" s="105">
        <v>20</v>
      </c>
      <c r="I20" s="105">
        <v>0</v>
      </c>
      <c r="J20" s="105">
        <v>30</v>
      </c>
      <c r="K20" s="105">
        <v>0</v>
      </c>
      <c r="L20" s="105">
        <v>0</v>
      </c>
      <c r="M20" s="105"/>
      <c r="N20" s="105">
        <v>3300</v>
      </c>
      <c r="O20" s="105">
        <v>80</v>
      </c>
      <c r="P20" s="105">
        <v>360</v>
      </c>
      <c r="Q20" s="105">
        <v>70</v>
      </c>
      <c r="R20" s="105">
        <v>90</v>
      </c>
      <c r="S20" s="105">
        <v>770</v>
      </c>
      <c r="T20" s="105">
        <v>70</v>
      </c>
      <c r="U20" s="105">
        <v>140</v>
      </c>
      <c r="V20" s="105">
        <v>170</v>
      </c>
      <c r="W20" s="105">
        <v>1550</v>
      </c>
      <c r="X20" s="105"/>
      <c r="Y20" s="105">
        <v>20</v>
      </c>
      <c r="Z20" s="105">
        <v>0</v>
      </c>
      <c r="AA20" s="105">
        <v>0</v>
      </c>
      <c r="AB20" s="105">
        <v>0</v>
      </c>
      <c r="AC20" s="105">
        <v>0</v>
      </c>
      <c r="AD20" s="105">
        <v>0</v>
      </c>
      <c r="AE20" s="105"/>
      <c r="AF20" s="105">
        <v>60</v>
      </c>
      <c r="AG20" s="105">
        <v>20</v>
      </c>
      <c r="AH20" s="105">
        <v>30</v>
      </c>
      <c r="AI20" s="105">
        <v>20</v>
      </c>
      <c r="AJ20" s="105"/>
      <c r="AK20" s="105">
        <v>10</v>
      </c>
      <c r="AL20" s="105">
        <v>0</v>
      </c>
      <c r="AM20" s="105">
        <v>0</v>
      </c>
      <c r="AN20" s="105">
        <v>0</v>
      </c>
      <c r="AO20" s="105">
        <v>0</v>
      </c>
      <c r="AP20" s="105">
        <v>0</v>
      </c>
      <c r="AQ20" s="105">
        <v>0</v>
      </c>
      <c r="AR20" s="105">
        <v>0</v>
      </c>
      <c r="AS20" s="105"/>
      <c r="AT20" s="105">
        <v>0</v>
      </c>
      <c r="AU20" s="105"/>
      <c r="AV20" s="105">
        <v>20</v>
      </c>
      <c r="AW20" s="105"/>
      <c r="AX20" s="105">
        <v>540</v>
      </c>
      <c r="AY20" s="126"/>
      <c r="AZ20" s="126">
        <v>0</v>
      </c>
    </row>
    <row r="21" spans="1:52" x14ac:dyDescent="0.2">
      <c r="A21" s="2"/>
      <c r="B21" s="2" t="s">
        <v>147</v>
      </c>
      <c r="C21" s="105">
        <v>120</v>
      </c>
      <c r="D21" s="105">
        <v>0</v>
      </c>
      <c r="E21" s="105"/>
      <c r="F21" s="105">
        <v>0</v>
      </c>
      <c r="G21" s="105">
        <v>0</v>
      </c>
      <c r="H21" s="105">
        <v>0</v>
      </c>
      <c r="I21" s="105">
        <v>0</v>
      </c>
      <c r="J21" s="105">
        <v>0</v>
      </c>
      <c r="K21" s="105">
        <v>0</v>
      </c>
      <c r="L21" s="105">
        <v>0</v>
      </c>
      <c r="M21" s="105"/>
      <c r="N21" s="105">
        <v>100</v>
      </c>
      <c r="O21" s="105">
        <v>50</v>
      </c>
      <c r="P21" s="105">
        <v>0</v>
      </c>
      <c r="Q21" s="105">
        <v>0</v>
      </c>
      <c r="R21" s="105">
        <v>0</v>
      </c>
      <c r="S21" s="105">
        <v>30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10</v>
      </c>
      <c r="AY21" s="126"/>
      <c r="AZ21" s="126">
        <v>0</v>
      </c>
    </row>
    <row r="22" spans="1:52" x14ac:dyDescent="0.2">
      <c r="A22" s="2"/>
      <c r="B22" s="2" t="s">
        <v>148</v>
      </c>
      <c r="C22" s="105">
        <v>380</v>
      </c>
      <c r="D22" s="105">
        <v>0</v>
      </c>
      <c r="E22" s="105"/>
      <c r="F22" s="105">
        <v>0</v>
      </c>
      <c r="G22" s="105">
        <v>0</v>
      </c>
      <c r="H22" s="105">
        <v>0</v>
      </c>
      <c r="I22" s="105">
        <v>0</v>
      </c>
      <c r="J22" s="105">
        <v>0</v>
      </c>
      <c r="K22" s="105">
        <v>0</v>
      </c>
      <c r="L22" s="105">
        <v>0</v>
      </c>
      <c r="M22" s="105"/>
      <c r="N22" s="105">
        <v>340</v>
      </c>
      <c r="O22" s="105">
        <v>0</v>
      </c>
      <c r="P22" s="105">
        <v>300</v>
      </c>
      <c r="Q22" s="105">
        <v>0</v>
      </c>
      <c r="R22" s="105">
        <v>0</v>
      </c>
      <c r="S22" s="105">
        <v>10</v>
      </c>
      <c r="T22" s="105">
        <v>0</v>
      </c>
      <c r="U22" s="105">
        <v>20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30</v>
      </c>
      <c r="AY22" s="126"/>
      <c r="AZ22" s="126">
        <v>0</v>
      </c>
    </row>
    <row r="23" spans="1:52" x14ac:dyDescent="0.2">
      <c r="A23" s="2"/>
      <c r="B23" s="2" t="s">
        <v>149</v>
      </c>
      <c r="C23" s="105">
        <v>80</v>
      </c>
      <c r="D23" s="105">
        <v>30</v>
      </c>
      <c r="E23" s="105"/>
      <c r="F23" s="105">
        <v>0</v>
      </c>
      <c r="G23" s="105">
        <v>0</v>
      </c>
      <c r="H23" s="105">
        <v>0</v>
      </c>
      <c r="I23" s="105">
        <v>0</v>
      </c>
      <c r="J23" s="105">
        <v>0</v>
      </c>
      <c r="K23" s="105">
        <v>0</v>
      </c>
      <c r="L23" s="105">
        <v>0</v>
      </c>
      <c r="M23" s="105"/>
      <c r="N23" s="105">
        <v>50</v>
      </c>
      <c r="O23" s="105">
        <v>0</v>
      </c>
      <c r="P23" s="105">
        <v>0</v>
      </c>
      <c r="Q23" s="105">
        <v>30</v>
      </c>
      <c r="R23" s="105">
        <v>0</v>
      </c>
      <c r="S23" s="105">
        <v>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0</v>
      </c>
      <c r="AY23" s="126"/>
      <c r="AZ23" s="126">
        <v>0</v>
      </c>
    </row>
    <row r="24" spans="1:52" x14ac:dyDescent="0.2">
      <c r="A24" s="2"/>
      <c r="B24" s="2" t="s">
        <v>150</v>
      </c>
      <c r="C24" s="105">
        <v>110</v>
      </c>
      <c r="D24" s="105">
        <v>20</v>
      </c>
      <c r="E24" s="105"/>
      <c r="F24" s="105">
        <v>0</v>
      </c>
      <c r="G24" s="105">
        <v>0</v>
      </c>
      <c r="H24" s="105">
        <v>0</v>
      </c>
      <c r="I24" s="105">
        <v>0</v>
      </c>
      <c r="J24" s="105">
        <v>0</v>
      </c>
      <c r="K24" s="105">
        <v>0</v>
      </c>
      <c r="L24" s="105">
        <v>0</v>
      </c>
      <c r="M24" s="105"/>
      <c r="N24" s="105">
        <v>70</v>
      </c>
      <c r="O24" s="105">
        <v>0</v>
      </c>
      <c r="P24" s="105">
        <v>0</v>
      </c>
      <c r="Q24" s="105">
        <v>0</v>
      </c>
      <c r="R24" s="105">
        <v>60</v>
      </c>
      <c r="S24" s="105">
        <v>0</v>
      </c>
      <c r="T24" s="105">
        <v>0</v>
      </c>
      <c r="U24" s="105">
        <v>0</v>
      </c>
      <c r="V24" s="105">
        <v>0</v>
      </c>
      <c r="W24" s="105">
        <v>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10</v>
      </c>
      <c r="AY24" s="126"/>
      <c r="AZ24" s="126">
        <v>0</v>
      </c>
    </row>
    <row r="25" spans="1:52" x14ac:dyDescent="0.2">
      <c r="A25" s="2"/>
      <c r="B25" s="2" t="s">
        <v>151</v>
      </c>
      <c r="C25" s="105">
        <v>1040</v>
      </c>
      <c r="D25" s="105">
        <v>100</v>
      </c>
      <c r="E25" s="105"/>
      <c r="F25" s="105">
        <v>20</v>
      </c>
      <c r="G25" s="105">
        <v>0</v>
      </c>
      <c r="H25" s="105">
        <v>0</v>
      </c>
      <c r="I25" s="105">
        <v>0</v>
      </c>
      <c r="J25" s="105">
        <v>0</v>
      </c>
      <c r="K25" s="105">
        <v>0</v>
      </c>
      <c r="L25" s="105">
        <v>0</v>
      </c>
      <c r="M25" s="105"/>
      <c r="N25" s="105">
        <v>810</v>
      </c>
      <c r="O25" s="105">
        <v>20</v>
      </c>
      <c r="P25" s="105">
        <v>40</v>
      </c>
      <c r="Q25" s="105">
        <v>20</v>
      </c>
      <c r="R25" s="105">
        <v>0</v>
      </c>
      <c r="S25" s="105">
        <v>650</v>
      </c>
      <c r="T25" s="105">
        <v>0</v>
      </c>
      <c r="U25" s="105">
        <v>30</v>
      </c>
      <c r="V25" s="105">
        <v>20</v>
      </c>
      <c r="W25" s="105">
        <v>30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0</v>
      </c>
      <c r="AW25" s="105"/>
      <c r="AX25" s="105">
        <v>100</v>
      </c>
      <c r="AY25" s="126"/>
      <c r="AZ25" s="126">
        <v>0</v>
      </c>
    </row>
    <row r="26" spans="1:52" x14ac:dyDescent="0.2">
      <c r="A26" s="2"/>
      <c r="B26" s="3" t="s">
        <v>152</v>
      </c>
      <c r="C26" s="126">
        <v>160</v>
      </c>
      <c r="D26" s="126">
        <v>0</v>
      </c>
      <c r="E26" s="126"/>
      <c r="F26" s="126">
        <v>0</v>
      </c>
      <c r="G26" s="126">
        <v>0</v>
      </c>
      <c r="H26" s="126">
        <v>0</v>
      </c>
      <c r="I26" s="126">
        <v>0</v>
      </c>
      <c r="J26" s="126">
        <v>0</v>
      </c>
      <c r="K26" s="126">
        <v>0</v>
      </c>
      <c r="L26" s="126">
        <v>0</v>
      </c>
      <c r="M26" s="126"/>
      <c r="N26" s="126">
        <v>70</v>
      </c>
      <c r="O26" s="126">
        <v>0</v>
      </c>
      <c r="P26" s="126">
        <v>0</v>
      </c>
      <c r="Q26" s="126">
        <v>0</v>
      </c>
      <c r="R26" s="126">
        <v>0</v>
      </c>
      <c r="S26" s="126">
        <v>0</v>
      </c>
      <c r="T26" s="126">
        <v>60</v>
      </c>
      <c r="U26" s="126">
        <v>0</v>
      </c>
      <c r="V26" s="126">
        <v>0</v>
      </c>
      <c r="W26" s="126">
        <v>0</v>
      </c>
      <c r="X26" s="126"/>
      <c r="Y26" s="126">
        <v>0</v>
      </c>
      <c r="Z26" s="126">
        <v>0</v>
      </c>
      <c r="AA26" s="126">
        <v>0</v>
      </c>
      <c r="AB26" s="126">
        <v>0</v>
      </c>
      <c r="AC26" s="126">
        <v>0</v>
      </c>
      <c r="AD26" s="126">
        <v>0</v>
      </c>
      <c r="AE26" s="126"/>
      <c r="AF26" s="126">
        <v>20</v>
      </c>
      <c r="AG26" s="126">
        <v>0</v>
      </c>
      <c r="AH26" s="126">
        <v>20</v>
      </c>
      <c r="AI26" s="126">
        <v>0</v>
      </c>
      <c r="AJ26" s="126"/>
      <c r="AK26" s="126">
        <v>0</v>
      </c>
      <c r="AL26" s="126">
        <v>0</v>
      </c>
      <c r="AM26" s="126">
        <v>0</v>
      </c>
      <c r="AN26" s="126">
        <v>0</v>
      </c>
      <c r="AO26" s="126">
        <v>0</v>
      </c>
      <c r="AP26" s="126">
        <v>0</v>
      </c>
      <c r="AQ26" s="126">
        <v>0</v>
      </c>
      <c r="AR26" s="126">
        <v>0</v>
      </c>
      <c r="AS26" s="126"/>
      <c r="AT26" s="126">
        <v>0</v>
      </c>
      <c r="AU26" s="126"/>
      <c r="AV26" s="126">
        <v>0</v>
      </c>
      <c r="AW26" s="126"/>
      <c r="AX26" s="126">
        <v>60</v>
      </c>
      <c r="AY26" s="126"/>
      <c r="AZ26" s="126">
        <v>0</v>
      </c>
    </row>
    <row r="27" spans="1:52" x14ac:dyDescent="0.2">
      <c r="A27" s="2"/>
      <c r="B27" s="3" t="s">
        <v>153</v>
      </c>
      <c r="C27" s="126">
        <v>120</v>
      </c>
      <c r="D27" s="126">
        <v>0</v>
      </c>
      <c r="E27" s="126"/>
      <c r="F27" s="126">
        <v>0</v>
      </c>
      <c r="G27" s="126">
        <v>0</v>
      </c>
      <c r="H27" s="126">
        <v>0</v>
      </c>
      <c r="I27" s="126">
        <v>0</v>
      </c>
      <c r="J27" s="126">
        <v>0</v>
      </c>
      <c r="K27" s="126">
        <v>0</v>
      </c>
      <c r="L27" s="126">
        <v>0</v>
      </c>
      <c r="M27" s="126"/>
      <c r="N27" s="126">
        <v>100</v>
      </c>
      <c r="O27" s="126">
        <v>0</v>
      </c>
      <c r="P27" s="126">
        <v>0</v>
      </c>
      <c r="Q27" s="126">
        <v>0</v>
      </c>
      <c r="R27" s="126">
        <v>0</v>
      </c>
      <c r="S27" s="126">
        <v>0</v>
      </c>
      <c r="T27" s="126">
        <v>0</v>
      </c>
      <c r="U27" s="126">
        <v>90</v>
      </c>
      <c r="V27" s="126">
        <v>0</v>
      </c>
      <c r="W27" s="126">
        <v>0</v>
      </c>
      <c r="X27" s="126"/>
      <c r="Y27" s="126">
        <v>0</v>
      </c>
      <c r="Z27" s="126">
        <v>0</v>
      </c>
      <c r="AA27" s="126">
        <v>0</v>
      </c>
      <c r="AB27" s="126">
        <v>0</v>
      </c>
      <c r="AC27" s="126">
        <v>0</v>
      </c>
      <c r="AD27" s="126">
        <v>0</v>
      </c>
      <c r="AE27" s="126"/>
      <c r="AF27" s="126">
        <v>0</v>
      </c>
      <c r="AG27" s="126">
        <v>0</v>
      </c>
      <c r="AH27" s="126">
        <v>0</v>
      </c>
      <c r="AI27" s="126">
        <v>0</v>
      </c>
      <c r="AJ27" s="126"/>
      <c r="AK27" s="126">
        <v>0</v>
      </c>
      <c r="AL27" s="126">
        <v>0</v>
      </c>
      <c r="AM27" s="126">
        <v>0</v>
      </c>
      <c r="AN27" s="126">
        <v>0</v>
      </c>
      <c r="AO27" s="126">
        <v>0</v>
      </c>
      <c r="AP27" s="126">
        <v>0</v>
      </c>
      <c r="AQ27" s="126">
        <v>0</v>
      </c>
      <c r="AR27" s="126">
        <v>0</v>
      </c>
      <c r="AS27" s="126"/>
      <c r="AT27" s="126">
        <v>0</v>
      </c>
      <c r="AU27" s="126"/>
      <c r="AV27" s="126">
        <v>0</v>
      </c>
      <c r="AW27" s="126"/>
      <c r="AX27" s="126">
        <v>10</v>
      </c>
      <c r="AY27" s="126"/>
      <c r="AZ27" s="126">
        <v>0</v>
      </c>
    </row>
    <row r="28" spans="1:52" x14ac:dyDescent="0.2">
      <c r="A28" s="3"/>
      <c r="B28" s="3" t="s">
        <v>154</v>
      </c>
      <c r="C28" s="105">
        <v>170</v>
      </c>
      <c r="D28" s="105">
        <v>20</v>
      </c>
      <c r="E28" s="105"/>
      <c r="F28" s="105">
        <v>0</v>
      </c>
      <c r="G28" s="105">
        <v>0</v>
      </c>
      <c r="H28" s="105">
        <v>0</v>
      </c>
      <c r="I28" s="105">
        <v>0</v>
      </c>
      <c r="J28" s="105">
        <v>0</v>
      </c>
      <c r="K28" s="105">
        <v>0</v>
      </c>
      <c r="L28" s="105">
        <v>0</v>
      </c>
      <c r="M28" s="105"/>
      <c r="N28" s="105">
        <v>130</v>
      </c>
      <c r="O28" s="105">
        <v>0</v>
      </c>
      <c r="P28" s="105">
        <v>0</v>
      </c>
      <c r="Q28" s="105">
        <v>0</v>
      </c>
      <c r="R28" s="105">
        <v>0</v>
      </c>
      <c r="S28" s="105">
        <v>0</v>
      </c>
      <c r="T28" s="105">
        <v>0</v>
      </c>
      <c r="U28" s="105">
        <v>0</v>
      </c>
      <c r="V28" s="105">
        <v>70</v>
      </c>
      <c r="W28" s="105">
        <v>50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10</v>
      </c>
      <c r="AY28" s="126"/>
      <c r="AZ28" s="126">
        <v>0</v>
      </c>
    </row>
    <row r="29" spans="1:52" x14ac:dyDescent="0.2">
      <c r="A29" s="3"/>
      <c r="B29" s="1" t="s">
        <v>155</v>
      </c>
      <c r="C29" s="105">
        <v>2330</v>
      </c>
      <c r="D29" s="105">
        <v>280</v>
      </c>
      <c r="E29" s="105"/>
      <c r="F29" s="105">
        <v>50</v>
      </c>
      <c r="G29" s="105">
        <v>0</v>
      </c>
      <c r="H29" s="105">
        <v>10</v>
      </c>
      <c r="I29" s="105">
        <v>0</v>
      </c>
      <c r="J29" s="105">
        <v>20</v>
      </c>
      <c r="K29" s="105">
        <v>0</v>
      </c>
      <c r="L29" s="105">
        <v>0</v>
      </c>
      <c r="M29" s="105"/>
      <c r="N29" s="105">
        <v>1640</v>
      </c>
      <c r="O29" s="105">
        <v>0</v>
      </c>
      <c r="P29" s="105">
        <v>10</v>
      </c>
      <c r="Q29" s="105">
        <v>20</v>
      </c>
      <c r="R29" s="105">
        <v>30</v>
      </c>
      <c r="S29" s="105">
        <v>50</v>
      </c>
      <c r="T29" s="105">
        <v>0</v>
      </c>
      <c r="U29" s="105">
        <v>0</v>
      </c>
      <c r="V29" s="105">
        <v>70</v>
      </c>
      <c r="W29" s="105">
        <v>1450</v>
      </c>
      <c r="X29" s="105"/>
      <c r="Y29" s="105">
        <v>10</v>
      </c>
      <c r="Z29" s="105">
        <v>0</v>
      </c>
      <c r="AA29" s="105">
        <v>0</v>
      </c>
      <c r="AB29" s="105">
        <v>0</v>
      </c>
      <c r="AC29" s="105">
        <v>0</v>
      </c>
      <c r="AD29" s="105">
        <v>0</v>
      </c>
      <c r="AE29" s="105"/>
      <c r="AF29" s="105">
        <v>30</v>
      </c>
      <c r="AG29" s="105">
        <v>10</v>
      </c>
      <c r="AH29" s="105">
        <v>0</v>
      </c>
      <c r="AI29" s="105">
        <v>10</v>
      </c>
      <c r="AJ29" s="105"/>
      <c r="AK29" s="105">
        <v>0</v>
      </c>
      <c r="AL29" s="105">
        <v>0</v>
      </c>
      <c r="AM29" s="105">
        <v>0</v>
      </c>
      <c r="AN29" s="105">
        <v>0</v>
      </c>
      <c r="AO29" s="105">
        <v>0</v>
      </c>
      <c r="AP29" s="105">
        <v>0</v>
      </c>
      <c r="AQ29" s="105">
        <v>0</v>
      </c>
      <c r="AR29" s="105">
        <v>0</v>
      </c>
      <c r="AS29" s="105"/>
      <c r="AT29" s="105">
        <v>0</v>
      </c>
      <c r="AU29" s="105"/>
      <c r="AV29" s="105">
        <v>10</v>
      </c>
      <c r="AW29" s="105"/>
      <c r="AX29" s="105">
        <v>290</v>
      </c>
      <c r="AY29" s="126"/>
      <c r="AZ29" s="126">
        <v>0</v>
      </c>
    </row>
    <row r="30" spans="1:52" x14ac:dyDescent="0.2">
      <c r="A30" s="3" t="s">
        <v>156</v>
      </c>
      <c r="B30" s="3" t="s">
        <v>138</v>
      </c>
      <c r="C30" s="105">
        <v>3880</v>
      </c>
      <c r="D30" s="105">
        <v>100</v>
      </c>
      <c r="E30" s="105"/>
      <c r="F30" s="105">
        <v>340</v>
      </c>
      <c r="G30" s="105">
        <v>10</v>
      </c>
      <c r="H30" s="105">
        <v>30</v>
      </c>
      <c r="I30" s="105">
        <v>0</v>
      </c>
      <c r="J30" s="105">
        <v>290</v>
      </c>
      <c r="K30" s="105">
        <v>0</v>
      </c>
      <c r="L30" s="105">
        <v>10</v>
      </c>
      <c r="M30" s="105"/>
      <c r="N30" s="105">
        <v>80</v>
      </c>
      <c r="O30" s="105">
        <v>0</v>
      </c>
      <c r="P30" s="105">
        <v>0</v>
      </c>
      <c r="Q30" s="105">
        <v>0</v>
      </c>
      <c r="R30" s="105">
        <v>0</v>
      </c>
      <c r="S30" s="105">
        <v>20</v>
      </c>
      <c r="T30" s="105">
        <v>10</v>
      </c>
      <c r="U30" s="105">
        <v>0</v>
      </c>
      <c r="V30" s="105">
        <v>0</v>
      </c>
      <c r="W30" s="105">
        <v>30</v>
      </c>
      <c r="X30" s="105"/>
      <c r="Y30" s="105">
        <v>1850</v>
      </c>
      <c r="Z30" s="105">
        <v>150</v>
      </c>
      <c r="AA30" s="105">
        <v>1260</v>
      </c>
      <c r="AB30" s="105">
        <v>50</v>
      </c>
      <c r="AC30" s="105">
        <v>230</v>
      </c>
      <c r="AD30" s="105">
        <v>160</v>
      </c>
      <c r="AE30" s="105"/>
      <c r="AF30" s="105">
        <v>360</v>
      </c>
      <c r="AG30" s="105">
        <v>40</v>
      </c>
      <c r="AH30" s="105">
        <v>40</v>
      </c>
      <c r="AI30" s="105">
        <v>280</v>
      </c>
      <c r="AJ30" s="105"/>
      <c r="AK30" s="105">
        <v>30</v>
      </c>
      <c r="AL30" s="105">
        <v>0</v>
      </c>
      <c r="AM30" s="105">
        <v>0</v>
      </c>
      <c r="AN30" s="105">
        <v>0</v>
      </c>
      <c r="AO30" s="105">
        <v>0</v>
      </c>
      <c r="AP30" s="105">
        <v>0</v>
      </c>
      <c r="AQ30" s="105">
        <v>0</v>
      </c>
      <c r="AR30" s="105">
        <v>0</v>
      </c>
      <c r="AS30" s="105"/>
      <c r="AT30" s="105">
        <v>0</v>
      </c>
      <c r="AU30" s="105"/>
      <c r="AV30" s="105">
        <v>30</v>
      </c>
      <c r="AW30" s="105"/>
      <c r="AX30" s="105">
        <v>1080</v>
      </c>
      <c r="AY30" s="126"/>
      <c r="AZ30" s="126">
        <v>0</v>
      </c>
    </row>
    <row r="31" spans="1:52" x14ac:dyDescent="0.2">
      <c r="A31" s="3"/>
      <c r="B31" s="2" t="s">
        <v>157</v>
      </c>
      <c r="C31" s="105">
        <v>110</v>
      </c>
      <c r="D31" s="105">
        <v>0</v>
      </c>
      <c r="E31" s="105"/>
      <c r="F31" s="105">
        <v>0</v>
      </c>
      <c r="G31" s="105">
        <v>0</v>
      </c>
      <c r="H31" s="105">
        <v>0</v>
      </c>
      <c r="I31" s="105">
        <v>0</v>
      </c>
      <c r="J31" s="105">
        <v>0</v>
      </c>
      <c r="K31" s="105">
        <v>0</v>
      </c>
      <c r="L31" s="105">
        <v>0</v>
      </c>
      <c r="M31" s="105"/>
      <c r="N31" s="105">
        <v>0</v>
      </c>
      <c r="O31" s="105">
        <v>0</v>
      </c>
      <c r="P31" s="105">
        <v>0</v>
      </c>
      <c r="Q31" s="105">
        <v>0</v>
      </c>
      <c r="R31" s="105">
        <v>0</v>
      </c>
      <c r="S31" s="105">
        <v>0</v>
      </c>
      <c r="T31" s="105">
        <v>0</v>
      </c>
      <c r="U31" s="105">
        <v>0</v>
      </c>
      <c r="V31" s="105">
        <v>0</v>
      </c>
      <c r="W31" s="105">
        <v>0</v>
      </c>
      <c r="X31" s="105"/>
      <c r="Y31" s="105">
        <v>50</v>
      </c>
      <c r="Z31" s="105">
        <v>20</v>
      </c>
      <c r="AA31" s="105">
        <v>20</v>
      </c>
      <c r="AB31" s="105">
        <v>0</v>
      </c>
      <c r="AC31" s="105">
        <v>0</v>
      </c>
      <c r="AD31" s="105">
        <v>0</v>
      </c>
      <c r="AE31" s="105"/>
      <c r="AF31" s="105">
        <v>10</v>
      </c>
      <c r="AG31" s="105">
        <v>0</v>
      </c>
      <c r="AH31" s="105">
        <v>0</v>
      </c>
      <c r="AI31" s="105">
        <v>10</v>
      </c>
      <c r="AJ31" s="105"/>
      <c r="AK31" s="105">
        <v>0</v>
      </c>
      <c r="AL31" s="105">
        <v>0</v>
      </c>
      <c r="AM31" s="105">
        <v>0</v>
      </c>
      <c r="AN31" s="105">
        <v>0</v>
      </c>
      <c r="AO31" s="105">
        <v>0</v>
      </c>
      <c r="AP31" s="105">
        <v>0</v>
      </c>
      <c r="AQ31" s="105">
        <v>0</v>
      </c>
      <c r="AR31" s="105">
        <v>0</v>
      </c>
      <c r="AS31" s="105"/>
      <c r="AT31" s="105">
        <v>0</v>
      </c>
      <c r="AU31" s="105"/>
      <c r="AV31" s="105">
        <v>0</v>
      </c>
      <c r="AW31" s="105"/>
      <c r="AX31" s="105">
        <v>40</v>
      </c>
      <c r="AY31" s="126"/>
      <c r="AZ31" s="126">
        <v>0</v>
      </c>
    </row>
    <row r="32" spans="1:52" x14ac:dyDescent="0.2">
      <c r="A32" s="3"/>
      <c r="B32" s="2" t="s">
        <v>158</v>
      </c>
      <c r="C32" s="105">
        <v>3330</v>
      </c>
      <c r="D32" s="105">
        <v>90</v>
      </c>
      <c r="E32" s="105"/>
      <c r="F32" s="105">
        <v>300</v>
      </c>
      <c r="G32" s="105">
        <v>10</v>
      </c>
      <c r="H32" s="105">
        <v>20</v>
      </c>
      <c r="I32" s="105">
        <v>0</v>
      </c>
      <c r="J32" s="105">
        <v>250</v>
      </c>
      <c r="K32" s="105">
        <v>0</v>
      </c>
      <c r="L32" s="105">
        <v>0</v>
      </c>
      <c r="M32" s="105"/>
      <c r="N32" s="105">
        <v>70</v>
      </c>
      <c r="O32" s="105">
        <v>0</v>
      </c>
      <c r="P32" s="105">
        <v>0</v>
      </c>
      <c r="Q32" s="105">
        <v>0</v>
      </c>
      <c r="R32" s="105">
        <v>0</v>
      </c>
      <c r="S32" s="105">
        <v>20</v>
      </c>
      <c r="T32" s="105">
        <v>10</v>
      </c>
      <c r="U32" s="105">
        <v>0</v>
      </c>
      <c r="V32" s="105">
        <v>0</v>
      </c>
      <c r="W32" s="105">
        <v>30</v>
      </c>
      <c r="X32" s="105"/>
      <c r="Y32" s="105">
        <v>1530</v>
      </c>
      <c r="Z32" s="105">
        <v>110</v>
      </c>
      <c r="AA32" s="105">
        <v>1170</v>
      </c>
      <c r="AB32" s="105">
        <v>40</v>
      </c>
      <c r="AC32" s="105">
        <v>160</v>
      </c>
      <c r="AD32" s="105">
        <v>50</v>
      </c>
      <c r="AE32" s="105"/>
      <c r="AF32" s="105">
        <v>330</v>
      </c>
      <c r="AG32" s="105">
        <v>30</v>
      </c>
      <c r="AH32" s="105">
        <v>40</v>
      </c>
      <c r="AI32" s="105">
        <v>260</v>
      </c>
      <c r="AJ32" s="105"/>
      <c r="AK32" s="105">
        <v>30</v>
      </c>
      <c r="AL32" s="105">
        <v>0</v>
      </c>
      <c r="AM32" s="105">
        <v>0</v>
      </c>
      <c r="AN32" s="105">
        <v>0</v>
      </c>
      <c r="AO32" s="105">
        <v>0</v>
      </c>
      <c r="AP32" s="105">
        <v>0</v>
      </c>
      <c r="AQ32" s="105">
        <v>0</v>
      </c>
      <c r="AR32" s="105">
        <v>0</v>
      </c>
      <c r="AS32" s="105"/>
      <c r="AT32" s="105">
        <v>0</v>
      </c>
      <c r="AU32" s="105"/>
      <c r="AV32" s="105">
        <v>30</v>
      </c>
      <c r="AW32" s="105"/>
      <c r="AX32" s="105">
        <v>960</v>
      </c>
      <c r="AY32" s="126"/>
      <c r="AZ32" s="126">
        <v>0</v>
      </c>
    </row>
    <row r="33" spans="1:52" x14ac:dyDescent="0.2">
      <c r="A33" s="3"/>
      <c r="B33" s="2" t="s">
        <v>159</v>
      </c>
      <c r="C33" s="105">
        <v>60</v>
      </c>
      <c r="D33" s="105">
        <v>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30</v>
      </c>
      <c r="Z33" s="105">
        <v>0</v>
      </c>
      <c r="AA33" s="105">
        <v>10</v>
      </c>
      <c r="AB33" s="105">
        <v>10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10</v>
      </c>
      <c r="AY33" s="126"/>
      <c r="AZ33" s="126">
        <v>0</v>
      </c>
    </row>
    <row r="34" spans="1:52" x14ac:dyDescent="0.2">
      <c r="A34" s="3"/>
      <c r="B34" s="2" t="s">
        <v>160</v>
      </c>
      <c r="C34" s="105">
        <v>180</v>
      </c>
      <c r="D34" s="105">
        <v>0</v>
      </c>
      <c r="E34" s="105"/>
      <c r="F34" s="105">
        <v>20</v>
      </c>
      <c r="G34" s="105">
        <v>0</v>
      </c>
      <c r="H34" s="105">
        <v>0</v>
      </c>
      <c r="I34" s="105">
        <v>0</v>
      </c>
      <c r="J34" s="105">
        <v>20</v>
      </c>
      <c r="K34" s="105">
        <v>0</v>
      </c>
      <c r="L34" s="105">
        <v>0</v>
      </c>
      <c r="M34" s="105"/>
      <c r="N34" s="105">
        <v>0</v>
      </c>
      <c r="O34" s="105">
        <v>0</v>
      </c>
      <c r="P34" s="105">
        <v>0</v>
      </c>
      <c r="Q34" s="105">
        <v>0</v>
      </c>
      <c r="R34" s="105">
        <v>0</v>
      </c>
      <c r="S34" s="105">
        <v>0</v>
      </c>
      <c r="T34" s="105">
        <v>0</v>
      </c>
      <c r="U34" s="105">
        <v>0</v>
      </c>
      <c r="V34" s="105">
        <v>0</v>
      </c>
      <c r="W34" s="105">
        <v>0</v>
      </c>
      <c r="X34" s="105"/>
      <c r="Y34" s="105">
        <v>110</v>
      </c>
      <c r="Z34" s="105">
        <v>20</v>
      </c>
      <c r="AA34" s="105">
        <v>30</v>
      </c>
      <c r="AB34" s="105">
        <v>0</v>
      </c>
      <c r="AC34" s="105">
        <v>50</v>
      </c>
      <c r="AD34" s="105">
        <v>0</v>
      </c>
      <c r="AE34" s="105"/>
      <c r="AF34" s="105">
        <v>0</v>
      </c>
      <c r="AG34" s="105">
        <v>0</v>
      </c>
      <c r="AH34" s="105">
        <v>0</v>
      </c>
      <c r="AI34" s="105">
        <v>0</v>
      </c>
      <c r="AJ34" s="105"/>
      <c r="AK34" s="105">
        <v>0</v>
      </c>
      <c r="AL34" s="105">
        <v>0</v>
      </c>
      <c r="AM34" s="105">
        <v>0</v>
      </c>
      <c r="AN34" s="105">
        <v>0</v>
      </c>
      <c r="AO34" s="105">
        <v>0</v>
      </c>
      <c r="AP34" s="105">
        <v>0</v>
      </c>
      <c r="AQ34" s="105">
        <v>0</v>
      </c>
      <c r="AR34" s="105">
        <v>0</v>
      </c>
      <c r="AS34" s="105"/>
      <c r="AT34" s="105">
        <v>0</v>
      </c>
      <c r="AU34" s="105"/>
      <c r="AV34" s="105">
        <v>0</v>
      </c>
      <c r="AW34" s="105"/>
      <c r="AX34" s="105">
        <v>30</v>
      </c>
      <c r="AY34" s="126"/>
      <c r="AZ34" s="126">
        <v>0</v>
      </c>
    </row>
    <row r="35" spans="1:52" x14ac:dyDescent="0.2">
      <c r="A35" s="3"/>
      <c r="B35" s="2" t="s">
        <v>161</v>
      </c>
      <c r="C35" s="105">
        <v>210</v>
      </c>
      <c r="D35" s="105">
        <v>0</v>
      </c>
      <c r="E35" s="105"/>
      <c r="F35" s="105">
        <v>10</v>
      </c>
      <c r="G35" s="105">
        <v>0</v>
      </c>
      <c r="H35" s="105">
        <v>0</v>
      </c>
      <c r="I35" s="105">
        <v>0</v>
      </c>
      <c r="J35" s="105">
        <v>10</v>
      </c>
      <c r="K35" s="105">
        <v>0</v>
      </c>
      <c r="L35" s="105">
        <v>0</v>
      </c>
      <c r="M35" s="105"/>
      <c r="N35" s="105">
        <v>0</v>
      </c>
      <c r="O35" s="105">
        <v>0</v>
      </c>
      <c r="P35" s="105">
        <v>0</v>
      </c>
      <c r="Q35" s="105">
        <v>0</v>
      </c>
      <c r="R35" s="105">
        <v>0</v>
      </c>
      <c r="S35" s="105">
        <v>0</v>
      </c>
      <c r="T35" s="105">
        <v>0</v>
      </c>
      <c r="U35" s="105">
        <v>0</v>
      </c>
      <c r="V35" s="105">
        <v>0</v>
      </c>
      <c r="W35" s="105">
        <v>0</v>
      </c>
      <c r="X35" s="105"/>
      <c r="Y35" s="105">
        <v>130</v>
      </c>
      <c r="Z35" s="105">
        <v>0</v>
      </c>
      <c r="AA35" s="105">
        <v>20</v>
      </c>
      <c r="AB35" s="105">
        <v>0</v>
      </c>
      <c r="AC35" s="105">
        <v>0</v>
      </c>
      <c r="AD35" s="105">
        <v>100</v>
      </c>
      <c r="AE35" s="105"/>
      <c r="AF35" s="105">
        <v>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40</v>
      </c>
      <c r="AY35" s="126"/>
      <c r="AZ35" s="126">
        <v>0</v>
      </c>
    </row>
    <row r="36" spans="1:52" x14ac:dyDescent="0.2">
      <c r="A36" s="3" t="s">
        <v>162</v>
      </c>
      <c r="B36" s="3" t="s">
        <v>138</v>
      </c>
      <c r="C36" s="105">
        <v>2010</v>
      </c>
      <c r="D36" s="105">
        <v>40</v>
      </c>
      <c r="E36" s="105"/>
      <c r="F36" s="105">
        <v>40</v>
      </c>
      <c r="G36" s="105">
        <v>0</v>
      </c>
      <c r="H36" s="105">
        <v>0</v>
      </c>
      <c r="I36" s="105">
        <v>0</v>
      </c>
      <c r="J36" s="105">
        <v>30</v>
      </c>
      <c r="K36" s="105">
        <v>0</v>
      </c>
      <c r="L36" s="105">
        <v>0</v>
      </c>
      <c r="M36" s="105"/>
      <c r="N36" s="105">
        <v>130</v>
      </c>
      <c r="O36" s="105">
        <v>0</v>
      </c>
      <c r="P36" s="105">
        <v>0</v>
      </c>
      <c r="Q36" s="105">
        <v>0</v>
      </c>
      <c r="R36" s="105">
        <v>0</v>
      </c>
      <c r="S36" s="105">
        <v>0</v>
      </c>
      <c r="T36" s="105">
        <v>50</v>
      </c>
      <c r="U36" s="105">
        <v>0</v>
      </c>
      <c r="V36" s="105">
        <v>0</v>
      </c>
      <c r="W36" s="105">
        <v>60</v>
      </c>
      <c r="X36" s="105"/>
      <c r="Y36" s="105">
        <v>150</v>
      </c>
      <c r="Z36" s="105">
        <v>0</v>
      </c>
      <c r="AA36" s="105">
        <v>120</v>
      </c>
      <c r="AB36" s="105">
        <v>20</v>
      </c>
      <c r="AC36" s="105">
        <v>0</v>
      </c>
      <c r="AD36" s="105">
        <v>0</v>
      </c>
      <c r="AE36" s="105"/>
      <c r="AF36" s="105">
        <v>1410</v>
      </c>
      <c r="AG36" s="105">
        <v>380</v>
      </c>
      <c r="AH36" s="105">
        <v>460</v>
      </c>
      <c r="AI36" s="105">
        <v>570</v>
      </c>
      <c r="AJ36" s="105"/>
      <c r="AK36" s="105">
        <v>0</v>
      </c>
      <c r="AL36" s="105">
        <v>0</v>
      </c>
      <c r="AM36" s="105">
        <v>0</v>
      </c>
      <c r="AN36" s="105">
        <v>0</v>
      </c>
      <c r="AO36" s="105">
        <v>0</v>
      </c>
      <c r="AP36" s="105">
        <v>0</v>
      </c>
      <c r="AQ36" s="105">
        <v>0</v>
      </c>
      <c r="AR36" s="105">
        <v>0</v>
      </c>
      <c r="AS36" s="105"/>
      <c r="AT36" s="105">
        <v>0</v>
      </c>
      <c r="AU36" s="105"/>
      <c r="AV36" s="105">
        <v>0</v>
      </c>
      <c r="AW36" s="105"/>
      <c r="AX36" s="105">
        <v>230</v>
      </c>
      <c r="AY36" s="126"/>
      <c r="AZ36" s="126">
        <v>0</v>
      </c>
    </row>
    <row r="37" spans="1:52" x14ac:dyDescent="0.2">
      <c r="A37" s="3"/>
      <c r="B37" s="2" t="s">
        <v>163</v>
      </c>
      <c r="C37" s="105">
        <v>730</v>
      </c>
      <c r="D37" s="105">
        <v>20</v>
      </c>
      <c r="E37" s="105"/>
      <c r="F37" s="105">
        <v>20</v>
      </c>
      <c r="G37" s="105">
        <v>0</v>
      </c>
      <c r="H37" s="105">
        <v>0</v>
      </c>
      <c r="I37" s="105">
        <v>0</v>
      </c>
      <c r="J37" s="105">
        <v>10</v>
      </c>
      <c r="K37" s="105">
        <v>0</v>
      </c>
      <c r="L37" s="105">
        <v>0</v>
      </c>
      <c r="M37" s="105"/>
      <c r="N37" s="105">
        <v>60</v>
      </c>
      <c r="O37" s="105">
        <v>0</v>
      </c>
      <c r="P37" s="105">
        <v>0</v>
      </c>
      <c r="Q37" s="105">
        <v>0</v>
      </c>
      <c r="R37" s="105">
        <v>0</v>
      </c>
      <c r="S37" s="105">
        <v>0</v>
      </c>
      <c r="T37" s="105">
        <v>20</v>
      </c>
      <c r="U37" s="105">
        <v>0</v>
      </c>
      <c r="V37" s="105">
        <v>0</v>
      </c>
      <c r="W37" s="105">
        <v>30</v>
      </c>
      <c r="X37" s="105"/>
      <c r="Y37" s="105">
        <v>30</v>
      </c>
      <c r="Z37" s="105">
        <v>0</v>
      </c>
      <c r="AA37" s="105">
        <v>20</v>
      </c>
      <c r="AB37" s="105">
        <v>0</v>
      </c>
      <c r="AC37" s="105">
        <v>0</v>
      </c>
      <c r="AD37" s="105">
        <v>0</v>
      </c>
      <c r="AE37" s="105"/>
      <c r="AF37" s="105">
        <v>510</v>
      </c>
      <c r="AG37" s="105">
        <v>300</v>
      </c>
      <c r="AH37" s="105">
        <v>170</v>
      </c>
      <c r="AI37" s="105">
        <v>40</v>
      </c>
      <c r="AJ37" s="105"/>
      <c r="AK37" s="105">
        <v>0</v>
      </c>
      <c r="AL37" s="105">
        <v>0</v>
      </c>
      <c r="AM37" s="105">
        <v>0</v>
      </c>
      <c r="AN37" s="105">
        <v>0</v>
      </c>
      <c r="AO37" s="105">
        <v>0</v>
      </c>
      <c r="AP37" s="105">
        <v>0</v>
      </c>
      <c r="AQ37" s="105">
        <v>0</v>
      </c>
      <c r="AR37" s="105">
        <v>0</v>
      </c>
      <c r="AS37" s="105"/>
      <c r="AT37" s="105">
        <v>0</v>
      </c>
      <c r="AU37" s="105"/>
      <c r="AV37" s="105">
        <v>0</v>
      </c>
      <c r="AW37" s="105"/>
      <c r="AX37" s="105">
        <v>80</v>
      </c>
      <c r="AY37" s="126"/>
      <c r="AZ37" s="126">
        <v>0</v>
      </c>
    </row>
    <row r="38" spans="1:52" x14ac:dyDescent="0.2">
      <c r="A38" s="3"/>
      <c r="B38" s="2" t="s">
        <v>164</v>
      </c>
      <c r="C38" s="105">
        <v>480</v>
      </c>
      <c r="D38" s="105">
        <v>0</v>
      </c>
      <c r="E38" s="105"/>
      <c r="F38" s="105">
        <v>0</v>
      </c>
      <c r="G38" s="105">
        <v>0</v>
      </c>
      <c r="H38" s="105">
        <v>0</v>
      </c>
      <c r="I38" s="105">
        <v>0</v>
      </c>
      <c r="J38" s="105">
        <v>0</v>
      </c>
      <c r="K38" s="105">
        <v>0</v>
      </c>
      <c r="L38" s="105">
        <v>0</v>
      </c>
      <c r="M38" s="105"/>
      <c r="N38" s="105">
        <v>50</v>
      </c>
      <c r="O38" s="105">
        <v>0</v>
      </c>
      <c r="P38" s="105">
        <v>0</v>
      </c>
      <c r="Q38" s="105">
        <v>0</v>
      </c>
      <c r="R38" s="105">
        <v>0</v>
      </c>
      <c r="S38" s="105">
        <v>0</v>
      </c>
      <c r="T38" s="105">
        <v>20</v>
      </c>
      <c r="U38" s="105">
        <v>0</v>
      </c>
      <c r="V38" s="105">
        <v>0</v>
      </c>
      <c r="W38" s="105">
        <v>20</v>
      </c>
      <c r="X38" s="105"/>
      <c r="Y38" s="105">
        <v>10</v>
      </c>
      <c r="Z38" s="105">
        <v>0</v>
      </c>
      <c r="AA38" s="105">
        <v>0</v>
      </c>
      <c r="AB38" s="105">
        <v>0</v>
      </c>
      <c r="AC38" s="105">
        <v>0</v>
      </c>
      <c r="AD38" s="105">
        <v>0</v>
      </c>
      <c r="AE38" s="105"/>
      <c r="AF38" s="105">
        <v>350</v>
      </c>
      <c r="AG38" s="105">
        <v>70</v>
      </c>
      <c r="AH38" s="105">
        <v>260</v>
      </c>
      <c r="AI38" s="105">
        <v>20</v>
      </c>
      <c r="AJ38" s="105"/>
      <c r="AK38" s="105">
        <v>0</v>
      </c>
      <c r="AL38" s="105">
        <v>0</v>
      </c>
      <c r="AM38" s="105">
        <v>0</v>
      </c>
      <c r="AN38" s="105">
        <v>0</v>
      </c>
      <c r="AO38" s="105">
        <v>0</v>
      </c>
      <c r="AP38" s="105">
        <v>0</v>
      </c>
      <c r="AQ38" s="105">
        <v>0</v>
      </c>
      <c r="AR38" s="105">
        <v>0</v>
      </c>
      <c r="AS38" s="105"/>
      <c r="AT38" s="105">
        <v>0</v>
      </c>
      <c r="AU38" s="105"/>
      <c r="AV38" s="105">
        <v>0</v>
      </c>
      <c r="AW38" s="105"/>
      <c r="AX38" s="105">
        <v>60</v>
      </c>
      <c r="AY38" s="126"/>
      <c r="AZ38" s="126">
        <v>0</v>
      </c>
    </row>
    <row r="39" spans="1:52" x14ac:dyDescent="0.2">
      <c r="A39" s="3"/>
      <c r="B39" s="2" t="s">
        <v>165</v>
      </c>
      <c r="C39" s="105">
        <v>800</v>
      </c>
      <c r="D39" s="105">
        <v>20</v>
      </c>
      <c r="E39" s="105"/>
      <c r="F39" s="105">
        <v>20</v>
      </c>
      <c r="G39" s="105">
        <v>0</v>
      </c>
      <c r="H39" s="105">
        <v>0</v>
      </c>
      <c r="I39" s="105">
        <v>0</v>
      </c>
      <c r="J39" s="105">
        <v>10</v>
      </c>
      <c r="K39" s="105">
        <v>0</v>
      </c>
      <c r="L39" s="105">
        <v>0</v>
      </c>
      <c r="M39" s="105"/>
      <c r="N39" s="105">
        <v>20</v>
      </c>
      <c r="O39" s="105">
        <v>0</v>
      </c>
      <c r="P39" s="105">
        <v>0</v>
      </c>
      <c r="Q39" s="105">
        <v>0</v>
      </c>
      <c r="R39" s="105">
        <v>0</v>
      </c>
      <c r="S39" s="105">
        <v>0</v>
      </c>
      <c r="T39" s="105">
        <v>0</v>
      </c>
      <c r="U39" s="105">
        <v>0</v>
      </c>
      <c r="V39" s="105">
        <v>0</v>
      </c>
      <c r="W39" s="105">
        <v>10</v>
      </c>
      <c r="X39" s="105"/>
      <c r="Y39" s="105">
        <v>110</v>
      </c>
      <c r="Z39" s="105">
        <v>0</v>
      </c>
      <c r="AA39" s="105">
        <v>90</v>
      </c>
      <c r="AB39" s="105">
        <v>0</v>
      </c>
      <c r="AC39" s="105">
        <v>0</v>
      </c>
      <c r="AD39" s="105">
        <v>0</v>
      </c>
      <c r="AE39" s="105"/>
      <c r="AF39" s="105">
        <v>550</v>
      </c>
      <c r="AG39" s="105">
        <v>20</v>
      </c>
      <c r="AH39" s="105">
        <v>20</v>
      </c>
      <c r="AI39" s="105">
        <v>510</v>
      </c>
      <c r="AJ39" s="105"/>
      <c r="AK39" s="105">
        <v>0</v>
      </c>
      <c r="AL39" s="105">
        <v>0</v>
      </c>
      <c r="AM39" s="105">
        <v>0</v>
      </c>
      <c r="AN39" s="105">
        <v>0</v>
      </c>
      <c r="AO39" s="105">
        <v>0</v>
      </c>
      <c r="AP39" s="105">
        <v>0</v>
      </c>
      <c r="AQ39" s="105">
        <v>0</v>
      </c>
      <c r="AR39" s="105">
        <v>0</v>
      </c>
      <c r="AS39" s="105"/>
      <c r="AT39" s="105">
        <v>0</v>
      </c>
      <c r="AU39" s="105"/>
      <c r="AV39" s="105">
        <v>0</v>
      </c>
      <c r="AW39" s="105"/>
      <c r="AX39" s="105">
        <v>90</v>
      </c>
      <c r="AY39" s="126"/>
      <c r="AZ39" s="126">
        <v>0</v>
      </c>
    </row>
    <row r="40" spans="1:52" x14ac:dyDescent="0.2">
      <c r="A40" s="3" t="s">
        <v>166</v>
      </c>
      <c r="B40" s="3" t="s">
        <v>138</v>
      </c>
      <c r="C40" s="105">
        <v>3360</v>
      </c>
      <c r="D40" s="105">
        <v>100</v>
      </c>
      <c r="E40" s="105"/>
      <c r="F40" s="105">
        <v>60</v>
      </c>
      <c r="G40" s="105">
        <v>0</v>
      </c>
      <c r="H40" s="105">
        <v>10</v>
      </c>
      <c r="I40" s="105">
        <v>20</v>
      </c>
      <c r="J40" s="105">
        <v>10</v>
      </c>
      <c r="K40" s="105">
        <v>0</v>
      </c>
      <c r="L40" s="105">
        <v>0</v>
      </c>
      <c r="M40" s="105"/>
      <c r="N40" s="105">
        <v>40</v>
      </c>
      <c r="O40" s="105">
        <v>0</v>
      </c>
      <c r="P40" s="105">
        <v>0</v>
      </c>
      <c r="Q40" s="105">
        <v>0</v>
      </c>
      <c r="R40" s="105">
        <v>0</v>
      </c>
      <c r="S40" s="105">
        <v>10</v>
      </c>
      <c r="T40" s="105">
        <v>0</v>
      </c>
      <c r="U40" s="105">
        <v>0</v>
      </c>
      <c r="V40" s="105">
        <v>0</v>
      </c>
      <c r="W40" s="105">
        <v>20</v>
      </c>
      <c r="X40" s="105"/>
      <c r="Y40" s="105">
        <v>20</v>
      </c>
      <c r="Z40" s="105">
        <v>0</v>
      </c>
      <c r="AA40" s="105">
        <v>0</v>
      </c>
      <c r="AB40" s="105">
        <v>0</v>
      </c>
      <c r="AC40" s="105">
        <v>0</v>
      </c>
      <c r="AD40" s="105">
        <v>0</v>
      </c>
      <c r="AE40" s="105"/>
      <c r="AF40" s="105">
        <v>0</v>
      </c>
      <c r="AG40" s="105">
        <v>0</v>
      </c>
      <c r="AH40" s="105">
        <v>0</v>
      </c>
      <c r="AI40" s="105">
        <v>0</v>
      </c>
      <c r="AJ40" s="105"/>
      <c r="AK40" s="105">
        <v>2010</v>
      </c>
      <c r="AL40" s="105">
        <v>70</v>
      </c>
      <c r="AM40" s="105">
        <v>300</v>
      </c>
      <c r="AN40" s="105">
        <v>710</v>
      </c>
      <c r="AO40" s="105">
        <v>470</v>
      </c>
      <c r="AP40" s="105">
        <v>80</v>
      </c>
      <c r="AQ40" s="105">
        <v>160</v>
      </c>
      <c r="AR40" s="105">
        <v>220</v>
      </c>
      <c r="AS40" s="105"/>
      <c r="AT40" s="105">
        <v>20</v>
      </c>
      <c r="AU40" s="105"/>
      <c r="AV40" s="105">
        <v>90</v>
      </c>
      <c r="AW40" s="105"/>
      <c r="AX40" s="105">
        <v>1030</v>
      </c>
      <c r="AY40" s="126"/>
      <c r="AZ40" s="126">
        <v>0</v>
      </c>
    </row>
    <row r="41" spans="1:52" x14ac:dyDescent="0.2">
      <c r="A41" s="3"/>
      <c r="B41" s="2" t="s">
        <v>167</v>
      </c>
      <c r="C41" s="105">
        <v>90</v>
      </c>
      <c r="D41" s="105">
        <v>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70</v>
      </c>
      <c r="AL41" s="105">
        <v>30</v>
      </c>
      <c r="AM41" s="105">
        <v>0</v>
      </c>
      <c r="AN41" s="105">
        <v>0</v>
      </c>
      <c r="AO41" s="105">
        <v>30</v>
      </c>
      <c r="AP41" s="105">
        <v>0</v>
      </c>
      <c r="AQ41" s="105">
        <v>0</v>
      </c>
      <c r="AR41" s="105">
        <v>0</v>
      </c>
      <c r="AS41" s="105"/>
      <c r="AT41" s="105">
        <v>0</v>
      </c>
      <c r="AU41" s="105"/>
      <c r="AV41" s="105">
        <v>0</v>
      </c>
      <c r="AW41" s="105"/>
      <c r="AX41" s="105">
        <v>20</v>
      </c>
      <c r="AY41" s="126"/>
      <c r="AZ41" s="126">
        <v>0</v>
      </c>
    </row>
    <row r="42" spans="1:52" x14ac:dyDescent="0.2">
      <c r="A42" s="3"/>
      <c r="B42" s="2" t="s">
        <v>168</v>
      </c>
      <c r="C42" s="105">
        <v>630</v>
      </c>
      <c r="D42" s="105">
        <v>20</v>
      </c>
      <c r="E42" s="105"/>
      <c r="F42" s="105">
        <v>10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410</v>
      </c>
      <c r="AL42" s="105">
        <v>20</v>
      </c>
      <c r="AM42" s="105">
        <v>220</v>
      </c>
      <c r="AN42" s="105">
        <v>70</v>
      </c>
      <c r="AO42" s="105">
        <v>60</v>
      </c>
      <c r="AP42" s="105">
        <v>20</v>
      </c>
      <c r="AQ42" s="105">
        <v>20</v>
      </c>
      <c r="AR42" s="105">
        <v>10</v>
      </c>
      <c r="AS42" s="105"/>
      <c r="AT42" s="105">
        <v>0</v>
      </c>
      <c r="AU42" s="105"/>
      <c r="AV42" s="105">
        <v>20</v>
      </c>
      <c r="AW42" s="105"/>
      <c r="AX42" s="105">
        <v>150</v>
      </c>
      <c r="AY42" s="126"/>
      <c r="AZ42" s="126">
        <v>0</v>
      </c>
    </row>
    <row r="43" spans="1:52" x14ac:dyDescent="0.2">
      <c r="A43" s="3"/>
      <c r="B43" s="2" t="s">
        <v>169</v>
      </c>
      <c r="C43" s="105">
        <v>1690</v>
      </c>
      <c r="D43" s="105">
        <v>40</v>
      </c>
      <c r="E43" s="105"/>
      <c r="F43" s="105">
        <v>20</v>
      </c>
      <c r="G43" s="105">
        <v>0</v>
      </c>
      <c r="H43" s="105">
        <v>0</v>
      </c>
      <c r="I43" s="105">
        <v>0</v>
      </c>
      <c r="J43" s="105">
        <v>0</v>
      </c>
      <c r="K43" s="105">
        <v>0</v>
      </c>
      <c r="L43" s="105">
        <v>0</v>
      </c>
      <c r="M43" s="105"/>
      <c r="N43" s="105">
        <v>20</v>
      </c>
      <c r="O43" s="105">
        <v>0</v>
      </c>
      <c r="P43" s="105">
        <v>0</v>
      </c>
      <c r="Q43" s="105">
        <v>0</v>
      </c>
      <c r="R43" s="105">
        <v>0</v>
      </c>
      <c r="S43" s="105">
        <v>0</v>
      </c>
      <c r="T43" s="105">
        <v>0</v>
      </c>
      <c r="U43" s="105">
        <v>0</v>
      </c>
      <c r="V43" s="105">
        <v>0</v>
      </c>
      <c r="W43" s="105">
        <v>0</v>
      </c>
      <c r="X43" s="105"/>
      <c r="Y43" s="105">
        <v>0</v>
      </c>
      <c r="Z43" s="105">
        <v>0</v>
      </c>
      <c r="AA43" s="105">
        <v>0</v>
      </c>
      <c r="AB43" s="105">
        <v>0</v>
      </c>
      <c r="AC43" s="105">
        <v>0</v>
      </c>
      <c r="AD43" s="105">
        <v>0</v>
      </c>
      <c r="AE43" s="105"/>
      <c r="AF43" s="105">
        <v>0</v>
      </c>
      <c r="AG43" s="105">
        <v>0</v>
      </c>
      <c r="AH43" s="105">
        <v>0</v>
      </c>
      <c r="AI43" s="105">
        <v>0</v>
      </c>
      <c r="AJ43" s="105"/>
      <c r="AK43" s="105">
        <v>860</v>
      </c>
      <c r="AL43" s="105">
        <v>10</v>
      </c>
      <c r="AM43" s="105">
        <v>50</v>
      </c>
      <c r="AN43" s="105">
        <v>580</v>
      </c>
      <c r="AO43" s="105">
        <v>70</v>
      </c>
      <c r="AP43" s="105">
        <v>30</v>
      </c>
      <c r="AQ43" s="105">
        <v>20</v>
      </c>
      <c r="AR43" s="105">
        <v>110</v>
      </c>
      <c r="AS43" s="105"/>
      <c r="AT43" s="105">
        <v>0</v>
      </c>
      <c r="AU43" s="105"/>
      <c r="AV43" s="105">
        <v>40</v>
      </c>
      <c r="AW43" s="105"/>
      <c r="AX43" s="105">
        <v>700</v>
      </c>
      <c r="AY43" s="126"/>
      <c r="AZ43" s="126">
        <v>0</v>
      </c>
    </row>
    <row r="44" spans="1:52" x14ac:dyDescent="0.2">
      <c r="A44" s="3"/>
      <c r="B44" s="2" t="s">
        <v>170</v>
      </c>
      <c r="C44" s="105">
        <v>440</v>
      </c>
      <c r="D44" s="105">
        <v>0</v>
      </c>
      <c r="E44" s="105"/>
      <c r="F44" s="105">
        <v>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360</v>
      </c>
      <c r="AL44" s="105">
        <v>10</v>
      </c>
      <c r="AM44" s="105">
        <v>20</v>
      </c>
      <c r="AN44" s="105">
        <v>30</v>
      </c>
      <c r="AO44" s="105">
        <v>290</v>
      </c>
      <c r="AP44" s="105">
        <v>0</v>
      </c>
      <c r="AQ44" s="105">
        <v>0</v>
      </c>
      <c r="AR44" s="105">
        <v>0</v>
      </c>
      <c r="AS44" s="105"/>
      <c r="AT44" s="105">
        <v>0</v>
      </c>
      <c r="AU44" s="105"/>
      <c r="AV44" s="105">
        <v>10</v>
      </c>
      <c r="AW44" s="105"/>
      <c r="AX44" s="105">
        <v>50</v>
      </c>
      <c r="AY44" s="126"/>
      <c r="AZ44" s="126">
        <v>0</v>
      </c>
    </row>
    <row r="45" spans="1:52" x14ac:dyDescent="0.2">
      <c r="A45" s="3"/>
      <c r="B45" s="2" t="s">
        <v>171</v>
      </c>
      <c r="C45" s="105">
        <v>50</v>
      </c>
      <c r="D45" s="105">
        <v>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30</v>
      </c>
      <c r="AL45" s="105">
        <v>0</v>
      </c>
      <c r="AM45" s="105">
        <v>0</v>
      </c>
      <c r="AN45" s="105">
        <v>0</v>
      </c>
      <c r="AO45" s="105">
        <v>0</v>
      </c>
      <c r="AP45" s="105">
        <v>20</v>
      </c>
      <c r="AQ45" s="105">
        <v>0</v>
      </c>
      <c r="AR45" s="105">
        <v>0</v>
      </c>
      <c r="AS45" s="105"/>
      <c r="AT45" s="105">
        <v>0</v>
      </c>
      <c r="AU45" s="105"/>
      <c r="AV45" s="105">
        <v>0</v>
      </c>
      <c r="AW45" s="105"/>
      <c r="AX45" s="105">
        <v>10</v>
      </c>
      <c r="AY45" s="126"/>
      <c r="AZ45" s="126">
        <v>0</v>
      </c>
    </row>
    <row r="46" spans="1:52" x14ac:dyDescent="0.2">
      <c r="A46" s="3"/>
      <c r="B46" s="2" t="s">
        <v>172</v>
      </c>
      <c r="C46" s="105">
        <v>300</v>
      </c>
      <c r="D46" s="105">
        <v>40</v>
      </c>
      <c r="E46" s="105"/>
      <c r="F46" s="105">
        <v>20</v>
      </c>
      <c r="G46" s="105">
        <v>0</v>
      </c>
      <c r="H46" s="105">
        <v>0</v>
      </c>
      <c r="I46" s="105">
        <v>10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160</v>
      </c>
      <c r="AL46" s="105">
        <v>0</v>
      </c>
      <c r="AM46" s="105">
        <v>0</v>
      </c>
      <c r="AN46" s="105">
        <v>0</v>
      </c>
      <c r="AO46" s="105">
        <v>0</v>
      </c>
      <c r="AP46" s="105">
        <v>0</v>
      </c>
      <c r="AQ46" s="105">
        <v>120</v>
      </c>
      <c r="AR46" s="105">
        <v>10</v>
      </c>
      <c r="AS46" s="105"/>
      <c r="AT46" s="105">
        <v>0</v>
      </c>
      <c r="AU46" s="105"/>
      <c r="AV46" s="105">
        <v>10</v>
      </c>
      <c r="AW46" s="105"/>
      <c r="AX46" s="105">
        <v>70</v>
      </c>
      <c r="AY46" s="126"/>
      <c r="AZ46" s="126">
        <v>0</v>
      </c>
    </row>
    <row r="47" spans="1:52" x14ac:dyDescent="0.2">
      <c r="A47" s="3"/>
      <c r="B47" s="2" t="s">
        <v>173</v>
      </c>
      <c r="C47" s="105">
        <v>160</v>
      </c>
      <c r="D47" s="105">
        <v>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120</v>
      </c>
      <c r="AL47" s="105">
        <v>0</v>
      </c>
      <c r="AM47" s="105">
        <v>0</v>
      </c>
      <c r="AN47" s="105">
        <v>30</v>
      </c>
      <c r="AO47" s="105">
        <v>0</v>
      </c>
      <c r="AP47" s="105">
        <v>0</v>
      </c>
      <c r="AQ47" s="105">
        <v>0</v>
      </c>
      <c r="AR47" s="105">
        <v>80</v>
      </c>
      <c r="AS47" s="105"/>
      <c r="AT47" s="105">
        <v>0</v>
      </c>
      <c r="AU47" s="105"/>
      <c r="AV47" s="105">
        <v>0</v>
      </c>
      <c r="AW47" s="105"/>
      <c r="AX47" s="105">
        <v>30</v>
      </c>
      <c r="AY47" s="126"/>
      <c r="AZ47" s="126">
        <v>0</v>
      </c>
    </row>
    <row r="48" spans="1:52" x14ac:dyDescent="0.2">
      <c r="A48" s="3" t="s">
        <v>174</v>
      </c>
      <c r="B48" s="3" t="s">
        <v>138</v>
      </c>
      <c r="C48" s="105">
        <v>970</v>
      </c>
      <c r="D48" s="105">
        <v>40</v>
      </c>
      <c r="E48" s="105"/>
      <c r="F48" s="105">
        <v>0</v>
      </c>
      <c r="G48" s="105">
        <v>0</v>
      </c>
      <c r="H48" s="105">
        <v>0</v>
      </c>
      <c r="I48" s="105">
        <v>0</v>
      </c>
      <c r="J48" s="105">
        <v>0</v>
      </c>
      <c r="K48" s="105">
        <v>0</v>
      </c>
      <c r="L48" s="105">
        <v>0</v>
      </c>
      <c r="M48" s="105"/>
      <c r="N48" s="105">
        <v>0</v>
      </c>
      <c r="O48" s="105">
        <v>0</v>
      </c>
      <c r="P48" s="105">
        <v>0</v>
      </c>
      <c r="Q48" s="105">
        <v>0</v>
      </c>
      <c r="R48" s="105">
        <v>0</v>
      </c>
      <c r="S48" s="105">
        <v>0</v>
      </c>
      <c r="T48" s="105">
        <v>0</v>
      </c>
      <c r="U48" s="105">
        <v>0</v>
      </c>
      <c r="V48" s="105">
        <v>0</v>
      </c>
      <c r="W48" s="105">
        <v>0</v>
      </c>
      <c r="X48" s="105"/>
      <c r="Y48" s="105">
        <v>0</v>
      </c>
      <c r="Z48" s="105">
        <v>0</v>
      </c>
      <c r="AA48" s="105">
        <v>0</v>
      </c>
      <c r="AB48" s="105">
        <v>0</v>
      </c>
      <c r="AC48" s="105">
        <v>0</v>
      </c>
      <c r="AD48" s="105">
        <v>0</v>
      </c>
      <c r="AE48" s="105"/>
      <c r="AF48" s="105">
        <v>0</v>
      </c>
      <c r="AG48" s="105">
        <v>0</v>
      </c>
      <c r="AH48" s="105">
        <v>0</v>
      </c>
      <c r="AI48" s="105">
        <v>0</v>
      </c>
      <c r="AJ48" s="105"/>
      <c r="AK48" s="105">
        <v>10</v>
      </c>
      <c r="AL48" s="105">
        <v>0</v>
      </c>
      <c r="AM48" s="105">
        <v>0</v>
      </c>
      <c r="AN48" s="105">
        <v>0</v>
      </c>
      <c r="AO48" s="105">
        <v>0</v>
      </c>
      <c r="AP48" s="105">
        <v>0</v>
      </c>
      <c r="AQ48" s="105">
        <v>0</v>
      </c>
      <c r="AR48" s="105">
        <v>0</v>
      </c>
      <c r="AS48" s="105"/>
      <c r="AT48" s="105">
        <v>660</v>
      </c>
      <c r="AU48" s="105"/>
      <c r="AV48" s="105">
        <v>90</v>
      </c>
      <c r="AW48" s="105"/>
      <c r="AX48" s="105">
        <v>170</v>
      </c>
      <c r="AY48" s="126"/>
      <c r="AZ48" s="126">
        <v>0</v>
      </c>
    </row>
    <row r="49" spans="1:52" x14ac:dyDescent="0.2">
      <c r="A49" s="3" t="s">
        <v>175</v>
      </c>
      <c r="B49" s="3" t="s">
        <v>138</v>
      </c>
      <c r="C49" s="105">
        <v>3100</v>
      </c>
      <c r="D49" s="105">
        <v>270</v>
      </c>
      <c r="E49" s="105"/>
      <c r="F49" s="105">
        <v>60</v>
      </c>
      <c r="G49" s="105">
        <v>0</v>
      </c>
      <c r="H49" s="105">
        <v>10</v>
      </c>
      <c r="I49" s="105">
        <v>20</v>
      </c>
      <c r="J49" s="105">
        <v>20</v>
      </c>
      <c r="K49" s="105">
        <v>0</v>
      </c>
      <c r="L49" s="105">
        <v>0</v>
      </c>
      <c r="M49" s="105"/>
      <c r="N49" s="105">
        <v>60</v>
      </c>
      <c r="O49" s="105">
        <v>0</v>
      </c>
      <c r="P49" s="105">
        <v>0</v>
      </c>
      <c r="Q49" s="105">
        <v>0</v>
      </c>
      <c r="R49" s="105">
        <v>0</v>
      </c>
      <c r="S49" s="105">
        <v>20</v>
      </c>
      <c r="T49" s="105">
        <v>0</v>
      </c>
      <c r="U49" s="105">
        <v>0</v>
      </c>
      <c r="V49" s="105">
        <v>0</v>
      </c>
      <c r="W49" s="105">
        <v>30</v>
      </c>
      <c r="X49" s="105"/>
      <c r="Y49" s="105">
        <v>10</v>
      </c>
      <c r="Z49" s="105">
        <v>0</v>
      </c>
      <c r="AA49" s="105">
        <v>10</v>
      </c>
      <c r="AB49" s="105">
        <v>0</v>
      </c>
      <c r="AC49" s="105">
        <v>0</v>
      </c>
      <c r="AD49" s="105">
        <v>0</v>
      </c>
      <c r="AE49" s="105"/>
      <c r="AF49" s="105">
        <v>10</v>
      </c>
      <c r="AG49" s="105">
        <v>0</v>
      </c>
      <c r="AH49" s="105">
        <v>0</v>
      </c>
      <c r="AI49" s="105">
        <v>0</v>
      </c>
      <c r="AJ49" s="105"/>
      <c r="AK49" s="105">
        <v>80</v>
      </c>
      <c r="AL49" s="105">
        <v>0</v>
      </c>
      <c r="AM49" s="105">
        <v>20</v>
      </c>
      <c r="AN49" s="105">
        <v>20</v>
      </c>
      <c r="AO49" s="105">
        <v>20</v>
      </c>
      <c r="AP49" s="105">
        <v>0</v>
      </c>
      <c r="AQ49" s="105">
        <v>20</v>
      </c>
      <c r="AR49" s="105">
        <v>0</v>
      </c>
      <c r="AS49" s="105"/>
      <c r="AT49" s="105">
        <v>70</v>
      </c>
      <c r="AU49" s="105"/>
      <c r="AV49" s="105">
        <v>2040</v>
      </c>
      <c r="AW49" s="105"/>
      <c r="AX49" s="105">
        <v>490</v>
      </c>
      <c r="AY49" s="126"/>
      <c r="AZ49" s="126">
        <v>0</v>
      </c>
    </row>
    <row r="50" spans="1:52" x14ac:dyDescent="0.2">
      <c r="A50" s="139"/>
      <c r="B50" s="139"/>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110"/>
    </row>
    <row r="51" spans="1:52" x14ac:dyDescent="0.2">
      <c r="A51" s="140" t="s">
        <v>176</v>
      </c>
      <c r="B51" s="140"/>
    </row>
    <row r="52" spans="1:52" x14ac:dyDescent="0.2">
      <c r="A52" s="195" t="s">
        <v>235</v>
      </c>
      <c r="B52" s="142"/>
    </row>
    <row r="53" spans="1:52" x14ac:dyDescent="0.2">
      <c r="A53" s="103"/>
    </row>
    <row r="54" spans="1:52" x14ac:dyDescent="0.2">
      <c r="A54" s="1"/>
    </row>
    <row r="55" spans="1:52" x14ac:dyDescent="0.2">
      <c r="A55" s="10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E1083"/>
  <sheetViews>
    <sheetView workbookViewId="0"/>
  </sheetViews>
  <sheetFormatPr defaultRowHeight="11.25" x14ac:dyDescent="0.2"/>
  <cols>
    <col min="1" max="1" width="16.5703125" style="144" customWidth="1"/>
    <col min="2" max="2" width="23.140625" style="144" customWidth="1"/>
    <col min="3" max="3" width="12.5703125" style="144" customWidth="1"/>
    <col min="4" max="6" width="10.5703125" style="80" customWidth="1"/>
    <col min="7" max="7" width="9.5703125" style="80" customWidth="1"/>
    <col min="8" max="8" width="1.85546875" style="145" customWidth="1"/>
    <col min="9" max="9" width="12.5703125" style="145" customWidth="1"/>
    <col min="10" max="10" width="1.140625" style="145" customWidth="1"/>
    <col min="11" max="17" width="12.5703125" style="145" customWidth="1"/>
    <col min="18" max="18" width="0.85546875" style="145" customWidth="1"/>
    <col min="19" max="28" width="12.5703125" style="145" customWidth="1"/>
    <col min="29" max="29" width="1.42578125" style="145" customWidth="1"/>
    <col min="30" max="35" width="12.5703125" style="145" customWidth="1"/>
    <col min="36" max="36" width="1.140625" style="145" customWidth="1"/>
    <col min="37" max="37" width="12.42578125" style="145" customWidth="1"/>
    <col min="38" max="40" width="12.5703125" style="145" customWidth="1"/>
    <col min="41" max="41" width="1.28515625" style="145" customWidth="1"/>
    <col min="42" max="42" width="10.140625" style="145" customWidth="1"/>
    <col min="43" max="43" width="9.140625" style="145"/>
    <col min="44" max="44" width="10.5703125" style="145" customWidth="1"/>
    <col min="45" max="47" width="9.140625" style="145"/>
    <col min="48" max="48" width="9" style="145" bestFit="1" customWidth="1"/>
    <col min="49" max="49" width="10.5703125" style="145" bestFit="1" customWidth="1"/>
    <col min="50" max="50" width="1" style="145" customWidth="1"/>
    <col min="51" max="51" width="9.140625" style="145"/>
    <col min="52" max="52" width="1.140625" style="145" customWidth="1"/>
    <col min="53" max="53" width="9.140625" style="145"/>
    <col min="54" max="54" width="1.28515625" style="145" customWidth="1"/>
    <col min="55" max="55" width="13.85546875" style="1" customWidth="1"/>
    <col min="56" max="56" width="1.5703125" style="1" customWidth="1"/>
    <col min="57" max="57" width="7.7109375" style="1" bestFit="1" customWidth="1"/>
    <col min="58" max="254" width="9.140625" style="145"/>
    <col min="255" max="255" width="16.28515625" style="145" customWidth="1"/>
    <col min="256" max="256" width="22.28515625" style="145" customWidth="1"/>
    <col min="257" max="257" width="12.5703125" style="145" customWidth="1"/>
    <col min="258" max="258" width="16.5703125" style="145" bestFit="1" customWidth="1"/>
    <col min="259" max="259" width="12.140625" style="145" bestFit="1" customWidth="1"/>
    <col min="260" max="260" width="10.5703125" style="145" bestFit="1" customWidth="1"/>
    <col min="261" max="261" width="12.7109375" style="145" bestFit="1" customWidth="1"/>
    <col min="262" max="262" width="12.5703125" style="145" customWidth="1"/>
    <col min="263" max="263" width="11.5703125" style="145" customWidth="1"/>
    <col min="264" max="264" width="10.5703125" style="145" bestFit="1" customWidth="1"/>
    <col min="265" max="265" width="1.85546875" style="145" customWidth="1"/>
    <col min="266" max="266" width="12.5703125" style="145" customWidth="1"/>
    <col min="267" max="267" width="1.140625" style="145" customWidth="1"/>
    <col min="268" max="274" width="12.5703125" style="145" customWidth="1"/>
    <col min="275" max="275" width="0.85546875" style="145" customWidth="1"/>
    <col min="276" max="285" width="12.5703125" style="145" customWidth="1"/>
    <col min="286" max="286" width="1.42578125" style="145" customWidth="1"/>
    <col min="287" max="292" width="12.5703125" style="145" customWidth="1"/>
    <col min="293" max="293" width="1.140625" style="145" customWidth="1"/>
    <col min="294" max="294" width="12.42578125" style="145" customWidth="1"/>
    <col min="295" max="297" width="12.5703125" style="145" customWidth="1"/>
    <col min="298" max="298" width="1.28515625" style="145" customWidth="1"/>
    <col min="299" max="299" width="10.140625" style="145" customWidth="1"/>
    <col min="300" max="300" width="9.140625" style="145"/>
    <col min="301" max="301" width="10.5703125" style="145" customWidth="1"/>
    <col min="302" max="306" width="9.140625" style="145"/>
    <col min="307" max="307" width="1" style="145" customWidth="1"/>
    <col min="308" max="308" width="9.140625" style="145"/>
    <col min="309" max="309" width="1.140625" style="145" customWidth="1"/>
    <col min="310" max="310" width="9.140625" style="145"/>
    <col min="311" max="311" width="1.28515625" style="145" customWidth="1"/>
    <col min="312" max="312" width="15.28515625" style="145" customWidth="1"/>
    <col min="313" max="510" width="9.140625" style="145"/>
    <col min="511" max="511" width="16.28515625" style="145" customWidth="1"/>
    <col min="512" max="512" width="22.28515625" style="145" customWidth="1"/>
    <col min="513" max="513" width="12.5703125" style="145" customWidth="1"/>
    <col min="514" max="514" width="16.5703125" style="145" bestFit="1" customWidth="1"/>
    <col min="515" max="515" width="12.140625" style="145" bestFit="1" customWidth="1"/>
    <col min="516" max="516" width="10.5703125" style="145" bestFit="1" customWidth="1"/>
    <col min="517" max="517" width="12.7109375" style="145" bestFit="1" customWidth="1"/>
    <col min="518" max="518" width="12.5703125" style="145" customWidth="1"/>
    <col min="519" max="519" width="11.5703125" style="145" customWidth="1"/>
    <col min="520" max="520" width="10.5703125" style="145" bestFit="1" customWidth="1"/>
    <col min="521" max="521" width="1.85546875" style="145" customWidth="1"/>
    <col min="522" max="522" width="12.5703125" style="145" customWidth="1"/>
    <col min="523" max="523" width="1.140625" style="145" customWidth="1"/>
    <col min="524" max="530" width="12.5703125" style="145" customWidth="1"/>
    <col min="531" max="531" width="0.85546875" style="145" customWidth="1"/>
    <col min="532" max="541" width="12.5703125" style="145" customWidth="1"/>
    <col min="542" max="542" width="1.42578125" style="145" customWidth="1"/>
    <col min="543" max="548" width="12.5703125" style="145" customWidth="1"/>
    <col min="549" max="549" width="1.140625" style="145" customWidth="1"/>
    <col min="550" max="550" width="12.42578125" style="145" customWidth="1"/>
    <col min="551" max="553" width="12.5703125" style="145" customWidth="1"/>
    <col min="554" max="554" width="1.28515625" style="145" customWidth="1"/>
    <col min="555" max="555" width="10.140625" style="145" customWidth="1"/>
    <col min="556" max="556" width="9.140625" style="145"/>
    <col min="557" max="557" width="10.5703125" style="145" customWidth="1"/>
    <col min="558" max="562" width="9.140625" style="145"/>
    <col min="563" max="563" width="1" style="145" customWidth="1"/>
    <col min="564" max="564" width="9.140625" style="145"/>
    <col min="565" max="565" width="1.140625" style="145" customWidth="1"/>
    <col min="566" max="566" width="9.140625" style="145"/>
    <col min="567" max="567" width="1.28515625" style="145" customWidth="1"/>
    <col min="568" max="568" width="15.28515625" style="145" customWidth="1"/>
    <col min="569" max="766" width="9.140625" style="145"/>
    <col min="767" max="767" width="16.28515625" style="145" customWidth="1"/>
    <col min="768" max="768" width="22.28515625" style="145" customWidth="1"/>
    <col min="769" max="769" width="12.5703125" style="145" customWidth="1"/>
    <col min="770" max="770" width="16.5703125" style="145" bestFit="1" customWidth="1"/>
    <col min="771" max="771" width="12.140625" style="145" bestFit="1" customWidth="1"/>
    <col min="772" max="772" width="10.5703125" style="145" bestFit="1" customWidth="1"/>
    <col min="773" max="773" width="12.7109375" style="145" bestFit="1" customWidth="1"/>
    <col min="774" max="774" width="12.5703125" style="145" customWidth="1"/>
    <col min="775" max="775" width="11.5703125" style="145" customWidth="1"/>
    <col min="776" max="776" width="10.5703125" style="145" bestFit="1" customWidth="1"/>
    <col min="777" max="777" width="1.85546875" style="145" customWidth="1"/>
    <col min="778" max="778" width="12.5703125" style="145" customWidth="1"/>
    <col min="779" max="779" width="1.140625" style="145" customWidth="1"/>
    <col min="780" max="786" width="12.5703125" style="145" customWidth="1"/>
    <col min="787" max="787" width="0.85546875" style="145" customWidth="1"/>
    <col min="788" max="797" width="12.5703125" style="145" customWidth="1"/>
    <col min="798" max="798" width="1.42578125" style="145" customWidth="1"/>
    <col min="799" max="804" width="12.5703125" style="145" customWidth="1"/>
    <col min="805" max="805" width="1.140625" style="145" customWidth="1"/>
    <col min="806" max="806" width="12.42578125" style="145" customWidth="1"/>
    <col min="807" max="809" width="12.5703125" style="145" customWidth="1"/>
    <col min="810" max="810" width="1.28515625" style="145" customWidth="1"/>
    <col min="811" max="811" width="10.140625" style="145" customWidth="1"/>
    <col min="812" max="812" width="9.140625" style="145"/>
    <col min="813" max="813" width="10.5703125" style="145" customWidth="1"/>
    <col min="814" max="818" width="9.140625" style="145"/>
    <col min="819" max="819" width="1" style="145" customWidth="1"/>
    <col min="820" max="820" width="9.140625" style="145"/>
    <col min="821" max="821" width="1.140625" style="145" customWidth="1"/>
    <col min="822" max="822" width="9.140625" style="145"/>
    <col min="823" max="823" width="1.28515625" style="145" customWidth="1"/>
    <col min="824" max="824" width="15.28515625" style="145" customWidth="1"/>
    <col min="825" max="1022" width="9.140625" style="145"/>
    <col min="1023" max="1023" width="16.28515625" style="145" customWidth="1"/>
    <col min="1024" max="1024" width="22.28515625" style="145" customWidth="1"/>
    <col min="1025" max="1025" width="12.5703125" style="145" customWidth="1"/>
    <col min="1026" max="1026" width="16.5703125" style="145" bestFit="1" customWidth="1"/>
    <col min="1027" max="1027" width="12.140625" style="145" bestFit="1" customWidth="1"/>
    <col min="1028" max="1028" width="10.5703125" style="145" bestFit="1" customWidth="1"/>
    <col min="1029" max="1029" width="12.7109375" style="145" bestFit="1" customWidth="1"/>
    <col min="1030" max="1030" width="12.5703125" style="145" customWidth="1"/>
    <col min="1031" max="1031" width="11.5703125" style="145" customWidth="1"/>
    <col min="1032" max="1032" width="10.5703125" style="145" bestFit="1" customWidth="1"/>
    <col min="1033" max="1033" width="1.85546875" style="145" customWidth="1"/>
    <col min="1034" max="1034" width="12.5703125" style="145" customWidth="1"/>
    <col min="1035" max="1035" width="1.140625" style="145" customWidth="1"/>
    <col min="1036" max="1042" width="12.5703125" style="145" customWidth="1"/>
    <col min="1043" max="1043" width="0.85546875" style="145" customWidth="1"/>
    <col min="1044" max="1053" width="12.5703125" style="145" customWidth="1"/>
    <col min="1054" max="1054" width="1.42578125" style="145" customWidth="1"/>
    <col min="1055" max="1060" width="12.5703125" style="145" customWidth="1"/>
    <col min="1061" max="1061" width="1.140625" style="145" customWidth="1"/>
    <col min="1062" max="1062" width="12.42578125" style="145" customWidth="1"/>
    <col min="1063" max="1065" width="12.5703125" style="145" customWidth="1"/>
    <col min="1066" max="1066" width="1.28515625" style="145" customWidth="1"/>
    <col min="1067" max="1067" width="10.140625" style="145" customWidth="1"/>
    <col min="1068" max="1068" width="9.140625" style="145"/>
    <col min="1069" max="1069" width="10.5703125" style="145" customWidth="1"/>
    <col min="1070" max="1074" width="9.140625" style="145"/>
    <col min="1075" max="1075" width="1" style="145" customWidth="1"/>
    <col min="1076" max="1076" width="9.140625" style="145"/>
    <col min="1077" max="1077" width="1.140625" style="145" customWidth="1"/>
    <col min="1078" max="1078" width="9.140625" style="145"/>
    <col min="1079" max="1079" width="1.28515625" style="145" customWidth="1"/>
    <col min="1080" max="1080" width="15.28515625" style="145" customWidth="1"/>
    <col min="1081" max="1278" width="9.140625" style="145"/>
    <col min="1279" max="1279" width="16.28515625" style="145" customWidth="1"/>
    <col min="1280" max="1280" width="22.28515625" style="145" customWidth="1"/>
    <col min="1281" max="1281" width="12.5703125" style="145" customWidth="1"/>
    <col min="1282" max="1282" width="16.5703125" style="145" bestFit="1" customWidth="1"/>
    <col min="1283" max="1283" width="12.140625" style="145" bestFit="1" customWidth="1"/>
    <col min="1284" max="1284" width="10.5703125" style="145" bestFit="1" customWidth="1"/>
    <col min="1285" max="1285" width="12.7109375" style="145" bestFit="1" customWidth="1"/>
    <col min="1286" max="1286" width="12.5703125" style="145" customWidth="1"/>
    <col min="1287" max="1287" width="11.5703125" style="145" customWidth="1"/>
    <col min="1288" max="1288" width="10.5703125" style="145" bestFit="1" customWidth="1"/>
    <col min="1289" max="1289" width="1.85546875" style="145" customWidth="1"/>
    <col min="1290" max="1290" width="12.5703125" style="145" customWidth="1"/>
    <col min="1291" max="1291" width="1.140625" style="145" customWidth="1"/>
    <col min="1292" max="1298" width="12.5703125" style="145" customWidth="1"/>
    <col min="1299" max="1299" width="0.85546875" style="145" customWidth="1"/>
    <col min="1300" max="1309" width="12.5703125" style="145" customWidth="1"/>
    <col min="1310" max="1310" width="1.42578125" style="145" customWidth="1"/>
    <col min="1311" max="1316" width="12.5703125" style="145" customWidth="1"/>
    <col min="1317" max="1317" width="1.140625" style="145" customWidth="1"/>
    <col min="1318" max="1318" width="12.42578125" style="145" customWidth="1"/>
    <col min="1319" max="1321" width="12.5703125" style="145" customWidth="1"/>
    <col min="1322" max="1322" width="1.28515625" style="145" customWidth="1"/>
    <col min="1323" max="1323" width="10.140625" style="145" customWidth="1"/>
    <col min="1324" max="1324" width="9.140625" style="145"/>
    <col min="1325" max="1325" width="10.5703125" style="145" customWidth="1"/>
    <col min="1326" max="1330" width="9.140625" style="145"/>
    <col min="1331" max="1331" width="1" style="145" customWidth="1"/>
    <col min="1332" max="1332" width="9.140625" style="145"/>
    <col min="1333" max="1333" width="1.140625" style="145" customWidth="1"/>
    <col min="1334" max="1334" width="9.140625" style="145"/>
    <col min="1335" max="1335" width="1.28515625" style="145" customWidth="1"/>
    <col min="1336" max="1336" width="15.28515625" style="145" customWidth="1"/>
    <col min="1337" max="1534" width="9.140625" style="145"/>
    <col min="1535" max="1535" width="16.28515625" style="145" customWidth="1"/>
    <col min="1536" max="1536" width="22.28515625" style="145" customWidth="1"/>
    <col min="1537" max="1537" width="12.5703125" style="145" customWidth="1"/>
    <col min="1538" max="1538" width="16.5703125" style="145" bestFit="1" customWidth="1"/>
    <col min="1539" max="1539" width="12.140625" style="145" bestFit="1" customWidth="1"/>
    <col min="1540" max="1540" width="10.5703125" style="145" bestFit="1" customWidth="1"/>
    <col min="1541" max="1541" width="12.7109375" style="145" bestFit="1" customWidth="1"/>
    <col min="1542" max="1542" width="12.5703125" style="145" customWidth="1"/>
    <col min="1543" max="1543" width="11.5703125" style="145" customWidth="1"/>
    <col min="1544" max="1544" width="10.5703125" style="145" bestFit="1" customWidth="1"/>
    <col min="1545" max="1545" width="1.85546875" style="145" customWidth="1"/>
    <col min="1546" max="1546" width="12.5703125" style="145" customWidth="1"/>
    <col min="1547" max="1547" width="1.140625" style="145" customWidth="1"/>
    <col min="1548" max="1554" width="12.5703125" style="145" customWidth="1"/>
    <col min="1555" max="1555" width="0.85546875" style="145" customWidth="1"/>
    <col min="1556" max="1565" width="12.5703125" style="145" customWidth="1"/>
    <col min="1566" max="1566" width="1.42578125" style="145" customWidth="1"/>
    <col min="1567" max="1572" width="12.5703125" style="145" customWidth="1"/>
    <col min="1573" max="1573" width="1.140625" style="145" customWidth="1"/>
    <col min="1574" max="1574" width="12.42578125" style="145" customWidth="1"/>
    <col min="1575" max="1577" width="12.5703125" style="145" customWidth="1"/>
    <col min="1578" max="1578" width="1.28515625" style="145" customWidth="1"/>
    <col min="1579" max="1579" width="10.140625" style="145" customWidth="1"/>
    <col min="1580" max="1580" width="9.140625" style="145"/>
    <col min="1581" max="1581" width="10.5703125" style="145" customWidth="1"/>
    <col min="1582" max="1586" width="9.140625" style="145"/>
    <col min="1587" max="1587" width="1" style="145" customWidth="1"/>
    <col min="1588" max="1588" width="9.140625" style="145"/>
    <col min="1589" max="1589" width="1.140625" style="145" customWidth="1"/>
    <col min="1590" max="1590" width="9.140625" style="145"/>
    <col min="1591" max="1591" width="1.28515625" style="145" customWidth="1"/>
    <col min="1592" max="1592" width="15.28515625" style="145" customWidth="1"/>
    <col min="1593" max="1790" width="9.140625" style="145"/>
    <col min="1791" max="1791" width="16.28515625" style="145" customWidth="1"/>
    <col min="1792" max="1792" width="22.28515625" style="145" customWidth="1"/>
    <col min="1793" max="1793" width="12.5703125" style="145" customWidth="1"/>
    <col min="1794" max="1794" width="16.5703125" style="145" bestFit="1" customWidth="1"/>
    <col min="1795" max="1795" width="12.140625" style="145" bestFit="1" customWidth="1"/>
    <col min="1796" max="1796" width="10.5703125" style="145" bestFit="1" customWidth="1"/>
    <col min="1797" max="1797" width="12.7109375" style="145" bestFit="1" customWidth="1"/>
    <col min="1798" max="1798" width="12.5703125" style="145" customWidth="1"/>
    <col min="1799" max="1799" width="11.5703125" style="145" customWidth="1"/>
    <col min="1800" max="1800" width="10.5703125" style="145" bestFit="1" customWidth="1"/>
    <col min="1801" max="1801" width="1.85546875" style="145" customWidth="1"/>
    <col min="1802" max="1802" width="12.5703125" style="145" customWidth="1"/>
    <col min="1803" max="1803" width="1.140625" style="145" customWidth="1"/>
    <col min="1804" max="1810" width="12.5703125" style="145" customWidth="1"/>
    <col min="1811" max="1811" width="0.85546875" style="145" customWidth="1"/>
    <col min="1812" max="1821" width="12.5703125" style="145" customWidth="1"/>
    <col min="1822" max="1822" width="1.42578125" style="145" customWidth="1"/>
    <col min="1823" max="1828" width="12.5703125" style="145" customWidth="1"/>
    <col min="1829" max="1829" width="1.140625" style="145" customWidth="1"/>
    <col min="1830" max="1830" width="12.42578125" style="145" customWidth="1"/>
    <col min="1831" max="1833" width="12.5703125" style="145" customWidth="1"/>
    <col min="1834" max="1834" width="1.28515625" style="145" customWidth="1"/>
    <col min="1835" max="1835" width="10.140625" style="145" customWidth="1"/>
    <col min="1836" max="1836" width="9.140625" style="145"/>
    <col min="1837" max="1837" width="10.5703125" style="145" customWidth="1"/>
    <col min="1838" max="1842" width="9.140625" style="145"/>
    <col min="1843" max="1843" width="1" style="145" customWidth="1"/>
    <col min="1844" max="1844" width="9.140625" style="145"/>
    <col min="1845" max="1845" width="1.140625" style="145" customWidth="1"/>
    <col min="1846" max="1846" width="9.140625" style="145"/>
    <col min="1847" max="1847" width="1.28515625" style="145" customWidth="1"/>
    <col min="1848" max="1848" width="15.28515625" style="145" customWidth="1"/>
    <col min="1849" max="2046" width="9.140625" style="145"/>
    <col min="2047" max="2047" width="16.28515625" style="145" customWidth="1"/>
    <col min="2048" max="2048" width="22.28515625" style="145" customWidth="1"/>
    <col min="2049" max="2049" width="12.5703125" style="145" customWidth="1"/>
    <col min="2050" max="2050" width="16.5703125" style="145" bestFit="1" customWidth="1"/>
    <col min="2051" max="2051" width="12.140625" style="145" bestFit="1" customWidth="1"/>
    <col min="2052" max="2052" width="10.5703125" style="145" bestFit="1" customWidth="1"/>
    <col min="2053" max="2053" width="12.7109375" style="145" bestFit="1" customWidth="1"/>
    <col min="2054" max="2054" width="12.5703125" style="145" customWidth="1"/>
    <col min="2055" max="2055" width="11.5703125" style="145" customWidth="1"/>
    <col min="2056" max="2056" width="10.5703125" style="145" bestFit="1" customWidth="1"/>
    <col min="2057" max="2057" width="1.85546875" style="145" customWidth="1"/>
    <col min="2058" max="2058" width="12.5703125" style="145" customWidth="1"/>
    <col min="2059" max="2059" width="1.140625" style="145" customWidth="1"/>
    <col min="2060" max="2066" width="12.5703125" style="145" customWidth="1"/>
    <col min="2067" max="2067" width="0.85546875" style="145" customWidth="1"/>
    <col min="2068" max="2077" width="12.5703125" style="145" customWidth="1"/>
    <col min="2078" max="2078" width="1.42578125" style="145" customWidth="1"/>
    <col min="2079" max="2084" width="12.5703125" style="145" customWidth="1"/>
    <col min="2085" max="2085" width="1.140625" style="145" customWidth="1"/>
    <col min="2086" max="2086" width="12.42578125" style="145" customWidth="1"/>
    <col min="2087" max="2089" width="12.5703125" style="145" customWidth="1"/>
    <col min="2090" max="2090" width="1.28515625" style="145" customWidth="1"/>
    <col min="2091" max="2091" width="10.140625" style="145" customWidth="1"/>
    <col min="2092" max="2092" width="9.140625" style="145"/>
    <col min="2093" max="2093" width="10.5703125" style="145" customWidth="1"/>
    <col min="2094" max="2098" width="9.140625" style="145"/>
    <col min="2099" max="2099" width="1" style="145" customWidth="1"/>
    <col min="2100" max="2100" width="9.140625" style="145"/>
    <col min="2101" max="2101" width="1.140625" style="145" customWidth="1"/>
    <col min="2102" max="2102" width="9.140625" style="145"/>
    <col min="2103" max="2103" width="1.28515625" style="145" customWidth="1"/>
    <col min="2104" max="2104" width="15.28515625" style="145" customWidth="1"/>
    <col min="2105" max="2302" width="9.140625" style="145"/>
    <col min="2303" max="2303" width="16.28515625" style="145" customWidth="1"/>
    <col min="2304" max="2304" width="22.28515625" style="145" customWidth="1"/>
    <col min="2305" max="2305" width="12.5703125" style="145" customWidth="1"/>
    <col min="2306" max="2306" width="16.5703125" style="145" bestFit="1" customWidth="1"/>
    <col min="2307" max="2307" width="12.140625" style="145" bestFit="1" customWidth="1"/>
    <col min="2308" max="2308" width="10.5703125" style="145" bestFit="1" customWidth="1"/>
    <col min="2309" max="2309" width="12.7109375" style="145" bestFit="1" customWidth="1"/>
    <col min="2310" max="2310" width="12.5703125" style="145" customWidth="1"/>
    <col min="2311" max="2311" width="11.5703125" style="145" customWidth="1"/>
    <col min="2312" max="2312" width="10.5703125" style="145" bestFit="1" customWidth="1"/>
    <col min="2313" max="2313" width="1.85546875" style="145" customWidth="1"/>
    <col min="2314" max="2314" width="12.5703125" style="145" customWidth="1"/>
    <col min="2315" max="2315" width="1.140625" style="145" customWidth="1"/>
    <col min="2316" max="2322" width="12.5703125" style="145" customWidth="1"/>
    <col min="2323" max="2323" width="0.85546875" style="145" customWidth="1"/>
    <col min="2324" max="2333" width="12.5703125" style="145" customWidth="1"/>
    <col min="2334" max="2334" width="1.42578125" style="145" customWidth="1"/>
    <col min="2335" max="2340" width="12.5703125" style="145" customWidth="1"/>
    <col min="2341" max="2341" width="1.140625" style="145" customWidth="1"/>
    <col min="2342" max="2342" width="12.42578125" style="145" customWidth="1"/>
    <col min="2343" max="2345" width="12.5703125" style="145" customWidth="1"/>
    <col min="2346" max="2346" width="1.28515625" style="145" customWidth="1"/>
    <col min="2347" max="2347" width="10.140625" style="145" customWidth="1"/>
    <col min="2348" max="2348" width="9.140625" style="145"/>
    <col min="2349" max="2349" width="10.5703125" style="145" customWidth="1"/>
    <col min="2350" max="2354" width="9.140625" style="145"/>
    <col min="2355" max="2355" width="1" style="145" customWidth="1"/>
    <col min="2356" max="2356" width="9.140625" style="145"/>
    <col min="2357" max="2357" width="1.140625" style="145" customWidth="1"/>
    <col min="2358" max="2358" width="9.140625" style="145"/>
    <col min="2359" max="2359" width="1.28515625" style="145" customWidth="1"/>
    <col min="2360" max="2360" width="15.28515625" style="145" customWidth="1"/>
    <col min="2361" max="2558" width="9.140625" style="145"/>
    <col min="2559" max="2559" width="16.28515625" style="145" customWidth="1"/>
    <col min="2560" max="2560" width="22.28515625" style="145" customWidth="1"/>
    <col min="2561" max="2561" width="12.5703125" style="145" customWidth="1"/>
    <col min="2562" max="2562" width="16.5703125" style="145" bestFit="1" customWidth="1"/>
    <col min="2563" max="2563" width="12.140625" style="145" bestFit="1" customWidth="1"/>
    <col min="2564" max="2564" width="10.5703125" style="145" bestFit="1" customWidth="1"/>
    <col min="2565" max="2565" width="12.7109375" style="145" bestFit="1" customWidth="1"/>
    <col min="2566" max="2566" width="12.5703125" style="145" customWidth="1"/>
    <col min="2567" max="2567" width="11.5703125" style="145" customWidth="1"/>
    <col min="2568" max="2568" width="10.5703125" style="145" bestFit="1" customWidth="1"/>
    <col min="2569" max="2569" width="1.85546875" style="145" customWidth="1"/>
    <col min="2570" max="2570" width="12.5703125" style="145" customWidth="1"/>
    <col min="2571" max="2571" width="1.140625" style="145" customWidth="1"/>
    <col min="2572" max="2578" width="12.5703125" style="145" customWidth="1"/>
    <col min="2579" max="2579" width="0.85546875" style="145" customWidth="1"/>
    <col min="2580" max="2589" width="12.5703125" style="145" customWidth="1"/>
    <col min="2590" max="2590" width="1.42578125" style="145" customWidth="1"/>
    <col min="2591" max="2596" width="12.5703125" style="145" customWidth="1"/>
    <col min="2597" max="2597" width="1.140625" style="145" customWidth="1"/>
    <col min="2598" max="2598" width="12.42578125" style="145" customWidth="1"/>
    <col min="2599" max="2601" width="12.5703125" style="145" customWidth="1"/>
    <col min="2602" max="2602" width="1.28515625" style="145" customWidth="1"/>
    <col min="2603" max="2603" width="10.140625" style="145" customWidth="1"/>
    <col min="2604" max="2604" width="9.140625" style="145"/>
    <col min="2605" max="2605" width="10.5703125" style="145" customWidth="1"/>
    <col min="2606" max="2610" width="9.140625" style="145"/>
    <col min="2611" max="2611" width="1" style="145" customWidth="1"/>
    <col min="2612" max="2612" width="9.140625" style="145"/>
    <col min="2613" max="2613" width="1.140625" style="145" customWidth="1"/>
    <col min="2614" max="2614" width="9.140625" style="145"/>
    <col min="2615" max="2615" width="1.28515625" style="145" customWidth="1"/>
    <col min="2616" max="2616" width="15.28515625" style="145" customWidth="1"/>
    <col min="2617" max="2814" width="9.140625" style="145"/>
    <col min="2815" max="2815" width="16.28515625" style="145" customWidth="1"/>
    <col min="2816" max="2816" width="22.28515625" style="145" customWidth="1"/>
    <col min="2817" max="2817" width="12.5703125" style="145" customWidth="1"/>
    <col min="2818" max="2818" width="16.5703125" style="145" bestFit="1" customWidth="1"/>
    <col min="2819" max="2819" width="12.140625" style="145" bestFit="1" customWidth="1"/>
    <col min="2820" max="2820" width="10.5703125" style="145" bestFit="1" customWidth="1"/>
    <col min="2821" max="2821" width="12.7109375" style="145" bestFit="1" customWidth="1"/>
    <col min="2822" max="2822" width="12.5703125" style="145" customWidth="1"/>
    <col min="2823" max="2823" width="11.5703125" style="145" customWidth="1"/>
    <col min="2824" max="2824" width="10.5703125" style="145" bestFit="1" customWidth="1"/>
    <col min="2825" max="2825" width="1.85546875" style="145" customWidth="1"/>
    <col min="2826" max="2826" width="12.5703125" style="145" customWidth="1"/>
    <col min="2827" max="2827" width="1.140625" style="145" customWidth="1"/>
    <col min="2828" max="2834" width="12.5703125" style="145" customWidth="1"/>
    <col min="2835" max="2835" width="0.85546875" style="145" customWidth="1"/>
    <col min="2836" max="2845" width="12.5703125" style="145" customWidth="1"/>
    <col min="2846" max="2846" width="1.42578125" style="145" customWidth="1"/>
    <col min="2847" max="2852" width="12.5703125" style="145" customWidth="1"/>
    <col min="2853" max="2853" width="1.140625" style="145" customWidth="1"/>
    <col min="2854" max="2854" width="12.42578125" style="145" customWidth="1"/>
    <col min="2855" max="2857" width="12.5703125" style="145" customWidth="1"/>
    <col min="2858" max="2858" width="1.28515625" style="145" customWidth="1"/>
    <col min="2859" max="2859" width="10.140625" style="145" customWidth="1"/>
    <col min="2860" max="2860" width="9.140625" style="145"/>
    <col min="2861" max="2861" width="10.5703125" style="145" customWidth="1"/>
    <col min="2862" max="2866" width="9.140625" style="145"/>
    <col min="2867" max="2867" width="1" style="145" customWidth="1"/>
    <col min="2868" max="2868" width="9.140625" style="145"/>
    <col min="2869" max="2869" width="1.140625" style="145" customWidth="1"/>
    <col min="2870" max="2870" width="9.140625" style="145"/>
    <col min="2871" max="2871" width="1.28515625" style="145" customWidth="1"/>
    <col min="2872" max="2872" width="15.28515625" style="145" customWidth="1"/>
    <col min="2873" max="3070" width="9.140625" style="145"/>
    <col min="3071" max="3071" width="16.28515625" style="145" customWidth="1"/>
    <col min="3072" max="3072" width="22.28515625" style="145" customWidth="1"/>
    <col min="3073" max="3073" width="12.5703125" style="145" customWidth="1"/>
    <col min="3074" max="3074" width="16.5703125" style="145" bestFit="1" customWidth="1"/>
    <col min="3075" max="3075" width="12.140625" style="145" bestFit="1" customWidth="1"/>
    <col min="3076" max="3076" width="10.5703125" style="145" bestFit="1" customWidth="1"/>
    <col min="3077" max="3077" width="12.7109375" style="145" bestFit="1" customWidth="1"/>
    <col min="3078" max="3078" width="12.5703125" style="145" customWidth="1"/>
    <col min="3079" max="3079" width="11.5703125" style="145" customWidth="1"/>
    <col min="3080" max="3080" width="10.5703125" style="145" bestFit="1" customWidth="1"/>
    <col min="3081" max="3081" width="1.85546875" style="145" customWidth="1"/>
    <col min="3082" max="3082" width="12.5703125" style="145" customWidth="1"/>
    <col min="3083" max="3083" width="1.140625" style="145" customWidth="1"/>
    <col min="3084" max="3090" width="12.5703125" style="145" customWidth="1"/>
    <col min="3091" max="3091" width="0.85546875" style="145" customWidth="1"/>
    <col min="3092" max="3101" width="12.5703125" style="145" customWidth="1"/>
    <col min="3102" max="3102" width="1.42578125" style="145" customWidth="1"/>
    <col min="3103" max="3108" width="12.5703125" style="145" customWidth="1"/>
    <col min="3109" max="3109" width="1.140625" style="145" customWidth="1"/>
    <col min="3110" max="3110" width="12.42578125" style="145" customWidth="1"/>
    <col min="3111" max="3113" width="12.5703125" style="145" customWidth="1"/>
    <col min="3114" max="3114" width="1.28515625" style="145" customWidth="1"/>
    <col min="3115" max="3115" width="10.140625" style="145" customWidth="1"/>
    <col min="3116" max="3116" width="9.140625" style="145"/>
    <col min="3117" max="3117" width="10.5703125" style="145" customWidth="1"/>
    <col min="3118" max="3122" width="9.140625" style="145"/>
    <col min="3123" max="3123" width="1" style="145" customWidth="1"/>
    <col min="3124" max="3124" width="9.140625" style="145"/>
    <col min="3125" max="3125" width="1.140625" style="145" customWidth="1"/>
    <col min="3126" max="3126" width="9.140625" style="145"/>
    <col min="3127" max="3127" width="1.28515625" style="145" customWidth="1"/>
    <col min="3128" max="3128" width="15.28515625" style="145" customWidth="1"/>
    <col min="3129" max="3326" width="9.140625" style="145"/>
    <col min="3327" max="3327" width="16.28515625" style="145" customWidth="1"/>
    <col min="3328" max="3328" width="22.28515625" style="145" customWidth="1"/>
    <col min="3329" max="3329" width="12.5703125" style="145" customWidth="1"/>
    <col min="3330" max="3330" width="16.5703125" style="145" bestFit="1" customWidth="1"/>
    <col min="3331" max="3331" width="12.140625" style="145" bestFit="1" customWidth="1"/>
    <col min="3332" max="3332" width="10.5703125" style="145" bestFit="1" customWidth="1"/>
    <col min="3333" max="3333" width="12.7109375" style="145" bestFit="1" customWidth="1"/>
    <col min="3334" max="3334" width="12.5703125" style="145" customWidth="1"/>
    <col min="3335" max="3335" width="11.5703125" style="145" customWidth="1"/>
    <col min="3336" max="3336" width="10.5703125" style="145" bestFit="1" customWidth="1"/>
    <col min="3337" max="3337" width="1.85546875" style="145" customWidth="1"/>
    <col min="3338" max="3338" width="12.5703125" style="145" customWidth="1"/>
    <col min="3339" max="3339" width="1.140625" style="145" customWidth="1"/>
    <col min="3340" max="3346" width="12.5703125" style="145" customWidth="1"/>
    <col min="3347" max="3347" width="0.85546875" style="145" customWidth="1"/>
    <col min="3348" max="3357" width="12.5703125" style="145" customWidth="1"/>
    <col min="3358" max="3358" width="1.42578125" style="145" customWidth="1"/>
    <col min="3359" max="3364" width="12.5703125" style="145" customWidth="1"/>
    <col min="3365" max="3365" width="1.140625" style="145" customWidth="1"/>
    <col min="3366" max="3366" width="12.42578125" style="145" customWidth="1"/>
    <col min="3367" max="3369" width="12.5703125" style="145" customWidth="1"/>
    <col min="3370" max="3370" width="1.28515625" style="145" customWidth="1"/>
    <col min="3371" max="3371" width="10.140625" style="145" customWidth="1"/>
    <col min="3372" max="3372" width="9.140625" style="145"/>
    <col min="3373" max="3373" width="10.5703125" style="145" customWidth="1"/>
    <col min="3374" max="3378" width="9.140625" style="145"/>
    <col min="3379" max="3379" width="1" style="145" customWidth="1"/>
    <col min="3380" max="3380" width="9.140625" style="145"/>
    <col min="3381" max="3381" width="1.140625" style="145" customWidth="1"/>
    <col min="3382" max="3382" width="9.140625" style="145"/>
    <col min="3383" max="3383" width="1.28515625" style="145" customWidth="1"/>
    <col min="3384" max="3384" width="15.28515625" style="145" customWidth="1"/>
    <col min="3385" max="3582" width="9.140625" style="145"/>
    <col min="3583" max="3583" width="16.28515625" style="145" customWidth="1"/>
    <col min="3584" max="3584" width="22.28515625" style="145" customWidth="1"/>
    <col min="3585" max="3585" width="12.5703125" style="145" customWidth="1"/>
    <col min="3586" max="3586" width="16.5703125" style="145" bestFit="1" customWidth="1"/>
    <col min="3587" max="3587" width="12.140625" style="145" bestFit="1" customWidth="1"/>
    <col min="3588" max="3588" width="10.5703125" style="145" bestFit="1" customWidth="1"/>
    <col min="3589" max="3589" width="12.7109375" style="145" bestFit="1" customWidth="1"/>
    <col min="3590" max="3590" width="12.5703125" style="145" customWidth="1"/>
    <col min="3591" max="3591" width="11.5703125" style="145" customWidth="1"/>
    <col min="3592" max="3592" width="10.5703125" style="145" bestFit="1" customWidth="1"/>
    <col min="3593" max="3593" width="1.85546875" style="145" customWidth="1"/>
    <col min="3594" max="3594" width="12.5703125" style="145" customWidth="1"/>
    <col min="3595" max="3595" width="1.140625" style="145" customWidth="1"/>
    <col min="3596" max="3602" width="12.5703125" style="145" customWidth="1"/>
    <col min="3603" max="3603" width="0.85546875" style="145" customWidth="1"/>
    <col min="3604" max="3613" width="12.5703125" style="145" customWidth="1"/>
    <col min="3614" max="3614" width="1.42578125" style="145" customWidth="1"/>
    <col min="3615" max="3620" width="12.5703125" style="145" customWidth="1"/>
    <col min="3621" max="3621" width="1.140625" style="145" customWidth="1"/>
    <col min="3622" max="3622" width="12.42578125" style="145" customWidth="1"/>
    <col min="3623" max="3625" width="12.5703125" style="145" customWidth="1"/>
    <col min="3626" max="3626" width="1.28515625" style="145" customWidth="1"/>
    <col min="3627" max="3627" width="10.140625" style="145" customWidth="1"/>
    <col min="3628" max="3628" width="9.140625" style="145"/>
    <col min="3629" max="3629" width="10.5703125" style="145" customWidth="1"/>
    <col min="3630" max="3634" width="9.140625" style="145"/>
    <col min="3635" max="3635" width="1" style="145" customWidth="1"/>
    <col min="3636" max="3636" width="9.140625" style="145"/>
    <col min="3637" max="3637" width="1.140625" style="145" customWidth="1"/>
    <col min="3638" max="3638" width="9.140625" style="145"/>
    <col min="3639" max="3639" width="1.28515625" style="145" customWidth="1"/>
    <col min="3640" max="3640" width="15.28515625" style="145" customWidth="1"/>
    <col min="3641" max="3838" width="9.140625" style="145"/>
    <col min="3839" max="3839" width="16.28515625" style="145" customWidth="1"/>
    <col min="3840" max="3840" width="22.28515625" style="145" customWidth="1"/>
    <col min="3841" max="3841" width="12.5703125" style="145" customWidth="1"/>
    <col min="3842" max="3842" width="16.5703125" style="145" bestFit="1" customWidth="1"/>
    <col min="3843" max="3843" width="12.140625" style="145" bestFit="1" customWidth="1"/>
    <col min="3844" max="3844" width="10.5703125" style="145" bestFit="1" customWidth="1"/>
    <col min="3845" max="3845" width="12.7109375" style="145" bestFit="1" customWidth="1"/>
    <col min="3846" max="3846" width="12.5703125" style="145" customWidth="1"/>
    <col min="3847" max="3847" width="11.5703125" style="145" customWidth="1"/>
    <col min="3848" max="3848" width="10.5703125" style="145" bestFit="1" customWidth="1"/>
    <col min="3849" max="3849" width="1.85546875" style="145" customWidth="1"/>
    <col min="3850" max="3850" width="12.5703125" style="145" customWidth="1"/>
    <col min="3851" max="3851" width="1.140625" style="145" customWidth="1"/>
    <col min="3852" max="3858" width="12.5703125" style="145" customWidth="1"/>
    <col min="3859" max="3859" width="0.85546875" style="145" customWidth="1"/>
    <col min="3860" max="3869" width="12.5703125" style="145" customWidth="1"/>
    <col min="3870" max="3870" width="1.42578125" style="145" customWidth="1"/>
    <col min="3871" max="3876" width="12.5703125" style="145" customWidth="1"/>
    <col min="3877" max="3877" width="1.140625" style="145" customWidth="1"/>
    <col min="3878" max="3878" width="12.42578125" style="145" customWidth="1"/>
    <col min="3879" max="3881" width="12.5703125" style="145" customWidth="1"/>
    <col min="3882" max="3882" width="1.28515625" style="145" customWidth="1"/>
    <col min="3883" max="3883" width="10.140625" style="145" customWidth="1"/>
    <col min="3884" max="3884" width="9.140625" style="145"/>
    <col min="3885" max="3885" width="10.5703125" style="145" customWidth="1"/>
    <col min="3886" max="3890" width="9.140625" style="145"/>
    <col min="3891" max="3891" width="1" style="145" customWidth="1"/>
    <col min="3892" max="3892" width="9.140625" style="145"/>
    <col min="3893" max="3893" width="1.140625" style="145" customWidth="1"/>
    <col min="3894" max="3894" width="9.140625" style="145"/>
    <col min="3895" max="3895" width="1.28515625" style="145" customWidth="1"/>
    <col min="3896" max="3896" width="15.28515625" style="145" customWidth="1"/>
    <col min="3897" max="4094" width="9.140625" style="145"/>
    <col min="4095" max="4095" width="16.28515625" style="145" customWidth="1"/>
    <col min="4096" max="4096" width="22.28515625" style="145" customWidth="1"/>
    <col min="4097" max="4097" width="12.5703125" style="145" customWidth="1"/>
    <col min="4098" max="4098" width="16.5703125" style="145" bestFit="1" customWidth="1"/>
    <col min="4099" max="4099" width="12.140625" style="145" bestFit="1" customWidth="1"/>
    <col min="4100" max="4100" width="10.5703125" style="145" bestFit="1" customWidth="1"/>
    <col min="4101" max="4101" width="12.7109375" style="145" bestFit="1" customWidth="1"/>
    <col min="4102" max="4102" width="12.5703125" style="145" customWidth="1"/>
    <col min="4103" max="4103" width="11.5703125" style="145" customWidth="1"/>
    <col min="4104" max="4104" width="10.5703125" style="145" bestFit="1" customWidth="1"/>
    <col min="4105" max="4105" width="1.85546875" style="145" customWidth="1"/>
    <col min="4106" max="4106" width="12.5703125" style="145" customWidth="1"/>
    <col min="4107" max="4107" width="1.140625" style="145" customWidth="1"/>
    <col min="4108" max="4114" width="12.5703125" style="145" customWidth="1"/>
    <col min="4115" max="4115" width="0.85546875" style="145" customWidth="1"/>
    <col min="4116" max="4125" width="12.5703125" style="145" customWidth="1"/>
    <col min="4126" max="4126" width="1.42578125" style="145" customWidth="1"/>
    <col min="4127" max="4132" width="12.5703125" style="145" customWidth="1"/>
    <col min="4133" max="4133" width="1.140625" style="145" customWidth="1"/>
    <col min="4134" max="4134" width="12.42578125" style="145" customWidth="1"/>
    <col min="4135" max="4137" width="12.5703125" style="145" customWidth="1"/>
    <col min="4138" max="4138" width="1.28515625" style="145" customWidth="1"/>
    <col min="4139" max="4139" width="10.140625" style="145" customWidth="1"/>
    <col min="4140" max="4140" width="9.140625" style="145"/>
    <col min="4141" max="4141" width="10.5703125" style="145" customWidth="1"/>
    <col min="4142" max="4146" width="9.140625" style="145"/>
    <col min="4147" max="4147" width="1" style="145" customWidth="1"/>
    <col min="4148" max="4148" width="9.140625" style="145"/>
    <col min="4149" max="4149" width="1.140625" style="145" customWidth="1"/>
    <col min="4150" max="4150" width="9.140625" style="145"/>
    <col min="4151" max="4151" width="1.28515625" style="145" customWidth="1"/>
    <col min="4152" max="4152" width="15.28515625" style="145" customWidth="1"/>
    <col min="4153" max="4350" width="9.140625" style="145"/>
    <col min="4351" max="4351" width="16.28515625" style="145" customWidth="1"/>
    <col min="4352" max="4352" width="22.28515625" style="145" customWidth="1"/>
    <col min="4353" max="4353" width="12.5703125" style="145" customWidth="1"/>
    <col min="4354" max="4354" width="16.5703125" style="145" bestFit="1" customWidth="1"/>
    <col min="4355" max="4355" width="12.140625" style="145" bestFit="1" customWidth="1"/>
    <col min="4356" max="4356" width="10.5703125" style="145" bestFit="1" customWidth="1"/>
    <col min="4357" max="4357" width="12.7109375" style="145" bestFit="1" customWidth="1"/>
    <col min="4358" max="4358" width="12.5703125" style="145" customWidth="1"/>
    <col min="4359" max="4359" width="11.5703125" style="145" customWidth="1"/>
    <col min="4360" max="4360" width="10.5703125" style="145" bestFit="1" customWidth="1"/>
    <col min="4361" max="4361" width="1.85546875" style="145" customWidth="1"/>
    <col min="4362" max="4362" width="12.5703125" style="145" customWidth="1"/>
    <col min="4363" max="4363" width="1.140625" style="145" customWidth="1"/>
    <col min="4364" max="4370" width="12.5703125" style="145" customWidth="1"/>
    <col min="4371" max="4371" width="0.85546875" style="145" customWidth="1"/>
    <col min="4372" max="4381" width="12.5703125" style="145" customWidth="1"/>
    <col min="4382" max="4382" width="1.42578125" style="145" customWidth="1"/>
    <col min="4383" max="4388" width="12.5703125" style="145" customWidth="1"/>
    <col min="4389" max="4389" width="1.140625" style="145" customWidth="1"/>
    <col min="4390" max="4390" width="12.42578125" style="145" customWidth="1"/>
    <col min="4391" max="4393" width="12.5703125" style="145" customWidth="1"/>
    <col min="4394" max="4394" width="1.28515625" style="145" customWidth="1"/>
    <col min="4395" max="4395" width="10.140625" style="145" customWidth="1"/>
    <col min="4396" max="4396" width="9.140625" style="145"/>
    <col min="4397" max="4397" width="10.5703125" style="145" customWidth="1"/>
    <col min="4398" max="4402" width="9.140625" style="145"/>
    <col min="4403" max="4403" width="1" style="145" customWidth="1"/>
    <col min="4404" max="4404" width="9.140625" style="145"/>
    <col min="4405" max="4405" width="1.140625" style="145" customWidth="1"/>
    <col min="4406" max="4406" width="9.140625" style="145"/>
    <col min="4407" max="4407" width="1.28515625" style="145" customWidth="1"/>
    <col min="4408" max="4408" width="15.28515625" style="145" customWidth="1"/>
    <col min="4409" max="4606" width="9.140625" style="145"/>
    <col min="4607" max="4607" width="16.28515625" style="145" customWidth="1"/>
    <col min="4608" max="4608" width="22.28515625" style="145" customWidth="1"/>
    <col min="4609" max="4609" width="12.5703125" style="145" customWidth="1"/>
    <col min="4610" max="4610" width="16.5703125" style="145" bestFit="1" customWidth="1"/>
    <col min="4611" max="4611" width="12.140625" style="145" bestFit="1" customWidth="1"/>
    <col min="4612" max="4612" width="10.5703125" style="145" bestFit="1" customWidth="1"/>
    <col min="4613" max="4613" width="12.7109375" style="145" bestFit="1" customWidth="1"/>
    <col min="4614" max="4614" width="12.5703125" style="145" customWidth="1"/>
    <col min="4615" max="4615" width="11.5703125" style="145" customWidth="1"/>
    <col min="4616" max="4616" width="10.5703125" style="145" bestFit="1" customWidth="1"/>
    <col min="4617" max="4617" width="1.85546875" style="145" customWidth="1"/>
    <col min="4618" max="4618" width="12.5703125" style="145" customWidth="1"/>
    <col min="4619" max="4619" width="1.140625" style="145" customWidth="1"/>
    <col min="4620" max="4626" width="12.5703125" style="145" customWidth="1"/>
    <col min="4627" max="4627" width="0.85546875" style="145" customWidth="1"/>
    <col min="4628" max="4637" width="12.5703125" style="145" customWidth="1"/>
    <col min="4638" max="4638" width="1.42578125" style="145" customWidth="1"/>
    <col min="4639" max="4644" width="12.5703125" style="145" customWidth="1"/>
    <col min="4645" max="4645" width="1.140625" style="145" customWidth="1"/>
    <col min="4646" max="4646" width="12.42578125" style="145" customWidth="1"/>
    <col min="4647" max="4649" width="12.5703125" style="145" customWidth="1"/>
    <col min="4650" max="4650" width="1.28515625" style="145" customWidth="1"/>
    <col min="4651" max="4651" width="10.140625" style="145" customWidth="1"/>
    <col min="4652" max="4652" width="9.140625" style="145"/>
    <col min="4653" max="4653" width="10.5703125" style="145" customWidth="1"/>
    <col min="4654" max="4658" width="9.140625" style="145"/>
    <col min="4659" max="4659" width="1" style="145" customWidth="1"/>
    <col min="4660" max="4660" width="9.140625" style="145"/>
    <col min="4661" max="4661" width="1.140625" style="145" customWidth="1"/>
    <col min="4662" max="4662" width="9.140625" style="145"/>
    <col min="4663" max="4663" width="1.28515625" style="145" customWidth="1"/>
    <col min="4664" max="4664" width="15.28515625" style="145" customWidth="1"/>
    <col min="4665" max="4862" width="9.140625" style="145"/>
    <col min="4863" max="4863" width="16.28515625" style="145" customWidth="1"/>
    <col min="4864" max="4864" width="22.28515625" style="145" customWidth="1"/>
    <col min="4865" max="4865" width="12.5703125" style="145" customWidth="1"/>
    <col min="4866" max="4866" width="16.5703125" style="145" bestFit="1" customWidth="1"/>
    <col min="4867" max="4867" width="12.140625" style="145" bestFit="1" customWidth="1"/>
    <col min="4868" max="4868" width="10.5703125" style="145" bestFit="1" customWidth="1"/>
    <col min="4869" max="4869" width="12.7109375" style="145" bestFit="1" customWidth="1"/>
    <col min="4870" max="4870" width="12.5703125" style="145" customWidth="1"/>
    <col min="4871" max="4871" width="11.5703125" style="145" customWidth="1"/>
    <col min="4872" max="4872" width="10.5703125" style="145" bestFit="1" customWidth="1"/>
    <col min="4873" max="4873" width="1.85546875" style="145" customWidth="1"/>
    <col min="4874" max="4874" width="12.5703125" style="145" customWidth="1"/>
    <col min="4875" max="4875" width="1.140625" style="145" customWidth="1"/>
    <col min="4876" max="4882" width="12.5703125" style="145" customWidth="1"/>
    <col min="4883" max="4883" width="0.85546875" style="145" customWidth="1"/>
    <col min="4884" max="4893" width="12.5703125" style="145" customWidth="1"/>
    <col min="4894" max="4894" width="1.42578125" style="145" customWidth="1"/>
    <col min="4895" max="4900" width="12.5703125" style="145" customWidth="1"/>
    <col min="4901" max="4901" width="1.140625" style="145" customWidth="1"/>
    <col min="4902" max="4902" width="12.42578125" style="145" customWidth="1"/>
    <col min="4903" max="4905" width="12.5703125" style="145" customWidth="1"/>
    <col min="4906" max="4906" width="1.28515625" style="145" customWidth="1"/>
    <col min="4907" max="4907" width="10.140625" style="145" customWidth="1"/>
    <col min="4908" max="4908" width="9.140625" style="145"/>
    <col min="4909" max="4909" width="10.5703125" style="145" customWidth="1"/>
    <col min="4910" max="4914" width="9.140625" style="145"/>
    <col min="4915" max="4915" width="1" style="145" customWidth="1"/>
    <col min="4916" max="4916" width="9.140625" style="145"/>
    <col min="4917" max="4917" width="1.140625" style="145" customWidth="1"/>
    <col min="4918" max="4918" width="9.140625" style="145"/>
    <col min="4919" max="4919" width="1.28515625" style="145" customWidth="1"/>
    <col min="4920" max="4920" width="15.28515625" style="145" customWidth="1"/>
    <col min="4921" max="5118" width="9.140625" style="145"/>
    <col min="5119" max="5119" width="16.28515625" style="145" customWidth="1"/>
    <col min="5120" max="5120" width="22.28515625" style="145" customWidth="1"/>
    <col min="5121" max="5121" width="12.5703125" style="145" customWidth="1"/>
    <col min="5122" max="5122" width="16.5703125" style="145" bestFit="1" customWidth="1"/>
    <col min="5123" max="5123" width="12.140625" style="145" bestFit="1" customWidth="1"/>
    <col min="5124" max="5124" width="10.5703125" style="145" bestFit="1" customWidth="1"/>
    <col min="5125" max="5125" width="12.7109375" style="145" bestFit="1" customWidth="1"/>
    <col min="5126" max="5126" width="12.5703125" style="145" customWidth="1"/>
    <col min="5127" max="5127" width="11.5703125" style="145" customWidth="1"/>
    <col min="5128" max="5128" width="10.5703125" style="145" bestFit="1" customWidth="1"/>
    <col min="5129" max="5129" width="1.85546875" style="145" customWidth="1"/>
    <col min="5130" max="5130" width="12.5703125" style="145" customWidth="1"/>
    <col min="5131" max="5131" width="1.140625" style="145" customWidth="1"/>
    <col min="5132" max="5138" width="12.5703125" style="145" customWidth="1"/>
    <col min="5139" max="5139" width="0.85546875" style="145" customWidth="1"/>
    <col min="5140" max="5149" width="12.5703125" style="145" customWidth="1"/>
    <col min="5150" max="5150" width="1.42578125" style="145" customWidth="1"/>
    <col min="5151" max="5156" width="12.5703125" style="145" customWidth="1"/>
    <col min="5157" max="5157" width="1.140625" style="145" customWidth="1"/>
    <col min="5158" max="5158" width="12.42578125" style="145" customWidth="1"/>
    <col min="5159" max="5161" width="12.5703125" style="145" customWidth="1"/>
    <col min="5162" max="5162" width="1.28515625" style="145" customWidth="1"/>
    <col min="5163" max="5163" width="10.140625" style="145" customWidth="1"/>
    <col min="5164" max="5164" width="9.140625" style="145"/>
    <col min="5165" max="5165" width="10.5703125" style="145" customWidth="1"/>
    <col min="5166" max="5170" width="9.140625" style="145"/>
    <col min="5171" max="5171" width="1" style="145" customWidth="1"/>
    <col min="5172" max="5172" width="9.140625" style="145"/>
    <col min="5173" max="5173" width="1.140625" style="145" customWidth="1"/>
    <col min="5174" max="5174" width="9.140625" style="145"/>
    <col min="5175" max="5175" width="1.28515625" style="145" customWidth="1"/>
    <col min="5176" max="5176" width="15.28515625" style="145" customWidth="1"/>
    <col min="5177" max="5374" width="9.140625" style="145"/>
    <col min="5375" max="5375" width="16.28515625" style="145" customWidth="1"/>
    <col min="5376" max="5376" width="22.28515625" style="145" customWidth="1"/>
    <col min="5377" max="5377" width="12.5703125" style="145" customWidth="1"/>
    <col min="5378" max="5378" width="16.5703125" style="145" bestFit="1" customWidth="1"/>
    <col min="5379" max="5379" width="12.140625" style="145" bestFit="1" customWidth="1"/>
    <col min="5380" max="5380" width="10.5703125" style="145" bestFit="1" customWidth="1"/>
    <col min="5381" max="5381" width="12.7109375" style="145" bestFit="1" customWidth="1"/>
    <col min="5382" max="5382" width="12.5703125" style="145" customWidth="1"/>
    <col min="5383" max="5383" width="11.5703125" style="145" customWidth="1"/>
    <col min="5384" max="5384" width="10.5703125" style="145" bestFit="1" customWidth="1"/>
    <col min="5385" max="5385" width="1.85546875" style="145" customWidth="1"/>
    <col min="5386" max="5386" width="12.5703125" style="145" customWidth="1"/>
    <col min="5387" max="5387" width="1.140625" style="145" customWidth="1"/>
    <col min="5388" max="5394" width="12.5703125" style="145" customWidth="1"/>
    <col min="5395" max="5395" width="0.85546875" style="145" customWidth="1"/>
    <col min="5396" max="5405" width="12.5703125" style="145" customWidth="1"/>
    <col min="5406" max="5406" width="1.42578125" style="145" customWidth="1"/>
    <col min="5407" max="5412" width="12.5703125" style="145" customWidth="1"/>
    <col min="5413" max="5413" width="1.140625" style="145" customWidth="1"/>
    <col min="5414" max="5414" width="12.42578125" style="145" customWidth="1"/>
    <col min="5415" max="5417" width="12.5703125" style="145" customWidth="1"/>
    <col min="5418" max="5418" width="1.28515625" style="145" customWidth="1"/>
    <col min="5419" max="5419" width="10.140625" style="145" customWidth="1"/>
    <col min="5420" max="5420" width="9.140625" style="145"/>
    <col min="5421" max="5421" width="10.5703125" style="145" customWidth="1"/>
    <col min="5422" max="5426" width="9.140625" style="145"/>
    <col min="5427" max="5427" width="1" style="145" customWidth="1"/>
    <col min="5428" max="5428" width="9.140625" style="145"/>
    <col min="5429" max="5429" width="1.140625" style="145" customWidth="1"/>
    <col min="5430" max="5430" width="9.140625" style="145"/>
    <col min="5431" max="5431" width="1.28515625" style="145" customWidth="1"/>
    <col min="5432" max="5432" width="15.28515625" style="145" customWidth="1"/>
    <col min="5433" max="5630" width="9.140625" style="145"/>
    <col min="5631" max="5631" width="16.28515625" style="145" customWidth="1"/>
    <col min="5632" max="5632" width="22.28515625" style="145" customWidth="1"/>
    <col min="5633" max="5633" width="12.5703125" style="145" customWidth="1"/>
    <col min="5634" max="5634" width="16.5703125" style="145" bestFit="1" customWidth="1"/>
    <col min="5635" max="5635" width="12.140625" style="145" bestFit="1" customWidth="1"/>
    <col min="5636" max="5636" width="10.5703125" style="145" bestFit="1" customWidth="1"/>
    <col min="5637" max="5637" width="12.7109375" style="145" bestFit="1" customWidth="1"/>
    <col min="5638" max="5638" width="12.5703125" style="145" customWidth="1"/>
    <col min="5639" max="5639" width="11.5703125" style="145" customWidth="1"/>
    <col min="5640" max="5640" width="10.5703125" style="145" bestFit="1" customWidth="1"/>
    <col min="5641" max="5641" width="1.85546875" style="145" customWidth="1"/>
    <col min="5642" max="5642" width="12.5703125" style="145" customWidth="1"/>
    <col min="5643" max="5643" width="1.140625" style="145" customWidth="1"/>
    <col min="5644" max="5650" width="12.5703125" style="145" customWidth="1"/>
    <col min="5651" max="5651" width="0.85546875" style="145" customWidth="1"/>
    <col min="5652" max="5661" width="12.5703125" style="145" customWidth="1"/>
    <col min="5662" max="5662" width="1.42578125" style="145" customWidth="1"/>
    <col min="5663" max="5668" width="12.5703125" style="145" customWidth="1"/>
    <col min="5669" max="5669" width="1.140625" style="145" customWidth="1"/>
    <col min="5670" max="5670" width="12.42578125" style="145" customWidth="1"/>
    <col min="5671" max="5673" width="12.5703125" style="145" customWidth="1"/>
    <col min="5674" max="5674" width="1.28515625" style="145" customWidth="1"/>
    <col min="5675" max="5675" width="10.140625" style="145" customWidth="1"/>
    <col min="5676" max="5676" width="9.140625" style="145"/>
    <col min="5677" max="5677" width="10.5703125" style="145" customWidth="1"/>
    <col min="5678" max="5682" width="9.140625" style="145"/>
    <col min="5683" max="5683" width="1" style="145" customWidth="1"/>
    <col min="5684" max="5684" width="9.140625" style="145"/>
    <col min="5685" max="5685" width="1.140625" style="145" customWidth="1"/>
    <col min="5686" max="5686" width="9.140625" style="145"/>
    <col min="5687" max="5687" width="1.28515625" style="145" customWidth="1"/>
    <col min="5688" max="5688" width="15.28515625" style="145" customWidth="1"/>
    <col min="5689" max="5886" width="9.140625" style="145"/>
    <col min="5887" max="5887" width="16.28515625" style="145" customWidth="1"/>
    <col min="5888" max="5888" width="22.28515625" style="145" customWidth="1"/>
    <col min="5889" max="5889" width="12.5703125" style="145" customWidth="1"/>
    <col min="5890" max="5890" width="16.5703125" style="145" bestFit="1" customWidth="1"/>
    <col min="5891" max="5891" width="12.140625" style="145" bestFit="1" customWidth="1"/>
    <col min="5892" max="5892" width="10.5703125" style="145" bestFit="1" customWidth="1"/>
    <col min="5893" max="5893" width="12.7109375" style="145" bestFit="1" customWidth="1"/>
    <col min="5894" max="5894" width="12.5703125" style="145" customWidth="1"/>
    <col min="5895" max="5895" width="11.5703125" style="145" customWidth="1"/>
    <col min="5896" max="5896" width="10.5703125" style="145" bestFit="1" customWidth="1"/>
    <col min="5897" max="5897" width="1.85546875" style="145" customWidth="1"/>
    <col min="5898" max="5898" width="12.5703125" style="145" customWidth="1"/>
    <col min="5899" max="5899" width="1.140625" style="145" customWidth="1"/>
    <col min="5900" max="5906" width="12.5703125" style="145" customWidth="1"/>
    <col min="5907" max="5907" width="0.85546875" style="145" customWidth="1"/>
    <col min="5908" max="5917" width="12.5703125" style="145" customWidth="1"/>
    <col min="5918" max="5918" width="1.42578125" style="145" customWidth="1"/>
    <col min="5919" max="5924" width="12.5703125" style="145" customWidth="1"/>
    <col min="5925" max="5925" width="1.140625" style="145" customWidth="1"/>
    <col min="5926" max="5926" width="12.42578125" style="145" customWidth="1"/>
    <col min="5927" max="5929" width="12.5703125" style="145" customWidth="1"/>
    <col min="5930" max="5930" width="1.28515625" style="145" customWidth="1"/>
    <col min="5931" max="5931" width="10.140625" style="145" customWidth="1"/>
    <col min="5932" max="5932" width="9.140625" style="145"/>
    <col min="5933" max="5933" width="10.5703125" style="145" customWidth="1"/>
    <col min="5934" max="5938" width="9.140625" style="145"/>
    <col min="5939" max="5939" width="1" style="145" customWidth="1"/>
    <col min="5940" max="5940" width="9.140625" style="145"/>
    <col min="5941" max="5941" width="1.140625" style="145" customWidth="1"/>
    <col min="5942" max="5942" width="9.140625" style="145"/>
    <col min="5943" max="5943" width="1.28515625" style="145" customWidth="1"/>
    <col min="5944" max="5944" width="15.28515625" style="145" customWidth="1"/>
    <col min="5945" max="6142" width="9.140625" style="145"/>
    <col min="6143" max="6143" width="16.28515625" style="145" customWidth="1"/>
    <col min="6144" max="6144" width="22.28515625" style="145" customWidth="1"/>
    <col min="6145" max="6145" width="12.5703125" style="145" customWidth="1"/>
    <col min="6146" max="6146" width="16.5703125" style="145" bestFit="1" customWidth="1"/>
    <col min="6147" max="6147" width="12.140625" style="145" bestFit="1" customWidth="1"/>
    <col min="6148" max="6148" width="10.5703125" style="145" bestFit="1" customWidth="1"/>
    <col min="6149" max="6149" width="12.7109375" style="145" bestFit="1" customWidth="1"/>
    <col min="6150" max="6150" width="12.5703125" style="145" customWidth="1"/>
    <col min="6151" max="6151" width="11.5703125" style="145" customWidth="1"/>
    <col min="6152" max="6152" width="10.5703125" style="145" bestFit="1" customWidth="1"/>
    <col min="6153" max="6153" width="1.85546875" style="145" customWidth="1"/>
    <col min="6154" max="6154" width="12.5703125" style="145" customWidth="1"/>
    <col min="6155" max="6155" width="1.140625" style="145" customWidth="1"/>
    <col min="6156" max="6162" width="12.5703125" style="145" customWidth="1"/>
    <col min="6163" max="6163" width="0.85546875" style="145" customWidth="1"/>
    <col min="6164" max="6173" width="12.5703125" style="145" customWidth="1"/>
    <col min="6174" max="6174" width="1.42578125" style="145" customWidth="1"/>
    <col min="6175" max="6180" width="12.5703125" style="145" customWidth="1"/>
    <col min="6181" max="6181" width="1.140625" style="145" customWidth="1"/>
    <col min="6182" max="6182" width="12.42578125" style="145" customWidth="1"/>
    <col min="6183" max="6185" width="12.5703125" style="145" customWidth="1"/>
    <col min="6186" max="6186" width="1.28515625" style="145" customWidth="1"/>
    <col min="6187" max="6187" width="10.140625" style="145" customWidth="1"/>
    <col min="6188" max="6188" width="9.140625" style="145"/>
    <col min="6189" max="6189" width="10.5703125" style="145" customWidth="1"/>
    <col min="6190" max="6194" width="9.140625" style="145"/>
    <col min="6195" max="6195" width="1" style="145" customWidth="1"/>
    <col min="6196" max="6196" width="9.140625" style="145"/>
    <col min="6197" max="6197" width="1.140625" style="145" customWidth="1"/>
    <col min="6198" max="6198" width="9.140625" style="145"/>
    <col min="6199" max="6199" width="1.28515625" style="145" customWidth="1"/>
    <col min="6200" max="6200" width="15.28515625" style="145" customWidth="1"/>
    <col min="6201" max="6398" width="9.140625" style="145"/>
    <col min="6399" max="6399" width="16.28515625" style="145" customWidth="1"/>
    <col min="6400" max="6400" width="22.28515625" style="145" customWidth="1"/>
    <col min="6401" max="6401" width="12.5703125" style="145" customWidth="1"/>
    <col min="6402" max="6402" width="16.5703125" style="145" bestFit="1" customWidth="1"/>
    <col min="6403" max="6403" width="12.140625" style="145" bestFit="1" customWidth="1"/>
    <col min="6404" max="6404" width="10.5703125" style="145" bestFit="1" customWidth="1"/>
    <col min="6405" max="6405" width="12.7109375" style="145" bestFit="1" customWidth="1"/>
    <col min="6406" max="6406" width="12.5703125" style="145" customWidth="1"/>
    <col min="6407" max="6407" width="11.5703125" style="145" customWidth="1"/>
    <col min="6408" max="6408" width="10.5703125" style="145" bestFit="1" customWidth="1"/>
    <col min="6409" max="6409" width="1.85546875" style="145" customWidth="1"/>
    <col min="6410" max="6410" width="12.5703125" style="145" customWidth="1"/>
    <col min="6411" max="6411" width="1.140625" style="145" customWidth="1"/>
    <col min="6412" max="6418" width="12.5703125" style="145" customWidth="1"/>
    <col min="6419" max="6419" width="0.85546875" style="145" customWidth="1"/>
    <col min="6420" max="6429" width="12.5703125" style="145" customWidth="1"/>
    <col min="6430" max="6430" width="1.42578125" style="145" customWidth="1"/>
    <col min="6431" max="6436" width="12.5703125" style="145" customWidth="1"/>
    <col min="6437" max="6437" width="1.140625" style="145" customWidth="1"/>
    <col min="6438" max="6438" width="12.42578125" style="145" customWidth="1"/>
    <col min="6439" max="6441" width="12.5703125" style="145" customWidth="1"/>
    <col min="6442" max="6442" width="1.28515625" style="145" customWidth="1"/>
    <col min="6443" max="6443" width="10.140625" style="145" customWidth="1"/>
    <col min="6444" max="6444" width="9.140625" style="145"/>
    <col min="6445" max="6445" width="10.5703125" style="145" customWidth="1"/>
    <col min="6446" max="6450" width="9.140625" style="145"/>
    <col min="6451" max="6451" width="1" style="145" customWidth="1"/>
    <col min="6452" max="6452" width="9.140625" style="145"/>
    <col min="6453" max="6453" width="1.140625" style="145" customWidth="1"/>
    <col min="6454" max="6454" width="9.140625" style="145"/>
    <col min="6455" max="6455" width="1.28515625" style="145" customWidth="1"/>
    <col min="6456" max="6456" width="15.28515625" style="145" customWidth="1"/>
    <col min="6457" max="6654" width="9.140625" style="145"/>
    <col min="6655" max="6655" width="16.28515625" style="145" customWidth="1"/>
    <col min="6656" max="6656" width="22.28515625" style="145" customWidth="1"/>
    <col min="6657" max="6657" width="12.5703125" style="145" customWidth="1"/>
    <col min="6658" max="6658" width="16.5703125" style="145" bestFit="1" customWidth="1"/>
    <col min="6659" max="6659" width="12.140625" style="145" bestFit="1" customWidth="1"/>
    <col min="6660" max="6660" width="10.5703125" style="145" bestFit="1" customWidth="1"/>
    <col min="6661" max="6661" width="12.7109375" style="145" bestFit="1" customWidth="1"/>
    <col min="6662" max="6662" width="12.5703125" style="145" customWidth="1"/>
    <col min="6663" max="6663" width="11.5703125" style="145" customWidth="1"/>
    <col min="6664" max="6664" width="10.5703125" style="145" bestFit="1" customWidth="1"/>
    <col min="6665" max="6665" width="1.85546875" style="145" customWidth="1"/>
    <col min="6666" max="6666" width="12.5703125" style="145" customWidth="1"/>
    <col min="6667" max="6667" width="1.140625" style="145" customWidth="1"/>
    <col min="6668" max="6674" width="12.5703125" style="145" customWidth="1"/>
    <col min="6675" max="6675" width="0.85546875" style="145" customWidth="1"/>
    <col min="6676" max="6685" width="12.5703125" style="145" customWidth="1"/>
    <col min="6686" max="6686" width="1.42578125" style="145" customWidth="1"/>
    <col min="6687" max="6692" width="12.5703125" style="145" customWidth="1"/>
    <col min="6693" max="6693" width="1.140625" style="145" customWidth="1"/>
    <col min="6694" max="6694" width="12.42578125" style="145" customWidth="1"/>
    <col min="6695" max="6697" width="12.5703125" style="145" customWidth="1"/>
    <col min="6698" max="6698" width="1.28515625" style="145" customWidth="1"/>
    <col min="6699" max="6699" width="10.140625" style="145" customWidth="1"/>
    <col min="6700" max="6700" width="9.140625" style="145"/>
    <col min="6701" max="6701" width="10.5703125" style="145" customWidth="1"/>
    <col min="6702" max="6706" width="9.140625" style="145"/>
    <col min="6707" max="6707" width="1" style="145" customWidth="1"/>
    <col min="6708" max="6708" width="9.140625" style="145"/>
    <col min="6709" max="6709" width="1.140625" style="145" customWidth="1"/>
    <col min="6710" max="6710" width="9.140625" style="145"/>
    <col min="6711" max="6711" width="1.28515625" style="145" customWidth="1"/>
    <col min="6712" max="6712" width="15.28515625" style="145" customWidth="1"/>
    <col min="6713" max="6910" width="9.140625" style="145"/>
    <col min="6911" max="6911" width="16.28515625" style="145" customWidth="1"/>
    <col min="6912" max="6912" width="22.28515625" style="145" customWidth="1"/>
    <col min="6913" max="6913" width="12.5703125" style="145" customWidth="1"/>
    <col min="6914" max="6914" width="16.5703125" style="145" bestFit="1" customWidth="1"/>
    <col min="6915" max="6915" width="12.140625" style="145" bestFit="1" customWidth="1"/>
    <col min="6916" max="6916" width="10.5703125" style="145" bestFit="1" customWidth="1"/>
    <col min="6917" max="6917" width="12.7109375" style="145" bestFit="1" customWidth="1"/>
    <col min="6918" max="6918" width="12.5703125" style="145" customWidth="1"/>
    <col min="6919" max="6919" width="11.5703125" style="145" customWidth="1"/>
    <col min="6920" max="6920" width="10.5703125" style="145" bestFit="1" customWidth="1"/>
    <col min="6921" max="6921" width="1.85546875" style="145" customWidth="1"/>
    <col min="6922" max="6922" width="12.5703125" style="145" customWidth="1"/>
    <col min="6923" max="6923" width="1.140625" style="145" customWidth="1"/>
    <col min="6924" max="6930" width="12.5703125" style="145" customWidth="1"/>
    <col min="6931" max="6931" width="0.85546875" style="145" customWidth="1"/>
    <col min="6932" max="6941" width="12.5703125" style="145" customWidth="1"/>
    <col min="6942" max="6942" width="1.42578125" style="145" customWidth="1"/>
    <col min="6943" max="6948" width="12.5703125" style="145" customWidth="1"/>
    <col min="6949" max="6949" width="1.140625" style="145" customWidth="1"/>
    <col min="6950" max="6950" width="12.42578125" style="145" customWidth="1"/>
    <col min="6951" max="6953" width="12.5703125" style="145" customWidth="1"/>
    <col min="6954" max="6954" width="1.28515625" style="145" customWidth="1"/>
    <col min="6955" max="6955" width="10.140625" style="145" customWidth="1"/>
    <col min="6956" max="6956" width="9.140625" style="145"/>
    <col min="6957" max="6957" width="10.5703125" style="145" customWidth="1"/>
    <col min="6958" max="6962" width="9.140625" style="145"/>
    <col min="6963" max="6963" width="1" style="145" customWidth="1"/>
    <col min="6964" max="6964" width="9.140625" style="145"/>
    <col min="6965" max="6965" width="1.140625" style="145" customWidth="1"/>
    <col min="6966" max="6966" width="9.140625" style="145"/>
    <col min="6967" max="6967" width="1.28515625" style="145" customWidth="1"/>
    <col min="6968" max="6968" width="15.28515625" style="145" customWidth="1"/>
    <col min="6969" max="7166" width="9.140625" style="145"/>
    <col min="7167" max="7167" width="16.28515625" style="145" customWidth="1"/>
    <col min="7168" max="7168" width="22.28515625" style="145" customWidth="1"/>
    <col min="7169" max="7169" width="12.5703125" style="145" customWidth="1"/>
    <col min="7170" max="7170" width="16.5703125" style="145" bestFit="1" customWidth="1"/>
    <col min="7171" max="7171" width="12.140625" style="145" bestFit="1" customWidth="1"/>
    <col min="7172" max="7172" width="10.5703125" style="145" bestFit="1" customWidth="1"/>
    <col min="7173" max="7173" width="12.7109375" style="145" bestFit="1" customWidth="1"/>
    <col min="7174" max="7174" width="12.5703125" style="145" customWidth="1"/>
    <col min="7175" max="7175" width="11.5703125" style="145" customWidth="1"/>
    <col min="7176" max="7176" width="10.5703125" style="145" bestFit="1" customWidth="1"/>
    <col min="7177" max="7177" width="1.85546875" style="145" customWidth="1"/>
    <col min="7178" max="7178" width="12.5703125" style="145" customWidth="1"/>
    <col min="7179" max="7179" width="1.140625" style="145" customWidth="1"/>
    <col min="7180" max="7186" width="12.5703125" style="145" customWidth="1"/>
    <col min="7187" max="7187" width="0.85546875" style="145" customWidth="1"/>
    <col min="7188" max="7197" width="12.5703125" style="145" customWidth="1"/>
    <col min="7198" max="7198" width="1.42578125" style="145" customWidth="1"/>
    <col min="7199" max="7204" width="12.5703125" style="145" customWidth="1"/>
    <col min="7205" max="7205" width="1.140625" style="145" customWidth="1"/>
    <col min="7206" max="7206" width="12.42578125" style="145" customWidth="1"/>
    <col min="7207" max="7209" width="12.5703125" style="145" customWidth="1"/>
    <col min="7210" max="7210" width="1.28515625" style="145" customWidth="1"/>
    <col min="7211" max="7211" width="10.140625" style="145" customWidth="1"/>
    <col min="7212" max="7212" width="9.140625" style="145"/>
    <col min="7213" max="7213" width="10.5703125" style="145" customWidth="1"/>
    <col min="7214" max="7218" width="9.140625" style="145"/>
    <col min="7219" max="7219" width="1" style="145" customWidth="1"/>
    <col min="7220" max="7220" width="9.140625" style="145"/>
    <col min="7221" max="7221" width="1.140625" style="145" customWidth="1"/>
    <col min="7222" max="7222" width="9.140625" style="145"/>
    <col min="7223" max="7223" width="1.28515625" style="145" customWidth="1"/>
    <col min="7224" max="7224" width="15.28515625" style="145" customWidth="1"/>
    <col min="7225" max="7422" width="9.140625" style="145"/>
    <col min="7423" max="7423" width="16.28515625" style="145" customWidth="1"/>
    <col min="7424" max="7424" width="22.28515625" style="145" customWidth="1"/>
    <col min="7425" max="7425" width="12.5703125" style="145" customWidth="1"/>
    <col min="7426" max="7426" width="16.5703125" style="145" bestFit="1" customWidth="1"/>
    <col min="7427" max="7427" width="12.140625" style="145" bestFit="1" customWidth="1"/>
    <col min="7428" max="7428" width="10.5703125" style="145" bestFit="1" customWidth="1"/>
    <col min="7429" max="7429" width="12.7109375" style="145" bestFit="1" customWidth="1"/>
    <col min="7430" max="7430" width="12.5703125" style="145" customWidth="1"/>
    <col min="7431" max="7431" width="11.5703125" style="145" customWidth="1"/>
    <col min="7432" max="7432" width="10.5703125" style="145" bestFit="1" customWidth="1"/>
    <col min="7433" max="7433" width="1.85546875" style="145" customWidth="1"/>
    <col min="7434" max="7434" width="12.5703125" style="145" customWidth="1"/>
    <col min="7435" max="7435" width="1.140625" style="145" customWidth="1"/>
    <col min="7436" max="7442" width="12.5703125" style="145" customWidth="1"/>
    <col min="7443" max="7443" width="0.85546875" style="145" customWidth="1"/>
    <col min="7444" max="7453" width="12.5703125" style="145" customWidth="1"/>
    <col min="7454" max="7454" width="1.42578125" style="145" customWidth="1"/>
    <col min="7455" max="7460" width="12.5703125" style="145" customWidth="1"/>
    <col min="7461" max="7461" width="1.140625" style="145" customWidth="1"/>
    <col min="7462" max="7462" width="12.42578125" style="145" customWidth="1"/>
    <col min="7463" max="7465" width="12.5703125" style="145" customWidth="1"/>
    <col min="7466" max="7466" width="1.28515625" style="145" customWidth="1"/>
    <col min="7467" max="7467" width="10.140625" style="145" customWidth="1"/>
    <col min="7468" max="7468" width="9.140625" style="145"/>
    <col min="7469" max="7469" width="10.5703125" style="145" customWidth="1"/>
    <col min="7470" max="7474" width="9.140625" style="145"/>
    <col min="7475" max="7475" width="1" style="145" customWidth="1"/>
    <col min="7476" max="7476" width="9.140625" style="145"/>
    <col min="7477" max="7477" width="1.140625" style="145" customWidth="1"/>
    <col min="7478" max="7478" width="9.140625" style="145"/>
    <col min="7479" max="7479" width="1.28515625" style="145" customWidth="1"/>
    <col min="7480" max="7480" width="15.28515625" style="145" customWidth="1"/>
    <col min="7481" max="7678" width="9.140625" style="145"/>
    <col min="7679" max="7679" width="16.28515625" style="145" customWidth="1"/>
    <col min="7680" max="7680" width="22.28515625" style="145" customWidth="1"/>
    <col min="7681" max="7681" width="12.5703125" style="145" customWidth="1"/>
    <col min="7682" max="7682" width="16.5703125" style="145" bestFit="1" customWidth="1"/>
    <col min="7683" max="7683" width="12.140625" style="145" bestFit="1" customWidth="1"/>
    <col min="7684" max="7684" width="10.5703125" style="145" bestFit="1" customWidth="1"/>
    <col min="7685" max="7685" width="12.7109375" style="145" bestFit="1" customWidth="1"/>
    <col min="7686" max="7686" width="12.5703125" style="145" customWidth="1"/>
    <col min="7687" max="7687" width="11.5703125" style="145" customWidth="1"/>
    <col min="7688" max="7688" width="10.5703125" style="145" bestFit="1" customWidth="1"/>
    <col min="7689" max="7689" width="1.85546875" style="145" customWidth="1"/>
    <col min="7690" max="7690" width="12.5703125" style="145" customWidth="1"/>
    <col min="7691" max="7691" width="1.140625" style="145" customWidth="1"/>
    <col min="7692" max="7698" width="12.5703125" style="145" customWidth="1"/>
    <col min="7699" max="7699" width="0.85546875" style="145" customWidth="1"/>
    <col min="7700" max="7709" width="12.5703125" style="145" customWidth="1"/>
    <col min="7710" max="7710" width="1.42578125" style="145" customWidth="1"/>
    <col min="7711" max="7716" width="12.5703125" style="145" customWidth="1"/>
    <col min="7717" max="7717" width="1.140625" style="145" customWidth="1"/>
    <col min="7718" max="7718" width="12.42578125" style="145" customWidth="1"/>
    <col min="7719" max="7721" width="12.5703125" style="145" customWidth="1"/>
    <col min="7722" max="7722" width="1.28515625" style="145" customWidth="1"/>
    <col min="7723" max="7723" width="10.140625" style="145" customWidth="1"/>
    <col min="7724" max="7724" width="9.140625" style="145"/>
    <col min="7725" max="7725" width="10.5703125" style="145" customWidth="1"/>
    <col min="7726" max="7730" width="9.140625" style="145"/>
    <col min="7731" max="7731" width="1" style="145" customWidth="1"/>
    <col min="7732" max="7732" width="9.140625" style="145"/>
    <col min="7733" max="7733" width="1.140625" style="145" customWidth="1"/>
    <col min="7734" max="7734" width="9.140625" style="145"/>
    <col min="7735" max="7735" width="1.28515625" style="145" customWidth="1"/>
    <col min="7736" max="7736" width="15.28515625" style="145" customWidth="1"/>
    <col min="7737" max="7934" width="9.140625" style="145"/>
    <col min="7935" max="7935" width="16.28515625" style="145" customWidth="1"/>
    <col min="7936" max="7936" width="22.28515625" style="145" customWidth="1"/>
    <col min="7937" max="7937" width="12.5703125" style="145" customWidth="1"/>
    <col min="7938" max="7938" width="16.5703125" style="145" bestFit="1" customWidth="1"/>
    <col min="7939" max="7939" width="12.140625" style="145" bestFit="1" customWidth="1"/>
    <col min="7940" max="7940" width="10.5703125" style="145" bestFit="1" customWidth="1"/>
    <col min="7941" max="7941" width="12.7109375" style="145" bestFit="1" customWidth="1"/>
    <col min="7942" max="7942" width="12.5703125" style="145" customWidth="1"/>
    <col min="7943" max="7943" width="11.5703125" style="145" customWidth="1"/>
    <col min="7944" max="7944" width="10.5703125" style="145" bestFit="1" customWidth="1"/>
    <col min="7945" max="7945" width="1.85546875" style="145" customWidth="1"/>
    <col min="7946" max="7946" width="12.5703125" style="145" customWidth="1"/>
    <col min="7947" max="7947" width="1.140625" style="145" customWidth="1"/>
    <col min="7948" max="7954" width="12.5703125" style="145" customWidth="1"/>
    <col min="7955" max="7955" width="0.85546875" style="145" customWidth="1"/>
    <col min="7956" max="7965" width="12.5703125" style="145" customWidth="1"/>
    <col min="7966" max="7966" width="1.42578125" style="145" customWidth="1"/>
    <col min="7967" max="7972" width="12.5703125" style="145" customWidth="1"/>
    <col min="7973" max="7973" width="1.140625" style="145" customWidth="1"/>
    <col min="7974" max="7974" width="12.42578125" style="145" customWidth="1"/>
    <col min="7975" max="7977" width="12.5703125" style="145" customWidth="1"/>
    <col min="7978" max="7978" width="1.28515625" style="145" customWidth="1"/>
    <col min="7979" max="7979" width="10.140625" style="145" customWidth="1"/>
    <col min="7980" max="7980" width="9.140625" style="145"/>
    <col min="7981" max="7981" width="10.5703125" style="145" customWidth="1"/>
    <col min="7982" max="7986" width="9.140625" style="145"/>
    <col min="7987" max="7987" width="1" style="145" customWidth="1"/>
    <col min="7988" max="7988" width="9.140625" style="145"/>
    <col min="7989" max="7989" width="1.140625" style="145" customWidth="1"/>
    <col min="7990" max="7990" width="9.140625" style="145"/>
    <col min="7991" max="7991" width="1.28515625" style="145" customWidth="1"/>
    <col min="7992" max="7992" width="15.28515625" style="145" customWidth="1"/>
    <col min="7993" max="8190" width="9.140625" style="145"/>
    <col min="8191" max="8191" width="16.28515625" style="145" customWidth="1"/>
    <col min="8192" max="8192" width="22.28515625" style="145" customWidth="1"/>
    <col min="8193" max="8193" width="12.5703125" style="145" customWidth="1"/>
    <col min="8194" max="8194" width="16.5703125" style="145" bestFit="1" customWidth="1"/>
    <col min="8195" max="8195" width="12.140625" style="145" bestFit="1" customWidth="1"/>
    <col min="8196" max="8196" width="10.5703125" style="145" bestFit="1" customWidth="1"/>
    <col min="8197" max="8197" width="12.7109375" style="145" bestFit="1" customWidth="1"/>
    <col min="8198" max="8198" width="12.5703125" style="145" customWidth="1"/>
    <col min="8199" max="8199" width="11.5703125" style="145" customWidth="1"/>
    <col min="8200" max="8200" width="10.5703125" style="145" bestFit="1" customWidth="1"/>
    <col min="8201" max="8201" width="1.85546875" style="145" customWidth="1"/>
    <col min="8202" max="8202" width="12.5703125" style="145" customWidth="1"/>
    <col min="8203" max="8203" width="1.140625" style="145" customWidth="1"/>
    <col min="8204" max="8210" width="12.5703125" style="145" customWidth="1"/>
    <col min="8211" max="8211" width="0.85546875" style="145" customWidth="1"/>
    <col min="8212" max="8221" width="12.5703125" style="145" customWidth="1"/>
    <col min="8222" max="8222" width="1.42578125" style="145" customWidth="1"/>
    <col min="8223" max="8228" width="12.5703125" style="145" customWidth="1"/>
    <col min="8229" max="8229" width="1.140625" style="145" customWidth="1"/>
    <col min="8230" max="8230" width="12.42578125" style="145" customWidth="1"/>
    <col min="8231" max="8233" width="12.5703125" style="145" customWidth="1"/>
    <col min="8234" max="8234" width="1.28515625" style="145" customWidth="1"/>
    <col min="8235" max="8235" width="10.140625" style="145" customWidth="1"/>
    <col min="8236" max="8236" width="9.140625" style="145"/>
    <col min="8237" max="8237" width="10.5703125" style="145" customWidth="1"/>
    <col min="8238" max="8242" width="9.140625" style="145"/>
    <col min="8243" max="8243" width="1" style="145" customWidth="1"/>
    <col min="8244" max="8244" width="9.140625" style="145"/>
    <col min="8245" max="8245" width="1.140625" style="145" customWidth="1"/>
    <col min="8246" max="8246" width="9.140625" style="145"/>
    <col min="8247" max="8247" width="1.28515625" style="145" customWidth="1"/>
    <col min="8248" max="8248" width="15.28515625" style="145" customWidth="1"/>
    <col min="8249" max="8446" width="9.140625" style="145"/>
    <col min="8447" max="8447" width="16.28515625" style="145" customWidth="1"/>
    <col min="8448" max="8448" width="22.28515625" style="145" customWidth="1"/>
    <col min="8449" max="8449" width="12.5703125" style="145" customWidth="1"/>
    <col min="8450" max="8450" width="16.5703125" style="145" bestFit="1" customWidth="1"/>
    <col min="8451" max="8451" width="12.140625" style="145" bestFit="1" customWidth="1"/>
    <col min="8452" max="8452" width="10.5703125" style="145" bestFit="1" customWidth="1"/>
    <col min="8453" max="8453" width="12.7109375" style="145" bestFit="1" customWidth="1"/>
    <col min="8454" max="8454" width="12.5703125" style="145" customWidth="1"/>
    <col min="8455" max="8455" width="11.5703125" style="145" customWidth="1"/>
    <col min="8456" max="8456" width="10.5703125" style="145" bestFit="1" customWidth="1"/>
    <col min="8457" max="8457" width="1.85546875" style="145" customWidth="1"/>
    <col min="8458" max="8458" width="12.5703125" style="145" customWidth="1"/>
    <col min="8459" max="8459" width="1.140625" style="145" customWidth="1"/>
    <col min="8460" max="8466" width="12.5703125" style="145" customWidth="1"/>
    <col min="8467" max="8467" width="0.85546875" style="145" customWidth="1"/>
    <col min="8468" max="8477" width="12.5703125" style="145" customWidth="1"/>
    <col min="8478" max="8478" width="1.42578125" style="145" customWidth="1"/>
    <col min="8479" max="8484" width="12.5703125" style="145" customWidth="1"/>
    <col min="8485" max="8485" width="1.140625" style="145" customWidth="1"/>
    <col min="8486" max="8486" width="12.42578125" style="145" customWidth="1"/>
    <col min="8487" max="8489" width="12.5703125" style="145" customWidth="1"/>
    <col min="8490" max="8490" width="1.28515625" style="145" customWidth="1"/>
    <col min="8491" max="8491" width="10.140625" style="145" customWidth="1"/>
    <col min="8492" max="8492" width="9.140625" style="145"/>
    <col min="8493" max="8493" width="10.5703125" style="145" customWidth="1"/>
    <col min="8494" max="8498" width="9.140625" style="145"/>
    <col min="8499" max="8499" width="1" style="145" customWidth="1"/>
    <col min="8500" max="8500" width="9.140625" style="145"/>
    <col min="8501" max="8501" width="1.140625" style="145" customWidth="1"/>
    <col min="8502" max="8502" width="9.140625" style="145"/>
    <col min="8503" max="8503" width="1.28515625" style="145" customWidth="1"/>
    <col min="8504" max="8504" width="15.28515625" style="145" customWidth="1"/>
    <col min="8505" max="8702" width="9.140625" style="145"/>
    <col min="8703" max="8703" width="16.28515625" style="145" customWidth="1"/>
    <col min="8704" max="8704" width="22.28515625" style="145" customWidth="1"/>
    <col min="8705" max="8705" width="12.5703125" style="145" customWidth="1"/>
    <col min="8706" max="8706" width="16.5703125" style="145" bestFit="1" customWidth="1"/>
    <col min="8707" max="8707" width="12.140625" style="145" bestFit="1" customWidth="1"/>
    <col min="8708" max="8708" width="10.5703125" style="145" bestFit="1" customWidth="1"/>
    <col min="8709" max="8709" width="12.7109375" style="145" bestFit="1" customWidth="1"/>
    <col min="8710" max="8710" width="12.5703125" style="145" customWidth="1"/>
    <col min="8711" max="8711" width="11.5703125" style="145" customWidth="1"/>
    <col min="8712" max="8712" width="10.5703125" style="145" bestFit="1" customWidth="1"/>
    <col min="8713" max="8713" width="1.85546875" style="145" customWidth="1"/>
    <col min="8714" max="8714" width="12.5703125" style="145" customWidth="1"/>
    <col min="8715" max="8715" width="1.140625" style="145" customWidth="1"/>
    <col min="8716" max="8722" width="12.5703125" style="145" customWidth="1"/>
    <col min="8723" max="8723" width="0.85546875" style="145" customWidth="1"/>
    <col min="8724" max="8733" width="12.5703125" style="145" customWidth="1"/>
    <col min="8734" max="8734" width="1.42578125" style="145" customWidth="1"/>
    <col min="8735" max="8740" width="12.5703125" style="145" customWidth="1"/>
    <col min="8741" max="8741" width="1.140625" style="145" customWidth="1"/>
    <col min="8742" max="8742" width="12.42578125" style="145" customWidth="1"/>
    <col min="8743" max="8745" width="12.5703125" style="145" customWidth="1"/>
    <col min="8746" max="8746" width="1.28515625" style="145" customWidth="1"/>
    <col min="8747" max="8747" width="10.140625" style="145" customWidth="1"/>
    <col min="8748" max="8748" width="9.140625" style="145"/>
    <col min="8749" max="8749" width="10.5703125" style="145" customWidth="1"/>
    <col min="8750" max="8754" width="9.140625" style="145"/>
    <col min="8755" max="8755" width="1" style="145" customWidth="1"/>
    <col min="8756" max="8756" width="9.140625" style="145"/>
    <col min="8757" max="8757" width="1.140625" style="145" customWidth="1"/>
    <col min="8758" max="8758" width="9.140625" style="145"/>
    <col min="8759" max="8759" width="1.28515625" style="145" customWidth="1"/>
    <col min="8760" max="8760" width="15.28515625" style="145" customWidth="1"/>
    <col min="8761" max="8958" width="9.140625" style="145"/>
    <col min="8959" max="8959" width="16.28515625" style="145" customWidth="1"/>
    <col min="8960" max="8960" width="22.28515625" style="145" customWidth="1"/>
    <col min="8961" max="8961" width="12.5703125" style="145" customWidth="1"/>
    <col min="8962" max="8962" width="16.5703125" style="145" bestFit="1" customWidth="1"/>
    <col min="8963" max="8963" width="12.140625" style="145" bestFit="1" customWidth="1"/>
    <col min="8964" max="8964" width="10.5703125" style="145" bestFit="1" customWidth="1"/>
    <col min="8965" max="8965" width="12.7109375" style="145" bestFit="1" customWidth="1"/>
    <col min="8966" max="8966" width="12.5703125" style="145" customWidth="1"/>
    <col min="8967" max="8967" width="11.5703125" style="145" customWidth="1"/>
    <col min="8968" max="8968" width="10.5703125" style="145" bestFit="1" customWidth="1"/>
    <col min="8969" max="8969" width="1.85546875" style="145" customWidth="1"/>
    <col min="8970" max="8970" width="12.5703125" style="145" customWidth="1"/>
    <col min="8971" max="8971" width="1.140625" style="145" customWidth="1"/>
    <col min="8972" max="8978" width="12.5703125" style="145" customWidth="1"/>
    <col min="8979" max="8979" width="0.85546875" style="145" customWidth="1"/>
    <col min="8980" max="8989" width="12.5703125" style="145" customWidth="1"/>
    <col min="8990" max="8990" width="1.42578125" style="145" customWidth="1"/>
    <col min="8991" max="8996" width="12.5703125" style="145" customWidth="1"/>
    <col min="8997" max="8997" width="1.140625" style="145" customWidth="1"/>
    <col min="8998" max="8998" width="12.42578125" style="145" customWidth="1"/>
    <col min="8999" max="9001" width="12.5703125" style="145" customWidth="1"/>
    <col min="9002" max="9002" width="1.28515625" style="145" customWidth="1"/>
    <col min="9003" max="9003" width="10.140625" style="145" customWidth="1"/>
    <col min="9004" max="9004" width="9.140625" style="145"/>
    <col min="9005" max="9005" width="10.5703125" style="145" customWidth="1"/>
    <col min="9006" max="9010" width="9.140625" style="145"/>
    <col min="9011" max="9011" width="1" style="145" customWidth="1"/>
    <col min="9012" max="9012" width="9.140625" style="145"/>
    <col min="9013" max="9013" width="1.140625" style="145" customWidth="1"/>
    <col min="9014" max="9014" width="9.140625" style="145"/>
    <col min="9015" max="9015" width="1.28515625" style="145" customWidth="1"/>
    <col min="9016" max="9016" width="15.28515625" style="145" customWidth="1"/>
    <col min="9017" max="9214" width="9.140625" style="145"/>
    <col min="9215" max="9215" width="16.28515625" style="145" customWidth="1"/>
    <col min="9216" max="9216" width="22.28515625" style="145" customWidth="1"/>
    <col min="9217" max="9217" width="12.5703125" style="145" customWidth="1"/>
    <col min="9218" max="9218" width="16.5703125" style="145" bestFit="1" customWidth="1"/>
    <col min="9219" max="9219" width="12.140625" style="145" bestFit="1" customWidth="1"/>
    <col min="9220" max="9220" width="10.5703125" style="145" bestFit="1" customWidth="1"/>
    <col min="9221" max="9221" width="12.7109375" style="145" bestFit="1" customWidth="1"/>
    <col min="9222" max="9222" width="12.5703125" style="145" customWidth="1"/>
    <col min="9223" max="9223" width="11.5703125" style="145" customWidth="1"/>
    <col min="9224" max="9224" width="10.5703125" style="145" bestFit="1" customWidth="1"/>
    <col min="9225" max="9225" width="1.85546875" style="145" customWidth="1"/>
    <col min="9226" max="9226" width="12.5703125" style="145" customWidth="1"/>
    <col min="9227" max="9227" width="1.140625" style="145" customWidth="1"/>
    <col min="9228" max="9234" width="12.5703125" style="145" customWidth="1"/>
    <col min="9235" max="9235" width="0.85546875" style="145" customWidth="1"/>
    <col min="9236" max="9245" width="12.5703125" style="145" customWidth="1"/>
    <col min="9246" max="9246" width="1.42578125" style="145" customWidth="1"/>
    <col min="9247" max="9252" width="12.5703125" style="145" customWidth="1"/>
    <col min="9253" max="9253" width="1.140625" style="145" customWidth="1"/>
    <col min="9254" max="9254" width="12.42578125" style="145" customWidth="1"/>
    <col min="9255" max="9257" width="12.5703125" style="145" customWidth="1"/>
    <col min="9258" max="9258" width="1.28515625" style="145" customWidth="1"/>
    <col min="9259" max="9259" width="10.140625" style="145" customWidth="1"/>
    <col min="9260" max="9260" width="9.140625" style="145"/>
    <col min="9261" max="9261" width="10.5703125" style="145" customWidth="1"/>
    <col min="9262" max="9266" width="9.140625" style="145"/>
    <col min="9267" max="9267" width="1" style="145" customWidth="1"/>
    <col min="9268" max="9268" width="9.140625" style="145"/>
    <col min="9269" max="9269" width="1.140625" style="145" customWidth="1"/>
    <col min="9270" max="9270" width="9.140625" style="145"/>
    <col min="9271" max="9271" width="1.28515625" style="145" customWidth="1"/>
    <col min="9272" max="9272" width="15.28515625" style="145" customWidth="1"/>
    <col min="9273" max="9470" width="9.140625" style="145"/>
    <col min="9471" max="9471" width="16.28515625" style="145" customWidth="1"/>
    <col min="9472" max="9472" width="22.28515625" style="145" customWidth="1"/>
    <col min="9473" max="9473" width="12.5703125" style="145" customWidth="1"/>
    <col min="9474" max="9474" width="16.5703125" style="145" bestFit="1" customWidth="1"/>
    <col min="9475" max="9475" width="12.140625" style="145" bestFit="1" customWidth="1"/>
    <col min="9476" max="9476" width="10.5703125" style="145" bestFit="1" customWidth="1"/>
    <col min="9477" max="9477" width="12.7109375" style="145" bestFit="1" customWidth="1"/>
    <col min="9478" max="9478" width="12.5703125" style="145" customWidth="1"/>
    <col min="9479" max="9479" width="11.5703125" style="145" customWidth="1"/>
    <col min="9480" max="9480" width="10.5703125" style="145" bestFit="1" customWidth="1"/>
    <col min="9481" max="9481" width="1.85546875" style="145" customWidth="1"/>
    <col min="9482" max="9482" width="12.5703125" style="145" customWidth="1"/>
    <col min="9483" max="9483" width="1.140625" style="145" customWidth="1"/>
    <col min="9484" max="9490" width="12.5703125" style="145" customWidth="1"/>
    <col min="9491" max="9491" width="0.85546875" style="145" customWidth="1"/>
    <col min="9492" max="9501" width="12.5703125" style="145" customWidth="1"/>
    <col min="9502" max="9502" width="1.42578125" style="145" customWidth="1"/>
    <col min="9503" max="9508" width="12.5703125" style="145" customWidth="1"/>
    <col min="9509" max="9509" width="1.140625" style="145" customWidth="1"/>
    <col min="9510" max="9510" width="12.42578125" style="145" customWidth="1"/>
    <col min="9511" max="9513" width="12.5703125" style="145" customWidth="1"/>
    <col min="9514" max="9514" width="1.28515625" style="145" customWidth="1"/>
    <col min="9515" max="9515" width="10.140625" style="145" customWidth="1"/>
    <col min="9516" max="9516" width="9.140625" style="145"/>
    <col min="9517" max="9517" width="10.5703125" style="145" customWidth="1"/>
    <col min="9518" max="9522" width="9.140625" style="145"/>
    <col min="9523" max="9523" width="1" style="145" customWidth="1"/>
    <col min="9524" max="9524" width="9.140625" style="145"/>
    <col min="9525" max="9525" width="1.140625" style="145" customWidth="1"/>
    <col min="9526" max="9526" width="9.140625" style="145"/>
    <col min="9527" max="9527" width="1.28515625" style="145" customWidth="1"/>
    <col min="9528" max="9528" width="15.28515625" style="145" customWidth="1"/>
    <col min="9529" max="9726" width="9.140625" style="145"/>
    <col min="9727" max="9727" width="16.28515625" style="145" customWidth="1"/>
    <col min="9728" max="9728" width="22.28515625" style="145" customWidth="1"/>
    <col min="9729" max="9729" width="12.5703125" style="145" customWidth="1"/>
    <col min="9730" max="9730" width="16.5703125" style="145" bestFit="1" customWidth="1"/>
    <col min="9731" max="9731" width="12.140625" style="145" bestFit="1" customWidth="1"/>
    <col min="9732" max="9732" width="10.5703125" style="145" bestFit="1" customWidth="1"/>
    <col min="9733" max="9733" width="12.7109375" style="145" bestFit="1" customWidth="1"/>
    <col min="9734" max="9734" width="12.5703125" style="145" customWidth="1"/>
    <col min="9735" max="9735" width="11.5703125" style="145" customWidth="1"/>
    <col min="9736" max="9736" width="10.5703125" style="145" bestFit="1" customWidth="1"/>
    <col min="9737" max="9737" width="1.85546875" style="145" customWidth="1"/>
    <col min="9738" max="9738" width="12.5703125" style="145" customWidth="1"/>
    <col min="9739" max="9739" width="1.140625" style="145" customWidth="1"/>
    <col min="9740" max="9746" width="12.5703125" style="145" customWidth="1"/>
    <col min="9747" max="9747" width="0.85546875" style="145" customWidth="1"/>
    <col min="9748" max="9757" width="12.5703125" style="145" customWidth="1"/>
    <col min="9758" max="9758" width="1.42578125" style="145" customWidth="1"/>
    <col min="9759" max="9764" width="12.5703125" style="145" customWidth="1"/>
    <col min="9765" max="9765" width="1.140625" style="145" customWidth="1"/>
    <col min="9766" max="9766" width="12.42578125" style="145" customWidth="1"/>
    <col min="9767" max="9769" width="12.5703125" style="145" customWidth="1"/>
    <col min="9770" max="9770" width="1.28515625" style="145" customWidth="1"/>
    <col min="9771" max="9771" width="10.140625" style="145" customWidth="1"/>
    <col min="9772" max="9772" width="9.140625" style="145"/>
    <col min="9773" max="9773" width="10.5703125" style="145" customWidth="1"/>
    <col min="9774" max="9778" width="9.140625" style="145"/>
    <col min="9779" max="9779" width="1" style="145" customWidth="1"/>
    <col min="9780" max="9780" width="9.140625" style="145"/>
    <col min="9781" max="9781" width="1.140625" style="145" customWidth="1"/>
    <col min="9782" max="9782" width="9.140625" style="145"/>
    <col min="9783" max="9783" width="1.28515625" style="145" customWidth="1"/>
    <col min="9784" max="9784" width="15.28515625" style="145" customWidth="1"/>
    <col min="9785" max="9982" width="9.140625" style="145"/>
    <col min="9983" max="9983" width="16.28515625" style="145" customWidth="1"/>
    <col min="9984" max="9984" width="22.28515625" style="145" customWidth="1"/>
    <col min="9985" max="9985" width="12.5703125" style="145" customWidth="1"/>
    <col min="9986" max="9986" width="16.5703125" style="145" bestFit="1" customWidth="1"/>
    <col min="9987" max="9987" width="12.140625" style="145" bestFit="1" customWidth="1"/>
    <col min="9988" max="9988" width="10.5703125" style="145" bestFit="1" customWidth="1"/>
    <col min="9989" max="9989" width="12.7109375" style="145" bestFit="1" customWidth="1"/>
    <col min="9990" max="9990" width="12.5703125" style="145" customWidth="1"/>
    <col min="9991" max="9991" width="11.5703125" style="145" customWidth="1"/>
    <col min="9992" max="9992" width="10.5703125" style="145" bestFit="1" customWidth="1"/>
    <col min="9993" max="9993" width="1.85546875" style="145" customWidth="1"/>
    <col min="9994" max="9994" width="12.5703125" style="145" customWidth="1"/>
    <col min="9995" max="9995" width="1.140625" style="145" customWidth="1"/>
    <col min="9996" max="10002" width="12.5703125" style="145" customWidth="1"/>
    <col min="10003" max="10003" width="0.85546875" style="145" customWidth="1"/>
    <col min="10004" max="10013" width="12.5703125" style="145" customWidth="1"/>
    <col min="10014" max="10014" width="1.42578125" style="145" customWidth="1"/>
    <col min="10015" max="10020" width="12.5703125" style="145" customWidth="1"/>
    <col min="10021" max="10021" width="1.140625" style="145" customWidth="1"/>
    <col min="10022" max="10022" width="12.42578125" style="145" customWidth="1"/>
    <col min="10023" max="10025" width="12.5703125" style="145" customWidth="1"/>
    <col min="10026" max="10026" width="1.28515625" style="145" customWidth="1"/>
    <col min="10027" max="10027" width="10.140625" style="145" customWidth="1"/>
    <col min="10028" max="10028" width="9.140625" style="145"/>
    <col min="10029" max="10029" width="10.5703125" style="145" customWidth="1"/>
    <col min="10030" max="10034" width="9.140625" style="145"/>
    <col min="10035" max="10035" width="1" style="145" customWidth="1"/>
    <col min="10036" max="10036" width="9.140625" style="145"/>
    <col min="10037" max="10037" width="1.140625" style="145" customWidth="1"/>
    <col min="10038" max="10038" width="9.140625" style="145"/>
    <col min="10039" max="10039" width="1.28515625" style="145" customWidth="1"/>
    <col min="10040" max="10040" width="15.28515625" style="145" customWidth="1"/>
    <col min="10041" max="10238" width="9.140625" style="145"/>
    <col min="10239" max="10239" width="16.28515625" style="145" customWidth="1"/>
    <col min="10240" max="10240" width="22.28515625" style="145" customWidth="1"/>
    <col min="10241" max="10241" width="12.5703125" style="145" customWidth="1"/>
    <col min="10242" max="10242" width="16.5703125" style="145" bestFit="1" customWidth="1"/>
    <col min="10243" max="10243" width="12.140625" style="145" bestFit="1" customWidth="1"/>
    <col min="10244" max="10244" width="10.5703125" style="145" bestFit="1" customWidth="1"/>
    <col min="10245" max="10245" width="12.7109375" style="145" bestFit="1" customWidth="1"/>
    <col min="10246" max="10246" width="12.5703125" style="145" customWidth="1"/>
    <col min="10247" max="10247" width="11.5703125" style="145" customWidth="1"/>
    <col min="10248" max="10248" width="10.5703125" style="145" bestFit="1" customWidth="1"/>
    <col min="10249" max="10249" width="1.85546875" style="145" customWidth="1"/>
    <col min="10250" max="10250" width="12.5703125" style="145" customWidth="1"/>
    <col min="10251" max="10251" width="1.140625" style="145" customWidth="1"/>
    <col min="10252" max="10258" width="12.5703125" style="145" customWidth="1"/>
    <col min="10259" max="10259" width="0.85546875" style="145" customWidth="1"/>
    <col min="10260" max="10269" width="12.5703125" style="145" customWidth="1"/>
    <col min="10270" max="10270" width="1.42578125" style="145" customWidth="1"/>
    <col min="10271" max="10276" width="12.5703125" style="145" customWidth="1"/>
    <col min="10277" max="10277" width="1.140625" style="145" customWidth="1"/>
    <col min="10278" max="10278" width="12.42578125" style="145" customWidth="1"/>
    <col min="10279" max="10281" width="12.5703125" style="145" customWidth="1"/>
    <col min="10282" max="10282" width="1.28515625" style="145" customWidth="1"/>
    <col min="10283" max="10283" width="10.140625" style="145" customWidth="1"/>
    <col min="10284" max="10284" width="9.140625" style="145"/>
    <col min="10285" max="10285" width="10.5703125" style="145" customWidth="1"/>
    <col min="10286" max="10290" width="9.140625" style="145"/>
    <col min="10291" max="10291" width="1" style="145" customWidth="1"/>
    <col min="10292" max="10292" width="9.140625" style="145"/>
    <col min="10293" max="10293" width="1.140625" style="145" customWidth="1"/>
    <col min="10294" max="10294" width="9.140625" style="145"/>
    <col min="10295" max="10295" width="1.28515625" style="145" customWidth="1"/>
    <col min="10296" max="10296" width="15.28515625" style="145" customWidth="1"/>
    <col min="10297" max="10494" width="9.140625" style="145"/>
    <col min="10495" max="10495" width="16.28515625" style="145" customWidth="1"/>
    <col min="10496" max="10496" width="22.28515625" style="145" customWidth="1"/>
    <col min="10497" max="10497" width="12.5703125" style="145" customWidth="1"/>
    <col min="10498" max="10498" width="16.5703125" style="145" bestFit="1" customWidth="1"/>
    <col min="10499" max="10499" width="12.140625" style="145" bestFit="1" customWidth="1"/>
    <col min="10500" max="10500" width="10.5703125" style="145" bestFit="1" customWidth="1"/>
    <col min="10501" max="10501" width="12.7109375" style="145" bestFit="1" customWidth="1"/>
    <col min="10502" max="10502" width="12.5703125" style="145" customWidth="1"/>
    <col min="10503" max="10503" width="11.5703125" style="145" customWidth="1"/>
    <col min="10504" max="10504" width="10.5703125" style="145" bestFit="1" customWidth="1"/>
    <col min="10505" max="10505" width="1.85546875" style="145" customWidth="1"/>
    <col min="10506" max="10506" width="12.5703125" style="145" customWidth="1"/>
    <col min="10507" max="10507" width="1.140625" style="145" customWidth="1"/>
    <col min="10508" max="10514" width="12.5703125" style="145" customWidth="1"/>
    <col min="10515" max="10515" width="0.85546875" style="145" customWidth="1"/>
    <col min="10516" max="10525" width="12.5703125" style="145" customWidth="1"/>
    <col min="10526" max="10526" width="1.42578125" style="145" customWidth="1"/>
    <col min="10527" max="10532" width="12.5703125" style="145" customWidth="1"/>
    <col min="10533" max="10533" width="1.140625" style="145" customWidth="1"/>
    <col min="10534" max="10534" width="12.42578125" style="145" customWidth="1"/>
    <col min="10535" max="10537" width="12.5703125" style="145" customWidth="1"/>
    <col min="10538" max="10538" width="1.28515625" style="145" customWidth="1"/>
    <col min="10539" max="10539" width="10.140625" style="145" customWidth="1"/>
    <col min="10540" max="10540" width="9.140625" style="145"/>
    <col min="10541" max="10541" width="10.5703125" style="145" customWidth="1"/>
    <col min="10542" max="10546" width="9.140625" style="145"/>
    <col min="10547" max="10547" width="1" style="145" customWidth="1"/>
    <col min="10548" max="10548" width="9.140625" style="145"/>
    <col min="10549" max="10549" width="1.140625" style="145" customWidth="1"/>
    <col min="10550" max="10550" width="9.140625" style="145"/>
    <col min="10551" max="10551" width="1.28515625" style="145" customWidth="1"/>
    <col min="10552" max="10552" width="15.28515625" style="145" customWidth="1"/>
    <col min="10553" max="10750" width="9.140625" style="145"/>
    <col min="10751" max="10751" width="16.28515625" style="145" customWidth="1"/>
    <col min="10752" max="10752" width="22.28515625" style="145" customWidth="1"/>
    <col min="10753" max="10753" width="12.5703125" style="145" customWidth="1"/>
    <col min="10754" max="10754" width="16.5703125" style="145" bestFit="1" customWidth="1"/>
    <col min="10755" max="10755" width="12.140625" style="145" bestFit="1" customWidth="1"/>
    <col min="10756" max="10756" width="10.5703125" style="145" bestFit="1" customWidth="1"/>
    <col min="10757" max="10757" width="12.7109375" style="145" bestFit="1" customWidth="1"/>
    <col min="10758" max="10758" width="12.5703125" style="145" customWidth="1"/>
    <col min="10759" max="10759" width="11.5703125" style="145" customWidth="1"/>
    <col min="10760" max="10760" width="10.5703125" style="145" bestFit="1" customWidth="1"/>
    <col min="10761" max="10761" width="1.85546875" style="145" customWidth="1"/>
    <col min="10762" max="10762" width="12.5703125" style="145" customWidth="1"/>
    <col min="10763" max="10763" width="1.140625" style="145" customWidth="1"/>
    <col min="10764" max="10770" width="12.5703125" style="145" customWidth="1"/>
    <col min="10771" max="10771" width="0.85546875" style="145" customWidth="1"/>
    <col min="10772" max="10781" width="12.5703125" style="145" customWidth="1"/>
    <col min="10782" max="10782" width="1.42578125" style="145" customWidth="1"/>
    <col min="10783" max="10788" width="12.5703125" style="145" customWidth="1"/>
    <col min="10789" max="10789" width="1.140625" style="145" customWidth="1"/>
    <col min="10790" max="10790" width="12.42578125" style="145" customWidth="1"/>
    <col min="10791" max="10793" width="12.5703125" style="145" customWidth="1"/>
    <col min="10794" max="10794" width="1.28515625" style="145" customWidth="1"/>
    <col min="10795" max="10795" width="10.140625" style="145" customWidth="1"/>
    <col min="10796" max="10796" width="9.140625" style="145"/>
    <col min="10797" max="10797" width="10.5703125" style="145" customWidth="1"/>
    <col min="10798" max="10802" width="9.140625" style="145"/>
    <col min="10803" max="10803" width="1" style="145" customWidth="1"/>
    <col min="10804" max="10804" width="9.140625" style="145"/>
    <col min="10805" max="10805" width="1.140625" style="145" customWidth="1"/>
    <col min="10806" max="10806" width="9.140625" style="145"/>
    <col min="10807" max="10807" width="1.28515625" style="145" customWidth="1"/>
    <col min="10808" max="10808" width="15.28515625" style="145" customWidth="1"/>
    <col min="10809" max="11006" width="9.140625" style="145"/>
    <col min="11007" max="11007" width="16.28515625" style="145" customWidth="1"/>
    <col min="11008" max="11008" width="22.28515625" style="145" customWidth="1"/>
    <col min="11009" max="11009" width="12.5703125" style="145" customWidth="1"/>
    <col min="11010" max="11010" width="16.5703125" style="145" bestFit="1" customWidth="1"/>
    <col min="11011" max="11011" width="12.140625" style="145" bestFit="1" customWidth="1"/>
    <col min="11012" max="11012" width="10.5703125" style="145" bestFit="1" customWidth="1"/>
    <col min="11013" max="11013" width="12.7109375" style="145" bestFit="1" customWidth="1"/>
    <col min="11014" max="11014" width="12.5703125" style="145" customWidth="1"/>
    <col min="11015" max="11015" width="11.5703125" style="145" customWidth="1"/>
    <col min="11016" max="11016" width="10.5703125" style="145" bestFit="1" customWidth="1"/>
    <col min="11017" max="11017" width="1.85546875" style="145" customWidth="1"/>
    <col min="11018" max="11018" width="12.5703125" style="145" customWidth="1"/>
    <col min="11019" max="11019" width="1.140625" style="145" customWidth="1"/>
    <col min="11020" max="11026" width="12.5703125" style="145" customWidth="1"/>
    <col min="11027" max="11027" width="0.85546875" style="145" customWidth="1"/>
    <col min="11028" max="11037" width="12.5703125" style="145" customWidth="1"/>
    <col min="11038" max="11038" width="1.42578125" style="145" customWidth="1"/>
    <col min="11039" max="11044" width="12.5703125" style="145" customWidth="1"/>
    <col min="11045" max="11045" width="1.140625" style="145" customWidth="1"/>
    <col min="11046" max="11046" width="12.42578125" style="145" customWidth="1"/>
    <col min="11047" max="11049" width="12.5703125" style="145" customWidth="1"/>
    <col min="11050" max="11050" width="1.28515625" style="145" customWidth="1"/>
    <col min="11051" max="11051" width="10.140625" style="145" customWidth="1"/>
    <col min="11052" max="11052" width="9.140625" style="145"/>
    <col min="11053" max="11053" width="10.5703125" style="145" customWidth="1"/>
    <col min="11054" max="11058" width="9.140625" style="145"/>
    <col min="11059" max="11059" width="1" style="145" customWidth="1"/>
    <col min="11060" max="11060" width="9.140625" style="145"/>
    <col min="11061" max="11061" width="1.140625" style="145" customWidth="1"/>
    <col min="11062" max="11062" width="9.140625" style="145"/>
    <col min="11063" max="11063" width="1.28515625" style="145" customWidth="1"/>
    <col min="11064" max="11064" width="15.28515625" style="145" customWidth="1"/>
    <col min="11065" max="11262" width="9.140625" style="145"/>
    <col min="11263" max="11263" width="16.28515625" style="145" customWidth="1"/>
    <col min="11264" max="11264" width="22.28515625" style="145" customWidth="1"/>
    <col min="11265" max="11265" width="12.5703125" style="145" customWidth="1"/>
    <col min="11266" max="11266" width="16.5703125" style="145" bestFit="1" customWidth="1"/>
    <col min="11267" max="11267" width="12.140625" style="145" bestFit="1" customWidth="1"/>
    <col min="11268" max="11268" width="10.5703125" style="145" bestFit="1" customWidth="1"/>
    <col min="11269" max="11269" width="12.7109375" style="145" bestFit="1" customWidth="1"/>
    <col min="11270" max="11270" width="12.5703125" style="145" customWidth="1"/>
    <col min="11271" max="11271" width="11.5703125" style="145" customWidth="1"/>
    <col min="11272" max="11272" width="10.5703125" style="145" bestFit="1" customWidth="1"/>
    <col min="11273" max="11273" width="1.85546875" style="145" customWidth="1"/>
    <col min="11274" max="11274" width="12.5703125" style="145" customWidth="1"/>
    <col min="11275" max="11275" width="1.140625" style="145" customWidth="1"/>
    <col min="11276" max="11282" width="12.5703125" style="145" customWidth="1"/>
    <col min="11283" max="11283" width="0.85546875" style="145" customWidth="1"/>
    <col min="11284" max="11293" width="12.5703125" style="145" customWidth="1"/>
    <col min="11294" max="11294" width="1.42578125" style="145" customWidth="1"/>
    <col min="11295" max="11300" width="12.5703125" style="145" customWidth="1"/>
    <col min="11301" max="11301" width="1.140625" style="145" customWidth="1"/>
    <col min="11302" max="11302" width="12.42578125" style="145" customWidth="1"/>
    <col min="11303" max="11305" width="12.5703125" style="145" customWidth="1"/>
    <col min="11306" max="11306" width="1.28515625" style="145" customWidth="1"/>
    <col min="11307" max="11307" width="10.140625" style="145" customWidth="1"/>
    <col min="11308" max="11308" width="9.140625" style="145"/>
    <col min="11309" max="11309" width="10.5703125" style="145" customWidth="1"/>
    <col min="11310" max="11314" width="9.140625" style="145"/>
    <col min="11315" max="11315" width="1" style="145" customWidth="1"/>
    <col min="11316" max="11316" width="9.140625" style="145"/>
    <col min="11317" max="11317" width="1.140625" style="145" customWidth="1"/>
    <col min="11318" max="11318" width="9.140625" style="145"/>
    <col min="11319" max="11319" width="1.28515625" style="145" customWidth="1"/>
    <col min="11320" max="11320" width="15.28515625" style="145" customWidth="1"/>
    <col min="11321" max="11518" width="9.140625" style="145"/>
    <col min="11519" max="11519" width="16.28515625" style="145" customWidth="1"/>
    <col min="11520" max="11520" width="22.28515625" style="145" customWidth="1"/>
    <col min="11521" max="11521" width="12.5703125" style="145" customWidth="1"/>
    <col min="11522" max="11522" width="16.5703125" style="145" bestFit="1" customWidth="1"/>
    <col min="11523" max="11523" width="12.140625" style="145" bestFit="1" customWidth="1"/>
    <col min="11524" max="11524" width="10.5703125" style="145" bestFit="1" customWidth="1"/>
    <col min="11525" max="11525" width="12.7109375" style="145" bestFit="1" customWidth="1"/>
    <col min="11526" max="11526" width="12.5703125" style="145" customWidth="1"/>
    <col min="11527" max="11527" width="11.5703125" style="145" customWidth="1"/>
    <col min="11528" max="11528" width="10.5703125" style="145" bestFit="1" customWidth="1"/>
    <col min="11529" max="11529" width="1.85546875" style="145" customWidth="1"/>
    <col min="11530" max="11530" width="12.5703125" style="145" customWidth="1"/>
    <col min="11531" max="11531" width="1.140625" style="145" customWidth="1"/>
    <col min="11532" max="11538" width="12.5703125" style="145" customWidth="1"/>
    <col min="11539" max="11539" width="0.85546875" style="145" customWidth="1"/>
    <col min="11540" max="11549" width="12.5703125" style="145" customWidth="1"/>
    <col min="11550" max="11550" width="1.42578125" style="145" customWidth="1"/>
    <col min="11551" max="11556" width="12.5703125" style="145" customWidth="1"/>
    <col min="11557" max="11557" width="1.140625" style="145" customWidth="1"/>
    <col min="11558" max="11558" width="12.42578125" style="145" customWidth="1"/>
    <col min="11559" max="11561" width="12.5703125" style="145" customWidth="1"/>
    <col min="11562" max="11562" width="1.28515625" style="145" customWidth="1"/>
    <col min="11563" max="11563" width="10.140625" style="145" customWidth="1"/>
    <col min="11564" max="11564" width="9.140625" style="145"/>
    <col min="11565" max="11565" width="10.5703125" style="145" customWidth="1"/>
    <col min="11566" max="11570" width="9.140625" style="145"/>
    <col min="11571" max="11571" width="1" style="145" customWidth="1"/>
    <col min="11572" max="11572" width="9.140625" style="145"/>
    <col min="11573" max="11573" width="1.140625" style="145" customWidth="1"/>
    <col min="11574" max="11574" width="9.140625" style="145"/>
    <col min="11575" max="11575" width="1.28515625" style="145" customWidth="1"/>
    <col min="11576" max="11576" width="15.28515625" style="145" customWidth="1"/>
    <col min="11577" max="11774" width="9.140625" style="145"/>
    <col min="11775" max="11775" width="16.28515625" style="145" customWidth="1"/>
    <col min="11776" max="11776" width="22.28515625" style="145" customWidth="1"/>
    <col min="11777" max="11777" width="12.5703125" style="145" customWidth="1"/>
    <col min="11778" max="11778" width="16.5703125" style="145" bestFit="1" customWidth="1"/>
    <col min="11779" max="11779" width="12.140625" style="145" bestFit="1" customWidth="1"/>
    <col min="11780" max="11780" width="10.5703125" style="145" bestFit="1" customWidth="1"/>
    <col min="11781" max="11781" width="12.7109375" style="145" bestFit="1" customWidth="1"/>
    <col min="11782" max="11782" width="12.5703125" style="145" customWidth="1"/>
    <col min="11783" max="11783" width="11.5703125" style="145" customWidth="1"/>
    <col min="11784" max="11784" width="10.5703125" style="145" bestFit="1" customWidth="1"/>
    <col min="11785" max="11785" width="1.85546875" style="145" customWidth="1"/>
    <col min="11786" max="11786" width="12.5703125" style="145" customWidth="1"/>
    <col min="11787" max="11787" width="1.140625" style="145" customWidth="1"/>
    <col min="11788" max="11794" width="12.5703125" style="145" customWidth="1"/>
    <col min="11795" max="11795" width="0.85546875" style="145" customWidth="1"/>
    <col min="11796" max="11805" width="12.5703125" style="145" customWidth="1"/>
    <col min="11806" max="11806" width="1.42578125" style="145" customWidth="1"/>
    <col min="11807" max="11812" width="12.5703125" style="145" customWidth="1"/>
    <col min="11813" max="11813" width="1.140625" style="145" customWidth="1"/>
    <col min="11814" max="11814" width="12.42578125" style="145" customWidth="1"/>
    <col min="11815" max="11817" width="12.5703125" style="145" customWidth="1"/>
    <col min="11818" max="11818" width="1.28515625" style="145" customWidth="1"/>
    <col min="11819" max="11819" width="10.140625" style="145" customWidth="1"/>
    <col min="11820" max="11820" width="9.140625" style="145"/>
    <col min="11821" max="11821" width="10.5703125" style="145" customWidth="1"/>
    <col min="11822" max="11826" width="9.140625" style="145"/>
    <col min="11827" max="11827" width="1" style="145" customWidth="1"/>
    <col min="11828" max="11828" width="9.140625" style="145"/>
    <col min="11829" max="11829" width="1.140625" style="145" customWidth="1"/>
    <col min="11830" max="11830" width="9.140625" style="145"/>
    <col min="11831" max="11831" width="1.28515625" style="145" customWidth="1"/>
    <col min="11832" max="11832" width="15.28515625" style="145" customWidth="1"/>
    <col min="11833" max="12030" width="9.140625" style="145"/>
    <col min="12031" max="12031" width="16.28515625" style="145" customWidth="1"/>
    <col min="12032" max="12032" width="22.28515625" style="145" customWidth="1"/>
    <col min="12033" max="12033" width="12.5703125" style="145" customWidth="1"/>
    <col min="12034" max="12034" width="16.5703125" style="145" bestFit="1" customWidth="1"/>
    <col min="12035" max="12035" width="12.140625" style="145" bestFit="1" customWidth="1"/>
    <col min="12036" max="12036" width="10.5703125" style="145" bestFit="1" customWidth="1"/>
    <col min="12037" max="12037" width="12.7109375" style="145" bestFit="1" customWidth="1"/>
    <col min="12038" max="12038" width="12.5703125" style="145" customWidth="1"/>
    <col min="12039" max="12039" width="11.5703125" style="145" customWidth="1"/>
    <col min="12040" max="12040" width="10.5703125" style="145" bestFit="1" customWidth="1"/>
    <col min="12041" max="12041" width="1.85546875" style="145" customWidth="1"/>
    <col min="12042" max="12042" width="12.5703125" style="145" customWidth="1"/>
    <col min="12043" max="12043" width="1.140625" style="145" customWidth="1"/>
    <col min="12044" max="12050" width="12.5703125" style="145" customWidth="1"/>
    <col min="12051" max="12051" width="0.85546875" style="145" customWidth="1"/>
    <col min="12052" max="12061" width="12.5703125" style="145" customWidth="1"/>
    <col min="12062" max="12062" width="1.42578125" style="145" customWidth="1"/>
    <col min="12063" max="12068" width="12.5703125" style="145" customWidth="1"/>
    <col min="12069" max="12069" width="1.140625" style="145" customWidth="1"/>
    <col min="12070" max="12070" width="12.42578125" style="145" customWidth="1"/>
    <col min="12071" max="12073" width="12.5703125" style="145" customWidth="1"/>
    <col min="12074" max="12074" width="1.28515625" style="145" customWidth="1"/>
    <col min="12075" max="12075" width="10.140625" style="145" customWidth="1"/>
    <col min="12076" max="12076" width="9.140625" style="145"/>
    <col min="12077" max="12077" width="10.5703125" style="145" customWidth="1"/>
    <col min="12078" max="12082" width="9.140625" style="145"/>
    <col min="12083" max="12083" width="1" style="145" customWidth="1"/>
    <col min="12084" max="12084" width="9.140625" style="145"/>
    <col min="12085" max="12085" width="1.140625" style="145" customWidth="1"/>
    <col min="12086" max="12086" width="9.140625" style="145"/>
    <col min="12087" max="12087" width="1.28515625" style="145" customWidth="1"/>
    <col min="12088" max="12088" width="15.28515625" style="145" customWidth="1"/>
    <col min="12089" max="12286" width="9.140625" style="145"/>
    <col min="12287" max="12287" width="16.28515625" style="145" customWidth="1"/>
    <col min="12288" max="12288" width="22.28515625" style="145" customWidth="1"/>
    <col min="12289" max="12289" width="12.5703125" style="145" customWidth="1"/>
    <col min="12290" max="12290" width="16.5703125" style="145" bestFit="1" customWidth="1"/>
    <col min="12291" max="12291" width="12.140625" style="145" bestFit="1" customWidth="1"/>
    <col min="12292" max="12292" width="10.5703125" style="145" bestFit="1" customWidth="1"/>
    <col min="12293" max="12293" width="12.7109375" style="145" bestFit="1" customWidth="1"/>
    <col min="12294" max="12294" width="12.5703125" style="145" customWidth="1"/>
    <col min="12295" max="12295" width="11.5703125" style="145" customWidth="1"/>
    <col min="12296" max="12296" width="10.5703125" style="145" bestFit="1" customWidth="1"/>
    <col min="12297" max="12297" width="1.85546875" style="145" customWidth="1"/>
    <col min="12298" max="12298" width="12.5703125" style="145" customWidth="1"/>
    <col min="12299" max="12299" width="1.140625" style="145" customWidth="1"/>
    <col min="12300" max="12306" width="12.5703125" style="145" customWidth="1"/>
    <col min="12307" max="12307" width="0.85546875" style="145" customWidth="1"/>
    <col min="12308" max="12317" width="12.5703125" style="145" customWidth="1"/>
    <col min="12318" max="12318" width="1.42578125" style="145" customWidth="1"/>
    <col min="12319" max="12324" width="12.5703125" style="145" customWidth="1"/>
    <col min="12325" max="12325" width="1.140625" style="145" customWidth="1"/>
    <col min="12326" max="12326" width="12.42578125" style="145" customWidth="1"/>
    <col min="12327" max="12329" width="12.5703125" style="145" customWidth="1"/>
    <col min="12330" max="12330" width="1.28515625" style="145" customWidth="1"/>
    <col min="12331" max="12331" width="10.140625" style="145" customWidth="1"/>
    <col min="12332" max="12332" width="9.140625" style="145"/>
    <col min="12333" max="12333" width="10.5703125" style="145" customWidth="1"/>
    <col min="12334" max="12338" width="9.140625" style="145"/>
    <col min="12339" max="12339" width="1" style="145" customWidth="1"/>
    <col min="12340" max="12340" width="9.140625" style="145"/>
    <col min="12341" max="12341" width="1.140625" style="145" customWidth="1"/>
    <col min="12342" max="12342" width="9.140625" style="145"/>
    <col min="12343" max="12343" width="1.28515625" style="145" customWidth="1"/>
    <col min="12344" max="12344" width="15.28515625" style="145" customWidth="1"/>
    <col min="12345" max="12542" width="9.140625" style="145"/>
    <col min="12543" max="12543" width="16.28515625" style="145" customWidth="1"/>
    <col min="12544" max="12544" width="22.28515625" style="145" customWidth="1"/>
    <col min="12545" max="12545" width="12.5703125" style="145" customWidth="1"/>
    <col min="12546" max="12546" width="16.5703125" style="145" bestFit="1" customWidth="1"/>
    <col min="12547" max="12547" width="12.140625" style="145" bestFit="1" customWidth="1"/>
    <col min="12548" max="12548" width="10.5703125" style="145" bestFit="1" customWidth="1"/>
    <col min="12549" max="12549" width="12.7109375" style="145" bestFit="1" customWidth="1"/>
    <col min="12550" max="12550" width="12.5703125" style="145" customWidth="1"/>
    <col min="12551" max="12551" width="11.5703125" style="145" customWidth="1"/>
    <col min="12552" max="12552" width="10.5703125" style="145" bestFit="1" customWidth="1"/>
    <col min="12553" max="12553" width="1.85546875" style="145" customWidth="1"/>
    <col min="12554" max="12554" width="12.5703125" style="145" customWidth="1"/>
    <col min="12555" max="12555" width="1.140625" style="145" customWidth="1"/>
    <col min="12556" max="12562" width="12.5703125" style="145" customWidth="1"/>
    <col min="12563" max="12563" width="0.85546875" style="145" customWidth="1"/>
    <col min="12564" max="12573" width="12.5703125" style="145" customWidth="1"/>
    <col min="12574" max="12574" width="1.42578125" style="145" customWidth="1"/>
    <col min="12575" max="12580" width="12.5703125" style="145" customWidth="1"/>
    <col min="12581" max="12581" width="1.140625" style="145" customWidth="1"/>
    <col min="12582" max="12582" width="12.42578125" style="145" customWidth="1"/>
    <col min="12583" max="12585" width="12.5703125" style="145" customWidth="1"/>
    <col min="12586" max="12586" width="1.28515625" style="145" customWidth="1"/>
    <col min="12587" max="12587" width="10.140625" style="145" customWidth="1"/>
    <col min="12588" max="12588" width="9.140625" style="145"/>
    <col min="12589" max="12589" width="10.5703125" style="145" customWidth="1"/>
    <col min="12590" max="12594" width="9.140625" style="145"/>
    <col min="12595" max="12595" width="1" style="145" customWidth="1"/>
    <col min="12596" max="12596" width="9.140625" style="145"/>
    <col min="12597" max="12597" width="1.140625" style="145" customWidth="1"/>
    <col min="12598" max="12598" width="9.140625" style="145"/>
    <col min="12599" max="12599" width="1.28515625" style="145" customWidth="1"/>
    <col min="12600" max="12600" width="15.28515625" style="145" customWidth="1"/>
    <col min="12601" max="12798" width="9.140625" style="145"/>
    <col min="12799" max="12799" width="16.28515625" style="145" customWidth="1"/>
    <col min="12800" max="12800" width="22.28515625" style="145" customWidth="1"/>
    <col min="12801" max="12801" width="12.5703125" style="145" customWidth="1"/>
    <col min="12802" max="12802" width="16.5703125" style="145" bestFit="1" customWidth="1"/>
    <col min="12803" max="12803" width="12.140625" style="145" bestFit="1" customWidth="1"/>
    <col min="12804" max="12804" width="10.5703125" style="145" bestFit="1" customWidth="1"/>
    <col min="12805" max="12805" width="12.7109375" style="145" bestFit="1" customWidth="1"/>
    <col min="12806" max="12806" width="12.5703125" style="145" customWidth="1"/>
    <col min="12807" max="12807" width="11.5703125" style="145" customWidth="1"/>
    <col min="12808" max="12808" width="10.5703125" style="145" bestFit="1" customWidth="1"/>
    <col min="12809" max="12809" width="1.85546875" style="145" customWidth="1"/>
    <col min="12810" max="12810" width="12.5703125" style="145" customWidth="1"/>
    <col min="12811" max="12811" width="1.140625" style="145" customWidth="1"/>
    <col min="12812" max="12818" width="12.5703125" style="145" customWidth="1"/>
    <col min="12819" max="12819" width="0.85546875" style="145" customWidth="1"/>
    <col min="12820" max="12829" width="12.5703125" style="145" customWidth="1"/>
    <col min="12830" max="12830" width="1.42578125" style="145" customWidth="1"/>
    <col min="12831" max="12836" width="12.5703125" style="145" customWidth="1"/>
    <col min="12837" max="12837" width="1.140625" style="145" customWidth="1"/>
    <col min="12838" max="12838" width="12.42578125" style="145" customWidth="1"/>
    <col min="12839" max="12841" width="12.5703125" style="145" customWidth="1"/>
    <col min="12842" max="12842" width="1.28515625" style="145" customWidth="1"/>
    <col min="12843" max="12843" width="10.140625" style="145" customWidth="1"/>
    <col min="12844" max="12844" width="9.140625" style="145"/>
    <col min="12845" max="12845" width="10.5703125" style="145" customWidth="1"/>
    <col min="12846" max="12850" width="9.140625" style="145"/>
    <col min="12851" max="12851" width="1" style="145" customWidth="1"/>
    <col min="12852" max="12852" width="9.140625" style="145"/>
    <col min="12853" max="12853" width="1.140625" style="145" customWidth="1"/>
    <col min="12854" max="12854" width="9.140625" style="145"/>
    <col min="12855" max="12855" width="1.28515625" style="145" customWidth="1"/>
    <col min="12856" max="12856" width="15.28515625" style="145" customWidth="1"/>
    <col min="12857" max="13054" width="9.140625" style="145"/>
    <col min="13055" max="13055" width="16.28515625" style="145" customWidth="1"/>
    <col min="13056" max="13056" width="22.28515625" style="145" customWidth="1"/>
    <col min="13057" max="13057" width="12.5703125" style="145" customWidth="1"/>
    <col min="13058" max="13058" width="16.5703125" style="145" bestFit="1" customWidth="1"/>
    <col min="13059" max="13059" width="12.140625" style="145" bestFit="1" customWidth="1"/>
    <col min="13060" max="13060" width="10.5703125" style="145" bestFit="1" customWidth="1"/>
    <col min="13061" max="13061" width="12.7109375" style="145" bestFit="1" customWidth="1"/>
    <col min="13062" max="13062" width="12.5703125" style="145" customWidth="1"/>
    <col min="13063" max="13063" width="11.5703125" style="145" customWidth="1"/>
    <col min="13064" max="13064" width="10.5703125" style="145" bestFit="1" customWidth="1"/>
    <col min="13065" max="13065" width="1.85546875" style="145" customWidth="1"/>
    <col min="13066" max="13066" width="12.5703125" style="145" customWidth="1"/>
    <col min="13067" max="13067" width="1.140625" style="145" customWidth="1"/>
    <col min="13068" max="13074" width="12.5703125" style="145" customWidth="1"/>
    <col min="13075" max="13075" width="0.85546875" style="145" customWidth="1"/>
    <col min="13076" max="13085" width="12.5703125" style="145" customWidth="1"/>
    <col min="13086" max="13086" width="1.42578125" style="145" customWidth="1"/>
    <col min="13087" max="13092" width="12.5703125" style="145" customWidth="1"/>
    <col min="13093" max="13093" width="1.140625" style="145" customWidth="1"/>
    <col min="13094" max="13094" width="12.42578125" style="145" customWidth="1"/>
    <col min="13095" max="13097" width="12.5703125" style="145" customWidth="1"/>
    <col min="13098" max="13098" width="1.28515625" style="145" customWidth="1"/>
    <col min="13099" max="13099" width="10.140625" style="145" customWidth="1"/>
    <col min="13100" max="13100" width="9.140625" style="145"/>
    <col min="13101" max="13101" width="10.5703125" style="145" customWidth="1"/>
    <col min="13102" max="13106" width="9.140625" style="145"/>
    <col min="13107" max="13107" width="1" style="145" customWidth="1"/>
    <col min="13108" max="13108" width="9.140625" style="145"/>
    <col min="13109" max="13109" width="1.140625" style="145" customWidth="1"/>
    <col min="13110" max="13110" width="9.140625" style="145"/>
    <col min="13111" max="13111" width="1.28515625" style="145" customWidth="1"/>
    <col min="13112" max="13112" width="15.28515625" style="145" customWidth="1"/>
    <col min="13113" max="13310" width="9.140625" style="145"/>
    <col min="13311" max="13311" width="16.28515625" style="145" customWidth="1"/>
    <col min="13312" max="13312" width="22.28515625" style="145" customWidth="1"/>
    <col min="13313" max="13313" width="12.5703125" style="145" customWidth="1"/>
    <col min="13314" max="13314" width="16.5703125" style="145" bestFit="1" customWidth="1"/>
    <col min="13315" max="13315" width="12.140625" style="145" bestFit="1" customWidth="1"/>
    <col min="13316" max="13316" width="10.5703125" style="145" bestFit="1" customWidth="1"/>
    <col min="13317" max="13317" width="12.7109375" style="145" bestFit="1" customWidth="1"/>
    <col min="13318" max="13318" width="12.5703125" style="145" customWidth="1"/>
    <col min="13319" max="13319" width="11.5703125" style="145" customWidth="1"/>
    <col min="13320" max="13320" width="10.5703125" style="145" bestFit="1" customWidth="1"/>
    <col min="13321" max="13321" width="1.85546875" style="145" customWidth="1"/>
    <col min="13322" max="13322" width="12.5703125" style="145" customWidth="1"/>
    <col min="13323" max="13323" width="1.140625" style="145" customWidth="1"/>
    <col min="13324" max="13330" width="12.5703125" style="145" customWidth="1"/>
    <col min="13331" max="13331" width="0.85546875" style="145" customWidth="1"/>
    <col min="13332" max="13341" width="12.5703125" style="145" customWidth="1"/>
    <col min="13342" max="13342" width="1.42578125" style="145" customWidth="1"/>
    <col min="13343" max="13348" width="12.5703125" style="145" customWidth="1"/>
    <col min="13349" max="13349" width="1.140625" style="145" customWidth="1"/>
    <col min="13350" max="13350" width="12.42578125" style="145" customWidth="1"/>
    <col min="13351" max="13353" width="12.5703125" style="145" customWidth="1"/>
    <col min="13354" max="13354" width="1.28515625" style="145" customWidth="1"/>
    <col min="13355" max="13355" width="10.140625" style="145" customWidth="1"/>
    <col min="13356" max="13356" width="9.140625" style="145"/>
    <col min="13357" max="13357" width="10.5703125" style="145" customWidth="1"/>
    <col min="13358" max="13362" width="9.140625" style="145"/>
    <col min="13363" max="13363" width="1" style="145" customWidth="1"/>
    <col min="13364" max="13364" width="9.140625" style="145"/>
    <col min="13365" max="13365" width="1.140625" style="145" customWidth="1"/>
    <col min="13366" max="13366" width="9.140625" style="145"/>
    <col min="13367" max="13367" width="1.28515625" style="145" customWidth="1"/>
    <col min="13368" max="13368" width="15.28515625" style="145" customWidth="1"/>
    <col min="13369" max="13566" width="9.140625" style="145"/>
    <col min="13567" max="13567" width="16.28515625" style="145" customWidth="1"/>
    <col min="13568" max="13568" width="22.28515625" style="145" customWidth="1"/>
    <col min="13569" max="13569" width="12.5703125" style="145" customWidth="1"/>
    <col min="13570" max="13570" width="16.5703125" style="145" bestFit="1" customWidth="1"/>
    <col min="13571" max="13571" width="12.140625" style="145" bestFit="1" customWidth="1"/>
    <col min="13572" max="13572" width="10.5703125" style="145" bestFit="1" customWidth="1"/>
    <col min="13573" max="13573" width="12.7109375" style="145" bestFit="1" customWidth="1"/>
    <col min="13574" max="13574" width="12.5703125" style="145" customWidth="1"/>
    <col min="13575" max="13575" width="11.5703125" style="145" customWidth="1"/>
    <col min="13576" max="13576" width="10.5703125" style="145" bestFit="1" customWidth="1"/>
    <col min="13577" max="13577" width="1.85546875" style="145" customWidth="1"/>
    <col min="13578" max="13578" width="12.5703125" style="145" customWidth="1"/>
    <col min="13579" max="13579" width="1.140625" style="145" customWidth="1"/>
    <col min="13580" max="13586" width="12.5703125" style="145" customWidth="1"/>
    <col min="13587" max="13587" width="0.85546875" style="145" customWidth="1"/>
    <col min="13588" max="13597" width="12.5703125" style="145" customWidth="1"/>
    <col min="13598" max="13598" width="1.42578125" style="145" customWidth="1"/>
    <col min="13599" max="13604" width="12.5703125" style="145" customWidth="1"/>
    <col min="13605" max="13605" width="1.140625" style="145" customWidth="1"/>
    <col min="13606" max="13606" width="12.42578125" style="145" customWidth="1"/>
    <col min="13607" max="13609" width="12.5703125" style="145" customWidth="1"/>
    <col min="13610" max="13610" width="1.28515625" style="145" customWidth="1"/>
    <col min="13611" max="13611" width="10.140625" style="145" customWidth="1"/>
    <col min="13612" max="13612" width="9.140625" style="145"/>
    <col min="13613" max="13613" width="10.5703125" style="145" customWidth="1"/>
    <col min="13614" max="13618" width="9.140625" style="145"/>
    <col min="13619" max="13619" width="1" style="145" customWidth="1"/>
    <col min="13620" max="13620" width="9.140625" style="145"/>
    <col min="13621" max="13621" width="1.140625" style="145" customWidth="1"/>
    <col min="13622" max="13622" width="9.140625" style="145"/>
    <col min="13623" max="13623" width="1.28515625" style="145" customWidth="1"/>
    <col min="13624" max="13624" width="15.28515625" style="145" customWidth="1"/>
    <col min="13625" max="13822" width="9.140625" style="145"/>
    <col min="13823" max="13823" width="16.28515625" style="145" customWidth="1"/>
    <col min="13824" max="13824" width="22.28515625" style="145" customWidth="1"/>
    <col min="13825" max="13825" width="12.5703125" style="145" customWidth="1"/>
    <col min="13826" max="13826" width="16.5703125" style="145" bestFit="1" customWidth="1"/>
    <col min="13827" max="13827" width="12.140625" style="145" bestFit="1" customWidth="1"/>
    <col min="13828" max="13828" width="10.5703125" style="145" bestFit="1" customWidth="1"/>
    <col min="13829" max="13829" width="12.7109375" style="145" bestFit="1" customWidth="1"/>
    <col min="13830" max="13830" width="12.5703125" style="145" customWidth="1"/>
    <col min="13831" max="13831" width="11.5703125" style="145" customWidth="1"/>
    <col min="13832" max="13832" width="10.5703125" style="145" bestFit="1" customWidth="1"/>
    <col min="13833" max="13833" width="1.85546875" style="145" customWidth="1"/>
    <col min="13834" max="13834" width="12.5703125" style="145" customWidth="1"/>
    <col min="13835" max="13835" width="1.140625" style="145" customWidth="1"/>
    <col min="13836" max="13842" width="12.5703125" style="145" customWidth="1"/>
    <col min="13843" max="13843" width="0.85546875" style="145" customWidth="1"/>
    <col min="13844" max="13853" width="12.5703125" style="145" customWidth="1"/>
    <col min="13854" max="13854" width="1.42578125" style="145" customWidth="1"/>
    <col min="13855" max="13860" width="12.5703125" style="145" customWidth="1"/>
    <col min="13861" max="13861" width="1.140625" style="145" customWidth="1"/>
    <col min="13862" max="13862" width="12.42578125" style="145" customWidth="1"/>
    <col min="13863" max="13865" width="12.5703125" style="145" customWidth="1"/>
    <col min="13866" max="13866" width="1.28515625" style="145" customWidth="1"/>
    <col min="13867" max="13867" width="10.140625" style="145" customWidth="1"/>
    <col min="13868" max="13868" width="9.140625" style="145"/>
    <col min="13869" max="13869" width="10.5703125" style="145" customWidth="1"/>
    <col min="13870" max="13874" width="9.140625" style="145"/>
    <col min="13875" max="13875" width="1" style="145" customWidth="1"/>
    <col min="13876" max="13876" width="9.140625" style="145"/>
    <col min="13877" max="13877" width="1.140625" style="145" customWidth="1"/>
    <col min="13878" max="13878" width="9.140625" style="145"/>
    <col min="13879" max="13879" width="1.28515625" style="145" customWidth="1"/>
    <col min="13880" max="13880" width="15.28515625" style="145" customWidth="1"/>
    <col min="13881" max="14078" width="9.140625" style="145"/>
    <col min="14079" max="14079" width="16.28515625" style="145" customWidth="1"/>
    <col min="14080" max="14080" width="22.28515625" style="145" customWidth="1"/>
    <col min="14081" max="14081" width="12.5703125" style="145" customWidth="1"/>
    <col min="14082" max="14082" width="16.5703125" style="145" bestFit="1" customWidth="1"/>
    <col min="14083" max="14083" width="12.140625" style="145" bestFit="1" customWidth="1"/>
    <col min="14084" max="14084" width="10.5703125" style="145" bestFit="1" customWidth="1"/>
    <col min="14085" max="14085" width="12.7109375" style="145" bestFit="1" customWidth="1"/>
    <col min="14086" max="14086" width="12.5703125" style="145" customWidth="1"/>
    <col min="14087" max="14087" width="11.5703125" style="145" customWidth="1"/>
    <col min="14088" max="14088" width="10.5703125" style="145" bestFit="1" customWidth="1"/>
    <col min="14089" max="14089" width="1.85546875" style="145" customWidth="1"/>
    <col min="14090" max="14090" width="12.5703125" style="145" customWidth="1"/>
    <col min="14091" max="14091" width="1.140625" style="145" customWidth="1"/>
    <col min="14092" max="14098" width="12.5703125" style="145" customWidth="1"/>
    <col min="14099" max="14099" width="0.85546875" style="145" customWidth="1"/>
    <col min="14100" max="14109" width="12.5703125" style="145" customWidth="1"/>
    <col min="14110" max="14110" width="1.42578125" style="145" customWidth="1"/>
    <col min="14111" max="14116" width="12.5703125" style="145" customWidth="1"/>
    <col min="14117" max="14117" width="1.140625" style="145" customWidth="1"/>
    <col min="14118" max="14118" width="12.42578125" style="145" customWidth="1"/>
    <col min="14119" max="14121" width="12.5703125" style="145" customWidth="1"/>
    <col min="14122" max="14122" width="1.28515625" style="145" customWidth="1"/>
    <col min="14123" max="14123" width="10.140625" style="145" customWidth="1"/>
    <col min="14124" max="14124" width="9.140625" style="145"/>
    <col min="14125" max="14125" width="10.5703125" style="145" customWidth="1"/>
    <col min="14126" max="14130" width="9.140625" style="145"/>
    <col min="14131" max="14131" width="1" style="145" customWidth="1"/>
    <col min="14132" max="14132" width="9.140625" style="145"/>
    <col min="14133" max="14133" width="1.140625" style="145" customWidth="1"/>
    <col min="14134" max="14134" width="9.140625" style="145"/>
    <col min="14135" max="14135" width="1.28515625" style="145" customWidth="1"/>
    <col min="14136" max="14136" width="15.28515625" style="145" customWidth="1"/>
    <col min="14137" max="14334" width="9.140625" style="145"/>
    <col min="14335" max="14335" width="16.28515625" style="145" customWidth="1"/>
    <col min="14336" max="14336" width="22.28515625" style="145" customWidth="1"/>
    <col min="14337" max="14337" width="12.5703125" style="145" customWidth="1"/>
    <col min="14338" max="14338" width="16.5703125" style="145" bestFit="1" customWidth="1"/>
    <col min="14339" max="14339" width="12.140625" style="145" bestFit="1" customWidth="1"/>
    <col min="14340" max="14340" width="10.5703125" style="145" bestFit="1" customWidth="1"/>
    <col min="14341" max="14341" width="12.7109375" style="145" bestFit="1" customWidth="1"/>
    <col min="14342" max="14342" width="12.5703125" style="145" customWidth="1"/>
    <col min="14343" max="14343" width="11.5703125" style="145" customWidth="1"/>
    <col min="14344" max="14344" width="10.5703125" style="145" bestFit="1" customWidth="1"/>
    <col min="14345" max="14345" width="1.85546875" style="145" customWidth="1"/>
    <col min="14346" max="14346" width="12.5703125" style="145" customWidth="1"/>
    <col min="14347" max="14347" width="1.140625" style="145" customWidth="1"/>
    <col min="14348" max="14354" width="12.5703125" style="145" customWidth="1"/>
    <col min="14355" max="14355" width="0.85546875" style="145" customWidth="1"/>
    <col min="14356" max="14365" width="12.5703125" style="145" customWidth="1"/>
    <col min="14366" max="14366" width="1.42578125" style="145" customWidth="1"/>
    <col min="14367" max="14372" width="12.5703125" style="145" customWidth="1"/>
    <col min="14373" max="14373" width="1.140625" style="145" customWidth="1"/>
    <col min="14374" max="14374" width="12.42578125" style="145" customWidth="1"/>
    <col min="14375" max="14377" width="12.5703125" style="145" customWidth="1"/>
    <col min="14378" max="14378" width="1.28515625" style="145" customWidth="1"/>
    <col min="14379" max="14379" width="10.140625" style="145" customWidth="1"/>
    <col min="14380" max="14380" width="9.140625" style="145"/>
    <col min="14381" max="14381" width="10.5703125" style="145" customWidth="1"/>
    <col min="14382" max="14386" width="9.140625" style="145"/>
    <col min="14387" max="14387" width="1" style="145" customWidth="1"/>
    <col min="14388" max="14388" width="9.140625" style="145"/>
    <col min="14389" max="14389" width="1.140625" style="145" customWidth="1"/>
    <col min="14390" max="14390" width="9.140625" style="145"/>
    <col min="14391" max="14391" width="1.28515625" style="145" customWidth="1"/>
    <col min="14392" max="14392" width="15.28515625" style="145" customWidth="1"/>
    <col min="14393" max="14590" width="9.140625" style="145"/>
    <col min="14591" max="14591" width="16.28515625" style="145" customWidth="1"/>
    <col min="14592" max="14592" width="22.28515625" style="145" customWidth="1"/>
    <col min="14593" max="14593" width="12.5703125" style="145" customWidth="1"/>
    <col min="14594" max="14594" width="16.5703125" style="145" bestFit="1" customWidth="1"/>
    <col min="14595" max="14595" width="12.140625" style="145" bestFit="1" customWidth="1"/>
    <col min="14596" max="14596" width="10.5703125" style="145" bestFit="1" customWidth="1"/>
    <col min="14597" max="14597" width="12.7109375" style="145" bestFit="1" customWidth="1"/>
    <col min="14598" max="14598" width="12.5703125" style="145" customWidth="1"/>
    <col min="14599" max="14599" width="11.5703125" style="145" customWidth="1"/>
    <col min="14600" max="14600" width="10.5703125" style="145" bestFit="1" customWidth="1"/>
    <col min="14601" max="14601" width="1.85546875" style="145" customWidth="1"/>
    <col min="14602" max="14602" width="12.5703125" style="145" customWidth="1"/>
    <col min="14603" max="14603" width="1.140625" style="145" customWidth="1"/>
    <col min="14604" max="14610" width="12.5703125" style="145" customWidth="1"/>
    <col min="14611" max="14611" width="0.85546875" style="145" customWidth="1"/>
    <col min="14612" max="14621" width="12.5703125" style="145" customWidth="1"/>
    <col min="14622" max="14622" width="1.42578125" style="145" customWidth="1"/>
    <col min="14623" max="14628" width="12.5703125" style="145" customWidth="1"/>
    <col min="14629" max="14629" width="1.140625" style="145" customWidth="1"/>
    <col min="14630" max="14630" width="12.42578125" style="145" customWidth="1"/>
    <col min="14631" max="14633" width="12.5703125" style="145" customWidth="1"/>
    <col min="14634" max="14634" width="1.28515625" style="145" customWidth="1"/>
    <col min="14635" max="14635" width="10.140625" style="145" customWidth="1"/>
    <col min="14636" max="14636" width="9.140625" style="145"/>
    <col min="14637" max="14637" width="10.5703125" style="145" customWidth="1"/>
    <col min="14638" max="14642" width="9.140625" style="145"/>
    <col min="14643" max="14643" width="1" style="145" customWidth="1"/>
    <col min="14644" max="14644" width="9.140625" style="145"/>
    <col min="14645" max="14645" width="1.140625" style="145" customWidth="1"/>
    <col min="14646" max="14646" width="9.140625" style="145"/>
    <col min="14647" max="14647" width="1.28515625" style="145" customWidth="1"/>
    <col min="14648" max="14648" width="15.28515625" style="145" customWidth="1"/>
    <col min="14649" max="14846" width="9.140625" style="145"/>
    <col min="14847" max="14847" width="16.28515625" style="145" customWidth="1"/>
    <col min="14848" max="14848" width="22.28515625" style="145" customWidth="1"/>
    <col min="14849" max="14849" width="12.5703125" style="145" customWidth="1"/>
    <col min="14850" max="14850" width="16.5703125" style="145" bestFit="1" customWidth="1"/>
    <col min="14851" max="14851" width="12.140625" style="145" bestFit="1" customWidth="1"/>
    <col min="14852" max="14852" width="10.5703125" style="145" bestFit="1" customWidth="1"/>
    <col min="14853" max="14853" width="12.7109375" style="145" bestFit="1" customWidth="1"/>
    <col min="14854" max="14854" width="12.5703125" style="145" customWidth="1"/>
    <col min="14855" max="14855" width="11.5703125" style="145" customWidth="1"/>
    <col min="14856" max="14856" width="10.5703125" style="145" bestFit="1" customWidth="1"/>
    <col min="14857" max="14857" width="1.85546875" style="145" customWidth="1"/>
    <col min="14858" max="14858" width="12.5703125" style="145" customWidth="1"/>
    <col min="14859" max="14859" width="1.140625" style="145" customWidth="1"/>
    <col min="14860" max="14866" width="12.5703125" style="145" customWidth="1"/>
    <col min="14867" max="14867" width="0.85546875" style="145" customWidth="1"/>
    <col min="14868" max="14877" width="12.5703125" style="145" customWidth="1"/>
    <col min="14878" max="14878" width="1.42578125" style="145" customWidth="1"/>
    <col min="14879" max="14884" width="12.5703125" style="145" customWidth="1"/>
    <col min="14885" max="14885" width="1.140625" style="145" customWidth="1"/>
    <col min="14886" max="14886" width="12.42578125" style="145" customWidth="1"/>
    <col min="14887" max="14889" width="12.5703125" style="145" customWidth="1"/>
    <col min="14890" max="14890" width="1.28515625" style="145" customWidth="1"/>
    <col min="14891" max="14891" width="10.140625" style="145" customWidth="1"/>
    <col min="14892" max="14892" width="9.140625" style="145"/>
    <col min="14893" max="14893" width="10.5703125" style="145" customWidth="1"/>
    <col min="14894" max="14898" width="9.140625" style="145"/>
    <col min="14899" max="14899" width="1" style="145" customWidth="1"/>
    <col min="14900" max="14900" width="9.140625" style="145"/>
    <col min="14901" max="14901" width="1.140625" style="145" customWidth="1"/>
    <col min="14902" max="14902" width="9.140625" style="145"/>
    <col min="14903" max="14903" width="1.28515625" style="145" customWidth="1"/>
    <col min="14904" max="14904" width="15.28515625" style="145" customWidth="1"/>
    <col min="14905" max="15102" width="9.140625" style="145"/>
    <col min="15103" max="15103" width="16.28515625" style="145" customWidth="1"/>
    <col min="15104" max="15104" width="22.28515625" style="145" customWidth="1"/>
    <col min="15105" max="15105" width="12.5703125" style="145" customWidth="1"/>
    <col min="15106" max="15106" width="16.5703125" style="145" bestFit="1" customWidth="1"/>
    <col min="15107" max="15107" width="12.140625" style="145" bestFit="1" customWidth="1"/>
    <col min="15108" max="15108" width="10.5703125" style="145" bestFit="1" customWidth="1"/>
    <col min="15109" max="15109" width="12.7109375" style="145" bestFit="1" customWidth="1"/>
    <col min="15110" max="15110" width="12.5703125" style="145" customWidth="1"/>
    <col min="15111" max="15111" width="11.5703125" style="145" customWidth="1"/>
    <col min="15112" max="15112" width="10.5703125" style="145" bestFit="1" customWidth="1"/>
    <col min="15113" max="15113" width="1.85546875" style="145" customWidth="1"/>
    <col min="15114" max="15114" width="12.5703125" style="145" customWidth="1"/>
    <col min="15115" max="15115" width="1.140625" style="145" customWidth="1"/>
    <col min="15116" max="15122" width="12.5703125" style="145" customWidth="1"/>
    <col min="15123" max="15123" width="0.85546875" style="145" customWidth="1"/>
    <col min="15124" max="15133" width="12.5703125" style="145" customWidth="1"/>
    <col min="15134" max="15134" width="1.42578125" style="145" customWidth="1"/>
    <col min="15135" max="15140" width="12.5703125" style="145" customWidth="1"/>
    <col min="15141" max="15141" width="1.140625" style="145" customWidth="1"/>
    <col min="15142" max="15142" width="12.42578125" style="145" customWidth="1"/>
    <col min="15143" max="15145" width="12.5703125" style="145" customWidth="1"/>
    <col min="15146" max="15146" width="1.28515625" style="145" customWidth="1"/>
    <col min="15147" max="15147" width="10.140625" style="145" customWidth="1"/>
    <col min="15148" max="15148" width="9.140625" style="145"/>
    <col min="15149" max="15149" width="10.5703125" style="145" customWidth="1"/>
    <col min="15150" max="15154" width="9.140625" style="145"/>
    <col min="15155" max="15155" width="1" style="145" customWidth="1"/>
    <col min="15156" max="15156" width="9.140625" style="145"/>
    <col min="15157" max="15157" width="1.140625" style="145" customWidth="1"/>
    <col min="15158" max="15158" width="9.140625" style="145"/>
    <col min="15159" max="15159" width="1.28515625" style="145" customWidth="1"/>
    <col min="15160" max="15160" width="15.28515625" style="145" customWidth="1"/>
    <col min="15161" max="15358" width="9.140625" style="145"/>
    <col min="15359" max="15359" width="16.28515625" style="145" customWidth="1"/>
    <col min="15360" max="15360" width="22.28515625" style="145" customWidth="1"/>
    <col min="15361" max="15361" width="12.5703125" style="145" customWidth="1"/>
    <col min="15362" max="15362" width="16.5703125" style="145" bestFit="1" customWidth="1"/>
    <col min="15363" max="15363" width="12.140625" style="145" bestFit="1" customWidth="1"/>
    <col min="15364" max="15364" width="10.5703125" style="145" bestFit="1" customWidth="1"/>
    <col min="15365" max="15365" width="12.7109375" style="145" bestFit="1" customWidth="1"/>
    <col min="15366" max="15366" width="12.5703125" style="145" customWidth="1"/>
    <col min="15367" max="15367" width="11.5703125" style="145" customWidth="1"/>
    <col min="15368" max="15368" width="10.5703125" style="145" bestFit="1" customWidth="1"/>
    <col min="15369" max="15369" width="1.85546875" style="145" customWidth="1"/>
    <col min="15370" max="15370" width="12.5703125" style="145" customWidth="1"/>
    <col min="15371" max="15371" width="1.140625" style="145" customWidth="1"/>
    <col min="15372" max="15378" width="12.5703125" style="145" customWidth="1"/>
    <col min="15379" max="15379" width="0.85546875" style="145" customWidth="1"/>
    <col min="15380" max="15389" width="12.5703125" style="145" customWidth="1"/>
    <col min="15390" max="15390" width="1.42578125" style="145" customWidth="1"/>
    <col min="15391" max="15396" width="12.5703125" style="145" customWidth="1"/>
    <col min="15397" max="15397" width="1.140625" style="145" customWidth="1"/>
    <col min="15398" max="15398" width="12.42578125" style="145" customWidth="1"/>
    <col min="15399" max="15401" width="12.5703125" style="145" customWidth="1"/>
    <col min="15402" max="15402" width="1.28515625" style="145" customWidth="1"/>
    <col min="15403" max="15403" width="10.140625" style="145" customWidth="1"/>
    <col min="15404" max="15404" width="9.140625" style="145"/>
    <col min="15405" max="15405" width="10.5703125" style="145" customWidth="1"/>
    <col min="15406" max="15410" width="9.140625" style="145"/>
    <col min="15411" max="15411" width="1" style="145" customWidth="1"/>
    <col min="15412" max="15412" width="9.140625" style="145"/>
    <col min="15413" max="15413" width="1.140625" style="145" customWidth="1"/>
    <col min="15414" max="15414" width="9.140625" style="145"/>
    <col min="15415" max="15415" width="1.28515625" style="145" customWidth="1"/>
    <col min="15416" max="15416" width="15.28515625" style="145" customWidth="1"/>
    <col min="15417" max="15614" width="9.140625" style="145"/>
    <col min="15615" max="15615" width="16.28515625" style="145" customWidth="1"/>
    <col min="15616" max="15616" width="22.28515625" style="145" customWidth="1"/>
    <col min="15617" max="15617" width="12.5703125" style="145" customWidth="1"/>
    <col min="15618" max="15618" width="16.5703125" style="145" bestFit="1" customWidth="1"/>
    <col min="15619" max="15619" width="12.140625" style="145" bestFit="1" customWidth="1"/>
    <col min="15620" max="15620" width="10.5703125" style="145" bestFit="1" customWidth="1"/>
    <col min="15621" max="15621" width="12.7109375" style="145" bestFit="1" customWidth="1"/>
    <col min="15622" max="15622" width="12.5703125" style="145" customWidth="1"/>
    <col min="15623" max="15623" width="11.5703125" style="145" customWidth="1"/>
    <col min="15624" max="15624" width="10.5703125" style="145" bestFit="1" customWidth="1"/>
    <col min="15625" max="15625" width="1.85546875" style="145" customWidth="1"/>
    <col min="15626" max="15626" width="12.5703125" style="145" customWidth="1"/>
    <col min="15627" max="15627" width="1.140625" style="145" customWidth="1"/>
    <col min="15628" max="15634" width="12.5703125" style="145" customWidth="1"/>
    <col min="15635" max="15635" width="0.85546875" style="145" customWidth="1"/>
    <col min="15636" max="15645" width="12.5703125" style="145" customWidth="1"/>
    <col min="15646" max="15646" width="1.42578125" style="145" customWidth="1"/>
    <col min="15647" max="15652" width="12.5703125" style="145" customWidth="1"/>
    <col min="15653" max="15653" width="1.140625" style="145" customWidth="1"/>
    <col min="15654" max="15654" width="12.42578125" style="145" customWidth="1"/>
    <col min="15655" max="15657" width="12.5703125" style="145" customWidth="1"/>
    <col min="15658" max="15658" width="1.28515625" style="145" customWidth="1"/>
    <col min="15659" max="15659" width="10.140625" style="145" customWidth="1"/>
    <col min="15660" max="15660" width="9.140625" style="145"/>
    <col min="15661" max="15661" width="10.5703125" style="145" customWidth="1"/>
    <col min="15662" max="15666" width="9.140625" style="145"/>
    <col min="15667" max="15667" width="1" style="145" customWidth="1"/>
    <col min="15668" max="15668" width="9.140625" style="145"/>
    <col min="15669" max="15669" width="1.140625" style="145" customWidth="1"/>
    <col min="15670" max="15670" width="9.140625" style="145"/>
    <col min="15671" max="15671" width="1.28515625" style="145" customWidth="1"/>
    <col min="15672" max="15672" width="15.28515625" style="145" customWidth="1"/>
    <col min="15673" max="15870" width="9.140625" style="145"/>
    <col min="15871" max="15871" width="16.28515625" style="145" customWidth="1"/>
    <col min="15872" max="15872" width="22.28515625" style="145" customWidth="1"/>
    <col min="15873" max="15873" width="12.5703125" style="145" customWidth="1"/>
    <col min="15874" max="15874" width="16.5703125" style="145" bestFit="1" customWidth="1"/>
    <col min="15875" max="15875" width="12.140625" style="145" bestFit="1" customWidth="1"/>
    <col min="15876" max="15876" width="10.5703125" style="145" bestFit="1" customWidth="1"/>
    <col min="15877" max="15877" width="12.7109375" style="145" bestFit="1" customWidth="1"/>
    <col min="15878" max="15878" width="12.5703125" style="145" customWidth="1"/>
    <col min="15879" max="15879" width="11.5703125" style="145" customWidth="1"/>
    <col min="15880" max="15880" width="10.5703125" style="145" bestFit="1" customWidth="1"/>
    <col min="15881" max="15881" width="1.85546875" style="145" customWidth="1"/>
    <col min="15882" max="15882" width="12.5703125" style="145" customWidth="1"/>
    <col min="15883" max="15883" width="1.140625" style="145" customWidth="1"/>
    <col min="15884" max="15890" width="12.5703125" style="145" customWidth="1"/>
    <col min="15891" max="15891" width="0.85546875" style="145" customWidth="1"/>
    <col min="15892" max="15901" width="12.5703125" style="145" customWidth="1"/>
    <col min="15902" max="15902" width="1.42578125" style="145" customWidth="1"/>
    <col min="15903" max="15908" width="12.5703125" style="145" customWidth="1"/>
    <col min="15909" max="15909" width="1.140625" style="145" customWidth="1"/>
    <col min="15910" max="15910" width="12.42578125" style="145" customWidth="1"/>
    <col min="15911" max="15913" width="12.5703125" style="145" customWidth="1"/>
    <col min="15914" max="15914" width="1.28515625" style="145" customWidth="1"/>
    <col min="15915" max="15915" width="10.140625" style="145" customWidth="1"/>
    <col min="15916" max="15916" width="9.140625" style="145"/>
    <col min="15917" max="15917" width="10.5703125" style="145" customWidth="1"/>
    <col min="15918" max="15922" width="9.140625" style="145"/>
    <col min="15923" max="15923" width="1" style="145" customWidth="1"/>
    <col min="15924" max="15924" width="9.140625" style="145"/>
    <col min="15925" max="15925" width="1.140625" style="145" customWidth="1"/>
    <col min="15926" max="15926" width="9.140625" style="145"/>
    <col min="15927" max="15927" width="1.28515625" style="145" customWidth="1"/>
    <col min="15928" max="15928" width="15.28515625" style="145" customWidth="1"/>
    <col min="15929" max="16126" width="9.140625" style="145"/>
    <col min="16127" max="16127" width="16.28515625" style="145" customWidth="1"/>
    <col min="16128" max="16128" width="22.28515625" style="145" customWidth="1"/>
    <col min="16129" max="16129" width="12.5703125" style="145" customWidth="1"/>
    <col min="16130" max="16130" width="16.5703125" style="145" bestFit="1" customWidth="1"/>
    <col min="16131" max="16131" width="12.140625" style="145" bestFit="1" customWidth="1"/>
    <col min="16132" max="16132" width="10.5703125" style="145" bestFit="1" customWidth="1"/>
    <col min="16133" max="16133" width="12.7109375" style="145" bestFit="1" customWidth="1"/>
    <col min="16134" max="16134" width="12.5703125" style="145" customWidth="1"/>
    <col min="16135" max="16135" width="11.5703125" style="145" customWidth="1"/>
    <col min="16136" max="16136" width="10.5703125" style="145" bestFit="1" customWidth="1"/>
    <col min="16137" max="16137" width="1.85546875" style="145" customWidth="1"/>
    <col min="16138" max="16138" width="12.5703125" style="145" customWidth="1"/>
    <col min="16139" max="16139" width="1.140625" style="145" customWidth="1"/>
    <col min="16140" max="16146" width="12.5703125" style="145" customWidth="1"/>
    <col min="16147" max="16147" width="0.85546875" style="145" customWidth="1"/>
    <col min="16148" max="16157" width="12.5703125" style="145" customWidth="1"/>
    <col min="16158" max="16158" width="1.42578125" style="145" customWidth="1"/>
    <col min="16159" max="16164" width="12.5703125" style="145" customWidth="1"/>
    <col min="16165" max="16165" width="1.140625" style="145" customWidth="1"/>
    <col min="16166" max="16166" width="12.42578125" style="145" customWidth="1"/>
    <col min="16167" max="16169" width="12.5703125" style="145" customWidth="1"/>
    <col min="16170" max="16170" width="1.28515625" style="145" customWidth="1"/>
    <col min="16171" max="16171" width="10.140625" style="145" customWidth="1"/>
    <col min="16172" max="16172" width="9.140625" style="145"/>
    <col min="16173" max="16173" width="10.5703125" style="145" customWidth="1"/>
    <col min="16174" max="16178" width="9.140625" style="145"/>
    <col min="16179" max="16179" width="1" style="145" customWidth="1"/>
    <col min="16180" max="16180" width="9.140625" style="145"/>
    <col min="16181" max="16181" width="1.140625" style="145" customWidth="1"/>
    <col min="16182" max="16182" width="9.140625" style="145"/>
    <col min="16183" max="16183" width="1.28515625" style="145" customWidth="1"/>
    <col min="16184" max="16184" width="15.28515625" style="145" customWidth="1"/>
    <col min="16185" max="16384" width="9.140625" style="145"/>
  </cols>
  <sheetData>
    <row r="1" spans="1:57" x14ac:dyDescent="0.2">
      <c r="A1" s="143" t="s">
        <v>86</v>
      </c>
      <c r="BC1" s="109"/>
      <c r="BD1" s="109"/>
      <c r="BE1" s="109"/>
    </row>
    <row r="2" spans="1:57" x14ac:dyDescent="0.2">
      <c r="A2" s="146" t="s">
        <v>233</v>
      </c>
      <c r="B2" s="147"/>
      <c r="C2" s="147"/>
      <c r="D2" s="83"/>
      <c r="E2" s="83"/>
      <c r="F2" s="83"/>
      <c r="G2" s="83"/>
      <c r="H2" s="148"/>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10"/>
      <c r="BD2" s="108"/>
      <c r="BE2" s="109"/>
    </row>
    <row r="3" spans="1:57" ht="11.25" customHeight="1" x14ac:dyDescent="0.2">
      <c r="C3" s="144" t="s">
        <v>110</v>
      </c>
      <c r="D3" s="86" t="s">
        <v>114</v>
      </c>
      <c r="E3" s="86"/>
      <c r="F3" s="87"/>
      <c r="G3" s="87"/>
      <c r="H3" s="150"/>
      <c r="I3" s="151" t="s">
        <v>183</v>
      </c>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15"/>
      <c r="BD3" s="115"/>
      <c r="BE3" s="116"/>
    </row>
    <row r="4" spans="1:57" s="153" customFormat="1" ht="33.75" x14ac:dyDescent="0.2">
      <c r="A4" s="152"/>
      <c r="B4" s="152"/>
      <c r="C4" s="152"/>
      <c r="D4" s="120" t="s">
        <v>130</v>
      </c>
      <c r="E4" s="120" t="s">
        <v>131</v>
      </c>
      <c r="F4" s="120" t="s">
        <v>132</v>
      </c>
      <c r="G4" s="120" t="s">
        <v>133</v>
      </c>
      <c r="H4" s="92"/>
      <c r="I4" s="119" t="s">
        <v>137</v>
      </c>
      <c r="J4" s="119"/>
      <c r="K4" s="123" t="s">
        <v>139</v>
      </c>
      <c r="L4" s="123"/>
      <c r="M4" s="123"/>
      <c r="N4" s="123"/>
      <c r="O4" s="123"/>
      <c r="P4" s="123"/>
      <c r="Q4" s="123"/>
      <c r="R4" s="119"/>
      <c r="S4" s="123" t="s">
        <v>146</v>
      </c>
      <c r="T4" s="123"/>
      <c r="U4" s="123"/>
      <c r="V4" s="123"/>
      <c r="W4" s="123"/>
      <c r="X4" s="123"/>
      <c r="Y4" s="110"/>
      <c r="Z4" s="123"/>
      <c r="AA4" s="123"/>
      <c r="AB4" s="123"/>
      <c r="AC4" s="119"/>
      <c r="AD4" s="123" t="s">
        <v>156</v>
      </c>
      <c r="AE4" s="123"/>
      <c r="AF4" s="123"/>
      <c r="AG4" s="123"/>
      <c r="AH4" s="123"/>
      <c r="AI4" s="123"/>
      <c r="AJ4" s="119"/>
      <c r="AK4" s="123" t="s">
        <v>162</v>
      </c>
      <c r="AL4" s="123"/>
      <c r="AM4" s="123"/>
      <c r="AN4" s="123"/>
      <c r="AO4" s="119"/>
      <c r="AP4" s="123" t="s">
        <v>166</v>
      </c>
      <c r="AQ4" s="123"/>
      <c r="AR4" s="109"/>
      <c r="AS4" s="123"/>
      <c r="AT4" s="123"/>
      <c r="AU4" s="123"/>
      <c r="AV4" s="123"/>
      <c r="AW4" s="123"/>
      <c r="AX4" s="119"/>
      <c r="AY4" s="119" t="s">
        <v>174</v>
      </c>
      <c r="AZ4" s="119"/>
      <c r="BA4" s="119" t="s">
        <v>175</v>
      </c>
      <c r="BB4" s="119"/>
      <c r="BC4" s="121" t="s">
        <v>184</v>
      </c>
      <c r="BD4" s="121"/>
      <c r="BE4" s="117" t="s">
        <v>185</v>
      </c>
    </row>
    <row r="5" spans="1:57" ht="23.25" customHeight="1" x14ac:dyDescent="0.2">
      <c r="A5" s="147"/>
      <c r="B5" s="147"/>
      <c r="C5" s="147"/>
      <c r="D5" s="147"/>
      <c r="E5" s="154"/>
      <c r="F5" s="91"/>
      <c r="G5" s="91"/>
      <c r="H5" s="149"/>
      <c r="I5" s="123"/>
      <c r="J5" s="123"/>
      <c r="K5" s="123" t="s">
        <v>138</v>
      </c>
      <c r="L5" s="123" t="s">
        <v>140</v>
      </c>
      <c r="M5" s="124" t="s">
        <v>141</v>
      </c>
      <c r="N5" s="123" t="s">
        <v>142</v>
      </c>
      <c r="O5" s="123" t="s">
        <v>143</v>
      </c>
      <c r="P5" s="123" t="s">
        <v>144</v>
      </c>
      <c r="Q5" s="123" t="s">
        <v>145</v>
      </c>
      <c r="R5" s="123"/>
      <c r="S5" s="123" t="s">
        <v>138</v>
      </c>
      <c r="T5" s="123" t="s">
        <v>147</v>
      </c>
      <c r="U5" s="123" t="s">
        <v>148</v>
      </c>
      <c r="V5" s="123" t="s">
        <v>149</v>
      </c>
      <c r="W5" s="123" t="s">
        <v>150</v>
      </c>
      <c r="X5" s="123" t="s">
        <v>151</v>
      </c>
      <c r="Y5" s="115" t="s">
        <v>152</v>
      </c>
      <c r="Z5" s="123" t="s">
        <v>153</v>
      </c>
      <c r="AA5" s="123" t="s">
        <v>154</v>
      </c>
      <c r="AB5" s="115" t="s">
        <v>155</v>
      </c>
      <c r="AC5" s="123"/>
      <c r="AD5" s="123" t="s">
        <v>138</v>
      </c>
      <c r="AE5" s="123" t="s">
        <v>157</v>
      </c>
      <c r="AF5" s="123" t="s">
        <v>158</v>
      </c>
      <c r="AG5" s="125" t="s">
        <v>159</v>
      </c>
      <c r="AH5" s="123" t="s">
        <v>160</v>
      </c>
      <c r="AI5" s="123" t="s">
        <v>161</v>
      </c>
      <c r="AJ5" s="123"/>
      <c r="AK5" s="123" t="s">
        <v>138</v>
      </c>
      <c r="AL5" s="123" t="s">
        <v>163</v>
      </c>
      <c r="AM5" s="123" t="s">
        <v>164</v>
      </c>
      <c r="AN5" s="123" t="s">
        <v>165</v>
      </c>
      <c r="AO5" s="123"/>
      <c r="AP5" s="123" t="s">
        <v>138</v>
      </c>
      <c r="AQ5" s="123" t="s">
        <v>167</v>
      </c>
      <c r="AR5" s="115" t="s">
        <v>168</v>
      </c>
      <c r="AS5" s="115" t="s">
        <v>169</v>
      </c>
      <c r="AT5" s="123" t="s">
        <v>170</v>
      </c>
      <c r="AU5" s="123" t="s">
        <v>186</v>
      </c>
      <c r="AV5" s="123" t="s">
        <v>172</v>
      </c>
      <c r="AW5" s="123" t="s">
        <v>173</v>
      </c>
      <c r="AX5" s="123"/>
      <c r="AY5" s="123"/>
      <c r="AZ5" s="123"/>
      <c r="BA5" s="123"/>
      <c r="BB5" s="123"/>
      <c r="BC5" s="123"/>
      <c r="BD5" s="123"/>
      <c r="BE5" s="123"/>
    </row>
    <row r="6" spans="1:57" ht="11.25" customHeight="1" x14ac:dyDescent="0.2">
      <c r="A6" s="155"/>
      <c r="B6" s="155"/>
      <c r="C6" s="155"/>
      <c r="D6" s="155"/>
      <c r="E6" s="104"/>
      <c r="F6" s="104"/>
      <c r="G6" s="104"/>
      <c r="H6" s="156"/>
      <c r="I6" s="119"/>
      <c r="J6" s="119"/>
      <c r="K6" s="119"/>
      <c r="L6" s="119"/>
      <c r="M6" s="157"/>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56"/>
      <c r="AP6" s="119"/>
      <c r="AQ6" s="119"/>
      <c r="AR6" s="119"/>
      <c r="AS6" s="119"/>
      <c r="AT6" s="119"/>
      <c r="AU6" s="119"/>
      <c r="AV6" s="119"/>
      <c r="AW6" s="119"/>
      <c r="AX6" s="108"/>
      <c r="AY6" s="119"/>
      <c r="AZ6" s="119"/>
      <c r="BA6" s="119"/>
      <c r="BB6" s="156"/>
      <c r="BC6" s="119"/>
      <c r="BD6" s="119"/>
      <c r="BE6" s="108"/>
    </row>
    <row r="7" spans="1:57" x14ac:dyDescent="0.2">
      <c r="A7" s="155"/>
      <c r="B7" s="155"/>
      <c r="C7" s="155"/>
      <c r="D7" s="158" t="s">
        <v>134</v>
      </c>
      <c r="E7" s="94"/>
      <c r="F7" s="94"/>
      <c r="G7" s="94"/>
      <c r="BB7" s="156"/>
    </row>
    <row r="8" spans="1:57" x14ac:dyDescent="0.2">
      <c r="A8" s="155"/>
      <c r="B8" s="155"/>
      <c r="C8" s="155"/>
      <c r="D8" s="97"/>
      <c r="E8" s="97"/>
      <c r="F8" s="97"/>
      <c r="G8" s="97"/>
    </row>
    <row r="9" spans="1:57" x14ac:dyDescent="0.2">
      <c r="A9" s="98" t="s">
        <v>135</v>
      </c>
      <c r="B9" s="99"/>
      <c r="C9" s="105">
        <v>228520</v>
      </c>
      <c r="D9" s="106">
        <v>56.9</v>
      </c>
      <c r="E9" s="106">
        <v>31.9</v>
      </c>
      <c r="F9" s="106">
        <v>23.7</v>
      </c>
      <c r="G9" s="106">
        <v>101.1</v>
      </c>
      <c r="H9" s="106"/>
      <c r="I9" s="105">
        <v>27650</v>
      </c>
      <c r="J9" s="105"/>
      <c r="K9" s="105">
        <v>3740</v>
      </c>
      <c r="L9" s="105">
        <v>170</v>
      </c>
      <c r="M9" s="105">
        <v>1510</v>
      </c>
      <c r="N9" s="105">
        <v>650</v>
      </c>
      <c r="O9" s="105">
        <v>1090</v>
      </c>
      <c r="P9" s="105">
        <v>130</v>
      </c>
      <c r="Q9" s="105">
        <v>200</v>
      </c>
      <c r="R9" s="105"/>
      <c r="S9" s="105">
        <v>2250</v>
      </c>
      <c r="T9" s="105">
        <v>50</v>
      </c>
      <c r="U9" s="105">
        <v>210</v>
      </c>
      <c r="V9" s="105">
        <v>70</v>
      </c>
      <c r="W9" s="105">
        <v>60</v>
      </c>
      <c r="X9" s="105">
        <v>500</v>
      </c>
      <c r="Y9" s="105">
        <v>110</v>
      </c>
      <c r="Z9" s="105">
        <v>130</v>
      </c>
      <c r="AA9" s="105">
        <v>100</v>
      </c>
      <c r="AB9" s="105">
        <v>1040</v>
      </c>
      <c r="AC9" s="105"/>
      <c r="AD9" s="105">
        <v>2930</v>
      </c>
      <c r="AE9" s="105">
        <v>180</v>
      </c>
      <c r="AF9" s="105">
        <v>2390</v>
      </c>
      <c r="AG9" s="105">
        <v>40</v>
      </c>
      <c r="AH9" s="105">
        <v>220</v>
      </c>
      <c r="AI9" s="105">
        <v>100</v>
      </c>
      <c r="AJ9" s="105"/>
      <c r="AK9" s="105">
        <v>1010</v>
      </c>
      <c r="AL9" s="105">
        <v>260</v>
      </c>
      <c r="AM9" s="105">
        <v>290</v>
      </c>
      <c r="AN9" s="105">
        <v>450</v>
      </c>
      <c r="AO9" s="105"/>
      <c r="AP9" s="105">
        <v>2420</v>
      </c>
      <c r="AQ9" s="105">
        <v>70</v>
      </c>
      <c r="AR9" s="105">
        <v>480</v>
      </c>
      <c r="AS9" s="105">
        <v>1140</v>
      </c>
      <c r="AT9" s="105">
        <v>320</v>
      </c>
      <c r="AU9" s="105">
        <v>70</v>
      </c>
      <c r="AV9" s="105">
        <v>190</v>
      </c>
      <c r="AW9" s="105">
        <v>150</v>
      </c>
      <c r="AX9" s="105"/>
      <c r="AY9" s="105">
        <v>350</v>
      </c>
      <c r="AZ9" s="105"/>
      <c r="BA9" s="105">
        <v>1400</v>
      </c>
      <c r="BB9" s="105"/>
      <c r="BC9" s="105">
        <v>177490</v>
      </c>
      <c r="BD9" s="105"/>
      <c r="BE9" s="105">
        <v>9280</v>
      </c>
    </row>
    <row r="10" spans="1:57" x14ac:dyDescent="0.2">
      <c r="A10" s="98"/>
      <c r="B10" s="99"/>
      <c r="C10" s="198"/>
      <c r="D10" s="131"/>
      <c r="E10" s="106"/>
      <c r="F10" s="106"/>
      <c r="G10" s="106"/>
      <c r="H10" s="106"/>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26"/>
      <c r="BE10" s="198"/>
    </row>
    <row r="11" spans="1:57" x14ac:dyDescent="0.2">
      <c r="A11" s="98" t="s">
        <v>136</v>
      </c>
      <c r="B11" s="98"/>
      <c r="C11" s="105"/>
      <c r="D11" s="106"/>
      <c r="E11" s="106"/>
      <c r="F11" s="106"/>
      <c r="G11" s="106"/>
      <c r="H11" s="106"/>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26"/>
      <c r="BE11" s="126"/>
    </row>
    <row r="12" spans="1:57" x14ac:dyDescent="0.2">
      <c r="A12" s="98" t="s">
        <v>222</v>
      </c>
      <c r="B12" s="98" t="s">
        <v>223</v>
      </c>
      <c r="C12" s="105"/>
      <c r="D12" s="106"/>
      <c r="E12" s="106"/>
      <c r="F12" s="106"/>
      <c r="G12" s="106"/>
      <c r="H12" s="106"/>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26"/>
      <c r="BE12" s="126"/>
    </row>
    <row r="13" spans="1:57" x14ac:dyDescent="0.2">
      <c r="A13" s="98"/>
      <c r="B13" s="98"/>
      <c r="C13" s="105"/>
      <c r="D13" s="106"/>
      <c r="E13" s="106"/>
      <c r="F13" s="106"/>
      <c r="G13" s="106"/>
      <c r="H13" s="106"/>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26"/>
      <c r="BE13" s="126"/>
    </row>
    <row r="14" spans="1:57" x14ac:dyDescent="0.2">
      <c r="A14" s="2" t="s">
        <v>137</v>
      </c>
      <c r="B14" s="3" t="s">
        <v>138</v>
      </c>
      <c r="C14" s="105">
        <v>37640</v>
      </c>
      <c r="D14" s="106">
        <v>11.9</v>
      </c>
      <c r="E14" s="106">
        <v>5.5</v>
      </c>
      <c r="F14" s="106">
        <v>4</v>
      </c>
      <c r="G14" s="106">
        <v>13.7</v>
      </c>
      <c r="H14" s="106"/>
      <c r="I14" s="105">
        <v>21970</v>
      </c>
      <c r="J14" s="105"/>
      <c r="K14" s="105">
        <v>1520</v>
      </c>
      <c r="L14" s="105">
        <v>40</v>
      </c>
      <c r="M14" s="105">
        <v>760</v>
      </c>
      <c r="N14" s="105">
        <v>320</v>
      </c>
      <c r="O14" s="105">
        <v>260</v>
      </c>
      <c r="P14" s="105">
        <v>70</v>
      </c>
      <c r="Q14" s="105">
        <v>70</v>
      </c>
      <c r="R14" s="105"/>
      <c r="S14" s="105">
        <v>520</v>
      </c>
      <c r="T14" s="105">
        <v>0</v>
      </c>
      <c r="U14" s="105">
        <v>30</v>
      </c>
      <c r="V14" s="105">
        <v>30</v>
      </c>
      <c r="W14" s="105">
        <v>20</v>
      </c>
      <c r="X14" s="105">
        <v>130</v>
      </c>
      <c r="Y14" s="105">
        <v>30</v>
      </c>
      <c r="Z14" s="105">
        <v>50</v>
      </c>
      <c r="AA14" s="105">
        <v>20</v>
      </c>
      <c r="AB14" s="105">
        <v>210</v>
      </c>
      <c r="AC14" s="105"/>
      <c r="AD14" s="105">
        <v>460</v>
      </c>
      <c r="AE14" s="105">
        <v>50</v>
      </c>
      <c r="AF14" s="105">
        <v>340</v>
      </c>
      <c r="AG14" s="105">
        <v>0</v>
      </c>
      <c r="AH14" s="105">
        <v>50</v>
      </c>
      <c r="AI14" s="105">
        <v>10</v>
      </c>
      <c r="AJ14" s="105"/>
      <c r="AK14" s="105">
        <v>130</v>
      </c>
      <c r="AL14" s="105">
        <v>30</v>
      </c>
      <c r="AM14" s="105">
        <v>30</v>
      </c>
      <c r="AN14" s="105">
        <v>70</v>
      </c>
      <c r="AO14" s="105"/>
      <c r="AP14" s="105">
        <v>480</v>
      </c>
      <c r="AQ14" s="105">
        <v>20</v>
      </c>
      <c r="AR14" s="105">
        <v>120</v>
      </c>
      <c r="AS14" s="105">
        <v>180</v>
      </c>
      <c r="AT14" s="105">
        <v>60</v>
      </c>
      <c r="AU14" s="105">
        <v>30</v>
      </c>
      <c r="AV14" s="105">
        <v>40</v>
      </c>
      <c r="AW14" s="105">
        <v>30</v>
      </c>
      <c r="AX14" s="105"/>
      <c r="AY14" s="105">
        <v>50</v>
      </c>
      <c r="AZ14" s="105"/>
      <c r="BA14" s="105">
        <v>250</v>
      </c>
      <c r="BB14" s="105"/>
      <c r="BC14" s="105">
        <v>10760</v>
      </c>
      <c r="BD14" s="126"/>
      <c r="BE14" s="126">
        <v>1500</v>
      </c>
    </row>
    <row r="15" spans="1:57" x14ac:dyDescent="0.2">
      <c r="A15" s="2" t="s">
        <v>139</v>
      </c>
      <c r="B15" s="3" t="s">
        <v>138</v>
      </c>
      <c r="C15" s="105">
        <v>3010</v>
      </c>
      <c r="D15" s="106">
        <v>0.7</v>
      </c>
      <c r="E15" s="106">
        <v>0.3</v>
      </c>
      <c r="F15" s="106">
        <v>0.3</v>
      </c>
      <c r="G15" s="106">
        <v>1.4</v>
      </c>
      <c r="H15" s="106"/>
      <c r="I15" s="105">
        <v>730</v>
      </c>
      <c r="J15" s="105"/>
      <c r="K15" s="105">
        <v>1130</v>
      </c>
      <c r="L15" s="105">
        <v>90</v>
      </c>
      <c r="M15" s="105">
        <v>380</v>
      </c>
      <c r="N15" s="105">
        <v>150</v>
      </c>
      <c r="O15" s="105">
        <v>400</v>
      </c>
      <c r="P15" s="105">
        <v>40</v>
      </c>
      <c r="Q15" s="105">
        <v>60</v>
      </c>
      <c r="R15" s="105"/>
      <c r="S15" s="105">
        <v>50</v>
      </c>
      <c r="T15" s="105">
        <v>0</v>
      </c>
      <c r="U15" s="105">
        <v>0</v>
      </c>
      <c r="V15" s="105">
        <v>0</v>
      </c>
      <c r="W15" s="105">
        <v>0</v>
      </c>
      <c r="X15" s="105">
        <v>10</v>
      </c>
      <c r="Y15" s="105">
        <v>0</v>
      </c>
      <c r="Z15" s="105">
        <v>0</v>
      </c>
      <c r="AA15" s="105">
        <v>0</v>
      </c>
      <c r="AB15" s="105">
        <v>20</v>
      </c>
      <c r="AC15" s="105"/>
      <c r="AD15" s="105">
        <v>100</v>
      </c>
      <c r="AE15" s="105">
        <v>0</v>
      </c>
      <c r="AF15" s="105">
        <v>70</v>
      </c>
      <c r="AG15" s="105">
        <v>0</v>
      </c>
      <c r="AH15" s="105">
        <v>0</v>
      </c>
      <c r="AI15" s="105">
        <v>0</v>
      </c>
      <c r="AJ15" s="105"/>
      <c r="AK15" s="105">
        <v>20</v>
      </c>
      <c r="AL15" s="105">
        <v>0</v>
      </c>
      <c r="AM15" s="105">
        <v>0</v>
      </c>
      <c r="AN15" s="105">
        <v>10</v>
      </c>
      <c r="AO15" s="105"/>
      <c r="AP15" s="105">
        <v>30</v>
      </c>
      <c r="AQ15" s="105">
        <v>0</v>
      </c>
      <c r="AR15" s="105">
        <v>0</v>
      </c>
      <c r="AS15" s="105">
        <v>10</v>
      </c>
      <c r="AT15" s="105">
        <v>0</v>
      </c>
      <c r="AU15" s="105">
        <v>0</v>
      </c>
      <c r="AV15" s="105">
        <v>0</v>
      </c>
      <c r="AW15" s="105">
        <v>0</v>
      </c>
      <c r="AX15" s="105"/>
      <c r="AY15" s="105">
        <v>0</v>
      </c>
      <c r="AZ15" s="105"/>
      <c r="BA15" s="105">
        <v>30</v>
      </c>
      <c r="BB15" s="105"/>
      <c r="BC15" s="105">
        <v>710</v>
      </c>
      <c r="BD15" s="126"/>
      <c r="BE15" s="126">
        <v>220</v>
      </c>
    </row>
    <row r="16" spans="1:57" x14ac:dyDescent="0.2">
      <c r="A16" s="2"/>
      <c r="B16" s="2" t="s">
        <v>140</v>
      </c>
      <c r="C16" s="105">
        <v>120</v>
      </c>
      <c r="D16" s="106">
        <v>0</v>
      </c>
      <c r="E16" s="106">
        <v>0</v>
      </c>
      <c r="F16" s="106">
        <v>0</v>
      </c>
      <c r="G16" s="106">
        <v>0.1</v>
      </c>
      <c r="H16" s="106"/>
      <c r="I16" s="105">
        <v>20</v>
      </c>
      <c r="J16" s="105"/>
      <c r="K16" s="105">
        <v>80</v>
      </c>
      <c r="L16" s="105">
        <v>60</v>
      </c>
      <c r="M16" s="105">
        <v>10</v>
      </c>
      <c r="N16" s="105">
        <v>0</v>
      </c>
      <c r="O16" s="105">
        <v>0</v>
      </c>
      <c r="P16" s="105">
        <v>0</v>
      </c>
      <c r="Q16" s="105">
        <v>0</v>
      </c>
      <c r="R16" s="105"/>
      <c r="S16" s="105">
        <v>0</v>
      </c>
      <c r="T16" s="105">
        <v>0</v>
      </c>
      <c r="U16" s="105">
        <v>0</v>
      </c>
      <c r="V16" s="105">
        <v>0</v>
      </c>
      <c r="W16" s="105">
        <v>0</v>
      </c>
      <c r="X16" s="105">
        <v>0</v>
      </c>
      <c r="Y16" s="105">
        <v>0</v>
      </c>
      <c r="Z16" s="105">
        <v>0</v>
      </c>
      <c r="AA16" s="105">
        <v>0</v>
      </c>
      <c r="AB16" s="105">
        <v>0</v>
      </c>
      <c r="AC16" s="105"/>
      <c r="AD16" s="105">
        <v>0</v>
      </c>
      <c r="AE16" s="105">
        <v>0</v>
      </c>
      <c r="AF16" s="105">
        <v>0</v>
      </c>
      <c r="AG16" s="105">
        <v>0</v>
      </c>
      <c r="AH16" s="105">
        <v>0</v>
      </c>
      <c r="AI16" s="105">
        <v>0</v>
      </c>
      <c r="AJ16" s="105"/>
      <c r="AK16" s="105">
        <v>0</v>
      </c>
      <c r="AL16" s="105">
        <v>0</v>
      </c>
      <c r="AM16" s="105">
        <v>0</v>
      </c>
      <c r="AN16" s="105">
        <v>0</v>
      </c>
      <c r="AO16" s="105"/>
      <c r="AP16" s="105">
        <v>0</v>
      </c>
      <c r="AQ16" s="105">
        <v>0</v>
      </c>
      <c r="AR16" s="105">
        <v>0</v>
      </c>
      <c r="AS16" s="105">
        <v>0</v>
      </c>
      <c r="AT16" s="105">
        <v>0</v>
      </c>
      <c r="AU16" s="105">
        <v>0</v>
      </c>
      <c r="AV16" s="105">
        <v>0</v>
      </c>
      <c r="AW16" s="105">
        <v>0</v>
      </c>
      <c r="AX16" s="105"/>
      <c r="AY16" s="105">
        <v>0</v>
      </c>
      <c r="AZ16" s="105"/>
      <c r="BA16" s="105">
        <v>0</v>
      </c>
      <c r="BB16" s="105"/>
      <c r="BC16" s="105">
        <v>20</v>
      </c>
      <c r="BD16" s="126"/>
      <c r="BE16" s="126">
        <v>0</v>
      </c>
    </row>
    <row r="17" spans="1:57" x14ac:dyDescent="0.2">
      <c r="A17" s="2"/>
      <c r="B17" s="2" t="s">
        <v>141</v>
      </c>
      <c r="C17" s="105">
        <v>1150</v>
      </c>
      <c r="D17" s="106">
        <v>0.4</v>
      </c>
      <c r="E17" s="106">
        <v>0.1</v>
      </c>
      <c r="F17" s="106">
        <v>0.1</v>
      </c>
      <c r="G17" s="106">
        <v>0.4</v>
      </c>
      <c r="H17" s="106"/>
      <c r="I17" s="105">
        <v>270</v>
      </c>
      <c r="J17" s="105"/>
      <c r="K17" s="105">
        <v>350</v>
      </c>
      <c r="L17" s="105">
        <v>20</v>
      </c>
      <c r="M17" s="105">
        <v>300</v>
      </c>
      <c r="N17" s="105">
        <v>0</v>
      </c>
      <c r="O17" s="105">
        <v>0</v>
      </c>
      <c r="P17" s="105">
        <v>10</v>
      </c>
      <c r="Q17" s="105">
        <v>10</v>
      </c>
      <c r="R17" s="105"/>
      <c r="S17" s="105">
        <v>20</v>
      </c>
      <c r="T17" s="105">
        <v>0</v>
      </c>
      <c r="U17" s="105">
        <v>0</v>
      </c>
      <c r="V17" s="105">
        <v>0</v>
      </c>
      <c r="W17" s="105">
        <v>0</v>
      </c>
      <c r="X17" s="105">
        <v>0</v>
      </c>
      <c r="Y17" s="105">
        <v>0</v>
      </c>
      <c r="Z17" s="105">
        <v>0</v>
      </c>
      <c r="AA17" s="105">
        <v>0</v>
      </c>
      <c r="AB17" s="105">
        <v>0</v>
      </c>
      <c r="AC17" s="105"/>
      <c r="AD17" s="105">
        <v>10</v>
      </c>
      <c r="AE17" s="105">
        <v>0</v>
      </c>
      <c r="AF17" s="105">
        <v>0</v>
      </c>
      <c r="AG17" s="105">
        <v>0</v>
      </c>
      <c r="AH17" s="105">
        <v>0</v>
      </c>
      <c r="AI17" s="105">
        <v>0</v>
      </c>
      <c r="AJ17" s="105"/>
      <c r="AK17" s="105">
        <v>0</v>
      </c>
      <c r="AL17" s="105">
        <v>0</v>
      </c>
      <c r="AM17" s="105">
        <v>0</v>
      </c>
      <c r="AN17" s="105">
        <v>0</v>
      </c>
      <c r="AO17" s="105"/>
      <c r="AP17" s="105">
        <v>0</v>
      </c>
      <c r="AQ17" s="105">
        <v>0</v>
      </c>
      <c r="AR17" s="105">
        <v>0</v>
      </c>
      <c r="AS17" s="105">
        <v>0</v>
      </c>
      <c r="AT17" s="105">
        <v>0</v>
      </c>
      <c r="AU17" s="105">
        <v>0</v>
      </c>
      <c r="AV17" s="105">
        <v>0</v>
      </c>
      <c r="AW17" s="105">
        <v>0</v>
      </c>
      <c r="AX17" s="105"/>
      <c r="AY17" s="105">
        <v>0</v>
      </c>
      <c r="AZ17" s="105"/>
      <c r="BA17" s="105">
        <v>0</v>
      </c>
      <c r="BB17" s="105"/>
      <c r="BC17" s="105">
        <v>320</v>
      </c>
      <c r="BD17" s="126"/>
      <c r="BE17" s="126">
        <v>150</v>
      </c>
    </row>
    <row r="18" spans="1:57" x14ac:dyDescent="0.2">
      <c r="A18" s="2"/>
      <c r="B18" s="2" t="s">
        <v>142</v>
      </c>
      <c r="C18" s="105">
        <v>630</v>
      </c>
      <c r="D18" s="106">
        <v>0.2</v>
      </c>
      <c r="E18" s="106">
        <v>0.1</v>
      </c>
      <c r="F18" s="106">
        <v>0.1</v>
      </c>
      <c r="G18" s="106">
        <v>0.2</v>
      </c>
      <c r="H18" s="106"/>
      <c r="I18" s="105">
        <v>240</v>
      </c>
      <c r="J18" s="105"/>
      <c r="K18" s="105">
        <v>170</v>
      </c>
      <c r="L18" s="105">
        <v>0</v>
      </c>
      <c r="M18" s="105">
        <v>10</v>
      </c>
      <c r="N18" s="105">
        <v>130</v>
      </c>
      <c r="O18" s="105">
        <v>0</v>
      </c>
      <c r="P18" s="105">
        <v>0</v>
      </c>
      <c r="Q18" s="105">
        <v>0</v>
      </c>
      <c r="R18" s="105"/>
      <c r="S18" s="105">
        <v>10</v>
      </c>
      <c r="T18" s="105">
        <v>0</v>
      </c>
      <c r="U18" s="105">
        <v>0</v>
      </c>
      <c r="V18" s="105">
        <v>0</v>
      </c>
      <c r="W18" s="105">
        <v>0</v>
      </c>
      <c r="X18" s="105">
        <v>0</v>
      </c>
      <c r="Y18" s="105">
        <v>0</v>
      </c>
      <c r="Z18" s="105">
        <v>0</v>
      </c>
      <c r="AA18" s="105">
        <v>0</v>
      </c>
      <c r="AB18" s="105">
        <v>0</v>
      </c>
      <c r="AC18" s="105"/>
      <c r="AD18" s="105">
        <v>0</v>
      </c>
      <c r="AE18" s="105">
        <v>0</v>
      </c>
      <c r="AF18" s="105">
        <v>0</v>
      </c>
      <c r="AG18" s="105">
        <v>0</v>
      </c>
      <c r="AH18" s="105">
        <v>0</v>
      </c>
      <c r="AI18" s="105">
        <v>0</v>
      </c>
      <c r="AJ18" s="105"/>
      <c r="AK18" s="105">
        <v>0</v>
      </c>
      <c r="AL18" s="105">
        <v>0</v>
      </c>
      <c r="AM18" s="105">
        <v>0</v>
      </c>
      <c r="AN18" s="105">
        <v>0</v>
      </c>
      <c r="AO18" s="105"/>
      <c r="AP18" s="105">
        <v>10</v>
      </c>
      <c r="AQ18" s="105">
        <v>0</v>
      </c>
      <c r="AR18" s="105">
        <v>0</v>
      </c>
      <c r="AS18" s="105">
        <v>0</v>
      </c>
      <c r="AT18" s="105">
        <v>0</v>
      </c>
      <c r="AU18" s="105">
        <v>0</v>
      </c>
      <c r="AV18" s="105">
        <v>0</v>
      </c>
      <c r="AW18" s="105">
        <v>0</v>
      </c>
      <c r="AX18" s="105"/>
      <c r="AY18" s="105">
        <v>0</v>
      </c>
      <c r="AZ18" s="105"/>
      <c r="BA18" s="105">
        <v>10</v>
      </c>
      <c r="BB18" s="105"/>
      <c r="BC18" s="105">
        <v>140</v>
      </c>
      <c r="BD18" s="126"/>
      <c r="BE18" s="126">
        <v>40</v>
      </c>
    </row>
    <row r="19" spans="1:57" x14ac:dyDescent="0.2">
      <c r="A19" s="2"/>
      <c r="B19" s="2" t="s">
        <v>143</v>
      </c>
      <c r="C19" s="105">
        <v>890</v>
      </c>
      <c r="D19" s="106">
        <v>0.1</v>
      </c>
      <c r="E19" s="106">
        <v>0.1</v>
      </c>
      <c r="F19" s="106">
        <v>0.1</v>
      </c>
      <c r="G19" s="106">
        <v>0.6</v>
      </c>
      <c r="H19" s="106"/>
      <c r="I19" s="105">
        <v>150</v>
      </c>
      <c r="J19" s="105"/>
      <c r="K19" s="105">
        <v>420</v>
      </c>
      <c r="L19" s="105">
        <v>10</v>
      </c>
      <c r="M19" s="105">
        <v>20</v>
      </c>
      <c r="N19" s="105">
        <v>0</v>
      </c>
      <c r="O19" s="105">
        <v>380</v>
      </c>
      <c r="P19" s="105">
        <v>0</v>
      </c>
      <c r="Q19" s="105">
        <v>0</v>
      </c>
      <c r="R19" s="105"/>
      <c r="S19" s="105">
        <v>20</v>
      </c>
      <c r="T19" s="105">
        <v>0</v>
      </c>
      <c r="U19" s="105">
        <v>0</v>
      </c>
      <c r="V19" s="105">
        <v>0</v>
      </c>
      <c r="W19" s="105">
        <v>0</v>
      </c>
      <c r="X19" s="105">
        <v>0</v>
      </c>
      <c r="Y19" s="105">
        <v>0</v>
      </c>
      <c r="Z19" s="105">
        <v>0</v>
      </c>
      <c r="AA19" s="105">
        <v>0</v>
      </c>
      <c r="AB19" s="105">
        <v>0</v>
      </c>
      <c r="AC19" s="105"/>
      <c r="AD19" s="105">
        <v>80</v>
      </c>
      <c r="AE19" s="105">
        <v>0</v>
      </c>
      <c r="AF19" s="105">
        <v>50</v>
      </c>
      <c r="AG19" s="105">
        <v>0</v>
      </c>
      <c r="AH19" s="105">
        <v>0</v>
      </c>
      <c r="AI19" s="105">
        <v>0</v>
      </c>
      <c r="AJ19" s="105"/>
      <c r="AK19" s="105">
        <v>0</v>
      </c>
      <c r="AL19" s="105">
        <v>0</v>
      </c>
      <c r="AM19" s="105">
        <v>0</v>
      </c>
      <c r="AN19" s="105">
        <v>0</v>
      </c>
      <c r="AO19" s="105"/>
      <c r="AP19" s="105">
        <v>0</v>
      </c>
      <c r="AQ19" s="105">
        <v>0</v>
      </c>
      <c r="AR19" s="105">
        <v>0</v>
      </c>
      <c r="AS19" s="105">
        <v>0</v>
      </c>
      <c r="AT19" s="105">
        <v>0</v>
      </c>
      <c r="AU19" s="105">
        <v>0</v>
      </c>
      <c r="AV19" s="105">
        <v>0</v>
      </c>
      <c r="AW19" s="105">
        <v>0</v>
      </c>
      <c r="AX19" s="105"/>
      <c r="AY19" s="105">
        <v>0</v>
      </c>
      <c r="AZ19" s="105"/>
      <c r="BA19" s="105">
        <v>0</v>
      </c>
      <c r="BB19" s="105"/>
      <c r="BC19" s="105">
        <v>190</v>
      </c>
      <c r="BD19" s="126"/>
      <c r="BE19" s="126">
        <v>10</v>
      </c>
    </row>
    <row r="20" spans="1:57" x14ac:dyDescent="0.2">
      <c r="A20" s="2"/>
      <c r="B20" s="2" t="s">
        <v>144</v>
      </c>
      <c r="C20" s="105">
        <v>90</v>
      </c>
      <c r="D20" s="106">
        <v>0</v>
      </c>
      <c r="E20" s="106">
        <v>0</v>
      </c>
      <c r="F20" s="106">
        <v>0</v>
      </c>
      <c r="G20" s="106">
        <v>0</v>
      </c>
      <c r="H20" s="106"/>
      <c r="I20" s="105">
        <v>30</v>
      </c>
      <c r="J20" s="105"/>
      <c r="K20" s="105">
        <v>30</v>
      </c>
      <c r="L20" s="105">
        <v>0</v>
      </c>
      <c r="M20" s="105">
        <v>0</v>
      </c>
      <c r="N20" s="105">
        <v>0</v>
      </c>
      <c r="O20" s="105">
        <v>0</v>
      </c>
      <c r="P20" s="105">
        <v>20</v>
      </c>
      <c r="Q20" s="105">
        <v>0</v>
      </c>
      <c r="R20" s="105"/>
      <c r="S20" s="105">
        <v>0</v>
      </c>
      <c r="T20" s="105">
        <v>0</v>
      </c>
      <c r="U20" s="105">
        <v>0</v>
      </c>
      <c r="V20" s="105">
        <v>0</v>
      </c>
      <c r="W20" s="105">
        <v>0</v>
      </c>
      <c r="X20" s="105">
        <v>0</v>
      </c>
      <c r="Y20" s="105">
        <v>0</v>
      </c>
      <c r="Z20" s="105">
        <v>0</v>
      </c>
      <c r="AA20" s="105">
        <v>0</v>
      </c>
      <c r="AB20" s="105">
        <v>0</v>
      </c>
      <c r="AC20" s="105"/>
      <c r="AD20" s="105">
        <v>0</v>
      </c>
      <c r="AE20" s="105">
        <v>0</v>
      </c>
      <c r="AF20" s="105">
        <v>0</v>
      </c>
      <c r="AG20" s="105">
        <v>0</v>
      </c>
      <c r="AH20" s="105">
        <v>0</v>
      </c>
      <c r="AI20" s="105">
        <v>0</v>
      </c>
      <c r="AJ20" s="105"/>
      <c r="AK20" s="105">
        <v>0</v>
      </c>
      <c r="AL20" s="105">
        <v>0</v>
      </c>
      <c r="AM20" s="105">
        <v>0</v>
      </c>
      <c r="AN20" s="105">
        <v>0</v>
      </c>
      <c r="AO20" s="105"/>
      <c r="AP20" s="105">
        <v>0</v>
      </c>
      <c r="AQ20" s="105">
        <v>0</v>
      </c>
      <c r="AR20" s="105">
        <v>0</v>
      </c>
      <c r="AS20" s="105">
        <v>0</v>
      </c>
      <c r="AT20" s="105">
        <v>0</v>
      </c>
      <c r="AU20" s="105">
        <v>0</v>
      </c>
      <c r="AV20" s="105">
        <v>0</v>
      </c>
      <c r="AW20" s="105">
        <v>0</v>
      </c>
      <c r="AX20" s="105"/>
      <c r="AY20" s="105">
        <v>0</v>
      </c>
      <c r="AZ20" s="105"/>
      <c r="BA20" s="105">
        <v>0</v>
      </c>
      <c r="BB20" s="105"/>
      <c r="BC20" s="105">
        <v>20</v>
      </c>
      <c r="BD20" s="126"/>
      <c r="BE20" s="126">
        <v>0</v>
      </c>
    </row>
    <row r="21" spans="1:57" x14ac:dyDescent="0.2">
      <c r="A21" s="2"/>
      <c r="B21" s="2" t="s">
        <v>145</v>
      </c>
      <c r="C21" s="105">
        <v>130</v>
      </c>
      <c r="D21" s="106">
        <v>0</v>
      </c>
      <c r="E21" s="106">
        <v>0</v>
      </c>
      <c r="F21" s="106">
        <v>0</v>
      </c>
      <c r="G21" s="106">
        <v>0.1</v>
      </c>
      <c r="H21" s="106"/>
      <c r="I21" s="105">
        <v>20</v>
      </c>
      <c r="J21" s="105"/>
      <c r="K21" s="105">
        <v>80</v>
      </c>
      <c r="L21" s="105">
        <v>0</v>
      </c>
      <c r="M21" s="105">
        <v>30</v>
      </c>
      <c r="N21" s="105">
        <v>0</v>
      </c>
      <c r="O21" s="105">
        <v>0</v>
      </c>
      <c r="P21" s="105">
        <v>0</v>
      </c>
      <c r="Q21" s="105">
        <v>40</v>
      </c>
      <c r="R21" s="105"/>
      <c r="S21" s="105">
        <v>0</v>
      </c>
      <c r="T21" s="105">
        <v>0</v>
      </c>
      <c r="U21" s="105">
        <v>0</v>
      </c>
      <c r="V21" s="105">
        <v>0</v>
      </c>
      <c r="W21" s="105">
        <v>0</v>
      </c>
      <c r="X21" s="105">
        <v>0</v>
      </c>
      <c r="Y21" s="105">
        <v>0</v>
      </c>
      <c r="Z21" s="105">
        <v>0</v>
      </c>
      <c r="AA21" s="105">
        <v>0</v>
      </c>
      <c r="AB21" s="105">
        <v>0</v>
      </c>
      <c r="AC21" s="105"/>
      <c r="AD21" s="105">
        <v>0</v>
      </c>
      <c r="AE21" s="105">
        <v>0</v>
      </c>
      <c r="AF21" s="105">
        <v>0</v>
      </c>
      <c r="AG21" s="105">
        <v>0</v>
      </c>
      <c r="AH21" s="105">
        <v>0</v>
      </c>
      <c r="AI21" s="105">
        <v>0</v>
      </c>
      <c r="AJ21" s="105"/>
      <c r="AK21" s="105">
        <v>0</v>
      </c>
      <c r="AL21" s="105">
        <v>0</v>
      </c>
      <c r="AM21" s="105">
        <v>0</v>
      </c>
      <c r="AN21" s="105">
        <v>0</v>
      </c>
      <c r="AO21" s="105"/>
      <c r="AP21" s="105">
        <v>0</v>
      </c>
      <c r="AQ21" s="105">
        <v>0</v>
      </c>
      <c r="AR21" s="105">
        <v>0</v>
      </c>
      <c r="AS21" s="105">
        <v>0</v>
      </c>
      <c r="AT21" s="105">
        <v>0</v>
      </c>
      <c r="AU21" s="105">
        <v>0</v>
      </c>
      <c r="AV21" s="105">
        <v>0</v>
      </c>
      <c r="AW21" s="105">
        <v>0</v>
      </c>
      <c r="AX21" s="105"/>
      <c r="AY21" s="105">
        <v>0</v>
      </c>
      <c r="AZ21" s="105"/>
      <c r="BA21" s="105">
        <v>0</v>
      </c>
      <c r="BB21" s="105"/>
      <c r="BC21" s="105">
        <v>20</v>
      </c>
      <c r="BD21" s="126"/>
      <c r="BE21" s="126">
        <v>0</v>
      </c>
    </row>
    <row r="22" spans="1:57" x14ac:dyDescent="0.2">
      <c r="A22" s="2" t="s">
        <v>146</v>
      </c>
      <c r="B22" s="3" t="s">
        <v>138</v>
      </c>
      <c r="C22" s="105">
        <v>1930</v>
      </c>
      <c r="D22" s="106">
        <v>0.2</v>
      </c>
      <c r="E22" s="106">
        <v>0.2</v>
      </c>
      <c r="F22" s="106">
        <v>0.2</v>
      </c>
      <c r="G22" s="106">
        <v>1.2</v>
      </c>
      <c r="H22" s="106"/>
      <c r="I22" s="105">
        <v>310</v>
      </c>
      <c r="J22" s="105"/>
      <c r="K22" s="105">
        <v>40</v>
      </c>
      <c r="L22" s="105">
        <v>0</v>
      </c>
      <c r="M22" s="105">
        <v>20</v>
      </c>
      <c r="N22" s="105">
        <v>0</v>
      </c>
      <c r="O22" s="105">
        <v>20</v>
      </c>
      <c r="P22" s="105">
        <v>0</v>
      </c>
      <c r="Q22" s="105">
        <v>0</v>
      </c>
      <c r="R22" s="105"/>
      <c r="S22" s="105">
        <v>1210</v>
      </c>
      <c r="T22" s="105">
        <v>30</v>
      </c>
      <c r="U22" s="105">
        <v>120</v>
      </c>
      <c r="V22" s="105">
        <v>20</v>
      </c>
      <c r="W22" s="105">
        <v>30</v>
      </c>
      <c r="X22" s="105">
        <v>280</v>
      </c>
      <c r="Y22" s="105">
        <v>30</v>
      </c>
      <c r="Z22" s="105">
        <v>50</v>
      </c>
      <c r="AA22" s="105">
        <v>60</v>
      </c>
      <c r="AB22" s="105">
        <v>590</v>
      </c>
      <c r="AC22" s="105"/>
      <c r="AD22" s="105">
        <v>30</v>
      </c>
      <c r="AE22" s="105">
        <v>0</v>
      </c>
      <c r="AF22" s="105">
        <v>30</v>
      </c>
      <c r="AG22" s="105">
        <v>0</v>
      </c>
      <c r="AH22" s="105">
        <v>0</v>
      </c>
      <c r="AI22" s="105">
        <v>0</v>
      </c>
      <c r="AJ22" s="105"/>
      <c r="AK22" s="105">
        <v>40</v>
      </c>
      <c r="AL22" s="105">
        <v>10</v>
      </c>
      <c r="AM22" s="105">
        <v>20</v>
      </c>
      <c r="AN22" s="105">
        <v>10</v>
      </c>
      <c r="AO22" s="105"/>
      <c r="AP22" s="105">
        <v>10</v>
      </c>
      <c r="AQ22" s="105">
        <v>0</v>
      </c>
      <c r="AR22" s="105">
        <v>0</v>
      </c>
      <c r="AS22" s="105">
        <v>0</v>
      </c>
      <c r="AT22" s="105">
        <v>0</v>
      </c>
      <c r="AU22" s="105">
        <v>0</v>
      </c>
      <c r="AV22" s="105">
        <v>0</v>
      </c>
      <c r="AW22" s="105">
        <v>0</v>
      </c>
      <c r="AX22" s="105"/>
      <c r="AY22" s="105">
        <v>0</v>
      </c>
      <c r="AZ22" s="105"/>
      <c r="BA22" s="105">
        <v>10</v>
      </c>
      <c r="BB22" s="105"/>
      <c r="BC22" s="105">
        <v>250</v>
      </c>
      <c r="BD22" s="126"/>
      <c r="BE22" s="126">
        <v>20</v>
      </c>
    </row>
    <row r="23" spans="1:57" x14ac:dyDescent="0.2">
      <c r="A23" s="2"/>
      <c r="B23" s="2" t="s">
        <v>147</v>
      </c>
      <c r="C23" s="105">
        <v>60</v>
      </c>
      <c r="D23" s="106">
        <v>0</v>
      </c>
      <c r="E23" s="106">
        <v>0</v>
      </c>
      <c r="F23" s="106">
        <v>0</v>
      </c>
      <c r="G23" s="106">
        <v>0</v>
      </c>
      <c r="H23" s="106"/>
      <c r="I23" s="105">
        <v>0</v>
      </c>
      <c r="J23" s="105"/>
      <c r="K23" s="105">
        <v>0</v>
      </c>
      <c r="L23" s="105">
        <v>0</v>
      </c>
      <c r="M23" s="105">
        <v>0</v>
      </c>
      <c r="N23" s="105">
        <v>0</v>
      </c>
      <c r="O23" s="105">
        <v>0</v>
      </c>
      <c r="P23" s="105">
        <v>0</v>
      </c>
      <c r="Q23" s="105">
        <v>0</v>
      </c>
      <c r="R23" s="105"/>
      <c r="S23" s="105">
        <v>40</v>
      </c>
      <c r="T23" s="105">
        <v>20</v>
      </c>
      <c r="U23" s="105">
        <v>0</v>
      </c>
      <c r="V23" s="105">
        <v>0</v>
      </c>
      <c r="W23" s="105">
        <v>0</v>
      </c>
      <c r="X23" s="105">
        <v>20</v>
      </c>
      <c r="Y23" s="105">
        <v>0</v>
      </c>
      <c r="Z23" s="105">
        <v>0</v>
      </c>
      <c r="AA23" s="105">
        <v>0</v>
      </c>
      <c r="AB23" s="105">
        <v>0</v>
      </c>
      <c r="AC23" s="105"/>
      <c r="AD23" s="105">
        <v>0</v>
      </c>
      <c r="AE23" s="105">
        <v>0</v>
      </c>
      <c r="AF23" s="105">
        <v>0</v>
      </c>
      <c r="AG23" s="105">
        <v>0</v>
      </c>
      <c r="AH23" s="105">
        <v>0</v>
      </c>
      <c r="AI23" s="105">
        <v>0</v>
      </c>
      <c r="AJ23" s="105"/>
      <c r="AK23" s="105">
        <v>0</v>
      </c>
      <c r="AL23" s="105">
        <v>0</v>
      </c>
      <c r="AM23" s="105">
        <v>0</v>
      </c>
      <c r="AN23" s="105">
        <v>0</v>
      </c>
      <c r="AO23" s="105"/>
      <c r="AP23" s="105">
        <v>0</v>
      </c>
      <c r="AQ23" s="105">
        <v>0</v>
      </c>
      <c r="AR23" s="105">
        <v>0</v>
      </c>
      <c r="AS23" s="105">
        <v>0</v>
      </c>
      <c r="AT23" s="105">
        <v>0</v>
      </c>
      <c r="AU23" s="105">
        <v>0</v>
      </c>
      <c r="AV23" s="105">
        <v>0</v>
      </c>
      <c r="AW23" s="105">
        <v>0</v>
      </c>
      <c r="AX23" s="105"/>
      <c r="AY23" s="105">
        <v>0</v>
      </c>
      <c r="AZ23" s="105"/>
      <c r="BA23" s="105">
        <v>0</v>
      </c>
      <c r="BB23" s="105"/>
      <c r="BC23" s="105">
        <v>0</v>
      </c>
      <c r="BD23" s="126"/>
      <c r="BE23" s="126">
        <v>0</v>
      </c>
    </row>
    <row r="24" spans="1:57" x14ac:dyDescent="0.2">
      <c r="A24" s="2"/>
      <c r="B24" s="2" t="s">
        <v>148</v>
      </c>
      <c r="C24" s="105">
        <v>140</v>
      </c>
      <c r="D24" s="106">
        <v>0</v>
      </c>
      <c r="E24" s="106">
        <v>0</v>
      </c>
      <c r="F24" s="106">
        <v>0</v>
      </c>
      <c r="G24" s="106">
        <v>0.1</v>
      </c>
      <c r="H24" s="106"/>
      <c r="I24" s="105">
        <v>10</v>
      </c>
      <c r="J24" s="105"/>
      <c r="K24" s="105">
        <v>0</v>
      </c>
      <c r="L24" s="105">
        <v>0</v>
      </c>
      <c r="M24" s="105">
        <v>0</v>
      </c>
      <c r="N24" s="105">
        <v>0</v>
      </c>
      <c r="O24" s="105">
        <v>0</v>
      </c>
      <c r="P24" s="105">
        <v>0</v>
      </c>
      <c r="Q24" s="105">
        <v>0</v>
      </c>
      <c r="R24" s="105"/>
      <c r="S24" s="105">
        <v>120</v>
      </c>
      <c r="T24" s="105">
        <v>0</v>
      </c>
      <c r="U24" s="105">
        <v>110</v>
      </c>
      <c r="V24" s="105">
        <v>0</v>
      </c>
      <c r="W24" s="105">
        <v>0</v>
      </c>
      <c r="X24" s="105">
        <v>0</v>
      </c>
      <c r="Y24" s="105">
        <v>0</v>
      </c>
      <c r="Z24" s="105">
        <v>0</v>
      </c>
      <c r="AA24" s="105">
        <v>0</v>
      </c>
      <c r="AB24" s="105">
        <v>0</v>
      </c>
      <c r="AC24" s="105"/>
      <c r="AD24" s="105">
        <v>0</v>
      </c>
      <c r="AE24" s="105">
        <v>0</v>
      </c>
      <c r="AF24" s="105">
        <v>0</v>
      </c>
      <c r="AG24" s="105">
        <v>0</v>
      </c>
      <c r="AH24" s="105">
        <v>0</v>
      </c>
      <c r="AI24" s="105">
        <v>0</v>
      </c>
      <c r="AJ24" s="105"/>
      <c r="AK24" s="105">
        <v>0</v>
      </c>
      <c r="AL24" s="105">
        <v>0</v>
      </c>
      <c r="AM24" s="105">
        <v>0</v>
      </c>
      <c r="AN24" s="105">
        <v>0</v>
      </c>
      <c r="AO24" s="105"/>
      <c r="AP24" s="105">
        <v>0</v>
      </c>
      <c r="AQ24" s="105">
        <v>0</v>
      </c>
      <c r="AR24" s="105">
        <v>0</v>
      </c>
      <c r="AS24" s="105">
        <v>0</v>
      </c>
      <c r="AT24" s="105">
        <v>0</v>
      </c>
      <c r="AU24" s="105">
        <v>0</v>
      </c>
      <c r="AV24" s="105">
        <v>0</v>
      </c>
      <c r="AW24" s="105">
        <v>0</v>
      </c>
      <c r="AX24" s="105"/>
      <c r="AY24" s="105">
        <v>0</v>
      </c>
      <c r="AZ24" s="105"/>
      <c r="BA24" s="105">
        <v>0</v>
      </c>
      <c r="BB24" s="105"/>
      <c r="BC24" s="105">
        <v>0</v>
      </c>
      <c r="BD24" s="126"/>
      <c r="BE24" s="126">
        <v>0</v>
      </c>
    </row>
    <row r="25" spans="1:57" x14ac:dyDescent="0.2">
      <c r="A25" s="2"/>
      <c r="B25" s="2" t="s">
        <v>149</v>
      </c>
      <c r="C25" s="105">
        <v>40</v>
      </c>
      <c r="D25" s="106">
        <v>0</v>
      </c>
      <c r="E25" s="106">
        <v>0</v>
      </c>
      <c r="F25" s="106">
        <v>0</v>
      </c>
      <c r="G25" s="106">
        <v>0</v>
      </c>
      <c r="H25" s="106"/>
      <c r="I25" s="105">
        <v>20</v>
      </c>
      <c r="J25" s="105"/>
      <c r="K25" s="105">
        <v>0</v>
      </c>
      <c r="L25" s="105">
        <v>0</v>
      </c>
      <c r="M25" s="105">
        <v>0</v>
      </c>
      <c r="N25" s="105">
        <v>0</v>
      </c>
      <c r="O25" s="105">
        <v>0</v>
      </c>
      <c r="P25" s="105">
        <v>0</v>
      </c>
      <c r="Q25" s="105">
        <v>0</v>
      </c>
      <c r="R25" s="105"/>
      <c r="S25" s="105">
        <v>0</v>
      </c>
      <c r="T25" s="105">
        <v>0</v>
      </c>
      <c r="U25" s="105">
        <v>0</v>
      </c>
      <c r="V25" s="105">
        <v>0</v>
      </c>
      <c r="W25" s="105">
        <v>0</v>
      </c>
      <c r="X25" s="105">
        <v>0</v>
      </c>
      <c r="Y25" s="105">
        <v>0</v>
      </c>
      <c r="Z25" s="105">
        <v>0</v>
      </c>
      <c r="AA25" s="105">
        <v>0</v>
      </c>
      <c r="AB25" s="105">
        <v>0</v>
      </c>
      <c r="AC25" s="105"/>
      <c r="AD25" s="105">
        <v>0</v>
      </c>
      <c r="AE25" s="105">
        <v>0</v>
      </c>
      <c r="AF25" s="105">
        <v>0</v>
      </c>
      <c r="AG25" s="105">
        <v>0</v>
      </c>
      <c r="AH25" s="105">
        <v>0</v>
      </c>
      <c r="AI25" s="105">
        <v>0</v>
      </c>
      <c r="AJ25" s="105"/>
      <c r="AK25" s="105">
        <v>0</v>
      </c>
      <c r="AL25" s="105">
        <v>0</v>
      </c>
      <c r="AM25" s="105">
        <v>0</v>
      </c>
      <c r="AN25" s="105">
        <v>0</v>
      </c>
      <c r="AO25" s="105"/>
      <c r="AP25" s="105">
        <v>0</v>
      </c>
      <c r="AQ25" s="105">
        <v>0</v>
      </c>
      <c r="AR25" s="105">
        <v>0</v>
      </c>
      <c r="AS25" s="105">
        <v>0</v>
      </c>
      <c r="AT25" s="105">
        <v>0</v>
      </c>
      <c r="AU25" s="105">
        <v>0</v>
      </c>
      <c r="AV25" s="105">
        <v>0</v>
      </c>
      <c r="AW25" s="105">
        <v>0</v>
      </c>
      <c r="AX25" s="105"/>
      <c r="AY25" s="105">
        <v>0</v>
      </c>
      <c r="AZ25" s="105"/>
      <c r="BA25" s="105">
        <v>0</v>
      </c>
      <c r="BB25" s="105"/>
      <c r="BC25" s="105">
        <v>0</v>
      </c>
      <c r="BD25" s="126"/>
      <c r="BE25" s="126">
        <v>0</v>
      </c>
    </row>
    <row r="26" spans="1:57" x14ac:dyDescent="0.2">
      <c r="A26" s="2"/>
      <c r="B26" s="2" t="s">
        <v>150</v>
      </c>
      <c r="C26" s="105">
        <v>50</v>
      </c>
      <c r="D26" s="106">
        <v>0</v>
      </c>
      <c r="E26" s="106">
        <v>0</v>
      </c>
      <c r="F26" s="106">
        <v>0</v>
      </c>
      <c r="G26" s="106">
        <v>0</v>
      </c>
      <c r="H26" s="106"/>
      <c r="I26" s="105">
        <v>10</v>
      </c>
      <c r="J26" s="105"/>
      <c r="K26" s="105">
        <v>0</v>
      </c>
      <c r="L26" s="105">
        <v>0</v>
      </c>
      <c r="M26" s="105">
        <v>0</v>
      </c>
      <c r="N26" s="105">
        <v>0</v>
      </c>
      <c r="O26" s="105">
        <v>0</v>
      </c>
      <c r="P26" s="105">
        <v>0</v>
      </c>
      <c r="Q26" s="105">
        <v>0</v>
      </c>
      <c r="R26" s="105"/>
      <c r="S26" s="105">
        <v>30</v>
      </c>
      <c r="T26" s="105">
        <v>0</v>
      </c>
      <c r="U26" s="105">
        <v>0</v>
      </c>
      <c r="V26" s="105">
        <v>0</v>
      </c>
      <c r="W26" s="105">
        <v>20</v>
      </c>
      <c r="X26" s="105">
        <v>0</v>
      </c>
      <c r="Y26" s="105">
        <v>0</v>
      </c>
      <c r="Z26" s="105">
        <v>0</v>
      </c>
      <c r="AA26" s="105">
        <v>0</v>
      </c>
      <c r="AB26" s="105">
        <v>0</v>
      </c>
      <c r="AC26" s="105"/>
      <c r="AD26" s="105">
        <v>0</v>
      </c>
      <c r="AE26" s="105">
        <v>0</v>
      </c>
      <c r="AF26" s="105">
        <v>0</v>
      </c>
      <c r="AG26" s="105">
        <v>0</v>
      </c>
      <c r="AH26" s="105">
        <v>0</v>
      </c>
      <c r="AI26" s="105">
        <v>0</v>
      </c>
      <c r="AJ26" s="105"/>
      <c r="AK26" s="105">
        <v>0</v>
      </c>
      <c r="AL26" s="105">
        <v>0</v>
      </c>
      <c r="AM26" s="105">
        <v>0</v>
      </c>
      <c r="AN26" s="105">
        <v>0</v>
      </c>
      <c r="AO26" s="105"/>
      <c r="AP26" s="105">
        <v>0</v>
      </c>
      <c r="AQ26" s="105">
        <v>0</v>
      </c>
      <c r="AR26" s="105">
        <v>0</v>
      </c>
      <c r="AS26" s="105">
        <v>0</v>
      </c>
      <c r="AT26" s="105">
        <v>0</v>
      </c>
      <c r="AU26" s="105">
        <v>0</v>
      </c>
      <c r="AV26" s="105">
        <v>0</v>
      </c>
      <c r="AW26" s="105">
        <v>0</v>
      </c>
      <c r="AX26" s="105"/>
      <c r="AY26" s="105">
        <v>0</v>
      </c>
      <c r="AZ26" s="105"/>
      <c r="BA26" s="105">
        <v>0</v>
      </c>
      <c r="BB26" s="105"/>
      <c r="BC26" s="105">
        <v>0</v>
      </c>
      <c r="BD26" s="126"/>
      <c r="BE26" s="126">
        <v>0</v>
      </c>
    </row>
    <row r="27" spans="1:57" x14ac:dyDescent="0.2">
      <c r="A27" s="2"/>
      <c r="B27" s="2" t="s">
        <v>151</v>
      </c>
      <c r="C27" s="105">
        <v>400</v>
      </c>
      <c r="D27" s="106">
        <v>0.1</v>
      </c>
      <c r="E27" s="106">
        <v>0</v>
      </c>
      <c r="F27" s="106">
        <v>0</v>
      </c>
      <c r="G27" s="106">
        <v>0.2</v>
      </c>
      <c r="H27" s="106"/>
      <c r="I27" s="105">
        <v>40</v>
      </c>
      <c r="J27" s="105"/>
      <c r="K27" s="105">
        <v>10</v>
      </c>
      <c r="L27" s="105">
        <v>0</v>
      </c>
      <c r="M27" s="105">
        <v>0</v>
      </c>
      <c r="N27" s="105">
        <v>0</v>
      </c>
      <c r="O27" s="105">
        <v>0</v>
      </c>
      <c r="P27" s="105">
        <v>0</v>
      </c>
      <c r="Q27" s="105">
        <v>0</v>
      </c>
      <c r="R27" s="105"/>
      <c r="S27" s="105">
        <v>270</v>
      </c>
      <c r="T27" s="105">
        <v>0</v>
      </c>
      <c r="U27" s="105">
        <v>0</v>
      </c>
      <c r="V27" s="105">
        <v>0</v>
      </c>
      <c r="W27" s="105">
        <v>0</v>
      </c>
      <c r="X27" s="105">
        <v>240</v>
      </c>
      <c r="Y27" s="105">
        <v>0</v>
      </c>
      <c r="Z27" s="105">
        <v>0</v>
      </c>
      <c r="AA27" s="105">
        <v>0</v>
      </c>
      <c r="AB27" s="105">
        <v>0</v>
      </c>
      <c r="AC27" s="105"/>
      <c r="AD27" s="105">
        <v>0</v>
      </c>
      <c r="AE27" s="105">
        <v>0</v>
      </c>
      <c r="AF27" s="105">
        <v>0</v>
      </c>
      <c r="AG27" s="105">
        <v>0</v>
      </c>
      <c r="AH27" s="105">
        <v>0</v>
      </c>
      <c r="AI27" s="105">
        <v>0</v>
      </c>
      <c r="AJ27" s="105"/>
      <c r="AK27" s="105">
        <v>0</v>
      </c>
      <c r="AL27" s="105">
        <v>0</v>
      </c>
      <c r="AM27" s="105">
        <v>0</v>
      </c>
      <c r="AN27" s="105">
        <v>0</v>
      </c>
      <c r="AO27" s="105"/>
      <c r="AP27" s="105">
        <v>0</v>
      </c>
      <c r="AQ27" s="105">
        <v>0</v>
      </c>
      <c r="AR27" s="105">
        <v>0</v>
      </c>
      <c r="AS27" s="105">
        <v>0</v>
      </c>
      <c r="AT27" s="105">
        <v>0</v>
      </c>
      <c r="AU27" s="105">
        <v>0</v>
      </c>
      <c r="AV27" s="105">
        <v>0</v>
      </c>
      <c r="AW27" s="105">
        <v>0</v>
      </c>
      <c r="AX27" s="105"/>
      <c r="AY27" s="105">
        <v>0</v>
      </c>
      <c r="AZ27" s="105"/>
      <c r="BA27" s="105">
        <v>0</v>
      </c>
      <c r="BB27" s="105"/>
      <c r="BC27" s="105">
        <v>50</v>
      </c>
      <c r="BD27" s="126"/>
      <c r="BE27" s="126">
        <v>0</v>
      </c>
    </row>
    <row r="28" spans="1:57" x14ac:dyDescent="0.2">
      <c r="A28" s="2"/>
      <c r="B28" s="3" t="s">
        <v>152</v>
      </c>
      <c r="C28" s="105">
        <v>80</v>
      </c>
      <c r="D28" s="106">
        <v>0</v>
      </c>
      <c r="E28" s="106">
        <v>0</v>
      </c>
      <c r="F28" s="106">
        <v>0</v>
      </c>
      <c r="G28" s="106">
        <v>0.1</v>
      </c>
      <c r="H28" s="106"/>
      <c r="I28" s="105">
        <v>0</v>
      </c>
      <c r="J28" s="105"/>
      <c r="K28" s="105">
        <v>0</v>
      </c>
      <c r="L28" s="105">
        <v>0</v>
      </c>
      <c r="M28" s="105">
        <v>0</v>
      </c>
      <c r="N28" s="105">
        <v>0</v>
      </c>
      <c r="O28" s="105">
        <v>0</v>
      </c>
      <c r="P28" s="105">
        <v>0</v>
      </c>
      <c r="Q28" s="105">
        <v>0</v>
      </c>
      <c r="R28" s="105"/>
      <c r="S28" s="105">
        <v>30</v>
      </c>
      <c r="T28" s="105">
        <v>0</v>
      </c>
      <c r="U28" s="105">
        <v>0</v>
      </c>
      <c r="V28" s="105">
        <v>0</v>
      </c>
      <c r="W28" s="105">
        <v>0</v>
      </c>
      <c r="X28" s="105">
        <v>0</v>
      </c>
      <c r="Y28" s="105">
        <v>30</v>
      </c>
      <c r="Z28" s="105">
        <v>0</v>
      </c>
      <c r="AA28" s="105">
        <v>0</v>
      </c>
      <c r="AB28" s="105">
        <v>0</v>
      </c>
      <c r="AC28" s="105"/>
      <c r="AD28" s="105">
        <v>0</v>
      </c>
      <c r="AE28" s="105">
        <v>0</v>
      </c>
      <c r="AF28" s="105">
        <v>0</v>
      </c>
      <c r="AG28" s="105">
        <v>0</v>
      </c>
      <c r="AH28" s="105">
        <v>0</v>
      </c>
      <c r="AI28" s="105">
        <v>0</v>
      </c>
      <c r="AJ28" s="105"/>
      <c r="AK28" s="105">
        <v>20</v>
      </c>
      <c r="AL28" s="105">
        <v>0</v>
      </c>
      <c r="AM28" s="105">
        <v>10</v>
      </c>
      <c r="AN28" s="105">
        <v>0</v>
      </c>
      <c r="AO28" s="105"/>
      <c r="AP28" s="105">
        <v>0</v>
      </c>
      <c r="AQ28" s="105">
        <v>0</v>
      </c>
      <c r="AR28" s="105">
        <v>0</v>
      </c>
      <c r="AS28" s="105">
        <v>0</v>
      </c>
      <c r="AT28" s="105">
        <v>0</v>
      </c>
      <c r="AU28" s="105">
        <v>0</v>
      </c>
      <c r="AV28" s="105">
        <v>0</v>
      </c>
      <c r="AW28" s="105">
        <v>0</v>
      </c>
      <c r="AX28" s="105"/>
      <c r="AY28" s="105">
        <v>0</v>
      </c>
      <c r="AZ28" s="105"/>
      <c r="BA28" s="105">
        <v>0</v>
      </c>
      <c r="BB28" s="105"/>
      <c r="BC28" s="105">
        <v>20</v>
      </c>
      <c r="BD28" s="126"/>
      <c r="BE28" s="126">
        <v>0</v>
      </c>
    </row>
    <row r="29" spans="1:57" x14ac:dyDescent="0.2">
      <c r="A29" s="2"/>
      <c r="B29" s="3" t="s">
        <v>153</v>
      </c>
      <c r="C29" s="105">
        <v>70</v>
      </c>
      <c r="D29" s="106">
        <v>0</v>
      </c>
      <c r="E29" s="106">
        <v>0</v>
      </c>
      <c r="F29" s="106">
        <v>0</v>
      </c>
      <c r="G29" s="106">
        <v>0</v>
      </c>
      <c r="H29" s="106"/>
      <c r="I29" s="105">
        <v>20</v>
      </c>
      <c r="J29" s="105"/>
      <c r="K29" s="105">
        <v>0</v>
      </c>
      <c r="L29" s="105">
        <v>0</v>
      </c>
      <c r="M29" s="105">
        <v>0</v>
      </c>
      <c r="N29" s="105">
        <v>0</v>
      </c>
      <c r="O29" s="105">
        <v>0</v>
      </c>
      <c r="P29" s="105">
        <v>0</v>
      </c>
      <c r="Q29" s="105">
        <v>0</v>
      </c>
      <c r="R29" s="105"/>
      <c r="S29" s="105">
        <v>50</v>
      </c>
      <c r="T29" s="105">
        <v>0</v>
      </c>
      <c r="U29" s="105">
        <v>0</v>
      </c>
      <c r="V29" s="105">
        <v>0</v>
      </c>
      <c r="W29" s="105">
        <v>0</v>
      </c>
      <c r="X29" s="105">
        <v>0</v>
      </c>
      <c r="Y29" s="105">
        <v>0</v>
      </c>
      <c r="Z29" s="105">
        <v>40</v>
      </c>
      <c r="AA29" s="105">
        <v>0</v>
      </c>
      <c r="AB29" s="105">
        <v>0</v>
      </c>
      <c r="AC29" s="105"/>
      <c r="AD29" s="105">
        <v>0</v>
      </c>
      <c r="AE29" s="105">
        <v>0</v>
      </c>
      <c r="AF29" s="105">
        <v>0</v>
      </c>
      <c r="AG29" s="105">
        <v>0</v>
      </c>
      <c r="AH29" s="105">
        <v>0</v>
      </c>
      <c r="AI29" s="105">
        <v>0</v>
      </c>
      <c r="AJ29" s="105"/>
      <c r="AK29" s="105">
        <v>0</v>
      </c>
      <c r="AL29" s="105">
        <v>0</v>
      </c>
      <c r="AM29" s="105">
        <v>0</v>
      </c>
      <c r="AN29" s="105">
        <v>0</v>
      </c>
      <c r="AO29" s="105"/>
      <c r="AP29" s="105">
        <v>0</v>
      </c>
      <c r="AQ29" s="105">
        <v>0</v>
      </c>
      <c r="AR29" s="105">
        <v>0</v>
      </c>
      <c r="AS29" s="105">
        <v>0</v>
      </c>
      <c r="AT29" s="105">
        <v>0</v>
      </c>
      <c r="AU29" s="105">
        <v>0</v>
      </c>
      <c r="AV29" s="105">
        <v>0</v>
      </c>
      <c r="AW29" s="105">
        <v>0</v>
      </c>
      <c r="AX29" s="105"/>
      <c r="AY29" s="105">
        <v>0</v>
      </c>
      <c r="AZ29" s="105"/>
      <c r="BA29" s="105">
        <v>0</v>
      </c>
      <c r="BB29" s="105"/>
      <c r="BC29" s="105">
        <v>0</v>
      </c>
      <c r="BD29" s="126"/>
      <c r="BE29" s="126">
        <v>0</v>
      </c>
    </row>
    <row r="30" spans="1:57" x14ac:dyDescent="0.2">
      <c r="A30" s="3"/>
      <c r="B30" s="3" t="s">
        <v>154</v>
      </c>
      <c r="C30" s="105">
        <v>70</v>
      </c>
      <c r="D30" s="106">
        <v>0</v>
      </c>
      <c r="E30" s="106">
        <v>0</v>
      </c>
      <c r="F30" s="106">
        <v>0</v>
      </c>
      <c r="G30" s="106">
        <v>0.1</v>
      </c>
      <c r="H30" s="106"/>
      <c r="I30" s="105">
        <v>0</v>
      </c>
      <c r="J30" s="105"/>
      <c r="K30" s="105">
        <v>0</v>
      </c>
      <c r="L30" s="105">
        <v>0</v>
      </c>
      <c r="M30" s="105">
        <v>0</v>
      </c>
      <c r="N30" s="105">
        <v>0</v>
      </c>
      <c r="O30" s="105">
        <v>0</v>
      </c>
      <c r="P30" s="105">
        <v>0</v>
      </c>
      <c r="Q30" s="105">
        <v>0</v>
      </c>
      <c r="R30" s="105"/>
      <c r="S30" s="105">
        <v>50</v>
      </c>
      <c r="T30" s="105">
        <v>0</v>
      </c>
      <c r="U30" s="105">
        <v>0</v>
      </c>
      <c r="V30" s="105">
        <v>0</v>
      </c>
      <c r="W30" s="105">
        <v>0</v>
      </c>
      <c r="X30" s="105">
        <v>0</v>
      </c>
      <c r="Y30" s="105">
        <v>0</v>
      </c>
      <c r="Z30" s="105">
        <v>0</v>
      </c>
      <c r="AA30" s="105">
        <v>20</v>
      </c>
      <c r="AB30" s="105">
        <v>20</v>
      </c>
      <c r="AC30" s="105"/>
      <c r="AD30" s="105">
        <v>0</v>
      </c>
      <c r="AE30" s="105">
        <v>0</v>
      </c>
      <c r="AF30" s="105">
        <v>0</v>
      </c>
      <c r="AG30" s="105">
        <v>0</v>
      </c>
      <c r="AH30" s="105">
        <v>0</v>
      </c>
      <c r="AI30" s="105">
        <v>0</v>
      </c>
      <c r="AJ30" s="105"/>
      <c r="AK30" s="105">
        <v>0</v>
      </c>
      <c r="AL30" s="105">
        <v>0</v>
      </c>
      <c r="AM30" s="105">
        <v>0</v>
      </c>
      <c r="AN30" s="105">
        <v>0</v>
      </c>
      <c r="AO30" s="105"/>
      <c r="AP30" s="105">
        <v>0</v>
      </c>
      <c r="AQ30" s="105">
        <v>0</v>
      </c>
      <c r="AR30" s="105">
        <v>0</v>
      </c>
      <c r="AS30" s="105">
        <v>0</v>
      </c>
      <c r="AT30" s="105">
        <v>0</v>
      </c>
      <c r="AU30" s="105">
        <v>0</v>
      </c>
      <c r="AV30" s="105">
        <v>0</v>
      </c>
      <c r="AW30" s="105">
        <v>0</v>
      </c>
      <c r="AX30" s="105"/>
      <c r="AY30" s="105">
        <v>0</v>
      </c>
      <c r="AZ30" s="105"/>
      <c r="BA30" s="105">
        <v>0</v>
      </c>
      <c r="BB30" s="105"/>
      <c r="BC30" s="105">
        <v>10</v>
      </c>
      <c r="BD30" s="126"/>
      <c r="BE30" s="126">
        <v>0</v>
      </c>
    </row>
    <row r="31" spans="1:57" x14ac:dyDescent="0.2">
      <c r="A31" s="3"/>
      <c r="B31" s="1" t="s">
        <v>155</v>
      </c>
      <c r="C31" s="105">
        <v>1040</v>
      </c>
      <c r="D31" s="106">
        <v>0.2</v>
      </c>
      <c r="E31" s="106">
        <v>0.1</v>
      </c>
      <c r="F31" s="106">
        <v>0.1</v>
      </c>
      <c r="G31" s="106">
        <v>0.6</v>
      </c>
      <c r="H31" s="106"/>
      <c r="I31" s="105">
        <v>190</v>
      </c>
      <c r="J31" s="105"/>
      <c r="K31" s="105">
        <v>30</v>
      </c>
      <c r="L31" s="105">
        <v>0</v>
      </c>
      <c r="M31" s="105">
        <v>20</v>
      </c>
      <c r="N31" s="105">
        <v>0</v>
      </c>
      <c r="O31" s="105">
        <v>0</v>
      </c>
      <c r="P31" s="105">
        <v>0</v>
      </c>
      <c r="Q31" s="105">
        <v>0</v>
      </c>
      <c r="R31" s="105"/>
      <c r="S31" s="105">
        <v>610</v>
      </c>
      <c r="T31" s="105">
        <v>0</v>
      </c>
      <c r="U31" s="105">
        <v>0</v>
      </c>
      <c r="V31" s="105">
        <v>0</v>
      </c>
      <c r="W31" s="105">
        <v>0</v>
      </c>
      <c r="X31" s="105">
        <v>10</v>
      </c>
      <c r="Y31" s="105">
        <v>0</v>
      </c>
      <c r="Z31" s="105">
        <v>0</v>
      </c>
      <c r="AA31" s="105">
        <v>30</v>
      </c>
      <c r="AB31" s="105">
        <v>550</v>
      </c>
      <c r="AC31" s="105"/>
      <c r="AD31" s="105">
        <v>20</v>
      </c>
      <c r="AE31" s="105">
        <v>0</v>
      </c>
      <c r="AF31" s="105">
        <v>20</v>
      </c>
      <c r="AG31" s="105">
        <v>0</v>
      </c>
      <c r="AH31" s="105">
        <v>0</v>
      </c>
      <c r="AI31" s="105">
        <v>0</v>
      </c>
      <c r="AJ31" s="105"/>
      <c r="AK31" s="105">
        <v>20</v>
      </c>
      <c r="AL31" s="105">
        <v>0</v>
      </c>
      <c r="AM31" s="105">
        <v>0</v>
      </c>
      <c r="AN31" s="105">
        <v>0</v>
      </c>
      <c r="AO31" s="105"/>
      <c r="AP31" s="105">
        <v>10</v>
      </c>
      <c r="AQ31" s="105">
        <v>0</v>
      </c>
      <c r="AR31" s="105">
        <v>0</v>
      </c>
      <c r="AS31" s="105">
        <v>0</v>
      </c>
      <c r="AT31" s="105">
        <v>0</v>
      </c>
      <c r="AU31" s="105">
        <v>0</v>
      </c>
      <c r="AV31" s="105">
        <v>0</v>
      </c>
      <c r="AW31" s="105">
        <v>0</v>
      </c>
      <c r="AX31" s="105"/>
      <c r="AY31" s="105">
        <v>0</v>
      </c>
      <c r="AZ31" s="105"/>
      <c r="BA31" s="105">
        <v>0</v>
      </c>
      <c r="BB31" s="105"/>
      <c r="BC31" s="105">
        <v>140</v>
      </c>
      <c r="BD31" s="126"/>
      <c r="BE31" s="126">
        <v>10</v>
      </c>
    </row>
    <row r="32" spans="1:57" x14ac:dyDescent="0.2">
      <c r="A32" s="3" t="s">
        <v>156</v>
      </c>
      <c r="B32" s="3" t="s">
        <v>138</v>
      </c>
      <c r="C32" s="105">
        <v>3500</v>
      </c>
      <c r="D32" s="106">
        <v>0.7</v>
      </c>
      <c r="E32" s="106">
        <v>0.6</v>
      </c>
      <c r="F32" s="106">
        <v>0.4</v>
      </c>
      <c r="G32" s="106">
        <v>1.8</v>
      </c>
      <c r="H32" s="106"/>
      <c r="I32" s="105">
        <v>500</v>
      </c>
      <c r="J32" s="105"/>
      <c r="K32" s="105">
        <v>190</v>
      </c>
      <c r="L32" s="105">
        <v>0</v>
      </c>
      <c r="M32" s="105">
        <v>30</v>
      </c>
      <c r="N32" s="105">
        <v>10</v>
      </c>
      <c r="O32" s="105">
        <v>140</v>
      </c>
      <c r="P32" s="105">
        <v>0</v>
      </c>
      <c r="Q32" s="105">
        <v>0</v>
      </c>
      <c r="R32" s="105"/>
      <c r="S32" s="105">
        <v>50</v>
      </c>
      <c r="T32" s="105">
        <v>0</v>
      </c>
      <c r="U32" s="105">
        <v>0</v>
      </c>
      <c r="V32" s="105">
        <v>0</v>
      </c>
      <c r="W32" s="105">
        <v>0</v>
      </c>
      <c r="X32" s="105">
        <v>0</v>
      </c>
      <c r="Y32" s="105">
        <v>0</v>
      </c>
      <c r="Z32" s="105">
        <v>0</v>
      </c>
      <c r="AA32" s="105">
        <v>0</v>
      </c>
      <c r="AB32" s="105">
        <v>30</v>
      </c>
      <c r="AC32" s="105"/>
      <c r="AD32" s="105">
        <v>1700</v>
      </c>
      <c r="AE32" s="105">
        <v>80</v>
      </c>
      <c r="AF32" s="105">
        <v>1440</v>
      </c>
      <c r="AG32" s="105">
        <v>20</v>
      </c>
      <c r="AH32" s="105">
        <v>100</v>
      </c>
      <c r="AI32" s="105">
        <v>60</v>
      </c>
      <c r="AJ32" s="105"/>
      <c r="AK32" s="105">
        <v>170</v>
      </c>
      <c r="AL32" s="105">
        <v>20</v>
      </c>
      <c r="AM32" s="105">
        <v>20</v>
      </c>
      <c r="AN32" s="105">
        <v>130</v>
      </c>
      <c r="AO32" s="105"/>
      <c r="AP32" s="105">
        <v>20</v>
      </c>
      <c r="AQ32" s="105">
        <v>0</v>
      </c>
      <c r="AR32" s="105">
        <v>0</v>
      </c>
      <c r="AS32" s="105">
        <v>0</v>
      </c>
      <c r="AT32" s="105">
        <v>0</v>
      </c>
      <c r="AU32" s="105">
        <v>0</v>
      </c>
      <c r="AV32" s="105">
        <v>0</v>
      </c>
      <c r="AW32" s="105">
        <v>0</v>
      </c>
      <c r="AX32" s="105"/>
      <c r="AY32" s="105">
        <v>0</v>
      </c>
      <c r="AZ32" s="105"/>
      <c r="BA32" s="105">
        <v>20</v>
      </c>
      <c r="BB32" s="105"/>
      <c r="BC32" s="105">
        <v>800</v>
      </c>
      <c r="BD32" s="126"/>
      <c r="BE32" s="126">
        <v>50</v>
      </c>
    </row>
    <row r="33" spans="1:57" x14ac:dyDescent="0.2">
      <c r="A33" s="3"/>
      <c r="B33" s="2" t="s">
        <v>157</v>
      </c>
      <c r="C33" s="105">
        <v>100</v>
      </c>
      <c r="D33" s="106">
        <v>0</v>
      </c>
      <c r="E33" s="106">
        <v>0</v>
      </c>
      <c r="F33" s="106">
        <v>0</v>
      </c>
      <c r="G33" s="106">
        <v>0</v>
      </c>
      <c r="H33" s="106"/>
      <c r="I33" s="105">
        <v>20</v>
      </c>
      <c r="J33" s="105"/>
      <c r="K33" s="105">
        <v>0</v>
      </c>
      <c r="L33" s="105">
        <v>0</v>
      </c>
      <c r="M33" s="105">
        <v>0</v>
      </c>
      <c r="N33" s="105">
        <v>0</v>
      </c>
      <c r="O33" s="105">
        <v>0</v>
      </c>
      <c r="P33" s="105">
        <v>0</v>
      </c>
      <c r="Q33" s="105">
        <v>0</v>
      </c>
      <c r="R33" s="105"/>
      <c r="S33" s="105">
        <v>0</v>
      </c>
      <c r="T33" s="105">
        <v>0</v>
      </c>
      <c r="U33" s="105">
        <v>0</v>
      </c>
      <c r="V33" s="105">
        <v>0</v>
      </c>
      <c r="W33" s="105">
        <v>0</v>
      </c>
      <c r="X33" s="105">
        <v>0</v>
      </c>
      <c r="Y33" s="105">
        <v>0</v>
      </c>
      <c r="Z33" s="105">
        <v>0</v>
      </c>
      <c r="AA33" s="105">
        <v>0</v>
      </c>
      <c r="AB33" s="105">
        <v>0</v>
      </c>
      <c r="AC33" s="105"/>
      <c r="AD33" s="105">
        <v>50</v>
      </c>
      <c r="AE33" s="105">
        <v>10</v>
      </c>
      <c r="AF33" s="105">
        <v>30</v>
      </c>
      <c r="AG33" s="105">
        <v>0</v>
      </c>
      <c r="AH33" s="105">
        <v>0</v>
      </c>
      <c r="AI33" s="105">
        <v>0</v>
      </c>
      <c r="AJ33" s="105"/>
      <c r="AK33" s="105">
        <v>0</v>
      </c>
      <c r="AL33" s="105">
        <v>0</v>
      </c>
      <c r="AM33" s="105">
        <v>0</v>
      </c>
      <c r="AN33" s="105">
        <v>0</v>
      </c>
      <c r="AO33" s="105"/>
      <c r="AP33" s="105">
        <v>0</v>
      </c>
      <c r="AQ33" s="105">
        <v>0</v>
      </c>
      <c r="AR33" s="105">
        <v>0</v>
      </c>
      <c r="AS33" s="105">
        <v>0</v>
      </c>
      <c r="AT33" s="105">
        <v>0</v>
      </c>
      <c r="AU33" s="105">
        <v>0</v>
      </c>
      <c r="AV33" s="105">
        <v>0</v>
      </c>
      <c r="AW33" s="105">
        <v>0</v>
      </c>
      <c r="AX33" s="105"/>
      <c r="AY33" s="105">
        <v>0</v>
      </c>
      <c r="AZ33" s="105"/>
      <c r="BA33" s="105">
        <v>0</v>
      </c>
      <c r="BB33" s="105"/>
      <c r="BC33" s="105">
        <v>20</v>
      </c>
      <c r="BD33" s="126"/>
      <c r="BE33" s="126">
        <v>0</v>
      </c>
    </row>
    <row r="34" spans="1:57" x14ac:dyDescent="0.2">
      <c r="A34" s="3"/>
      <c r="B34" s="2" t="s">
        <v>158</v>
      </c>
      <c r="C34" s="105">
        <v>3140</v>
      </c>
      <c r="D34" s="106">
        <v>0.6</v>
      </c>
      <c r="E34" s="106">
        <v>0.5</v>
      </c>
      <c r="F34" s="106">
        <v>0.4</v>
      </c>
      <c r="G34" s="106">
        <v>1.6</v>
      </c>
      <c r="H34" s="106"/>
      <c r="I34" s="105">
        <v>460</v>
      </c>
      <c r="J34" s="105"/>
      <c r="K34" s="105">
        <v>170</v>
      </c>
      <c r="L34" s="105">
        <v>0</v>
      </c>
      <c r="M34" s="105">
        <v>20</v>
      </c>
      <c r="N34" s="105">
        <v>10</v>
      </c>
      <c r="O34" s="105">
        <v>120</v>
      </c>
      <c r="P34" s="105">
        <v>0</v>
      </c>
      <c r="Q34" s="105">
        <v>0</v>
      </c>
      <c r="R34" s="105"/>
      <c r="S34" s="105">
        <v>50</v>
      </c>
      <c r="T34" s="105">
        <v>0</v>
      </c>
      <c r="U34" s="105">
        <v>0</v>
      </c>
      <c r="V34" s="105">
        <v>0</v>
      </c>
      <c r="W34" s="105">
        <v>0</v>
      </c>
      <c r="X34" s="105">
        <v>0</v>
      </c>
      <c r="Y34" s="105">
        <v>0</v>
      </c>
      <c r="Z34" s="105">
        <v>0</v>
      </c>
      <c r="AA34" s="105">
        <v>0</v>
      </c>
      <c r="AB34" s="105">
        <v>30</v>
      </c>
      <c r="AC34" s="105"/>
      <c r="AD34" s="105">
        <v>1500</v>
      </c>
      <c r="AE34" s="105">
        <v>60</v>
      </c>
      <c r="AF34" s="105">
        <v>1330</v>
      </c>
      <c r="AG34" s="105">
        <v>10</v>
      </c>
      <c r="AH34" s="105">
        <v>70</v>
      </c>
      <c r="AI34" s="105">
        <v>30</v>
      </c>
      <c r="AJ34" s="105"/>
      <c r="AK34" s="105">
        <v>160</v>
      </c>
      <c r="AL34" s="105">
        <v>20</v>
      </c>
      <c r="AM34" s="105">
        <v>20</v>
      </c>
      <c r="AN34" s="105">
        <v>120</v>
      </c>
      <c r="AO34" s="105"/>
      <c r="AP34" s="105">
        <v>20</v>
      </c>
      <c r="AQ34" s="105">
        <v>0</v>
      </c>
      <c r="AR34" s="105">
        <v>0</v>
      </c>
      <c r="AS34" s="105">
        <v>0</v>
      </c>
      <c r="AT34" s="105">
        <v>0</v>
      </c>
      <c r="AU34" s="105">
        <v>0</v>
      </c>
      <c r="AV34" s="105">
        <v>0</v>
      </c>
      <c r="AW34" s="105">
        <v>0</v>
      </c>
      <c r="AX34" s="105"/>
      <c r="AY34" s="105">
        <v>0</v>
      </c>
      <c r="AZ34" s="105"/>
      <c r="BA34" s="105">
        <v>20</v>
      </c>
      <c r="BB34" s="105"/>
      <c r="BC34" s="105">
        <v>720</v>
      </c>
      <c r="BD34" s="126"/>
      <c r="BE34" s="126">
        <v>40</v>
      </c>
    </row>
    <row r="35" spans="1:57" x14ac:dyDescent="0.2">
      <c r="A35" s="3"/>
      <c r="B35" s="2" t="s">
        <v>159</v>
      </c>
      <c r="C35" s="105">
        <v>40</v>
      </c>
      <c r="D35" s="106">
        <v>0</v>
      </c>
      <c r="E35" s="106">
        <v>0</v>
      </c>
      <c r="F35" s="106">
        <v>0</v>
      </c>
      <c r="G35" s="106">
        <v>0</v>
      </c>
      <c r="H35" s="106"/>
      <c r="I35" s="105">
        <v>0</v>
      </c>
      <c r="J35" s="105"/>
      <c r="K35" s="105">
        <v>0</v>
      </c>
      <c r="L35" s="105">
        <v>0</v>
      </c>
      <c r="M35" s="105">
        <v>0</v>
      </c>
      <c r="N35" s="105">
        <v>0</v>
      </c>
      <c r="O35" s="105">
        <v>0</v>
      </c>
      <c r="P35" s="105">
        <v>0</v>
      </c>
      <c r="Q35" s="105">
        <v>0</v>
      </c>
      <c r="R35" s="105"/>
      <c r="S35" s="105">
        <v>0</v>
      </c>
      <c r="T35" s="105">
        <v>0</v>
      </c>
      <c r="U35" s="105">
        <v>0</v>
      </c>
      <c r="V35" s="105">
        <v>0</v>
      </c>
      <c r="W35" s="105">
        <v>0</v>
      </c>
      <c r="X35" s="105">
        <v>0</v>
      </c>
      <c r="Y35" s="105">
        <v>0</v>
      </c>
      <c r="Z35" s="105">
        <v>0</v>
      </c>
      <c r="AA35" s="105">
        <v>0</v>
      </c>
      <c r="AB35" s="105">
        <v>0</v>
      </c>
      <c r="AC35" s="105"/>
      <c r="AD35" s="105">
        <v>20</v>
      </c>
      <c r="AE35" s="105">
        <v>0</v>
      </c>
      <c r="AF35" s="105">
        <v>20</v>
      </c>
      <c r="AG35" s="105">
        <v>0</v>
      </c>
      <c r="AH35" s="105">
        <v>0</v>
      </c>
      <c r="AI35" s="105">
        <v>0</v>
      </c>
      <c r="AJ35" s="105"/>
      <c r="AK35" s="105">
        <v>0</v>
      </c>
      <c r="AL35" s="105">
        <v>0</v>
      </c>
      <c r="AM35" s="105">
        <v>0</v>
      </c>
      <c r="AN35" s="105">
        <v>0</v>
      </c>
      <c r="AO35" s="105"/>
      <c r="AP35" s="105">
        <v>0</v>
      </c>
      <c r="AQ35" s="105">
        <v>0</v>
      </c>
      <c r="AR35" s="105">
        <v>0</v>
      </c>
      <c r="AS35" s="105">
        <v>0</v>
      </c>
      <c r="AT35" s="105">
        <v>0</v>
      </c>
      <c r="AU35" s="105">
        <v>0</v>
      </c>
      <c r="AV35" s="105">
        <v>0</v>
      </c>
      <c r="AW35" s="105">
        <v>0</v>
      </c>
      <c r="AX35" s="105"/>
      <c r="AY35" s="105">
        <v>0</v>
      </c>
      <c r="AZ35" s="105"/>
      <c r="BA35" s="105">
        <v>0</v>
      </c>
      <c r="BB35" s="105"/>
      <c r="BC35" s="105">
        <v>0</v>
      </c>
      <c r="BD35" s="126"/>
      <c r="BE35" s="126">
        <v>0</v>
      </c>
    </row>
    <row r="36" spans="1:57" x14ac:dyDescent="0.2">
      <c r="A36" s="3"/>
      <c r="B36" s="2" t="s">
        <v>160</v>
      </c>
      <c r="C36" s="105">
        <v>150</v>
      </c>
      <c r="D36" s="106">
        <v>0</v>
      </c>
      <c r="E36" s="106">
        <v>0</v>
      </c>
      <c r="F36" s="106">
        <v>0</v>
      </c>
      <c r="G36" s="106">
        <v>0.1</v>
      </c>
      <c r="H36" s="106"/>
      <c r="I36" s="105">
        <v>0</v>
      </c>
      <c r="J36" s="105"/>
      <c r="K36" s="105">
        <v>10</v>
      </c>
      <c r="L36" s="105">
        <v>0</v>
      </c>
      <c r="M36" s="105">
        <v>0</v>
      </c>
      <c r="N36" s="105">
        <v>0</v>
      </c>
      <c r="O36" s="105">
        <v>10</v>
      </c>
      <c r="P36" s="105">
        <v>0</v>
      </c>
      <c r="Q36" s="105">
        <v>0</v>
      </c>
      <c r="R36" s="105"/>
      <c r="S36" s="105">
        <v>0</v>
      </c>
      <c r="T36" s="105">
        <v>0</v>
      </c>
      <c r="U36" s="105">
        <v>0</v>
      </c>
      <c r="V36" s="105">
        <v>0</v>
      </c>
      <c r="W36" s="105">
        <v>0</v>
      </c>
      <c r="X36" s="105">
        <v>0</v>
      </c>
      <c r="Y36" s="105">
        <v>0</v>
      </c>
      <c r="Z36" s="105">
        <v>0</v>
      </c>
      <c r="AA36" s="105">
        <v>0</v>
      </c>
      <c r="AB36" s="105">
        <v>0</v>
      </c>
      <c r="AC36" s="105"/>
      <c r="AD36" s="105">
        <v>80</v>
      </c>
      <c r="AE36" s="105">
        <v>0</v>
      </c>
      <c r="AF36" s="105">
        <v>50</v>
      </c>
      <c r="AG36" s="105">
        <v>0</v>
      </c>
      <c r="AH36" s="105">
        <v>20</v>
      </c>
      <c r="AI36" s="105">
        <v>0</v>
      </c>
      <c r="AJ36" s="105"/>
      <c r="AK36" s="105">
        <v>0</v>
      </c>
      <c r="AL36" s="105">
        <v>0</v>
      </c>
      <c r="AM36" s="105">
        <v>0</v>
      </c>
      <c r="AN36" s="105">
        <v>0</v>
      </c>
      <c r="AO36" s="105"/>
      <c r="AP36" s="105">
        <v>0</v>
      </c>
      <c r="AQ36" s="105">
        <v>0</v>
      </c>
      <c r="AR36" s="105">
        <v>0</v>
      </c>
      <c r="AS36" s="105">
        <v>0</v>
      </c>
      <c r="AT36" s="105">
        <v>0</v>
      </c>
      <c r="AU36" s="105">
        <v>0</v>
      </c>
      <c r="AV36" s="105">
        <v>0</v>
      </c>
      <c r="AW36" s="105">
        <v>0</v>
      </c>
      <c r="AX36" s="105"/>
      <c r="AY36" s="105">
        <v>0</v>
      </c>
      <c r="AZ36" s="105"/>
      <c r="BA36" s="105">
        <v>0</v>
      </c>
      <c r="BB36" s="105"/>
      <c r="BC36" s="105">
        <v>40</v>
      </c>
      <c r="BD36" s="126"/>
      <c r="BE36" s="126">
        <v>0</v>
      </c>
    </row>
    <row r="37" spans="1:57" x14ac:dyDescent="0.2">
      <c r="A37" s="3"/>
      <c r="B37" s="2" t="s">
        <v>161</v>
      </c>
      <c r="C37" s="105">
        <v>80</v>
      </c>
      <c r="D37" s="106">
        <v>0</v>
      </c>
      <c r="E37" s="106">
        <v>0</v>
      </c>
      <c r="F37" s="106">
        <v>0</v>
      </c>
      <c r="G37" s="106">
        <v>0</v>
      </c>
      <c r="H37" s="106"/>
      <c r="I37" s="105">
        <v>10</v>
      </c>
      <c r="J37" s="105"/>
      <c r="K37" s="105">
        <v>0</v>
      </c>
      <c r="L37" s="105">
        <v>0</v>
      </c>
      <c r="M37" s="105">
        <v>0</v>
      </c>
      <c r="N37" s="105">
        <v>0</v>
      </c>
      <c r="O37" s="105">
        <v>0</v>
      </c>
      <c r="P37" s="105">
        <v>0</v>
      </c>
      <c r="Q37" s="105">
        <v>0</v>
      </c>
      <c r="R37" s="105"/>
      <c r="S37" s="105">
        <v>0</v>
      </c>
      <c r="T37" s="105">
        <v>0</v>
      </c>
      <c r="U37" s="105">
        <v>0</v>
      </c>
      <c r="V37" s="105">
        <v>0</v>
      </c>
      <c r="W37" s="105">
        <v>0</v>
      </c>
      <c r="X37" s="105">
        <v>0</v>
      </c>
      <c r="Y37" s="105">
        <v>0</v>
      </c>
      <c r="Z37" s="105">
        <v>0</v>
      </c>
      <c r="AA37" s="105">
        <v>0</v>
      </c>
      <c r="AB37" s="105">
        <v>0</v>
      </c>
      <c r="AC37" s="105"/>
      <c r="AD37" s="105">
        <v>50</v>
      </c>
      <c r="AE37" s="105">
        <v>0</v>
      </c>
      <c r="AF37" s="105">
        <v>10</v>
      </c>
      <c r="AG37" s="105">
        <v>0</v>
      </c>
      <c r="AH37" s="105">
        <v>0</v>
      </c>
      <c r="AI37" s="105">
        <v>30</v>
      </c>
      <c r="AJ37" s="105"/>
      <c r="AK37" s="105">
        <v>0</v>
      </c>
      <c r="AL37" s="105">
        <v>0</v>
      </c>
      <c r="AM37" s="105">
        <v>0</v>
      </c>
      <c r="AN37" s="105">
        <v>0</v>
      </c>
      <c r="AO37" s="105"/>
      <c r="AP37" s="105">
        <v>0</v>
      </c>
      <c r="AQ37" s="105">
        <v>0</v>
      </c>
      <c r="AR37" s="105">
        <v>0</v>
      </c>
      <c r="AS37" s="105">
        <v>0</v>
      </c>
      <c r="AT37" s="105">
        <v>0</v>
      </c>
      <c r="AU37" s="105">
        <v>0</v>
      </c>
      <c r="AV37" s="105">
        <v>0</v>
      </c>
      <c r="AW37" s="105">
        <v>0</v>
      </c>
      <c r="AX37" s="105"/>
      <c r="AY37" s="105">
        <v>0</v>
      </c>
      <c r="AZ37" s="105"/>
      <c r="BA37" s="105">
        <v>0</v>
      </c>
      <c r="BB37" s="105"/>
      <c r="BC37" s="105">
        <v>20</v>
      </c>
      <c r="BD37" s="126"/>
      <c r="BE37" s="126">
        <v>0</v>
      </c>
    </row>
    <row r="38" spans="1:57" x14ac:dyDescent="0.2">
      <c r="A38" s="3" t="s">
        <v>162</v>
      </c>
      <c r="B38" s="3" t="s">
        <v>138</v>
      </c>
      <c r="C38" s="105">
        <v>720</v>
      </c>
      <c r="D38" s="106">
        <v>0.1</v>
      </c>
      <c r="E38" s="106">
        <v>0.1</v>
      </c>
      <c r="F38" s="106">
        <v>0.1</v>
      </c>
      <c r="G38" s="106">
        <v>0.5</v>
      </c>
      <c r="H38" s="106"/>
      <c r="I38" s="105">
        <v>40</v>
      </c>
      <c r="J38" s="105"/>
      <c r="K38" s="105">
        <v>10</v>
      </c>
      <c r="L38" s="105">
        <v>0</v>
      </c>
      <c r="M38" s="105">
        <v>0</v>
      </c>
      <c r="N38" s="105">
        <v>0</v>
      </c>
      <c r="O38" s="105">
        <v>0</v>
      </c>
      <c r="P38" s="105">
        <v>0</v>
      </c>
      <c r="Q38" s="105">
        <v>0</v>
      </c>
      <c r="R38" s="105"/>
      <c r="S38" s="105">
        <v>20</v>
      </c>
      <c r="T38" s="105">
        <v>0</v>
      </c>
      <c r="U38" s="105">
        <v>0</v>
      </c>
      <c r="V38" s="105">
        <v>0</v>
      </c>
      <c r="W38" s="105">
        <v>0</v>
      </c>
      <c r="X38" s="105">
        <v>0</v>
      </c>
      <c r="Y38" s="105">
        <v>10</v>
      </c>
      <c r="Z38" s="105">
        <v>0</v>
      </c>
      <c r="AA38" s="105">
        <v>0</v>
      </c>
      <c r="AB38" s="105">
        <v>0</v>
      </c>
      <c r="AC38" s="105"/>
      <c r="AD38" s="105">
        <v>90</v>
      </c>
      <c r="AE38" s="105">
        <v>0</v>
      </c>
      <c r="AF38" s="105">
        <v>70</v>
      </c>
      <c r="AG38" s="105">
        <v>0</v>
      </c>
      <c r="AH38" s="105">
        <v>0</v>
      </c>
      <c r="AI38" s="105">
        <v>0</v>
      </c>
      <c r="AJ38" s="105"/>
      <c r="AK38" s="105">
        <v>470</v>
      </c>
      <c r="AL38" s="105">
        <v>150</v>
      </c>
      <c r="AM38" s="105">
        <v>170</v>
      </c>
      <c r="AN38" s="105">
        <v>150</v>
      </c>
      <c r="AO38" s="105"/>
      <c r="AP38" s="105">
        <v>0</v>
      </c>
      <c r="AQ38" s="105">
        <v>0</v>
      </c>
      <c r="AR38" s="105">
        <v>0</v>
      </c>
      <c r="AS38" s="105">
        <v>0</v>
      </c>
      <c r="AT38" s="105">
        <v>0</v>
      </c>
      <c r="AU38" s="105">
        <v>0</v>
      </c>
      <c r="AV38" s="105">
        <v>0</v>
      </c>
      <c r="AW38" s="105">
        <v>0</v>
      </c>
      <c r="AX38" s="105"/>
      <c r="AY38" s="105">
        <v>0</v>
      </c>
      <c r="AZ38" s="105"/>
      <c r="BA38" s="105">
        <v>0</v>
      </c>
      <c r="BB38" s="105"/>
      <c r="BC38" s="105">
        <v>80</v>
      </c>
      <c r="BD38" s="126"/>
      <c r="BE38" s="126">
        <v>0</v>
      </c>
    </row>
    <row r="39" spans="1:57" x14ac:dyDescent="0.2">
      <c r="A39" s="3"/>
      <c r="B39" s="2" t="s">
        <v>163</v>
      </c>
      <c r="C39" s="105">
        <v>250</v>
      </c>
      <c r="D39" s="106">
        <v>0</v>
      </c>
      <c r="E39" s="106">
        <v>0</v>
      </c>
      <c r="F39" s="106">
        <v>0</v>
      </c>
      <c r="G39" s="106">
        <v>0.2</v>
      </c>
      <c r="H39" s="106"/>
      <c r="I39" s="105">
        <v>20</v>
      </c>
      <c r="J39" s="105"/>
      <c r="K39" s="105">
        <v>0</v>
      </c>
      <c r="L39" s="105">
        <v>0</v>
      </c>
      <c r="M39" s="105">
        <v>0</v>
      </c>
      <c r="N39" s="105">
        <v>0</v>
      </c>
      <c r="O39" s="105">
        <v>0</v>
      </c>
      <c r="P39" s="105">
        <v>0</v>
      </c>
      <c r="Q39" s="105">
        <v>0</v>
      </c>
      <c r="R39" s="105"/>
      <c r="S39" s="105">
        <v>0</v>
      </c>
      <c r="T39" s="105">
        <v>0</v>
      </c>
      <c r="U39" s="105">
        <v>0</v>
      </c>
      <c r="V39" s="105">
        <v>0</v>
      </c>
      <c r="W39" s="105">
        <v>0</v>
      </c>
      <c r="X39" s="105">
        <v>0</v>
      </c>
      <c r="Y39" s="105">
        <v>0</v>
      </c>
      <c r="Z39" s="105">
        <v>0</v>
      </c>
      <c r="AA39" s="105">
        <v>0</v>
      </c>
      <c r="AB39" s="105">
        <v>0</v>
      </c>
      <c r="AC39" s="105"/>
      <c r="AD39" s="105">
        <v>10</v>
      </c>
      <c r="AE39" s="105">
        <v>0</v>
      </c>
      <c r="AF39" s="105">
        <v>10</v>
      </c>
      <c r="AG39" s="105">
        <v>0</v>
      </c>
      <c r="AH39" s="105">
        <v>0</v>
      </c>
      <c r="AI39" s="105">
        <v>0</v>
      </c>
      <c r="AJ39" s="105"/>
      <c r="AK39" s="105">
        <v>180</v>
      </c>
      <c r="AL39" s="105">
        <v>110</v>
      </c>
      <c r="AM39" s="105">
        <v>60</v>
      </c>
      <c r="AN39" s="105">
        <v>10</v>
      </c>
      <c r="AO39" s="105"/>
      <c r="AP39" s="105">
        <v>0</v>
      </c>
      <c r="AQ39" s="105">
        <v>0</v>
      </c>
      <c r="AR39" s="105">
        <v>0</v>
      </c>
      <c r="AS39" s="105">
        <v>0</v>
      </c>
      <c r="AT39" s="105">
        <v>0</v>
      </c>
      <c r="AU39" s="105">
        <v>0</v>
      </c>
      <c r="AV39" s="105">
        <v>0</v>
      </c>
      <c r="AW39" s="105">
        <v>0</v>
      </c>
      <c r="AX39" s="105"/>
      <c r="AY39" s="105">
        <v>0</v>
      </c>
      <c r="AZ39" s="105"/>
      <c r="BA39" s="105">
        <v>0</v>
      </c>
      <c r="BB39" s="105"/>
      <c r="BC39" s="105">
        <v>30</v>
      </c>
      <c r="BD39" s="126"/>
      <c r="BE39" s="126">
        <v>0</v>
      </c>
    </row>
    <row r="40" spans="1:57" x14ac:dyDescent="0.2">
      <c r="A40" s="3"/>
      <c r="B40" s="2" t="s">
        <v>164</v>
      </c>
      <c r="C40" s="105">
        <v>200</v>
      </c>
      <c r="D40" s="106">
        <v>0</v>
      </c>
      <c r="E40" s="106">
        <v>0</v>
      </c>
      <c r="F40" s="106">
        <v>0</v>
      </c>
      <c r="G40" s="106">
        <v>0.1</v>
      </c>
      <c r="H40" s="106"/>
      <c r="I40" s="105">
        <v>10</v>
      </c>
      <c r="J40" s="105"/>
      <c r="K40" s="105">
        <v>0</v>
      </c>
      <c r="L40" s="105">
        <v>0</v>
      </c>
      <c r="M40" s="105">
        <v>0</v>
      </c>
      <c r="N40" s="105">
        <v>0</v>
      </c>
      <c r="O40" s="105">
        <v>0</v>
      </c>
      <c r="P40" s="105">
        <v>0</v>
      </c>
      <c r="Q40" s="105">
        <v>0</v>
      </c>
      <c r="R40" s="105"/>
      <c r="S40" s="105">
        <v>10</v>
      </c>
      <c r="T40" s="105">
        <v>0</v>
      </c>
      <c r="U40" s="105">
        <v>0</v>
      </c>
      <c r="V40" s="105">
        <v>0</v>
      </c>
      <c r="W40" s="105">
        <v>0</v>
      </c>
      <c r="X40" s="105">
        <v>0</v>
      </c>
      <c r="Y40" s="105">
        <v>0</v>
      </c>
      <c r="Z40" s="105">
        <v>0</v>
      </c>
      <c r="AA40" s="105">
        <v>0</v>
      </c>
      <c r="AB40" s="105">
        <v>0</v>
      </c>
      <c r="AC40" s="105"/>
      <c r="AD40" s="105">
        <v>0</v>
      </c>
      <c r="AE40" s="105">
        <v>0</v>
      </c>
      <c r="AF40" s="105">
        <v>0</v>
      </c>
      <c r="AG40" s="105">
        <v>0</v>
      </c>
      <c r="AH40" s="105">
        <v>0</v>
      </c>
      <c r="AI40" s="105">
        <v>0</v>
      </c>
      <c r="AJ40" s="105"/>
      <c r="AK40" s="105">
        <v>150</v>
      </c>
      <c r="AL40" s="105">
        <v>30</v>
      </c>
      <c r="AM40" s="105">
        <v>110</v>
      </c>
      <c r="AN40" s="105">
        <v>0</v>
      </c>
      <c r="AO40" s="105"/>
      <c r="AP40" s="105">
        <v>0</v>
      </c>
      <c r="AQ40" s="105">
        <v>0</v>
      </c>
      <c r="AR40" s="105">
        <v>0</v>
      </c>
      <c r="AS40" s="105">
        <v>0</v>
      </c>
      <c r="AT40" s="105">
        <v>0</v>
      </c>
      <c r="AU40" s="105">
        <v>0</v>
      </c>
      <c r="AV40" s="105">
        <v>0</v>
      </c>
      <c r="AW40" s="105">
        <v>0</v>
      </c>
      <c r="AX40" s="105"/>
      <c r="AY40" s="105">
        <v>0</v>
      </c>
      <c r="AZ40" s="105"/>
      <c r="BA40" s="105">
        <v>0</v>
      </c>
      <c r="BB40" s="105"/>
      <c r="BC40" s="105">
        <v>30</v>
      </c>
      <c r="BD40" s="126"/>
      <c r="BE40" s="126">
        <v>0</v>
      </c>
    </row>
    <row r="41" spans="1:57" x14ac:dyDescent="0.2">
      <c r="A41" s="3"/>
      <c r="B41" s="2" t="s">
        <v>165</v>
      </c>
      <c r="C41" s="105">
        <v>260</v>
      </c>
      <c r="D41" s="106">
        <v>0</v>
      </c>
      <c r="E41" s="106">
        <v>0</v>
      </c>
      <c r="F41" s="106">
        <v>0</v>
      </c>
      <c r="G41" s="106">
        <v>0.2</v>
      </c>
      <c r="H41" s="106"/>
      <c r="I41" s="105">
        <v>20</v>
      </c>
      <c r="J41" s="105"/>
      <c r="K41" s="105">
        <v>0</v>
      </c>
      <c r="L41" s="105">
        <v>0</v>
      </c>
      <c r="M41" s="105">
        <v>0</v>
      </c>
      <c r="N41" s="105">
        <v>0</v>
      </c>
      <c r="O41" s="105">
        <v>0</v>
      </c>
      <c r="P41" s="105">
        <v>0</v>
      </c>
      <c r="Q41" s="105">
        <v>0</v>
      </c>
      <c r="R41" s="105"/>
      <c r="S41" s="105">
        <v>0</v>
      </c>
      <c r="T41" s="105">
        <v>0</v>
      </c>
      <c r="U41" s="105">
        <v>0</v>
      </c>
      <c r="V41" s="105">
        <v>0</v>
      </c>
      <c r="W41" s="105">
        <v>0</v>
      </c>
      <c r="X41" s="105">
        <v>0</v>
      </c>
      <c r="Y41" s="105">
        <v>0</v>
      </c>
      <c r="Z41" s="105">
        <v>0</v>
      </c>
      <c r="AA41" s="105">
        <v>0</v>
      </c>
      <c r="AB41" s="105">
        <v>0</v>
      </c>
      <c r="AC41" s="105"/>
      <c r="AD41" s="105">
        <v>70</v>
      </c>
      <c r="AE41" s="105">
        <v>0</v>
      </c>
      <c r="AF41" s="105">
        <v>60</v>
      </c>
      <c r="AG41" s="105">
        <v>0</v>
      </c>
      <c r="AH41" s="105">
        <v>0</v>
      </c>
      <c r="AI41" s="105">
        <v>0</v>
      </c>
      <c r="AJ41" s="105"/>
      <c r="AK41" s="105">
        <v>140</v>
      </c>
      <c r="AL41" s="105">
        <v>0</v>
      </c>
      <c r="AM41" s="105">
        <v>0</v>
      </c>
      <c r="AN41" s="105">
        <v>140</v>
      </c>
      <c r="AO41" s="105"/>
      <c r="AP41" s="105">
        <v>0</v>
      </c>
      <c r="AQ41" s="105">
        <v>0</v>
      </c>
      <c r="AR41" s="105">
        <v>0</v>
      </c>
      <c r="AS41" s="105">
        <v>0</v>
      </c>
      <c r="AT41" s="105">
        <v>0</v>
      </c>
      <c r="AU41" s="105">
        <v>0</v>
      </c>
      <c r="AV41" s="105">
        <v>0</v>
      </c>
      <c r="AW41" s="105">
        <v>0</v>
      </c>
      <c r="AX41" s="105"/>
      <c r="AY41" s="105">
        <v>0</v>
      </c>
      <c r="AZ41" s="105"/>
      <c r="BA41" s="105">
        <v>0</v>
      </c>
      <c r="BB41" s="105"/>
      <c r="BC41" s="105">
        <v>30</v>
      </c>
      <c r="BD41" s="126"/>
      <c r="BE41" s="126">
        <v>0</v>
      </c>
    </row>
    <row r="42" spans="1:57" x14ac:dyDescent="0.2">
      <c r="A42" s="3" t="s">
        <v>166</v>
      </c>
      <c r="B42" s="3" t="s">
        <v>138</v>
      </c>
      <c r="C42" s="105">
        <v>2350</v>
      </c>
      <c r="D42" s="106">
        <v>0.4</v>
      </c>
      <c r="E42" s="106">
        <v>0.4</v>
      </c>
      <c r="F42" s="106">
        <v>0.3</v>
      </c>
      <c r="G42" s="106">
        <v>1.2</v>
      </c>
      <c r="H42" s="106"/>
      <c r="I42" s="105">
        <v>290</v>
      </c>
      <c r="J42" s="105"/>
      <c r="K42" s="105">
        <v>60</v>
      </c>
      <c r="L42" s="105">
        <v>0</v>
      </c>
      <c r="M42" s="105">
        <v>20</v>
      </c>
      <c r="N42" s="105">
        <v>30</v>
      </c>
      <c r="O42" s="105">
        <v>0</v>
      </c>
      <c r="P42" s="105">
        <v>0</v>
      </c>
      <c r="Q42" s="105">
        <v>0</v>
      </c>
      <c r="R42" s="105"/>
      <c r="S42" s="105">
        <v>20</v>
      </c>
      <c r="T42" s="105">
        <v>0</v>
      </c>
      <c r="U42" s="105">
        <v>0</v>
      </c>
      <c r="V42" s="105">
        <v>0</v>
      </c>
      <c r="W42" s="105">
        <v>0</v>
      </c>
      <c r="X42" s="105">
        <v>0</v>
      </c>
      <c r="Y42" s="105">
        <v>0</v>
      </c>
      <c r="Z42" s="105">
        <v>0</v>
      </c>
      <c r="AA42" s="105">
        <v>0</v>
      </c>
      <c r="AB42" s="105">
        <v>10</v>
      </c>
      <c r="AC42" s="105"/>
      <c r="AD42" s="105">
        <v>10</v>
      </c>
      <c r="AE42" s="105">
        <v>0</v>
      </c>
      <c r="AF42" s="105">
        <v>0</v>
      </c>
      <c r="AG42" s="105">
        <v>0</v>
      </c>
      <c r="AH42" s="105">
        <v>0</v>
      </c>
      <c r="AI42" s="105">
        <v>0</v>
      </c>
      <c r="AJ42" s="105"/>
      <c r="AK42" s="105">
        <v>0</v>
      </c>
      <c r="AL42" s="105">
        <v>0</v>
      </c>
      <c r="AM42" s="105">
        <v>0</v>
      </c>
      <c r="AN42" s="105">
        <v>0</v>
      </c>
      <c r="AO42" s="105"/>
      <c r="AP42" s="105">
        <v>1160</v>
      </c>
      <c r="AQ42" s="105">
        <v>30</v>
      </c>
      <c r="AR42" s="105">
        <v>210</v>
      </c>
      <c r="AS42" s="105">
        <v>570</v>
      </c>
      <c r="AT42" s="105">
        <v>160</v>
      </c>
      <c r="AU42" s="105">
        <v>30</v>
      </c>
      <c r="AV42" s="105">
        <v>100</v>
      </c>
      <c r="AW42" s="105">
        <v>80</v>
      </c>
      <c r="AX42" s="105"/>
      <c r="AY42" s="105">
        <v>0</v>
      </c>
      <c r="AZ42" s="105"/>
      <c r="BA42" s="105">
        <v>40</v>
      </c>
      <c r="BB42" s="105"/>
      <c r="BC42" s="105">
        <v>730</v>
      </c>
      <c r="BD42" s="126"/>
      <c r="BE42" s="126">
        <v>30</v>
      </c>
    </row>
    <row r="43" spans="1:57" x14ac:dyDescent="0.2">
      <c r="A43" s="3"/>
      <c r="B43" s="2" t="s">
        <v>167</v>
      </c>
      <c r="C43" s="105">
        <v>80</v>
      </c>
      <c r="D43" s="106">
        <v>0</v>
      </c>
      <c r="E43" s="106">
        <v>0</v>
      </c>
      <c r="F43" s="106">
        <v>0</v>
      </c>
      <c r="G43" s="106">
        <v>0.1</v>
      </c>
      <c r="H43" s="106"/>
      <c r="I43" s="105">
        <v>10</v>
      </c>
      <c r="J43" s="105"/>
      <c r="K43" s="105">
        <v>0</v>
      </c>
      <c r="L43" s="105">
        <v>0</v>
      </c>
      <c r="M43" s="105">
        <v>0</v>
      </c>
      <c r="N43" s="105">
        <v>0</v>
      </c>
      <c r="O43" s="105">
        <v>0</v>
      </c>
      <c r="P43" s="105">
        <v>0</v>
      </c>
      <c r="Q43" s="105">
        <v>0</v>
      </c>
      <c r="R43" s="105"/>
      <c r="S43" s="105">
        <v>0</v>
      </c>
      <c r="T43" s="105">
        <v>0</v>
      </c>
      <c r="U43" s="105">
        <v>0</v>
      </c>
      <c r="V43" s="105">
        <v>0</v>
      </c>
      <c r="W43" s="105">
        <v>0</v>
      </c>
      <c r="X43" s="105">
        <v>0</v>
      </c>
      <c r="Y43" s="105">
        <v>0</v>
      </c>
      <c r="Z43" s="105">
        <v>0</v>
      </c>
      <c r="AA43" s="105">
        <v>0</v>
      </c>
      <c r="AB43" s="105">
        <v>0</v>
      </c>
      <c r="AC43" s="105"/>
      <c r="AD43" s="105">
        <v>0</v>
      </c>
      <c r="AE43" s="105">
        <v>0</v>
      </c>
      <c r="AF43" s="105">
        <v>0</v>
      </c>
      <c r="AG43" s="105">
        <v>0</v>
      </c>
      <c r="AH43" s="105">
        <v>0</v>
      </c>
      <c r="AI43" s="105">
        <v>0</v>
      </c>
      <c r="AJ43" s="105"/>
      <c r="AK43" s="105">
        <v>0</v>
      </c>
      <c r="AL43" s="105">
        <v>0</v>
      </c>
      <c r="AM43" s="105">
        <v>0</v>
      </c>
      <c r="AN43" s="105">
        <v>0</v>
      </c>
      <c r="AO43" s="105"/>
      <c r="AP43" s="105">
        <v>50</v>
      </c>
      <c r="AQ43" s="105">
        <v>10</v>
      </c>
      <c r="AR43" s="105">
        <v>0</v>
      </c>
      <c r="AS43" s="105">
        <v>0</v>
      </c>
      <c r="AT43" s="105">
        <v>20</v>
      </c>
      <c r="AU43" s="105">
        <v>0</v>
      </c>
      <c r="AV43" s="105">
        <v>0</v>
      </c>
      <c r="AW43" s="105">
        <v>0</v>
      </c>
      <c r="AX43" s="105"/>
      <c r="AY43" s="105">
        <v>0</v>
      </c>
      <c r="AZ43" s="105"/>
      <c r="BA43" s="105">
        <v>0</v>
      </c>
      <c r="BB43" s="105"/>
      <c r="BC43" s="105">
        <v>20</v>
      </c>
      <c r="BD43" s="126"/>
      <c r="BE43" s="126">
        <v>0</v>
      </c>
    </row>
    <row r="44" spans="1:57" x14ac:dyDescent="0.2">
      <c r="A44" s="3"/>
      <c r="B44" s="2" t="s">
        <v>168</v>
      </c>
      <c r="C44" s="105">
        <v>430</v>
      </c>
      <c r="D44" s="106">
        <v>0.1</v>
      </c>
      <c r="E44" s="106">
        <v>0.1</v>
      </c>
      <c r="F44" s="106">
        <v>0</v>
      </c>
      <c r="G44" s="106">
        <v>0.2</v>
      </c>
      <c r="H44" s="106"/>
      <c r="I44" s="105">
        <v>70</v>
      </c>
      <c r="J44" s="105"/>
      <c r="K44" s="105">
        <v>10</v>
      </c>
      <c r="L44" s="105">
        <v>0</v>
      </c>
      <c r="M44" s="105">
        <v>0</v>
      </c>
      <c r="N44" s="105">
        <v>0</v>
      </c>
      <c r="O44" s="105">
        <v>0</v>
      </c>
      <c r="P44" s="105">
        <v>0</v>
      </c>
      <c r="Q44" s="105">
        <v>0</v>
      </c>
      <c r="R44" s="105"/>
      <c r="S44" s="105">
        <v>0</v>
      </c>
      <c r="T44" s="105">
        <v>0</v>
      </c>
      <c r="U44" s="105">
        <v>0</v>
      </c>
      <c r="V44" s="105">
        <v>0</v>
      </c>
      <c r="W44" s="105">
        <v>0</v>
      </c>
      <c r="X44" s="105">
        <v>0</v>
      </c>
      <c r="Y44" s="105">
        <v>0</v>
      </c>
      <c r="Z44" s="105">
        <v>0</v>
      </c>
      <c r="AA44" s="105">
        <v>0</v>
      </c>
      <c r="AB44" s="105">
        <v>0</v>
      </c>
      <c r="AC44" s="105"/>
      <c r="AD44" s="105">
        <v>0</v>
      </c>
      <c r="AE44" s="105">
        <v>0</v>
      </c>
      <c r="AF44" s="105">
        <v>0</v>
      </c>
      <c r="AG44" s="105">
        <v>0</v>
      </c>
      <c r="AH44" s="105">
        <v>0</v>
      </c>
      <c r="AI44" s="105">
        <v>0</v>
      </c>
      <c r="AJ44" s="105"/>
      <c r="AK44" s="105">
        <v>0</v>
      </c>
      <c r="AL44" s="105">
        <v>0</v>
      </c>
      <c r="AM44" s="105">
        <v>0</v>
      </c>
      <c r="AN44" s="105">
        <v>0</v>
      </c>
      <c r="AO44" s="105"/>
      <c r="AP44" s="105">
        <v>210</v>
      </c>
      <c r="AQ44" s="105">
        <v>0</v>
      </c>
      <c r="AR44" s="105">
        <v>140</v>
      </c>
      <c r="AS44" s="105">
        <v>30</v>
      </c>
      <c r="AT44" s="105">
        <v>20</v>
      </c>
      <c r="AU44" s="105">
        <v>0</v>
      </c>
      <c r="AV44" s="105">
        <v>0</v>
      </c>
      <c r="AW44" s="105">
        <v>0</v>
      </c>
      <c r="AX44" s="105"/>
      <c r="AY44" s="105">
        <v>0</v>
      </c>
      <c r="AZ44" s="105"/>
      <c r="BA44" s="105">
        <v>10</v>
      </c>
      <c r="BB44" s="105"/>
      <c r="BC44" s="105">
        <v>110</v>
      </c>
      <c r="BD44" s="126"/>
      <c r="BE44" s="126">
        <v>0</v>
      </c>
    </row>
    <row r="45" spans="1:57" x14ac:dyDescent="0.2">
      <c r="A45" s="3"/>
      <c r="B45" s="2" t="s">
        <v>169</v>
      </c>
      <c r="C45" s="105">
        <v>1280</v>
      </c>
      <c r="D45" s="106">
        <v>0.3</v>
      </c>
      <c r="E45" s="106">
        <v>0.2</v>
      </c>
      <c r="F45" s="106">
        <v>0.2</v>
      </c>
      <c r="G45" s="106">
        <v>0.6</v>
      </c>
      <c r="H45" s="106"/>
      <c r="I45" s="105">
        <v>130</v>
      </c>
      <c r="J45" s="105"/>
      <c r="K45" s="105">
        <v>20</v>
      </c>
      <c r="L45" s="105">
        <v>0</v>
      </c>
      <c r="M45" s="105">
        <v>0</v>
      </c>
      <c r="N45" s="105">
        <v>10</v>
      </c>
      <c r="O45" s="105">
        <v>0</v>
      </c>
      <c r="P45" s="105">
        <v>0</v>
      </c>
      <c r="Q45" s="105">
        <v>0</v>
      </c>
      <c r="R45" s="105"/>
      <c r="S45" s="105">
        <v>10</v>
      </c>
      <c r="T45" s="105">
        <v>0</v>
      </c>
      <c r="U45" s="105">
        <v>0</v>
      </c>
      <c r="V45" s="105">
        <v>0</v>
      </c>
      <c r="W45" s="105">
        <v>0</v>
      </c>
      <c r="X45" s="105">
        <v>0</v>
      </c>
      <c r="Y45" s="105">
        <v>0</v>
      </c>
      <c r="Z45" s="105">
        <v>0</v>
      </c>
      <c r="AA45" s="105">
        <v>0</v>
      </c>
      <c r="AB45" s="105">
        <v>0</v>
      </c>
      <c r="AC45" s="105"/>
      <c r="AD45" s="105">
        <v>10</v>
      </c>
      <c r="AE45" s="105">
        <v>0</v>
      </c>
      <c r="AF45" s="105">
        <v>0</v>
      </c>
      <c r="AG45" s="105">
        <v>0</v>
      </c>
      <c r="AH45" s="105">
        <v>0</v>
      </c>
      <c r="AI45" s="105">
        <v>0</v>
      </c>
      <c r="AJ45" s="105"/>
      <c r="AK45" s="105">
        <v>0</v>
      </c>
      <c r="AL45" s="105">
        <v>0</v>
      </c>
      <c r="AM45" s="105">
        <v>0</v>
      </c>
      <c r="AN45" s="105">
        <v>0</v>
      </c>
      <c r="AO45" s="105"/>
      <c r="AP45" s="105">
        <v>580</v>
      </c>
      <c r="AQ45" s="105">
        <v>0</v>
      </c>
      <c r="AR45" s="105">
        <v>30</v>
      </c>
      <c r="AS45" s="105">
        <v>480</v>
      </c>
      <c r="AT45" s="105">
        <v>20</v>
      </c>
      <c r="AU45" s="105">
        <v>0</v>
      </c>
      <c r="AV45" s="105">
        <v>0</v>
      </c>
      <c r="AW45" s="105">
        <v>40</v>
      </c>
      <c r="AX45" s="105"/>
      <c r="AY45" s="105">
        <v>0</v>
      </c>
      <c r="AZ45" s="105"/>
      <c r="BA45" s="105">
        <v>20</v>
      </c>
      <c r="BB45" s="105"/>
      <c r="BC45" s="105">
        <v>490</v>
      </c>
      <c r="BD45" s="126"/>
      <c r="BE45" s="126">
        <v>20</v>
      </c>
    </row>
    <row r="46" spans="1:57" x14ac:dyDescent="0.2">
      <c r="A46" s="3"/>
      <c r="B46" s="2" t="s">
        <v>170</v>
      </c>
      <c r="C46" s="105">
        <v>200</v>
      </c>
      <c r="D46" s="106">
        <v>0</v>
      </c>
      <c r="E46" s="106">
        <v>0</v>
      </c>
      <c r="F46" s="106">
        <v>0</v>
      </c>
      <c r="G46" s="106">
        <v>0.1</v>
      </c>
      <c r="H46" s="106"/>
      <c r="I46" s="105">
        <v>20</v>
      </c>
      <c r="J46" s="105"/>
      <c r="K46" s="105">
        <v>0</v>
      </c>
      <c r="L46" s="105">
        <v>0</v>
      </c>
      <c r="M46" s="105">
        <v>0</v>
      </c>
      <c r="N46" s="105">
        <v>0</v>
      </c>
      <c r="O46" s="105">
        <v>0</v>
      </c>
      <c r="P46" s="105">
        <v>0</v>
      </c>
      <c r="Q46" s="105">
        <v>0</v>
      </c>
      <c r="R46" s="105"/>
      <c r="S46" s="105">
        <v>0</v>
      </c>
      <c r="T46" s="105">
        <v>0</v>
      </c>
      <c r="U46" s="105">
        <v>0</v>
      </c>
      <c r="V46" s="105">
        <v>0</v>
      </c>
      <c r="W46" s="105">
        <v>0</v>
      </c>
      <c r="X46" s="105">
        <v>0</v>
      </c>
      <c r="Y46" s="105">
        <v>0</v>
      </c>
      <c r="Z46" s="105">
        <v>0</v>
      </c>
      <c r="AA46" s="105">
        <v>0</v>
      </c>
      <c r="AB46" s="105">
        <v>0</v>
      </c>
      <c r="AC46" s="105"/>
      <c r="AD46" s="105">
        <v>0</v>
      </c>
      <c r="AE46" s="105">
        <v>0</v>
      </c>
      <c r="AF46" s="105">
        <v>0</v>
      </c>
      <c r="AG46" s="105">
        <v>0</v>
      </c>
      <c r="AH46" s="105">
        <v>0</v>
      </c>
      <c r="AI46" s="105">
        <v>0</v>
      </c>
      <c r="AJ46" s="105"/>
      <c r="AK46" s="105">
        <v>0</v>
      </c>
      <c r="AL46" s="105">
        <v>0</v>
      </c>
      <c r="AM46" s="105">
        <v>0</v>
      </c>
      <c r="AN46" s="105">
        <v>0</v>
      </c>
      <c r="AO46" s="105"/>
      <c r="AP46" s="105">
        <v>140</v>
      </c>
      <c r="AQ46" s="105">
        <v>0</v>
      </c>
      <c r="AR46" s="105">
        <v>20</v>
      </c>
      <c r="AS46" s="105">
        <v>10</v>
      </c>
      <c r="AT46" s="105">
        <v>100</v>
      </c>
      <c r="AU46" s="105">
        <v>0</v>
      </c>
      <c r="AV46" s="105">
        <v>0</v>
      </c>
      <c r="AW46" s="105">
        <v>0</v>
      </c>
      <c r="AX46" s="105"/>
      <c r="AY46" s="105">
        <v>0</v>
      </c>
      <c r="AZ46" s="105"/>
      <c r="BA46" s="105">
        <v>0</v>
      </c>
      <c r="BB46" s="105"/>
      <c r="BC46" s="105">
        <v>40</v>
      </c>
      <c r="BD46" s="126"/>
      <c r="BE46" s="126">
        <v>0</v>
      </c>
    </row>
    <row r="47" spans="1:57" x14ac:dyDescent="0.2">
      <c r="A47" s="3"/>
      <c r="B47" s="2" t="s">
        <v>171</v>
      </c>
      <c r="C47" s="105">
        <v>40</v>
      </c>
      <c r="D47" s="106">
        <v>0</v>
      </c>
      <c r="E47" s="106">
        <v>0</v>
      </c>
      <c r="F47" s="106">
        <v>0</v>
      </c>
      <c r="G47" s="106">
        <v>0</v>
      </c>
      <c r="H47" s="106"/>
      <c r="I47" s="105">
        <v>10</v>
      </c>
      <c r="J47" s="105"/>
      <c r="K47" s="105">
        <v>0</v>
      </c>
      <c r="L47" s="105">
        <v>0</v>
      </c>
      <c r="M47" s="105">
        <v>0</v>
      </c>
      <c r="N47" s="105">
        <v>0</v>
      </c>
      <c r="O47" s="105">
        <v>0</v>
      </c>
      <c r="P47" s="105">
        <v>0</v>
      </c>
      <c r="Q47" s="105">
        <v>0</v>
      </c>
      <c r="R47" s="105"/>
      <c r="S47" s="105">
        <v>0</v>
      </c>
      <c r="T47" s="105">
        <v>0</v>
      </c>
      <c r="U47" s="105">
        <v>0</v>
      </c>
      <c r="V47" s="105">
        <v>0</v>
      </c>
      <c r="W47" s="105">
        <v>0</v>
      </c>
      <c r="X47" s="105">
        <v>0</v>
      </c>
      <c r="Y47" s="105">
        <v>0</v>
      </c>
      <c r="Z47" s="105">
        <v>0</v>
      </c>
      <c r="AA47" s="105">
        <v>0</v>
      </c>
      <c r="AB47" s="105">
        <v>0</v>
      </c>
      <c r="AC47" s="105"/>
      <c r="AD47" s="105">
        <v>0</v>
      </c>
      <c r="AE47" s="105">
        <v>0</v>
      </c>
      <c r="AF47" s="105">
        <v>0</v>
      </c>
      <c r="AG47" s="105">
        <v>0</v>
      </c>
      <c r="AH47" s="105">
        <v>0</v>
      </c>
      <c r="AI47" s="105">
        <v>0</v>
      </c>
      <c r="AJ47" s="105"/>
      <c r="AK47" s="105">
        <v>0</v>
      </c>
      <c r="AL47" s="105">
        <v>0</v>
      </c>
      <c r="AM47" s="105">
        <v>0</v>
      </c>
      <c r="AN47" s="105">
        <v>0</v>
      </c>
      <c r="AO47" s="105"/>
      <c r="AP47" s="105">
        <v>20</v>
      </c>
      <c r="AQ47" s="105">
        <v>0</v>
      </c>
      <c r="AR47" s="105">
        <v>0</v>
      </c>
      <c r="AS47" s="105">
        <v>0</v>
      </c>
      <c r="AT47" s="105">
        <v>0</v>
      </c>
      <c r="AU47" s="105">
        <v>0</v>
      </c>
      <c r="AV47" s="105">
        <v>0</v>
      </c>
      <c r="AW47" s="105">
        <v>0</v>
      </c>
      <c r="AX47" s="105"/>
      <c r="AY47" s="105">
        <v>0</v>
      </c>
      <c r="AZ47" s="105"/>
      <c r="BA47" s="105">
        <v>0</v>
      </c>
      <c r="BB47" s="105"/>
      <c r="BC47" s="105">
        <v>0</v>
      </c>
      <c r="BD47" s="126"/>
      <c r="BE47" s="126">
        <v>0</v>
      </c>
    </row>
    <row r="48" spans="1:57" x14ac:dyDescent="0.2">
      <c r="A48" s="3"/>
      <c r="B48" s="2" t="s">
        <v>172</v>
      </c>
      <c r="C48" s="105">
        <v>230</v>
      </c>
      <c r="D48" s="106">
        <v>0</v>
      </c>
      <c r="E48" s="106">
        <v>0</v>
      </c>
      <c r="F48" s="106">
        <v>0</v>
      </c>
      <c r="G48" s="106">
        <v>0.1</v>
      </c>
      <c r="H48" s="106"/>
      <c r="I48" s="105">
        <v>50</v>
      </c>
      <c r="J48" s="105"/>
      <c r="K48" s="105">
        <v>20</v>
      </c>
      <c r="L48" s="105">
        <v>0</v>
      </c>
      <c r="M48" s="105">
        <v>0</v>
      </c>
      <c r="N48" s="105">
        <v>20</v>
      </c>
      <c r="O48" s="105">
        <v>0</v>
      </c>
      <c r="P48" s="105">
        <v>0</v>
      </c>
      <c r="Q48" s="105">
        <v>0</v>
      </c>
      <c r="R48" s="105"/>
      <c r="S48" s="105">
        <v>0</v>
      </c>
      <c r="T48" s="105">
        <v>0</v>
      </c>
      <c r="U48" s="105">
        <v>0</v>
      </c>
      <c r="V48" s="105">
        <v>0</v>
      </c>
      <c r="W48" s="105">
        <v>0</v>
      </c>
      <c r="X48" s="105">
        <v>0</v>
      </c>
      <c r="Y48" s="105">
        <v>0</v>
      </c>
      <c r="Z48" s="105">
        <v>0</v>
      </c>
      <c r="AA48" s="105">
        <v>0</v>
      </c>
      <c r="AB48" s="105">
        <v>0</v>
      </c>
      <c r="AC48" s="105"/>
      <c r="AD48" s="105">
        <v>0</v>
      </c>
      <c r="AE48" s="105">
        <v>0</v>
      </c>
      <c r="AF48" s="105">
        <v>0</v>
      </c>
      <c r="AG48" s="105">
        <v>0</v>
      </c>
      <c r="AH48" s="105">
        <v>0</v>
      </c>
      <c r="AI48" s="105">
        <v>0</v>
      </c>
      <c r="AJ48" s="105"/>
      <c r="AK48" s="105">
        <v>0</v>
      </c>
      <c r="AL48" s="105">
        <v>0</v>
      </c>
      <c r="AM48" s="105">
        <v>0</v>
      </c>
      <c r="AN48" s="105">
        <v>0</v>
      </c>
      <c r="AO48" s="105"/>
      <c r="AP48" s="105">
        <v>100</v>
      </c>
      <c r="AQ48" s="105">
        <v>0</v>
      </c>
      <c r="AR48" s="105">
        <v>0</v>
      </c>
      <c r="AS48" s="105">
        <v>0</v>
      </c>
      <c r="AT48" s="105">
        <v>0</v>
      </c>
      <c r="AU48" s="105">
        <v>0</v>
      </c>
      <c r="AV48" s="105">
        <v>80</v>
      </c>
      <c r="AW48" s="105">
        <v>0</v>
      </c>
      <c r="AX48" s="105"/>
      <c r="AY48" s="105">
        <v>0</v>
      </c>
      <c r="AZ48" s="105"/>
      <c r="BA48" s="105">
        <v>0</v>
      </c>
      <c r="BB48" s="105"/>
      <c r="BC48" s="105">
        <v>50</v>
      </c>
      <c r="BD48" s="126"/>
      <c r="BE48" s="126">
        <v>0</v>
      </c>
    </row>
    <row r="49" spans="1:57" x14ac:dyDescent="0.2">
      <c r="A49" s="3"/>
      <c r="B49" s="2" t="s">
        <v>173</v>
      </c>
      <c r="C49" s="105">
        <v>90</v>
      </c>
      <c r="D49" s="106">
        <v>0</v>
      </c>
      <c r="E49" s="106">
        <v>0</v>
      </c>
      <c r="F49" s="106">
        <v>0</v>
      </c>
      <c r="G49" s="106">
        <v>0.1</v>
      </c>
      <c r="H49" s="106"/>
      <c r="I49" s="105">
        <v>10</v>
      </c>
      <c r="J49" s="105"/>
      <c r="K49" s="105">
        <v>0</v>
      </c>
      <c r="L49" s="105">
        <v>0</v>
      </c>
      <c r="M49" s="105">
        <v>0</v>
      </c>
      <c r="N49" s="105">
        <v>0</v>
      </c>
      <c r="O49" s="105">
        <v>0</v>
      </c>
      <c r="P49" s="105">
        <v>0</v>
      </c>
      <c r="Q49" s="105">
        <v>0</v>
      </c>
      <c r="R49" s="105"/>
      <c r="S49" s="105">
        <v>0</v>
      </c>
      <c r="T49" s="105">
        <v>0</v>
      </c>
      <c r="U49" s="105">
        <v>0</v>
      </c>
      <c r="V49" s="105">
        <v>0</v>
      </c>
      <c r="W49" s="105">
        <v>0</v>
      </c>
      <c r="X49" s="105">
        <v>0</v>
      </c>
      <c r="Y49" s="105">
        <v>0</v>
      </c>
      <c r="Z49" s="105">
        <v>0</v>
      </c>
      <c r="AA49" s="105">
        <v>0</v>
      </c>
      <c r="AB49" s="105">
        <v>0</v>
      </c>
      <c r="AC49" s="105"/>
      <c r="AD49" s="105">
        <v>0</v>
      </c>
      <c r="AE49" s="105">
        <v>0</v>
      </c>
      <c r="AF49" s="105">
        <v>0</v>
      </c>
      <c r="AG49" s="105">
        <v>0</v>
      </c>
      <c r="AH49" s="105">
        <v>0</v>
      </c>
      <c r="AI49" s="105">
        <v>0</v>
      </c>
      <c r="AJ49" s="105"/>
      <c r="AK49" s="105">
        <v>0</v>
      </c>
      <c r="AL49" s="105">
        <v>0</v>
      </c>
      <c r="AM49" s="105">
        <v>0</v>
      </c>
      <c r="AN49" s="105">
        <v>0</v>
      </c>
      <c r="AO49" s="105"/>
      <c r="AP49" s="105">
        <v>60</v>
      </c>
      <c r="AQ49" s="105">
        <v>0</v>
      </c>
      <c r="AR49" s="105">
        <v>0</v>
      </c>
      <c r="AS49" s="105">
        <v>30</v>
      </c>
      <c r="AT49" s="105">
        <v>0</v>
      </c>
      <c r="AU49" s="105">
        <v>0</v>
      </c>
      <c r="AV49" s="105">
        <v>0</v>
      </c>
      <c r="AW49" s="105">
        <v>20</v>
      </c>
      <c r="AX49" s="105"/>
      <c r="AY49" s="105">
        <v>0</v>
      </c>
      <c r="AZ49" s="105"/>
      <c r="BA49" s="105">
        <v>0</v>
      </c>
      <c r="BB49" s="105"/>
      <c r="BC49" s="105">
        <v>20</v>
      </c>
      <c r="BD49" s="126"/>
      <c r="BE49" s="126">
        <v>0</v>
      </c>
    </row>
    <row r="50" spans="1:57" x14ac:dyDescent="0.2">
      <c r="A50" s="3" t="s">
        <v>174</v>
      </c>
      <c r="B50" s="3" t="s">
        <v>138</v>
      </c>
      <c r="C50" s="105">
        <v>260</v>
      </c>
      <c r="D50" s="106">
        <v>0</v>
      </c>
      <c r="E50" s="106">
        <v>0</v>
      </c>
      <c r="F50" s="106">
        <v>0</v>
      </c>
      <c r="G50" s="106">
        <v>0.1</v>
      </c>
      <c r="H50" s="106"/>
      <c r="I50" s="105">
        <v>10</v>
      </c>
      <c r="J50" s="105"/>
      <c r="K50" s="105">
        <v>0</v>
      </c>
      <c r="L50" s="105">
        <v>0</v>
      </c>
      <c r="M50" s="105">
        <v>0</v>
      </c>
      <c r="N50" s="105">
        <v>0</v>
      </c>
      <c r="O50" s="105">
        <v>0</v>
      </c>
      <c r="P50" s="105">
        <v>0</v>
      </c>
      <c r="Q50" s="105">
        <v>0</v>
      </c>
      <c r="R50" s="105"/>
      <c r="S50" s="105">
        <v>0</v>
      </c>
      <c r="T50" s="105">
        <v>0</v>
      </c>
      <c r="U50" s="105">
        <v>0</v>
      </c>
      <c r="V50" s="105">
        <v>0</v>
      </c>
      <c r="W50" s="105">
        <v>0</v>
      </c>
      <c r="X50" s="105">
        <v>0</v>
      </c>
      <c r="Y50" s="105">
        <v>0</v>
      </c>
      <c r="Z50" s="105">
        <v>0</v>
      </c>
      <c r="AA50" s="105">
        <v>0</v>
      </c>
      <c r="AB50" s="105">
        <v>0</v>
      </c>
      <c r="AC50" s="105"/>
      <c r="AD50" s="105">
        <v>0</v>
      </c>
      <c r="AE50" s="105">
        <v>0</v>
      </c>
      <c r="AF50" s="105">
        <v>0</v>
      </c>
      <c r="AG50" s="105">
        <v>0</v>
      </c>
      <c r="AH50" s="105">
        <v>0</v>
      </c>
      <c r="AI50" s="105">
        <v>0</v>
      </c>
      <c r="AJ50" s="105"/>
      <c r="AK50" s="105">
        <v>0</v>
      </c>
      <c r="AL50" s="105">
        <v>0</v>
      </c>
      <c r="AM50" s="105">
        <v>0</v>
      </c>
      <c r="AN50" s="105">
        <v>0</v>
      </c>
      <c r="AO50" s="105"/>
      <c r="AP50" s="105">
        <v>0</v>
      </c>
      <c r="AQ50" s="105">
        <v>0</v>
      </c>
      <c r="AR50" s="105">
        <v>0</v>
      </c>
      <c r="AS50" s="105">
        <v>0</v>
      </c>
      <c r="AT50" s="105">
        <v>0</v>
      </c>
      <c r="AU50" s="105">
        <v>0</v>
      </c>
      <c r="AV50" s="105">
        <v>0</v>
      </c>
      <c r="AW50" s="105">
        <v>0</v>
      </c>
      <c r="AX50" s="105"/>
      <c r="AY50" s="105">
        <v>150</v>
      </c>
      <c r="AZ50" s="105"/>
      <c r="BA50" s="105">
        <v>20</v>
      </c>
      <c r="BB50" s="105"/>
      <c r="BC50" s="105">
        <v>70</v>
      </c>
      <c r="BD50" s="126"/>
      <c r="BE50" s="126">
        <v>0</v>
      </c>
    </row>
    <row r="51" spans="1:57" x14ac:dyDescent="0.2">
      <c r="A51" s="3" t="s">
        <v>175</v>
      </c>
      <c r="B51" s="3" t="s">
        <v>138</v>
      </c>
      <c r="C51" s="105">
        <v>1330</v>
      </c>
      <c r="D51" s="106">
        <v>0.1</v>
      </c>
      <c r="E51" s="106">
        <v>0.2</v>
      </c>
      <c r="F51" s="106">
        <v>0.2</v>
      </c>
      <c r="G51" s="106">
        <v>0.8</v>
      </c>
      <c r="H51" s="106"/>
      <c r="I51" s="105">
        <v>170</v>
      </c>
      <c r="J51" s="105"/>
      <c r="K51" s="105">
        <v>30</v>
      </c>
      <c r="L51" s="105">
        <v>0</v>
      </c>
      <c r="M51" s="105">
        <v>0</v>
      </c>
      <c r="N51" s="105">
        <v>0</v>
      </c>
      <c r="O51" s="105">
        <v>10</v>
      </c>
      <c r="P51" s="105">
        <v>0</v>
      </c>
      <c r="Q51" s="105">
        <v>0</v>
      </c>
      <c r="R51" s="105"/>
      <c r="S51" s="105">
        <v>30</v>
      </c>
      <c r="T51" s="105">
        <v>0</v>
      </c>
      <c r="U51" s="105">
        <v>0</v>
      </c>
      <c r="V51" s="105">
        <v>0</v>
      </c>
      <c r="W51" s="105">
        <v>0</v>
      </c>
      <c r="X51" s="105">
        <v>0</v>
      </c>
      <c r="Y51" s="105">
        <v>0</v>
      </c>
      <c r="Z51" s="105">
        <v>0</v>
      </c>
      <c r="AA51" s="105">
        <v>0</v>
      </c>
      <c r="AB51" s="105">
        <v>10</v>
      </c>
      <c r="AC51" s="105"/>
      <c r="AD51" s="105">
        <v>10</v>
      </c>
      <c r="AE51" s="105">
        <v>0</v>
      </c>
      <c r="AF51" s="105">
        <v>10</v>
      </c>
      <c r="AG51" s="105">
        <v>0</v>
      </c>
      <c r="AH51" s="105">
        <v>0</v>
      </c>
      <c r="AI51" s="105">
        <v>0</v>
      </c>
      <c r="AJ51" s="105"/>
      <c r="AK51" s="105">
        <v>0</v>
      </c>
      <c r="AL51" s="105">
        <v>0</v>
      </c>
      <c r="AM51" s="105">
        <v>0</v>
      </c>
      <c r="AN51" s="105">
        <v>0</v>
      </c>
      <c r="AO51" s="105"/>
      <c r="AP51" s="105">
        <v>50</v>
      </c>
      <c r="AQ51" s="105">
        <v>0</v>
      </c>
      <c r="AR51" s="105">
        <v>20</v>
      </c>
      <c r="AS51" s="105">
        <v>10</v>
      </c>
      <c r="AT51" s="105">
        <v>0</v>
      </c>
      <c r="AU51" s="105">
        <v>0</v>
      </c>
      <c r="AV51" s="105">
        <v>10</v>
      </c>
      <c r="AW51" s="105">
        <v>0</v>
      </c>
      <c r="AX51" s="105"/>
      <c r="AY51" s="105">
        <v>20</v>
      </c>
      <c r="AZ51" s="105"/>
      <c r="BA51" s="105">
        <v>730</v>
      </c>
      <c r="BB51" s="105"/>
      <c r="BC51" s="105">
        <v>270</v>
      </c>
      <c r="BD51" s="126"/>
      <c r="BE51" s="126">
        <v>10</v>
      </c>
    </row>
    <row r="52" spans="1:57" x14ac:dyDescent="0.2">
      <c r="A52" s="147"/>
      <c r="B52" s="147"/>
      <c r="C52" s="159"/>
      <c r="D52" s="83"/>
      <c r="E52" s="83"/>
      <c r="F52" s="83"/>
      <c r="G52" s="83"/>
      <c r="H52" s="160"/>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49"/>
      <c r="AU52" s="149"/>
      <c r="AV52" s="149"/>
      <c r="AW52" s="149"/>
      <c r="AX52" s="149"/>
      <c r="AY52" s="149"/>
      <c r="AZ52" s="149"/>
      <c r="BA52" s="149"/>
      <c r="BB52" s="149"/>
      <c r="BC52" s="82"/>
      <c r="BD52" s="82"/>
      <c r="BE52" s="82"/>
    </row>
    <row r="53" spans="1:57" x14ac:dyDescent="0.2">
      <c r="A53" s="155" t="s">
        <v>176</v>
      </c>
      <c r="B53" s="155"/>
      <c r="C53" s="162"/>
      <c r="H53" s="163"/>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56"/>
      <c r="AU53" s="156"/>
      <c r="AV53" s="156"/>
      <c r="AW53" s="156"/>
      <c r="AX53" s="156"/>
      <c r="AY53" s="156"/>
      <c r="AZ53" s="156"/>
      <c r="BA53" s="156"/>
      <c r="BB53" s="156"/>
    </row>
    <row r="54" spans="1:57" x14ac:dyDescent="0.2">
      <c r="A54" s="144" t="s">
        <v>230</v>
      </c>
      <c r="C54" s="165"/>
      <c r="H54" s="142"/>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row>
    <row r="55" spans="1:57" x14ac:dyDescent="0.2">
      <c r="A55" s="1"/>
      <c r="C55" s="165"/>
      <c r="D55" s="104"/>
      <c r="E55" s="104"/>
      <c r="F55" s="104"/>
      <c r="G55" s="104"/>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row>
    <row r="56" spans="1:57" x14ac:dyDescent="0.2">
      <c r="C56" s="165"/>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row>
    <row r="57" spans="1:57" x14ac:dyDescent="0.2">
      <c r="C57" s="165"/>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row>
    <row r="58" spans="1:57" x14ac:dyDescent="0.2">
      <c r="C58" s="165"/>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row>
    <row r="59" spans="1:57" x14ac:dyDescent="0.2">
      <c r="C59" s="165"/>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row>
    <row r="60" spans="1:57" x14ac:dyDescent="0.2">
      <c r="C60" s="165"/>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row>
    <row r="61" spans="1:57" x14ac:dyDescent="0.2">
      <c r="C61" s="165"/>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row>
    <row r="62" spans="1:57" x14ac:dyDescent="0.2">
      <c r="C62" s="165"/>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row>
    <row r="63" spans="1:57" x14ac:dyDescent="0.2">
      <c r="C63" s="165"/>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row>
    <row r="64" spans="1:57" x14ac:dyDescent="0.2">
      <c r="C64" s="165"/>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row>
    <row r="65" spans="3:45" x14ac:dyDescent="0.2">
      <c r="C65" s="165"/>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row>
    <row r="66" spans="3:45" x14ac:dyDescent="0.2">
      <c r="C66" s="165"/>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row>
    <row r="67" spans="3:45" x14ac:dyDescent="0.2">
      <c r="C67" s="165"/>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row>
    <row r="68" spans="3:45" x14ac:dyDescent="0.2">
      <c r="C68" s="165"/>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row>
    <row r="69" spans="3:45" x14ac:dyDescent="0.2">
      <c r="C69" s="165"/>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row>
    <row r="70" spans="3:45" x14ac:dyDescent="0.2">
      <c r="C70" s="165"/>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row>
    <row r="71" spans="3:45" x14ac:dyDescent="0.2">
      <c r="C71" s="165"/>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row>
    <row r="72" spans="3:45" x14ac:dyDescent="0.2">
      <c r="C72" s="165"/>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row>
    <row r="73" spans="3:45" x14ac:dyDescent="0.2">
      <c r="C73" s="165"/>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row>
    <row r="74" spans="3:45" x14ac:dyDescent="0.2">
      <c r="C74" s="165"/>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row>
    <row r="75" spans="3:45" x14ac:dyDescent="0.2">
      <c r="C75" s="165"/>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row>
    <row r="76" spans="3:45" x14ac:dyDescent="0.2">
      <c r="C76" s="165"/>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row>
    <row r="77" spans="3:45" x14ac:dyDescent="0.2">
      <c r="C77" s="165"/>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row>
    <row r="78" spans="3:45" x14ac:dyDescent="0.2">
      <c r="C78" s="165"/>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row>
    <row r="79" spans="3:45" x14ac:dyDescent="0.2">
      <c r="C79" s="165"/>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row>
    <row r="80" spans="3:45" x14ac:dyDescent="0.2">
      <c r="C80" s="165"/>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row>
    <row r="81" spans="3:45" x14ac:dyDescent="0.2">
      <c r="C81" s="165"/>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row>
    <row r="82" spans="3:45" x14ac:dyDescent="0.2">
      <c r="C82" s="165"/>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row>
    <row r="83" spans="3:45" x14ac:dyDescent="0.2">
      <c r="C83" s="165"/>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row>
    <row r="84" spans="3:45" x14ac:dyDescent="0.2">
      <c r="C84" s="165"/>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row>
    <row r="85" spans="3:45" x14ac:dyDescent="0.2">
      <c r="C85" s="165"/>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row>
    <row r="86" spans="3:45" x14ac:dyDescent="0.2">
      <c r="C86" s="165"/>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row>
    <row r="87" spans="3:45" x14ac:dyDescent="0.2">
      <c r="C87" s="165"/>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row>
    <row r="88" spans="3:45" x14ac:dyDescent="0.2">
      <c r="C88" s="165"/>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row>
    <row r="89" spans="3:45" x14ac:dyDescent="0.2">
      <c r="C89" s="165"/>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row>
    <row r="90" spans="3:45" x14ac:dyDescent="0.2">
      <c r="C90" s="165"/>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row>
    <row r="91" spans="3:45" x14ac:dyDescent="0.2">
      <c r="C91" s="165"/>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row>
    <row r="92" spans="3:45" x14ac:dyDescent="0.2">
      <c r="C92" s="165"/>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row>
    <row r="93" spans="3:45" x14ac:dyDescent="0.2">
      <c r="C93" s="165"/>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row>
    <row r="94" spans="3:45" x14ac:dyDescent="0.2">
      <c r="C94" s="165"/>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row>
    <row r="95" spans="3:45" x14ac:dyDescent="0.2">
      <c r="C95" s="165"/>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row>
    <row r="96" spans="3:45" x14ac:dyDescent="0.2">
      <c r="C96" s="165"/>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row>
    <row r="97" spans="3:45" x14ac:dyDescent="0.2">
      <c r="C97" s="165"/>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row>
    <row r="98" spans="3:45" x14ac:dyDescent="0.2">
      <c r="C98" s="165"/>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row>
    <row r="99" spans="3:45" x14ac:dyDescent="0.2">
      <c r="C99" s="165"/>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row>
    <row r="100" spans="3:45" x14ac:dyDescent="0.2">
      <c r="C100" s="165"/>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row>
    <row r="101" spans="3:45" x14ac:dyDescent="0.2">
      <c r="C101" s="165"/>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row>
    <row r="102" spans="3:45" x14ac:dyDescent="0.2">
      <c r="C102" s="165"/>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row>
    <row r="103" spans="3:45" x14ac:dyDescent="0.2">
      <c r="C103" s="165"/>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row>
    <row r="104" spans="3:45" x14ac:dyDescent="0.2">
      <c r="C104" s="165"/>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row>
    <row r="105" spans="3:45" x14ac:dyDescent="0.2">
      <c r="C105" s="165"/>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row>
    <row r="106" spans="3:45" x14ac:dyDescent="0.2">
      <c r="C106" s="165"/>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row>
    <row r="107" spans="3:45" x14ac:dyDescent="0.2">
      <c r="C107" s="165"/>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row>
    <row r="108" spans="3:45" x14ac:dyDescent="0.2">
      <c r="C108" s="165"/>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row>
    <row r="109" spans="3:45" x14ac:dyDescent="0.2">
      <c r="C109" s="165"/>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row>
    <row r="110" spans="3:45" x14ac:dyDescent="0.2">
      <c r="C110" s="165"/>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row>
    <row r="111" spans="3:45" x14ac:dyDescent="0.2">
      <c r="C111" s="165"/>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row>
    <row r="112" spans="3:45" x14ac:dyDescent="0.2">
      <c r="C112" s="165"/>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row>
    <row r="113" spans="3:45" x14ac:dyDescent="0.2">
      <c r="C113" s="165"/>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row>
    <row r="114" spans="3:45" x14ac:dyDescent="0.2">
      <c r="C114" s="165"/>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row>
    <row r="115" spans="3:45" x14ac:dyDescent="0.2">
      <c r="C115" s="165"/>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row>
    <row r="116" spans="3:45" x14ac:dyDescent="0.2">
      <c r="C116" s="165"/>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row>
    <row r="117" spans="3:45" x14ac:dyDescent="0.2">
      <c r="C117" s="165"/>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row>
    <row r="118" spans="3:45" x14ac:dyDescent="0.2">
      <c r="C118" s="165"/>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row>
    <row r="119" spans="3:45" x14ac:dyDescent="0.2">
      <c r="C119" s="165"/>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row>
    <row r="120" spans="3:45" x14ac:dyDescent="0.2">
      <c r="C120" s="165"/>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row>
    <row r="121" spans="3:45" x14ac:dyDescent="0.2">
      <c r="C121" s="165"/>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row>
    <row r="122" spans="3:45" x14ac:dyDescent="0.2">
      <c r="C122" s="165"/>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row>
    <row r="123" spans="3:45" x14ac:dyDescent="0.2">
      <c r="C123" s="165"/>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row>
    <row r="124" spans="3:45" x14ac:dyDescent="0.2">
      <c r="C124" s="165"/>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row>
    <row r="125" spans="3:45" x14ac:dyDescent="0.2">
      <c r="C125" s="165"/>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row>
    <row r="126" spans="3:45" x14ac:dyDescent="0.2">
      <c r="C126" s="165"/>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row>
    <row r="127" spans="3:45" x14ac:dyDescent="0.2">
      <c r="C127" s="165"/>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row>
    <row r="128" spans="3:45" x14ac:dyDescent="0.2">
      <c r="C128" s="165"/>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row>
    <row r="129" spans="3:45" x14ac:dyDescent="0.2">
      <c r="C129" s="165"/>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row>
    <row r="130" spans="3:45" x14ac:dyDescent="0.2">
      <c r="C130" s="165"/>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row>
    <row r="131" spans="3:45" x14ac:dyDescent="0.2">
      <c r="C131" s="165"/>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row>
    <row r="132" spans="3:45" x14ac:dyDescent="0.2">
      <c r="C132" s="165"/>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row>
    <row r="133" spans="3:45" x14ac:dyDescent="0.2">
      <c r="C133" s="165"/>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row>
    <row r="134" spans="3:45" x14ac:dyDescent="0.2">
      <c r="C134" s="165"/>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row>
    <row r="135" spans="3:45" x14ac:dyDescent="0.2">
      <c r="C135" s="165"/>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row>
    <row r="136" spans="3:45" x14ac:dyDescent="0.2">
      <c r="C136" s="165"/>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c r="AS136" s="166"/>
    </row>
    <row r="137" spans="3:45" x14ac:dyDescent="0.2">
      <c r="C137" s="165"/>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row>
    <row r="138" spans="3:45" x14ac:dyDescent="0.2">
      <c r="C138" s="165"/>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row>
    <row r="139" spans="3:45" x14ac:dyDescent="0.2">
      <c r="C139" s="165"/>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row>
    <row r="140" spans="3:45" x14ac:dyDescent="0.2">
      <c r="C140" s="165"/>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row>
    <row r="141" spans="3:45" x14ac:dyDescent="0.2">
      <c r="C141" s="165"/>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row>
    <row r="142" spans="3:45" x14ac:dyDescent="0.2">
      <c r="C142" s="165"/>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row>
    <row r="143" spans="3:45" x14ac:dyDescent="0.2">
      <c r="C143" s="165"/>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row>
    <row r="144" spans="3:45" x14ac:dyDescent="0.2">
      <c r="C144" s="165"/>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row>
    <row r="145" spans="3:45" x14ac:dyDescent="0.2">
      <c r="C145" s="165"/>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row>
    <row r="146" spans="3:45" x14ac:dyDescent="0.2">
      <c r="C146" s="165"/>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row>
    <row r="147" spans="3:45" x14ac:dyDescent="0.2">
      <c r="C147" s="165"/>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row>
    <row r="148" spans="3:45" x14ac:dyDescent="0.2">
      <c r="C148" s="165"/>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row>
    <row r="149" spans="3:45" x14ac:dyDescent="0.2">
      <c r="C149" s="165"/>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row>
    <row r="150" spans="3:45" x14ac:dyDescent="0.2">
      <c r="C150" s="165"/>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row>
    <row r="151" spans="3:45" x14ac:dyDescent="0.2">
      <c r="C151" s="165"/>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row>
    <row r="152" spans="3:45" x14ac:dyDescent="0.2">
      <c r="C152" s="165"/>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row>
    <row r="153" spans="3:45" x14ac:dyDescent="0.2">
      <c r="C153" s="165"/>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row>
    <row r="154" spans="3:45" x14ac:dyDescent="0.2">
      <c r="C154" s="165"/>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row>
    <row r="155" spans="3:45" x14ac:dyDescent="0.2">
      <c r="C155" s="165"/>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row>
    <row r="156" spans="3:45" x14ac:dyDescent="0.2">
      <c r="C156" s="165"/>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row>
    <row r="157" spans="3:45" x14ac:dyDescent="0.2">
      <c r="C157" s="165"/>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row>
    <row r="158" spans="3:45" x14ac:dyDescent="0.2">
      <c r="C158" s="165"/>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row>
    <row r="159" spans="3:45" x14ac:dyDescent="0.2">
      <c r="C159" s="165"/>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row>
    <row r="160" spans="3:45" x14ac:dyDescent="0.2">
      <c r="C160" s="165"/>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row>
    <row r="161" spans="3:45" x14ac:dyDescent="0.2">
      <c r="C161" s="165"/>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row>
    <row r="162" spans="3:45" x14ac:dyDescent="0.2">
      <c r="C162" s="165"/>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row>
    <row r="163" spans="3:45" x14ac:dyDescent="0.2">
      <c r="C163" s="165"/>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row>
    <row r="164" spans="3:45" x14ac:dyDescent="0.2">
      <c r="C164" s="165"/>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row>
    <row r="165" spans="3:45" x14ac:dyDescent="0.2">
      <c r="C165" s="165"/>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row>
    <row r="166" spans="3:45" x14ac:dyDescent="0.2">
      <c r="C166" s="165"/>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row>
    <row r="167" spans="3:45" x14ac:dyDescent="0.2">
      <c r="C167" s="165"/>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row>
    <row r="168" spans="3:45" x14ac:dyDescent="0.2">
      <c r="C168" s="165"/>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row>
    <row r="169" spans="3:45" x14ac:dyDescent="0.2">
      <c r="C169" s="165"/>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row>
    <row r="170" spans="3:45" x14ac:dyDescent="0.2">
      <c r="C170" s="165"/>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c r="AS170" s="166"/>
    </row>
    <row r="171" spans="3:45" x14ac:dyDescent="0.2">
      <c r="C171" s="165"/>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row>
    <row r="172" spans="3:45" x14ac:dyDescent="0.2">
      <c r="C172" s="165"/>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row>
    <row r="173" spans="3:45" x14ac:dyDescent="0.2">
      <c r="C173" s="165"/>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row>
    <row r="174" spans="3:45" x14ac:dyDescent="0.2">
      <c r="C174" s="165"/>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row>
    <row r="175" spans="3:45" x14ac:dyDescent="0.2">
      <c r="C175" s="165"/>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row>
    <row r="176" spans="3:45" x14ac:dyDescent="0.2">
      <c r="C176" s="165"/>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row>
    <row r="177" spans="3:45" x14ac:dyDescent="0.2">
      <c r="C177" s="165"/>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row>
    <row r="178" spans="3:45" x14ac:dyDescent="0.2">
      <c r="C178" s="165"/>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row>
    <row r="179" spans="3:45" x14ac:dyDescent="0.2">
      <c r="C179" s="165"/>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row>
    <row r="180" spans="3:45" x14ac:dyDescent="0.2">
      <c r="C180" s="165"/>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row>
    <row r="181" spans="3:45" x14ac:dyDescent="0.2">
      <c r="C181" s="165"/>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row>
    <row r="182" spans="3:45" x14ac:dyDescent="0.2">
      <c r="C182" s="165"/>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row>
    <row r="183" spans="3:45" x14ac:dyDescent="0.2">
      <c r="C183" s="165"/>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row>
    <row r="184" spans="3:45" x14ac:dyDescent="0.2">
      <c r="C184" s="165"/>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row>
    <row r="185" spans="3:45" x14ac:dyDescent="0.2">
      <c r="C185" s="165"/>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row>
    <row r="186" spans="3:45" x14ac:dyDescent="0.2">
      <c r="C186" s="165"/>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row>
    <row r="187" spans="3:45" x14ac:dyDescent="0.2">
      <c r="C187" s="165"/>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row>
    <row r="188" spans="3:45" x14ac:dyDescent="0.2">
      <c r="C188" s="165"/>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row>
    <row r="189" spans="3:45" x14ac:dyDescent="0.2">
      <c r="C189" s="165"/>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row>
    <row r="190" spans="3:45" x14ac:dyDescent="0.2">
      <c r="C190" s="165"/>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row>
    <row r="191" spans="3:45" x14ac:dyDescent="0.2">
      <c r="C191" s="165"/>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row>
    <row r="192" spans="3:45" x14ac:dyDescent="0.2">
      <c r="C192" s="165"/>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row>
    <row r="193" spans="3:45" x14ac:dyDescent="0.2">
      <c r="C193" s="165"/>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row>
    <row r="194" spans="3:45" x14ac:dyDescent="0.2">
      <c r="C194" s="165"/>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row>
    <row r="195" spans="3:45" x14ac:dyDescent="0.2">
      <c r="C195" s="165"/>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row>
    <row r="196" spans="3:45" x14ac:dyDescent="0.2">
      <c r="C196" s="165"/>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c r="AS196" s="166"/>
    </row>
    <row r="197" spans="3:45" x14ac:dyDescent="0.2">
      <c r="C197" s="165"/>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row>
    <row r="198" spans="3:45" x14ac:dyDescent="0.2">
      <c r="C198" s="165"/>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row>
    <row r="199" spans="3:45" x14ac:dyDescent="0.2">
      <c r="C199" s="165"/>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c r="AS199" s="166"/>
    </row>
    <row r="200" spans="3:45" x14ac:dyDescent="0.2">
      <c r="C200" s="165"/>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row>
    <row r="201" spans="3:45" x14ac:dyDescent="0.2">
      <c r="C201" s="165"/>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row>
    <row r="202" spans="3:45" x14ac:dyDescent="0.2">
      <c r="C202" s="165"/>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row>
    <row r="203" spans="3:45" x14ac:dyDescent="0.2">
      <c r="C203" s="165"/>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c r="AS203" s="166"/>
    </row>
    <row r="204" spans="3:45" x14ac:dyDescent="0.2">
      <c r="C204" s="165"/>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row>
    <row r="205" spans="3:45" x14ac:dyDescent="0.2">
      <c r="C205" s="165"/>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row>
    <row r="206" spans="3:45" x14ac:dyDescent="0.2">
      <c r="C206" s="165"/>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row>
    <row r="207" spans="3:45" x14ac:dyDescent="0.2">
      <c r="C207" s="165"/>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row>
    <row r="208" spans="3:45" x14ac:dyDescent="0.2">
      <c r="C208" s="165"/>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row>
    <row r="209" spans="3:45" x14ac:dyDescent="0.2">
      <c r="C209" s="165"/>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row>
    <row r="210" spans="3:45" x14ac:dyDescent="0.2">
      <c r="C210" s="165"/>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c r="AS210" s="166"/>
    </row>
    <row r="211" spans="3:45" x14ac:dyDescent="0.2">
      <c r="C211" s="165"/>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c r="AS211" s="166"/>
    </row>
    <row r="212" spans="3:45" x14ac:dyDescent="0.2">
      <c r="C212" s="165"/>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c r="AS212" s="166"/>
    </row>
    <row r="213" spans="3:45" x14ac:dyDescent="0.2">
      <c r="C213" s="165"/>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row>
    <row r="214" spans="3:45" x14ac:dyDescent="0.2">
      <c r="C214" s="165"/>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c r="AS214" s="166"/>
    </row>
    <row r="215" spans="3:45" x14ac:dyDescent="0.2">
      <c r="C215" s="165"/>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c r="AS215" s="166"/>
    </row>
    <row r="216" spans="3:45" x14ac:dyDescent="0.2">
      <c r="C216" s="165"/>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c r="AS216" s="166"/>
    </row>
    <row r="217" spans="3:45" x14ac:dyDescent="0.2">
      <c r="C217" s="165"/>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row>
    <row r="218" spans="3:45" x14ac:dyDescent="0.2">
      <c r="C218" s="165"/>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c r="AS218" s="166"/>
    </row>
    <row r="219" spans="3:45" x14ac:dyDescent="0.2">
      <c r="C219" s="165"/>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row>
    <row r="220" spans="3:45" x14ac:dyDescent="0.2">
      <c r="C220" s="165"/>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c r="AS220" s="166"/>
    </row>
    <row r="221" spans="3:45" x14ac:dyDescent="0.2">
      <c r="C221" s="165"/>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c r="AS221" s="166"/>
    </row>
    <row r="222" spans="3:45" x14ac:dyDescent="0.2">
      <c r="C222" s="165"/>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row>
    <row r="223" spans="3:45" x14ac:dyDescent="0.2">
      <c r="C223" s="165"/>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row>
    <row r="224" spans="3:45" x14ac:dyDescent="0.2">
      <c r="C224" s="165"/>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c r="AS224" s="166"/>
    </row>
    <row r="225" spans="3:45" x14ac:dyDescent="0.2">
      <c r="C225" s="165"/>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row>
    <row r="226" spans="3:45" x14ac:dyDescent="0.2">
      <c r="C226" s="165"/>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c r="AS226" s="166"/>
    </row>
    <row r="227" spans="3:45" x14ac:dyDescent="0.2">
      <c r="C227" s="165"/>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row>
    <row r="228" spans="3:45" x14ac:dyDescent="0.2">
      <c r="C228" s="165"/>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row>
    <row r="229" spans="3:45" x14ac:dyDescent="0.2">
      <c r="C229" s="165"/>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c r="AS229" s="166"/>
    </row>
    <row r="230" spans="3:45" x14ac:dyDescent="0.2">
      <c r="C230" s="165"/>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c r="AS230" s="166"/>
    </row>
    <row r="231" spans="3:45" x14ac:dyDescent="0.2">
      <c r="C231" s="165"/>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c r="AS231" s="166"/>
    </row>
    <row r="232" spans="3:45" x14ac:dyDescent="0.2">
      <c r="C232" s="165"/>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c r="AS232" s="166"/>
    </row>
    <row r="233" spans="3:45" x14ac:dyDescent="0.2">
      <c r="C233" s="165"/>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c r="AS233" s="166"/>
    </row>
    <row r="234" spans="3:45" x14ac:dyDescent="0.2">
      <c r="C234" s="165"/>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c r="AS234" s="166"/>
    </row>
    <row r="235" spans="3:45" x14ac:dyDescent="0.2">
      <c r="C235" s="165"/>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c r="AS235" s="166"/>
    </row>
    <row r="236" spans="3:45" x14ac:dyDescent="0.2">
      <c r="C236" s="165"/>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c r="AS236" s="166"/>
    </row>
    <row r="237" spans="3:45" x14ac:dyDescent="0.2">
      <c r="C237" s="165"/>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c r="AS237" s="166"/>
    </row>
    <row r="238" spans="3:45" x14ac:dyDescent="0.2">
      <c r="C238" s="165"/>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c r="AS238" s="166"/>
    </row>
    <row r="239" spans="3:45" x14ac:dyDescent="0.2">
      <c r="C239" s="165"/>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c r="AS239" s="166"/>
    </row>
    <row r="240" spans="3:45" x14ac:dyDescent="0.2">
      <c r="C240" s="165"/>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c r="AS240" s="166"/>
    </row>
    <row r="241" spans="3:45" x14ac:dyDescent="0.2">
      <c r="C241" s="165"/>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c r="AS241" s="166"/>
    </row>
    <row r="242" spans="3:45" x14ac:dyDescent="0.2">
      <c r="C242" s="165"/>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c r="AS242" s="166"/>
    </row>
    <row r="243" spans="3:45" x14ac:dyDescent="0.2">
      <c r="C243" s="165"/>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c r="AS243" s="166"/>
    </row>
    <row r="244" spans="3:45" x14ac:dyDescent="0.2">
      <c r="C244" s="165"/>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c r="AS244" s="166"/>
    </row>
    <row r="245" spans="3:45" x14ac:dyDescent="0.2">
      <c r="C245" s="165"/>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c r="AS245" s="166"/>
    </row>
    <row r="246" spans="3:45" x14ac:dyDescent="0.2">
      <c r="C246" s="165"/>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c r="AS246" s="166"/>
    </row>
    <row r="247" spans="3:45" x14ac:dyDescent="0.2">
      <c r="C247" s="165"/>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c r="AS247" s="166"/>
    </row>
    <row r="248" spans="3:45" x14ac:dyDescent="0.2">
      <c r="C248" s="165"/>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c r="AS248" s="166"/>
    </row>
    <row r="249" spans="3:45" x14ac:dyDescent="0.2">
      <c r="C249" s="165"/>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c r="AS249" s="166"/>
    </row>
    <row r="250" spans="3:45" x14ac:dyDescent="0.2">
      <c r="C250" s="165"/>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c r="AS250" s="166"/>
    </row>
    <row r="251" spans="3:45" x14ac:dyDescent="0.2">
      <c r="C251" s="165"/>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c r="AS251" s="166"/>
    </row>
    <row r="252" spans="3:45" x14ac:dyDescent="0.2">
      <c r="C252" s="165"/>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c r="AS252" s="166"/>
    </row>
    <row r="253" spans="3:45" x14ac:dyDescent="0.2">
      <c r="C253" s="165"/>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c r="AS253" s="166"/>
    </row>
    <row r="254" spans="3:45" x14ac:dyDescent="0.2">
      <c r="C254" s="165"/>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row>
    <row r="255" spans="3:45" x14ac:dyDescent="0.2">
      <c r="C255" s="165"/>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row>
    <row r="256" spans="3:45" x14ac:dyDescent="0.2">
      <c r="C256" s="165"/>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row>
    <row r="257" spans="3:45" x14ac:dyDescent="0.2">
      <c r="C257" s="165"/>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row>
    <row r="258" spans="3:45" x14ac:dyDescent="0.2">
      <c r="C258" s="165"/>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row>
    <row r="259" spans="3:45" x14ac:dyDescent="0.2">
      <c r="C259" s="165"/>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row>
    <row r="260" spans="3:45" x14ac:dyDescent="0.2">
      <c r="C260" s="165"/>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row>
    <row r="261" spans="3:45" x14ac:dyDescent="0.2">
      <c r="C261" s="165"/>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row>
    <row r="262" spans="3:45" x14ac:dyDescent="0.2">
      <c r="C262" s="165"/>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row>
    <row r="263" spans="3:45" x14ac:dyDescent="0.2">
      <c r="C263" s="165"/>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row>
    <row r="264" spans="3:45" x14ac:dyDescent="0.2">
      <c r="C264" s="165"/>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row>
    <row r="265" spans="3:45" x14ac:dyDescent="0.2">
      <c r="C265" s="165"/>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row>
    <row r="266" spans="3:45" x14ac:dyDescent="0.2">
      <c r="C266" s="165"/>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row>
    <row r="267" spans="3:45" x14ac:dyDescent="0.2">
      <c r="C267" s="165"/>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row>
    <row r="268" spans="3:45" x14ac:dyDescent="0.2">
      <c r="C268" s="165"/>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row>
    <row r="269" spans="3:45" x14ac:dyDescent="0.2">
      <c r="C269" s="165"/>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row>
    <row r="270" spans="3:45" x14ac:dyDescent="0.2">
      <c r="C270" s="165"/>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row>
    <row r="271" spans="3:45" x14ac:dyDescent="0.2">
      <c r="C271" s="165"/>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row>
    <row r="272" spans="3:45" x14ac:dyDescent="0.2">
      <c r="C272" s="165"/>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row>
    <row r="273" spans="3:45" x14ac:dyDescent="0.2">
      <c r="C273" s="165"/>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row>
    <row r="274" spans="3:45" x14ac:dyDescent="0.2">
      <c r="C274" s="165"/>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c r="AS274" s="166"/>
    </row>
    <row r="275" spans="3:45" x14ac:dyDescent="0.2">
      <c r="C275" s="165"/>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c r="AS275" s="166"/>
    </row>
    <row r="276" spans="3:45" x14ac:dyDescent="0.2">
      <c r="C276" s="165"/>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c r="AS276" s="166"/>
    </row>
    <row r="277" spans="3:45" x14ac:dyDescent="0.2">
      <c r="C277" s="165"/>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row>
    <row r="278" spans="3:45" x14ac:dyDescent="0.2">
      <c r="C278" s="165"/>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c r="AS278" s="166"/>
    </row>
    <row r="279" spans="3:45" x14ac:dyDescent="0.2">
      <c r="C279" s="165"/>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c r="AS279" s="166"/>
    </row>
    <row r="280" spans="3:45" x14ac:dyDescent="0.2">
      <c r="C280" s="165"/>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row>
    <row r="281" spans="3:45" x14ac:dyDescent="0.2">
      <c r="C281" s="165"/>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row>
    <row r="282" spans="3:45" x14ac:dyDescent="0.2">
      <c r="C282" s="165"/>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c r="AS282" s="166"/>
    </row>
    <row r="283" spans="3:45" x14ac:dyDescent="0.2">
      <c r="C283" s="165"/>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c r="AS283" s="166"/>
    </row>
    <row r="284" spans="3:45" x14ac:dyDescent="0.2">
      <c r="C284" s="165"/>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c r="AS284" s="166"/>
    </row>
    <row r="285" spans="3:45" x14ac:dyDescent="0.2">
      <c r="C285" s="165"/>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row>
    <row r="286" spans="3:45" x14ac:dyDescent="0.2">
      <c r="C286" s="165"/>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row>
    <row r="287" spans="3:45" x14ac:dyDescent="0.2">
      <c r="C287" s="165"/>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c r="AS287" s="166"/>
    </row>
    <row r="288" spans="3:45" x14ac:dyDescent="0.2">
      <c r="C288" s="165"/>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row>
    <row r="289" spans="3:45" x14ac:dyDescent="0.2">
      <c r="C289" s="165"/>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row>
    <row r="290" spans="3:45" x14ac:dyDescent="0.2">
      <c r="C290" s="165"/>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row>
    <row r="291" spans="3:45" x14ac:dyDescent="0.2">
      <c r="C291" s="165"/>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row>
    <row r="292" spans="3:45" x14ac:dyDescent="0.2">
      <c r="C292" s="165"/>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c r="AS292" s="166"/>
    </row>
    <row r="293" spans="3:45" x14ac:dyDescent="0.2">
      <c r="C293" s="165"/>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c r="AS293" s="166"/>
    </row>
    <row r="294" spans="3:45" x14ac:dyDescent="0.2">
      <c r="C294" s="165"/>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c r="AS294" s="166"/>
    </row>
    <row r="295" spans="3:45" x14ac:dyDescent="0.2">
      <c r="C295" s="165"/>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c r="AS295" s="166"/>
    </row>
    <row r="296" spans="3:45" x14ac:dyDescent="0.2">
      <c r="C296" s="165"/>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row>
    <row r="297" spans="3:45" x14ac:dyDescent="0.2">
      <c r="C297" s="165"/>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row>
    <row r="298" spans="3:45" x14ac:dyDescent="0.2">
      <c r="C298" s="165"/>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row>
    <row r="299" spans="3:45" x14ac:dyDescent="0.2">
      <c r="C299" s="165"/>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c r="AS299" s="166"/>
    </row>
    <row r="300" spans="3:45" x14ac:dyDescent="0.2">
      <c r="C300" s="165"/>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c r="AS300" s="166"/>
    </row>
    <row r="301" spans="3:45" x14ac:dyDescent="0.2">
      <c r="C301" s="165"/>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row>
    <row r="302" spans="3:45" x14ac:dyDescent="0.2">
      <c r="C302" s="165"/>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c r="AS302" s="166"/>
    </row>
    <row r="303" spans="3:45" x14ac:dyDescent="0.2">
      <c r="C303" s="165"/>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row>
    <row r="304" spans="3:45" x14ac:dyDescent="0.2">
      <c r="C304" s="165"/>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c r="AS304" s="166"/>
    </row>
    <row r="305" spans="3:45" x14ac:dyDescent="0.2">
      <c r="C305" s="165"/>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c r="AS305" s="166"/>
    </row>
    <row r="306" spans="3:45" x14ac:dyDescent="0.2">
      <c r="C306" s="165"/>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c r="AS306" s="166"/>
    </row>
    <row r="307" spans="3:45" x14ac:dyDescent="0.2">
      <c r="C307" s="165"/>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row>
    <row r="308" spans="3:45" x14ac:dyDescent="0.2">
      <c r="C308" s="165"/>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row>
    <row r="309" spans="3:45" x14ac:dyDescent="0.2">
      <c r="C309" s="165"/>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row>
    <row r="310" spans="3:45" x14ac:dyDescent="0.2">
      <c r="C310" s="165"/>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c r="AS310" s="166"/>
    </row>
    <row r="311" spans="3:45" x14ac:dyDescent="0.2">
      <c r="C311" s="165"/>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row>
    <row r="312" spans="3:45" x14ac:dyDescent="0.2">
      <c r="C312" s="165"/>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row>
    <row r="313" spans="3:45" x14ac:dyDescent="0.2">
      <c r="C313" s="165"/>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c r="AS313" s="166"/>
    </row>
    <row r="314" spans="3:45" x14ac:dyDescent="0.2">
      <c r="C314" s="165"/>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c r="AS314" s="166"/>
    </row>
    <row r="315" spans="3:45" x14ac:dyDescent="0.2">
      <c r="C315" s="165"/>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row>
    <row r="316" spans="3:45" x14ac:dyDescent="0.2">
      <c r="C316" s="165"/>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row>
    <row r="317" spans="3:45" x14ac:dyDescent="0.2">
      <c r="C317" s="165"/>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c r="AS317" s="166"/>
    </row>
    <row r="318" spans="3:45" x14ac:dyDescent="0.2">
      <c r="C318" s="165"/>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c r="AS318" s="166"/>
    </row>
    <row r="319" spans="3:45" x14ac:dyDescent="0.2">
      <c r="C319" s="165"/>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c r="AS319" s="166"/>
    </row>
    <row r="320" spans="3:45" x14ac:dyDescent="0.2">
      <c r="C320" s="165"/>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row>
    <row r="321" spans="3:45" x14ac:dyDescent="0.2">
      <c r="C321" s="165"/>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row>
    <row r="322" spans="3:45" x14ac:dyDescent="0.2">
      <c r="C322" s="165"/>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row>
    <row r="323" spans="3:45" x14ac:dyDescent="0.2">
      <c r="C323" s="165"/>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row>
    <row r="324" spans="3:45" x14ac:dyDescent="0.2">
      <c r="C324" s="165"/>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row>
    <row r="325" spans="3:45" x14ac:dyDescent="0.2">
      <c r="C325" s="165"/>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c r="AS325" s="166"/>
    </row>
    <row r="326" spans="3:45" x14ac:dyDescent="0.2">
      <c r="C326" s="165"/>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row>
    <row r="327" spans="3:45" x14ac:dyDescent="0.2">
      <c r="C327" s="165"/>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row>
    <row r="328" spans="3:45" x14ac:dyDescent="0.2">
      <c r="C328" s="165"/>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row>
    <row r="329" spans="3:45" x14ac:dyDescent="0.2">
      <c r="C329" s="165"/>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row>
    <row r="330" spans="3:45" x14ac:dyDescent="0.2">
      <c r="C330" s="165"/>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row>
    <row r="331" spans="3:45" x14ac:dyDescent="0.2">
      <c r="C331" s="165"/>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row>
    <row r="332" spans="3:45" x14ac:dyDescent="0.2">
      <c r="C332" s="165"/>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row>
    <row r="333" spans="3:45" x14ac:dyDescent="0.2">
      <c r="C333" s="165"/>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row>
    <row r="334" spans="3:45" x14ac:dyDescent="0.2">
      <c r="C334" s="165"/>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row>
    <row r="335" spans="3:45" x14ac:dyDescent="0.2">
      <c r="C335" s="165"/>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row>
    <row r="336" spans="3:45" x14ac:dyDescent="0.2">
      <c r="C336" s="165"/>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row>
    <row r="337" spans="3:45" x14ac:dyDescent="0.2">
      <c r="C337" s="165"/>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row>
    <row r="338" spans="3:45" x14ac:dyDescent="0.2">
      <c r="C338" s="165"/>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row>
    <row r="339" spans="3:45" x14ac:dyDescent="0.2">
      <c r="C339" s="165"/>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row>
    <row r="340" spans="3:45" x14ac:dyDescent="0.2">
      <c r="C340" s="165"/>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row>
    <row r="341" spans="3:45" x14ac:dyDescent="0.2">
      <c r="C341" s="165"/>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row>
    <row r="342" spans="3:45" x14ac:dyDescent="0.2">
      <c r="C342" s="165"/>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row>
    <row r="343" spans="3:45" x14ac:dyDescent="0.2">
      <c r="C343" s="165"/>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row>
    <row r="344" spans="3:45" x14ac:dyDescent="0.2">
      <c r="C344" s="165"/>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row>
    <row r="345" spans="3:45" x14ac:dyDescent="0.2">
      <c r="C345" s="165"/>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row>
    <row r="346" spans="3:45" x14ac:dyDescent="0.2">
      <c r="C346" s="165"/>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row>
    <row r="347" spans="3:45" x14ac:dyDescent="0.2">
      <c r="C347" s="165"/>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row>
    <row r="348" spans="3:45" x14ac:dyDescent="0.2">
      <c r="C348" s="165"/>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row>
    <row r="349" spans="3:45" x14ac:dyDescent="0.2">
      <c r="C349" s="165"/>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row>
    <row r="350" spans="3:45" x14ac:dyDescent="0.2">
      <c r="C350" s="165"/>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row>
    <row r="351" spans="3:45" x14ac:dyDescent="0.2">
      <c r="C351" s="165"/>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row>
    <row r="352" spans="3:45" x14ac:dyDescent="0.2">
      <c r="C352" s="165"/>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row>
    <row r="353" spans="3:45" x14ac:dyDescent="0.2">
      <c r="C353" s="165"/>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row>
    <row r="354" spans="3:45" x14ac:dyDescent="0.2">
      <c r="C354" s="165"/>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row>
    <row r="355" spans="3:45" x14ac:dyDescent="0.2">
      <c r="C355" s="165"/>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row>
    <row r="356" spans="3:45" x14ac:dyDescent="0.2">
      <c r="C356" s="165"/>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row>
    <row r="357" spans="3:45" x14ac:dyDescent="0.2">
      <c r="C357" s="165"/>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row>
    <row r="358" spans="3:45" x14ac:dyDescent="0.2">
      <c r="C358" s="165"/>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row>
    <row r="359" spans="3:45" x14ac:dyDescent="0.2">
      <c r="C359" s="165"/>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row>
    <row r="360" spans="3:45" x14ac:dyDescent="0.2">
      <c r="C360" s="165"/>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row>
    <row r="361" spans="3:45" x14ac:dyDescent="0.2">
      <c r="C361" s="165"/>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row>
    <row r="362" spans="3:45" x14ac:dyDescent="0.2">
      <c r="C362" s="165"/>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row>
    <row r="363" spans="3:45" x14ac:dyDescent="0.2">
      <c r="C363" s="165"/>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row>
    <row r="364" spans="3:45" x14ac:dyDescent="0.2">
      <c r="C364" s="165"/>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row>
    <row r="365" spans="3:45" x14ac:dyDescent="0.2">
      <c r="C365" s="165"/>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row>
    <row r="366" spans="3:45" x14ac:dyDescent="0.2">
      <c r="C366" s="165"/>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row>
    <row r="367" spans="3:45" x14ac:dyDescent="0.2">
      <c r="C367" s="165"/>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row>
    <row r="368" spans="3:45" x14ac:dyDescent="0.2">
      <c r="C368" s="165"/>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row>
    <row r="369" spans="3:45" x14ac:dyDescent="0.2">
      <c r="C369" s="165"/>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row>
    <row r="370" spans="3:45" x14ac:dyDescent="0.2">
      <c r="C370" s="165"/>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row>
    <row r="371" spans="3:45" x14ac:dyDescent="0.2">
      <c r="C371" s="165"/>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row>
    <row r="372" spans="3:45" x14ac:dyDescent="0.2">
      <c r="C372" s="165"/>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row>
    <row r="373" spans="3:45" x14ac:dyDescent="0.2">
      <c r="C373" s="165"/>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row>
    <row r="374" spans="3:45" x14ac:dyDescent="0.2">
      <c r="C374" s="165"/>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row>
    <row r="375" spans="3:45" x14ac:dyDescent="0.2">
      <c r="C375" s="165"/>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row>
    <row r="376" spans="3:45" x14ac:dyDescent="0.2">
      <c r="C376" s="165"/>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row>
    <row r="377" spans="3:45" x14ac:dyDescent="0.2">
      <c r="C377" s="165"/>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c r="AS377" s="166"/>
    </row>
    <row r="378" spans="3:45" x14ac:dyDescent="0.2">
      <c r="C378" s="165"/>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c r="AS378" s="166"/>
    </row>
    <row r="379" spans="3:45" x14ac:dyDescent="0.2">
      <c r="C379" s="165"/>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c r="AS379" s="166"/>
    </row>
    <row r="380" spans="3:45" x14ac:dyDescent="0.2">
      <c r="C380" s="165"/>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c r="AS380" s="166"/>
    </row>
    <row r="381" spans="3:45" x14ac:dyDescent="0.2">
      <c r="C381" s="165"/>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c r="AS381" s="166"/>
    </row>
    <row r="382" spans="3:45" x14ac:dyDescent="0.2">
      <c r="C382" s="165"/>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c r="AS382" s="166"/>
    </row>
    <row r="383" spans="3:45" x14ac:dyDescent="0.2">
      <c r="C383" s="165"/>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c r="AS383" s="166"/>
    </row>
    <row r="384" spans="3:45" x14ac:dyDescent="0.2">
      <c r="C384" s="165"/>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c r="AS384" s="166"/>
    </row>
    <row r="385" spans="3:45" x14ac:dyDescent="0.2">
      <c r="C385" s="165"/>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c r="AS385" s="166"/>
    </row>
    <row r="386" spans="3:45" x14ac:dyDescent="0.2">
      <c r="C386" s="165"/>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c r="AS386" s="166"/>
    </row>
    <row r="387" spans="3:45" x14ac:dyDescent="0.2">
      <c r="C387" s="165"/>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c r="AS387" s="166"/>
    </row>
    <row r="388" spans="3:45" x14ac:dyDescent="0.2">
      <c r="C388" s="165"/>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c r="AS388" s="166"/>
    </row>
    <row r="389" spans="3:45" x14ac:dyDescent="0.2">
      <c r="C389" s="165"/>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row>
    <row r="390" spans="3:45" x14ac:dyDescent="0.2">
      <c r="C390" s="165"/>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c r="AS390" s="166"/>
    </row>
    <row r="391" spans="3:45" x14ac:dyDescent="0.2">
      <c r="C391" s="165"/>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c r="AS391" s="166"/>
    </row>
    <row r="392" spans="3:45" x14ac:dyDescent="0.2">
      <c r="C392" s="165"/>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c r="AS392" s="166"/>
    </row>
    <row r="393" spans="3:45" x14ac:dyDescent="0.2">
      <c r="C393" s="165"/>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c r="AS393" s="166"/>
    </row>
    <row r="394" spans="3:45" x14ac:dyDescent="0.2">
      <c r="C394" s="165"/>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c r="AS394" s="166"/>
    </row>
    <row r="395" spans="3:45" x14ac:dyDescent="0.2">
      <c r="C395" s="165"/>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c r="AS395" s="166"/>
    </row>
    <row r="396" spans="3:45" x14ac:dyDescent="0.2">
      <c r="C396" s="165"/>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c r="AS396" s="166"/>
    </row>
    <row r="397" spans="3:45" x14ac:dyDescent="0.2">
      <c r="C397" s="165"/>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c r="AS397" s="166"/>
    </row>
    <row r="398" spans="3:45" x14ac:dyDescent="0.2">
      <c r="C398" s="165"/>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c r="AS398" s="166"/>
    </row>
    <row r="399" spans="3:45" x14ac:dyDescent="0.2">
      <c r="C399" s="165"/>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c r="AS399" s="166"/>
    </row>
    <row r="400" spans="3:45" x14ac:dyDescent="0.2">
      <c r="C400" s="165"/>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row>
    <row r="401" spans="3:45" x14ac:dyDescent="0.2">
      <c r="C401" s="165"/>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row>
    <row r="402" spans="3:45" x14ac:dyDescent="0.2">
      <c r="C402" s="165"/>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row>
    <row r="403" spans="3:45" x14ac:dyDescent="0.2">
      <c r="C403" s="165"/>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row>
    <row r="404" spans="3:45" x14ac:dyDescent="0.2">
      <c r="C404" s="165"/>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row>
    <row r="405" spans="3:45" x14ac:dyDescent="0.2">
      <c r="C405" s="165"/>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row>
    <row r="406" spans="3:45" x14ac:dyDescent="0.2">
      <c r="C406" s="165"/>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row>
    <row r="407" spans="3:45" x14ac:dyDescent="0.2">
      <c r="C407" s="165"/>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row>
    <row r="408" spans="3:45" x14ac:dyDescent="0.2">
      <c r="C408" s="165"/>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row>
    <row r="409" spans="3:45" x14ac:dyDescent="0.2">
      <c r="C409" s="165"/>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row>
    <row r="410" spans="3:45" x14ac:dyDescent="0.2">
      <c r="C410" s="165"/>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row>
    <row r="411" spans="3:45" x14ac:dyDescent="0.2">
      <c r="C411" s="165"/>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row>
    <row r="412" spans="3:45" x14ac:dyDescent="0.2">
      <c r="C412" s="165"/>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row>
    <row r="413" spans="3:45" x14ac:dyDescent="0.2">
      <c r="C413" s="165"/>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row>
    <row r="414" spans="3:45" x14ac:dyDescent="0.2">
      <c r="C414" s="165"/>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row>
    <row r="415" spans="3:45" x14ac:dyDescent="0.2">
      <c r="C415" s="165"/>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row>
    <row r="416" spans="3:45" x14ac:dyDescent="0.2">
      <c r="C416" s="165"/>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row>
    <row r="417" spans="3:45" x14ac:dyDescent="0.2">
      <c r="C417" s="165"/>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row>
    <row r="418" spans="3:45" x14ac:dyDescent="0.2">
      <c r="C418" s="165"/>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row>
    <row r="419" spans="3:45" x14ac:dyDescent="0.2">
      <c r="C419" s="165"/>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row>
    <row r="420" spans="3:45" x14ac:dyDescent="0.2">
      <c r="C420" s="165"/>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row>
    <row r="421" spans="3:45" x14ac:dyDescent="0.2">
      <c r="C421" s="165"/>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row>
    <row r="422" spans="3:45" x14ac:dyDescent="0.2">
      <c r="C422" s="165"/>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row>
    <row r="423" spans="3:45" x14ac:dyDescent="0.2">
      <c r="C423" s="165"/>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row>
    <row r="424" spans="3:45" x14ac:dyDescent="0.2">
      <c r="C424" s="165"/>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row>
    <row r="425" spans="3:45" x14ac:dyDescent="0.2">
      <c r="C425" s="165"/>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row>
    <row r="426" spans="3:45" x14ac:dyDescent="0.2">
      <c r="C426" s="165"/>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row>
    <row r="427" spans="3:45" x14ac:dyDescent="0.2">
      <c r="C427" s="165"/>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row>
    <row r="428" spans="3:45" x14ac:dyDescent="0.2">
      <c r="C428" s="165"/>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row>
    <row r="429" spans="3:45" x14ac:dyDescent="0.2">
      <c r="C429" s="165"/>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row>
    <row r="430" spans="3:45" x14ac:dyDescent="0.2">
      <c r="C430" s="165"/>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row>
    <row r="431" spans="3:45" x14ac:dyDescent="0.2">
      <c r="C431" s="165"/>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row>
    <row r="432" spans="3:45" x14ac:dyDescent="0.2">
      <c r="C432" s="165"/>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row>
    <row r="433" spans="3:45" x14ac:dyDescent="0.2">
      <c r="C433" s="165"/>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row>
    <row r="434" spans="3:45" x14ac:dyDescent="0.2">
      <c r="C434" s="165"/>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row>
    <row r="435" spans="3:45" x14ac:dyDescent="0.2">
      <c r="C435" s="165"/>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row>
    <row r="436" spans="3:45" x14ac:dyDescent="0.2">
      <c r="C436" s="165"/>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row>
    <row r="437" spans="3:45" x14ac:dyDescent="0.2">
      <c r="C437" s="165"/>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row>
    <row r="438" spans="3:45" x14ac:dyDescent="0.2">
      <c r="C438" s="165"/>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row>
    <row r="439" spans="3:45" x14ac:dyDescent="0.2">
      <c r="C439" s="165"/>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row>
    <row r="440" spans="3:45" x14ac:dyDescent="0.2">
      <c r="C440" s="165"/>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row>
    <row r="441" spans="3:45" x14ac:dyDescent="0.2">
      <c r="C441" s="165"/>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row>
    <row r="442" spans="3:45" x14ac:dyDescent="0.2">
      <c r="C442" s="165"/>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row>
    <row r="443" spans="3:45" x14ac:dyDescent="0.2">
      <c r="C443" s="165"/>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row>
    <row r="444" spans="3:45" x14ac:dyDescent="0.2">
      <c r="C444" s="165"/>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row>
    <row r="445" spans="3:45" x14ac:dyDescent="0.2">
      <c r="C445" s="165"/>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row>
    <row r="446" spans="3:45" x14ac:dyDescent="0.2">
      <c r="C446" s="165"/>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row>
    <row r="447" spans="3:45" x14ac:dyDescent="0.2">
      <c r="C447" s="165"/>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row>
    <row r="448" spans="3:45" x14ac:dyDescent="0.2">
      <c r="C448" s="165"/>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row>
    <row r="449" spans="3:45" x14ac:dyDescent="0.2">
      <c r="C449" s="165"/>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row>
    <row r="450" spans="3:45" x14ac:dyDescent="0.2">
      <c r="C450" s="165"/>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row>
    <row r="451" spans="3:45" x14ac:dyDescent="0.2">
      <c r="C451" s="165"/>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row>
    <row r="452" spans="3:45" x14ac:dyDescent="0.2">
      <c r="C452" s="165"/>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row>
    <row r="453" spans="3:45" x14ac:dyDescent="0.2">
      <c r="C453" s="165"/>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row>
    <row r="454" spans="3:45" x14ac:dyDescent="0.2">
      <c r="C454" s="165"/>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row>
    <row r="455" spans="3:45" x14ac:dyDescent="0.2">
      <c r="C455" s="165"/>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row>
    <row r="456" spans="3:45" x14ac:dyDescent="0.2">
      <c r="C456" s="165"/>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row>
    <row r="457" spans="3:45" x14ac:dyDescent="0.2">
      <c r="C457" s="165"/>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row>
    <row r="458" spans="3:45" x14ac:dyDescent="0.2">
      <c r="C458" s="165"/>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row>
    <row r="459" spans="3:45" x14ac:dyDescent="0.2">
      <c r="C459" s="165"/>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row>
    <row r="460" spans="3:45" x14ac:dyDescent="0.2">
      <c r="C460" s="165"/>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row>
    <row r="461" spans="3:45" x14ac:dyDescent="0.2">
      <c r="C461" s="165"/>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row>
    <row r="462" spans="3:45" x14ac:dyDescent="0.2">
      <c r="C462" s="165"/>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row>
    <row r="463" spans="3:45" x14ac:dyDescent="0.2">
      <c r="C463" s="165"/>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row>
    <row r="464" spans="3:45" x14ac:dyDescent="0.2">
      <c r="C464" s="165"/>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row>
    <row r="465" spans="3:45" x14ac:dyDescent="0.2">
      <c r="C465" s="165"/>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row>
    <row r="466" spans="3:45" x14ac:dyDescent="0.2">
      <c r="C466" s="165"/>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row>
    <row r="467" spans="3:45" x14ac:dyDescent="0.2">
      <c r="C467" s="165"/>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row>
    <row r="468" spans="3:45" x14ac:dyDescent="0.2">
      <c r="C468" s="165"/>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row>
    <row r="469" spans="3:45" x14ac:dyDescent="0.2">
      <c r="C469" s="165"/>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row>
    <row r="470" spans="3:45" x14ac:dyDescent="0.2">
      <c r="C470" s="165"/>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row>
    <row r="471" spans="3:45" x14ac:dyDescent="0.2">
      <c r="C471" s="165"/>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row>
    <row r="472" spans="3:45" x14ac:dyDescent="0.2">
      <c r="C472" s="165"/>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row>
    <row r="473" spans="3:45" x14ac:dyDescent="0.2">
      <c r="C473" s="165"/>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row>
    <row r="474" spans="3:45" x14ac:dyDescent="0.2">
      <c r="C474" s="165"/>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row>
    <row r="475" spans="3:45" x14ac:dyDescent="0.2">
      <c r="C475" s="165"/>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row>
    <row r="476" spans="3:45" x14ac:dyDescent="0.2">
      <c r="C476" s="165"/>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row>
    <row r="477" spans="3:45" x14ac:dyDescent="0.2">
      <c r="C477" s="165"/>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row>
    <row r="478" spans="3:45" x14ac:dyDescent="0.2">
      <c r="C478" s="165"/>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row>
    <row r="479" spans="3:45" x14ac:dyDescent="0.2">
      <c r="C479" s="165"/>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row>
    <row r="480" spans="3:45" x14ac:dyDescent="0.2">
      <c r="C480" s="165"/>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row>
    <row r="481" spans="3:45" x14ac:dyDescent="0.2">
      <c r="C481" s="165"/>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row>
    <row r="482" spans="3:45" x14ac:dyDescent="0.2">
      <c r="C482" s="165"/>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row>
    <row r="483" spans="3:45" x14ac:dyDescent="0.2">
      <c r="C483" s="165"/>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row>
    <row r="484" spans="3:45" x14ac:dyDescent="0.2">
      <c r="C484" s="165"/>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row>
    <row r="485" spans="3:45" x14ac:dyDescent="0.2">
      <c r="C485" s="165"/>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row>
    <row r="486" spans="3:45" x14ac:dyDescent="0.2">
      <c r="C486" s="165"/>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row>
    <row r="487" spans="3:45" x14ac:dyDescent="0.2">
      <c r="C487" s="165"/>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row>
    <row r="488" spans="3:45" x14ac:dyDescent="0.2">
      <c r="C488" s="165"/>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row>
    <row r="489" spans="3:45" x14ac:dyDescent="0.2">
      <c r="C489" s="165"/>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row>
    <row r="490" spans="3:45" x14ac:dyDescent="0.2">
      <c r="C490" s="165"/>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row>
    <row r="491" spans="3:45" x14ac:dyDescent="0.2">
      <c r="C491" s="165"/>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row>
    <row r="492" spans="3:45" x14ac:dyDescent="0.2">
      <c r="C492" s="165"/>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row>
    <row r="493" spans="3:45" x14ac:dyDescent="0.2">
      <c r="C493" s="165"/>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row>
    <row r="494" spans="3:45" x14ac:dyDescent="0.2">
      <c r="C494" s="165"/>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row>
    <row r="495" spans="3:45" x14ac:dyDescent="0.2">
      <c r="C495" s="165"/>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row>
    <row r="496" spans="3:45" x14ac:dyDescent="0.2">
      <c r="C496" s="165"/>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row>
    <row r="497" spans="3:45" x14ac:dyDescent="0.2">
      <c r="C497" s="165"/>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row>
    <row r="498" spans="3:45" x14ac:dyDescent="0.2">
      <c r="C498" s="165"/>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row>
    <row r="499" spans="3:45" x14ac:dyDescent="0.2">
      <c r="C499" s="165"/>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row>
    <row r="500" spans="3:45" x14ac:dyDescent="0.2">
      <c r="C500" s="165"/>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row>
    <row r="501" spans="3:45" x14ac:dyDescent="0.2">
      <c r="C501" s="165"/>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row>
    <row r="502" spans="3:45" x14ac:dyDescent="0.2">
      <c r="C502" s="165"/>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row>
    <row r="503" spans="3:45" x14ac:dyDescent="0.2">
      <c r="C503" s="165"/>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row>
    <row r="504" spans="3:45" x14ac:dyDescent="0.2">
      <c r="C504" s="165"/>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row>
    <row r="505" spans="3:45" x14ac:dyDescent="0.2">
      <c r="C505" s="165"/>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row>
    <row r="506" spans="3:45" x14ac:dyDescent="0.2">
      <c r="C506" s="165"/>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c r="AS506" s="166"/>
    </row>
    <row r="507" spans="3:45" x14ac:dyDescent="0.2">
      <c r="C507" s="165"/>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row>
    <row r="508" spans="3:45" x14ac:dyDescent="0.2">
      <c r="C508" s="165"/>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c r="AS508" s="166"/>
    </row>
    <row r="509" spans="3:45" x14ac:dyDescent="0.2">
      <c r="C509" s="165"/>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row>
    <row r="510" spans="3:45" x14ac:dyDescent="0.2">
      <c r="C510" s="165"/>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row>
    <row r="511" spans="3:45" x14ac:dyDescent="0.2">
      <c r="C511" s="165"/>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row>
    <row r="512" spans="3:45" x14ac:dyDescent="0.2">
      <c r="C512" s="165"/>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row>
    <row r="513" spans="3:45" x14ac:dyDescent="0.2">
      <c r="C513" s="165"/>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row>
    <row r="514" spans="3:45" x14ac:dyDescent="0.2">
      <c r="C514" s="165"/>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row>
    <row r="515" spans="3:45" x14ac:dyDescent="0.2">
      <c r="C515" s="165"/>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row>
    <row r="516" spans="3:45" x14ac:dyDescent="0.2">
      <c r="C516" s="165"/>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row>
    <row r="517" spans="3:45" x14ac:dyDescent="0.2">
      <c r="C517" s="165"/>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row>
    <row r="518" spans="3:45" x14ac:dyDescent="0.2">
      <c r="C518" s="165"/>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row>
    <row r="519" spans="3:45" x14ac:dyDescent="0.2">
      <c r="C519" s="165"/>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row>
    <row r="520" spans="3:45" x14ac:dyDescent="0.2">
      <c r="C520" s="165"/>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row>
    <row r="521" spans="3:45" x14ac:dyDescent="0.2">
      <c r="C521" s="165"/>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row>
    <row r="522" spans="3:45" x14ac:dyDescent="0.2">
      <c r="C522" s="165"/>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row>
    <row r="523" spans="3:45" x14ac:dyDescent="0.2">
      <c r="C523" s="165"/>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row>
    <row r="524" spans="3:45" x14ac:dyDescent="0.2">
      <c r="C524" s="165"/>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row>
    <row r="525" spans="3:45" x14ac:dyDescent="0.2">
      <c r="C525" s="165"/>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row>
    <row r="526" spans="3:45" x14ac:dyDescent="0.2">
      <c r="C526" s="165"/>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row>
    <row r="527" spans="3:45" x14ac:dyDescent="0.2">
      <c r="C527" s="165"/>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row>
    <row r="528" spans="3:45" x14ac:dyDescent="0.2">
      <c r="C528" s="165"/>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row>
    <row r="529" spans="3:45" x14ac:dyDescent="0.2">
      <c r="C529" s="165"/>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row>
    <row r="530" spans="3:45" x14ac:dyDescent="0.2">
      <c r="C530" s="165"/>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row>
    <row r="531" spans="3:45" x14ac:dyDescent="0.2">
      <c r="C531" s="165"/>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row>
    <row r="532" spans="3:45" x14ac:dyDescent="0.2">
      <c r="C532" s="165"/>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row>
    <row r="533" spans="3:45" x14ac:dyDescent="0.2">
      <c r="C533" s="165"/>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row>
    <row r="534" spans="3:45" x14ac:dyDescent="0.2">
      <c r="C534" s="165"/>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row>
    <row r="535" spans="3:45" x14ac:dyDescent="0.2">
      <c r="C535" s="165"/>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row>
    <row r="536" spans="3:45" x14ac:dyDescent="0.2">
      <c r="C536" s="165"/>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row>
    <row r="537" spans="3:45" x14ac:dyDescent="0.2">
      <c r="C537" s="165"/>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row>
    <row r="538" spans="3:45" x14ac:dyDescent="0.2">
      <c r="C538" s="165"/>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row>
    <row r="539" spans="3:45" x14ac:dyDescent="0.2">
      <c r="C539" s="165"/>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row>
    <row r="540" spans="3:45" x14ac:dyDescent="0.2">
      <c r="C540" s="165"/>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row>
    <row r="541" spans="3:45" x14ac:dyDescent="0.2">
      <c r="C541" s="165"/>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row>
    <row r="542" spans="3:45" x14ac:dyDescent="0.2">
      <c r="C542" s="165"/>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row>
    <row r="543" spans="3:45" x14ac:dyDescent="0.2">
      <c r="C543" s="165"/>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row>
    <row r="544" spans="3:45" x14ac:dyDescent="0.2">
      <c r="C544" s="165"/>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row>
    <row r="545" spans="3:45" x14ac:dyDescent="0.2">
      <c r="C545" s="165"/>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row>
    <row r="546" spans="3:45" x14ac:dyDescent="0.2">
      <c r="C546" s="165"/>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row>
    <row r="547" spans="3:45" x14ac:dyDescent="0.2">
      <c r="C547" s="165"/>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row>
    <row r="548" spans="3:45" x14ac:dyDescent="0.2">
      <c r="C548" s="165"/>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row>
    <row r="549" spans="3:45" x14ac:dyDescent="0.2">
      <c r="C549" s="165"/>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row>
    <row r="550" spans="3:45" x14ac:dyDescent="0.2">
      <c r="C550" s="165"/>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row>
    <row r="551" spans="3:45" x14ac:dyDescent="0.2">
      <c r="C551" s="165"/>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row>
    <row r="552" spans="3:45" x14ac:dyDescent="0.2">
      <c r="C552" s="165"/>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row>
    <row r="553" spans="3:45" x14ac:dyDescent="0.2">
      <c r="C553" s="165"/>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row>
    <row r="554" spans="3:45" x14ac:dyDescent="0.2">
      <c r="C554" s="165"/>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row>
    <row r="555" spans="3:45" x14ac:dyDescent="0.2">
      <c r="C555" s="165"/>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row>
    <row r="556" spans="3:45" x14ac:dyDescent="0.2">
      <c r="C556" s="165"/>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row>
    <row r="557" spans="3:45" x14ac:dyDescent="0.2">
      <c r="C557" s="165"/>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row>
    <row r="558" spans="3:45" x14ac:dyDescent="0.2">
      <c r="C558" s="165"/>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row>
    <row r="559" spans="3:45" x14ac:dyDescent="0.2">
      <c r="C559" s="165"/>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row>
    <row r="560" spans="3:45" x14ac:dyDescent="0.2">
      <c r="C560" s="165"/>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row>
    <row r="561" spans="3:45" x14ac:dyDescent="0.2">
      <c r="C561" s="165"/>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row>
    <row r="562" spans="3:45" x14ac:dyDescent="0.2">
      <c r="C562" s="165"/>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row>
    <row r="563" spans="3:45" x14ac:dyDescent="0.2">
      <c r="C563" s="165"/>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row>
    <row r="564" spans="3:45" x14ac:dyDescent="0.2">
      <c r="C564" s="165"/>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row>
    <row r="565" spans="3:45" x14ac:dyDescent="0.2">
      <c r="C565" s="165"/>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row>
    <row r="566" spans="3:45" x14ac:dyDescent="0.2">
      <c r="C566" s="165"/>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row>
    <row r="567" spans="3:45" x14ac:dyDescent="0.2">
      <c r="C567" s="165"/>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row>
    <row r="568" spans="3:45" x14ac:dyDescent="0.2">
      <c r="C568" s="165"/>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row>
    <row r="569" spans="3:45" x14ac:dyDescent="0.2">
      <c r="C569" s="165"/>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row>
    <row r="570" spans="3:45" x14ac:dyDescent="0.2">
      <c r="C570" s="165"/>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row>
    <row r="571" spans="3:45" x14ac:dyDescent="0.2">
      <c r="C571" s="165"/>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row>
    <row r="572" spans="3:45" x14ac:dyDescent="0.2">
      <c r="C572" s="165"/>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row>
    <row r="573" spans="3:45" x14ac:dyDescent="0.2">
      <c r="C573" s="165"/>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row>
    <row r="574" spans="3:45" x14ac:dyDescent="0.2">
      <c r="C574" s="165"/>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row>
    <row r="575" spans="3:45" x14ac:dyDescent="0.2">
      <c r="C575" s="165"/>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row>
    <row r="576" spans="3:45" x14ac:dyDescent="0.2">
      <c r="C576" s="165"/>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row>
    <row r="577" spans="3:45" x14ac:dyDescent="0.2">
      <c r="C577" s="165"/>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row>
    <row r="578" spans="3:45" x14ac:dyDescent="0.2">
      <c r="C578" s="165"/>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row>
    <row r="579" spans="3:45" x14ac:dyDescent="0.2">
      <c r="C579" s="165"/>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row>
    <row r="580" spans="3:45" x14ac:dyDescent="0.2">
      <c r="C580" s="165"/>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row>
    <row r="581" spans="3:45" x14ac:dyDescent="0.2">
      <c r="C581" s="165"/>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row>
    <row r="582" spans="3:45" x14ac:dyDescent="0.2">
      <c r="C582" s="165"/>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c r="AS582" s="166"/>
    </row>
    <row r="583" spans="3:45" x14ac:dyDescent="0.2">
      <c r="C583" s="165"/>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row>
    <row r="584" spans="3:45" x14ac:dyDescent="0.2">
      <c r="C584" s="165"/>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row>
    <row r="585" spans="3:45" x14ac:dyDescent="0.2">
      <c r="C585" s="165"/>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row>
    <row r="586" spans="3:45" x14ac:dyDescent="0.2">
      <c r="C586" s="165"/>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row>
    <row r="587" spans="3:45" x14ac:dyDescent="0.2">
      <c r="C587" s="165"/>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row>
    <row r="588" spans="3:45" x14ac:dyDescent="0.2">
      <c r="C588" s="165"/>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row>
    <row r="589" spans="3:45" x14ac:dyDescent="0.2">
      <c r="C589" s="165"/>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row>
    <row r="590" spans="3:45" x14ac:dyDescent="0.2">
      <c r="C590" s="165"/>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row>
    <row r="591" spans="3:45" x14ac:dyDescent="0.2">
      <c r="C591" s="165"/>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row>
    <row r="592" spans="3:45" x14ac:dyDescent="0.2">
      <c r="C592" s="165"/>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row>
    <row r="593" spans="3:45" x14ac:dyDescent="0.2">
      <c r="C593" s="165"/>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row>
    <row r="594" spans="3:45" x14ac:dyDescent="0.2">
      <c r="C594" s="165"/>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row>
    <row r="595" spans="3:45" x14ac:dyDescent="0.2">
      <c r="C595" s="165"/>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row>
    <row r="596" spans="3:45" x14ac:dyDescent="0.2">
      <c r="C596" s="165"/>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row>
    <row r="597" spans="3:45" x14ac:dyDescent="0.2">
      <c r="C597" s="165"/>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row>
    <row r="598" spans="3:45" x14ac:dyDescent="0.2">
      <c r="C598" s="165"/>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row>
    <row r="599" spans="3:45" x14ac:dyDescent="0.2">
      <c r="C599" s="165"/>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row>
    <row r="600" spans="3:45" x14ac:dyDescent="0.2">
      <c r="C600" s="165"/>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row>
    <row r="601" spans="3:45" x14ac:dyDescent="0.2">
      <c r="C601" s="165"/>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row>
    <row r="602" spans="3:45" x14ac:dyDescent="0.2">
      <c r="C602" s="165"/>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row>
    <row r="603" spans="3:45" x14ac:dyDescent="0.2">
      <c r="C603" s="165"/>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row>
    <row r="604" spans="3:45" x14ac:dyDescent="0.2">
      <c r="C604" s="165"/>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row>
    <row r="605" spans="3:45" x14ac:dyDescent="0.2">
      <c r="C605" s="165"/>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row>
    <row r="606" spans="3:45" x14ac:dyDescent="0.2">
      <c r="C606" s="165"/>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row>
    <row r="607" spans="3:45" x14ac:dyDescent="0.2">
      <c r="C607" s="165"/>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row>
    <row r="608" spans="3:45" x14ac:dyDescent="0.2">
      <c r="C608" s="165"/>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row>
    <row r="609" spans="3:45" x14ac:dyDescent="0.2">
      <c r="C609" s="165"/>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row>
    <row r="610" spans="3:45" x14ac:dyDescent="0.2">
      <c r="C610" s="165"/>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row>
    <row r="611" spans="3:45" x14ac:dyDescent="0.2">
      <c r="C611" s="165"/>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row>
    <row r="612" spans="3:45" x14ac:dyDescent="0.2">
      <c r="C612" s="165"/>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row>
    <row r="613" spans="3:45" x14ac:dyDescent="0.2">
      <c r="C613" s="165"/>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row>
    <row r="614" spans="3:45" x14ac:dyDescent="0.2">
      <c r="C614" s="165"/>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row>
    <row r="615" spans="3:45" x14ac:dyDescent="0.2">
      <c r="C615" s="165"/>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row>
    <row r="616" spans="3:45" x14ac:dyDescent="0.2">
      <c r="C616" s="165"/>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row>
    <row r="617" spans="3:45" x14ac:dyDescent="0.2">
      <c r="C617" s="165"/>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row>
    <row r="618" spans="3:45" x14ac:dyDescent="0.2">
      <c r="C618" s="165"/>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row>
    <row r="619" spans="3:45" x14ac:dyDescent="0.2">
      <c r="C619" s="165"/>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row>
    <row r="620" spans="3:45" x14ac:dyDescent="0.2">
      <c r="C620" s="165"/>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row>
    <row r="621" spans="3:45" x14ac:dyDescent="0.2">
      <c r="C621" s="165"/>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row>
    <row r="622" spans="3:45" x14ac:dyDescent="0.2">
      <c r="C622" s="165"/>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row>
    <row r="623" spans="3:45" x14ac:dyDescent="0.2">
      <c r="C623" s="165"/>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row>
    <row r="624" spans="3:45" x14ac:dyDescent="0.2">
      <c r="C624" s="165"/>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row>
    <row r="625" spans="3:45" x14ac:dyDescent="0.2">
      <c r="C625" s="165"/>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row>
    <row r="626" spans="3:45" x14ac:dyDescent="0.2">
      <c r="C626" s="165"/>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row>
    <row r="627" spans="3:45" x14ac:dyDescent="0.2">
      <c r="C627" s="165"/>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row>
    <row r="628" spans="3:45" x14ac:dyDescent="0.2">
      <c r="C628" s="165"/>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row>
    <row r="629" spans="3:45" x14ac:dyDescent="0.2">
      <c r="C629" s="165"/>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row>
    <row r="630" spans="3:45" x14ac:dyDescent="0.2">
      <c r="C630" s="165"/>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row>
    <row r="631" spans="3:45" x14ac:dyDescent="0.2">
      <c r="C631" s="165"/>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row>
    <row r="632" spans="3:45" x14ac:dyDescent="0.2">
      <c r="C632" s="165"/>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row>
    <row r="633" spans="3:45" x14ac:dyDescent="0.2">
      <c r="C633" s="165"/>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row>
    <row r="634" spans="3:45" x14ac:dyDescent="0.2">
      <c r="C634" s="165"/>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row>
    <row r="635" spans="3:45" x14ac:dyDescent="0.2">
      <c r="C635" s="165"/>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row>
    <row r="636" spans="3:45" x14ac:dyDescent="0.2">
      <c r="C636" s="165"/>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row>
    <row r="637" spans="3:45" x14ac:dyDescent="0.2">
      <c r="C637" s="165"/>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row>
    <row r="638" spans="3:45" x14ac:dyDescent="0.2">
      <c r="C638" s="165"/>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row>
    <row r="639" spans="3:45" x14ac:dyDescent="0.2">
      <c r="C639" s="165"/>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row>
    <row r="640" spans="3:45" x14ac:dyDescent="0.2">
      <c r="C640" s="165"/>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row>
    <row r="641" spans="3:45" x14ac:dyDescent="0.2">
      <c r="C641" s="165"/>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row>
    <row r="642" spans="3:45" x14ac:dyDescent="0.2">
      <c r="C642" s="165"/>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row>
    <row r="643" spans="3:45" x14ac:dyDescent="0.2">
      <c r="C643" s="165"/>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row>
    <row r="644" spans="3:45" x14ac:dyDescent="0.2">
      <c r="C644" s="165"/>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row>
    <row r="645" spans="3:45" x14ac:dyDescent="0.2">
      <c r="C645" s="165"/>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row>
    <row r="646" spans="3:45" x14ac:dyDescent="0.2">
      <c r="C646" s="165"/>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row>
    <row r="647" spans="3:45" x14ac:dyDescent="0.2">
      <c r="C647" s="165"/>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row>
    <row r="648" spans="3:45" x14ac:dyDescent="0.2">
      <c r="C648" s="165"/>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row>
    <row r="649" spans="3:45" x14ac:dyDescent="0.2">
      <c r="C649" s="165"/>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row>
    <row r="650" spans="3:45" x14ac:dyDescent="0.2">
      <c r="C650" s="165"/>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row>
    <row r="651" spans="3:45" x14ac:dyDescent="0.2">
      <c r="C651" s="165"/>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row>
    <row r="652" spans="3:45" x14ac:dyDescent="0.2">
      <c r="C652" s="165"/>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row>
    <row r="653" spans="3:45" x14ac:dyDescent="0.2">
      <c r="C653" s="165"/>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row>
    <row r="654" spans="3:45" x14ac:dyDescent="0.2">
      <c r="C654" s="165"/>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row>
    <row r="655" spans="3:45" x14ac:dyDescent="0.2">
      <c r="C655" s="165"/>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row>
    <row r="656" spans="3:45" x14ac:dyDescent="0.2">
      <c r="C656" s="165"/>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row>
    <row r="657" spans="3:45" x14ac:dyDescent="0.2">
      <c r="C657" s="165"/>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row>
    <row r="658" spans="3:45" x14ac:dyDescent="0.2">
      <c r="C658" s="165"/>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row>
    <row r="659" spans="3:45" x14ac:dyDescent="0.2">
      <c r="C659" s="165"/>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row>
    <row r="660" spans="3:45" x14ac:dyDescent="0.2">
      <c r="C660" s="165"/>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row>
    <row r="661" spans="3:45" x14ac:dyDescent="0.2">
      <c r="C661" s="165"/>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row>
    <row r="662" spans="3:45" x14ac:dyDescent="0.2">
      <c r="C662" s="165"/>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row>
    <row r="663" spans="3:45" x14ac:dyDescent="0.2">
      <c r="C663" s="165"/>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row>
    <row r="664" spans="3:45" x14ac:dyDescent="0.2">
      <c r="C664" s="165"/>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row>
    <row r="665" spans="3:45" x14ac:dyDescent="0.2">
      <c r="C665" s="165"/>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row>
    <row r="666" spans="3:45" x14ac:dyDescent="0.2">
      <c r="C666" s="165"/>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row>
    <row r="667" spans="3:45" x14ac:dyDescent="0.2">
      <c r="C667" s="165"/>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row>
    <row r="668" spans="3:45" x14ac:dyDescent="0.2">
      <c r="C668" s="165"/>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row>
    <row r="669" spans="3:45" x14ac:dyDescent="0.2">
      <c r="C669" s="165"/>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row>
    <row r="670" spans="3:45" x14ac:dyDescent="0.2">
      <c r="C670" s="165"/>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row>
    <row r="671" spans="3:45" x14ac:dyDescent="0.2">
      <c r="C671" s="165"/>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row>
    <row r="672" spans="3:45" x14ac:dyDescent="0.2">
      <c r="C672" s="165"/>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row>
    <row r="673" spans="3:45" x14ac:dyDescent="0.2">
      <c r="C673" s="165"/>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c r="AS673" s="166"/>
    </row>
    <row r="674" spans="3:45" x14ac:dyDescent="0.2">
      <c r="C674" s="165"/>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c r="AS674" s="166"/>
    </row>
    <row r="675" spans="3:45" x14ac:dyDescent="0.2">
      <c r="C675" s="165"/>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c r="AS675" s="166"/>
    </row>
    <row r="676" spans="3:45" x14ac:dyDescent="0.2">
      <c r="C676" s="165"/>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row>
    <row r="677" spans="3:45" x14ac:dyDescent="0.2">
      <c r="C677" s="165"/>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c r="AS677" s="166"/>
    </row>
    <row r="678" spans="3:45" x14ac:dyDescent="0.2">
      <c r="C678" s="165"/>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row>
    <row r="679" spans="3:45" x14ac:dyDescent="0.2">
      <c r="C679" s="165"/>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c r="AS679" s="166"/>
    </row>
    <row r="680" spans="3:45" x14ac:dyDescent="0.2">
      <c r="C680" s="165"/>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c r="AS680" s="166"/>
    </row>
    <row r="681" spans="3:45" x14ac:dyDescent="0.2">
      <c r="C681" s="165"/>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c r="AS681" s="166"/>
    </row>
    <row r="682" spans="3:45" x14ac:dyDescent="0.2">
      <c r="C682" s="165"/>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c r="AS682" s="166"/>
    </row>
    <row r="683" spans="3:45" x14ac:dyDescent="0.2">
      <c r="C683" s="165"/>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c r="AS683" s="166"/>
    </row>
    <row r="684" spans="3:45" x14ac:dyDescent="0.2">
      <c r="C684" s="165"/>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c r="AS684" s="166"/>
    </row>
    <row r="685" spans="3:45" x14ac:dyDescent="0.2">
      <c r="C685" s="165"/>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c r="AS685" s="166"/>
    </row>
    <row r="686" spans="3:45" x14ac:dyDescent="0.2">
      <c r="C686" s="165"/>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c r="AS686" s="166"/>
    </row>
    <row r="687" spans="3:45" x14ac:dyDescent="0.2">
      <c r="C687" s="165"/>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c r="AS687" s="166"/>
    </row>
    <row r="688" spans="3:45" x14ac:dyDescent="0.2">
      <c r="C688" s="165"/>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c r="AS688" s="166"/>
    </row>
    <row r="689" spans="3:45" x14ac:dyDescent="0.2">
      <c r="C689" s="165"/>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row>
    <row r="690" spans="3:45" x14ac:dyDescent="0.2">
      <c r="C690" s="165"/>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row>
    <row r="691" spans="3:45" x14ac:dyDescent="0.2">
      <c r="C691" s="165"/>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row>
    <row r="692" spans="3:45" x14ac:dyDescent="0.2">
      <c r="C692" s="165"/>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c r="AS692" s="166"/>
    </row>
    <row r="693" spans="3:45" x14ac:dyDescent="0.2">
      <c r="C693" s="165"/>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row>
    <row r="694" spans="3:45" x14ac:dyDescent="0.2">
      <c r="C694" s="165"/>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c r="AS694" s="166"/>
    </row>
    <row r="695" spans="3:45" x14ac:dyDescent="0.2">
      <c r="C695" s="165"/>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row>
    <row r="696" spans="3:45" x14ac:dyDescent="0.2">
      <c r="C696" s="165"/>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c r="AS696" s="166"/>
    </row>
    <row r="697" spans="3:45" x14ac:dyDescent="0.2">
      <c r="C697" s="165"/>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row>
    <row r="698" spans="3:45" x14ac:dyDescent="0.2">
      <c r="C698" s="165"/>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row>
    <row r="699" spans="3:45" x14ac:dyDescent="0.2">
      <c r="C699" s="165"/>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row>
    <row r="700" spans="3:45" x14ac:dyDescent="0.2">
      <c r="C700" s="165"/>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c r="AS700" s="166"/>
    </row>
    <row r="701" spans="3:45" x14ac:dyDescent="0.2">
      <c r="C701" s="165"/>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row>
    <row r="702" spans="3:45" x14ac:dyDescent="0.2">
      <c r="C702" s="165"/>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row>
    <row r="703" spans="3:45" x14ac:dyDescent="0.2">
      <c r="C703" s="165"/>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c r="AS703" s="166"/>
    </row>
    <row r="704" spans="3:45" x14ac:dyDescent="0.2">
      <c r="C704" s="165"/>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c r="AS704" s="166"/>
    </row>
    <row r="705" spans="3:45" x14ac:dyDescent="0.2">
      <c r="C705" s="165"/>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row>
    <row r="706" spans="3:45" x14ac:dyDescent="0.2">
      <c r="C706" s="165"/>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c r="AS706" s="166"/>
    </row>
    <row r="707" spans="3:45" x14ac:dyDescent="0.2">
      <c r="C707" s="165"/>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c r="AS707" s="166"/>
    </row>
    <row r="708" spans="3:45" x14ac:dyDescent="0.2">
      <c r="C708" s="165"/>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c r="AS708" s="166"/>
    </row>
    <row r="709" spans="3:45" x14ac:dyDescent="0.2">
      <c r="C709" s="165"/>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row>
    <row r="710" spans="3:45" x14ac:dyDescent="0.2">
      <c r="C710" s="165"/>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row>
    <row r="711" spans="3:45" x14ac:dyDescent="0.2">
      <c r="C711" s="165"/>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row>
    <row r="712" spans="3:45" x14ac:dyDescent="0.2">
      <c r="C712" s="165"/>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row>
    <row r="713" spans="3:45" x14ac:dyDescent="0.2">
      <c r="C713" s="165"/>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row>
    <row r="714" spans="3:45" x14ac:dyDescent="0.2">
      <c r="C714" s="165"/>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c r="AS714" s="166"/>
    </row>
    <row r="715" spans="3:45" x14ac:dyDescent="0.2">
      <c r="C715" s="165"/>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row>
    <row r="716" spans="3:45" x14ac:dyDescent="0.2">
      <c r="C716" s="165"/>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c r="AS716" s="166"/>
    </row>
    <row r="717" spans="3:45" x14ac:dyDescent="0.2">
      <c r="C717" s="165"/>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row>
    <row r="718" spans="3:45" x14ac:dyDescent="0.2">
      <c r="C718" s="165"/>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c r="AS718" s="166"/>
    </row>
    <row r="719" spans="3:45" x14ac:dyDescent="0.2">
      <c r="C719" s="165"/>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c r="AS719" s="166"/>
    </row>
    <row r="720" spans="3:45" x14ac:dyDescent="0.2">
      <c r="C720" s="165"/>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c r="AS720" s="166"/>
    </row>
    <row r="721" spans="3:45" x14ac:dyDescent="0.2">
      <c r="C721" s="165"/>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row>
    <row r="722" spans="3:45" x14ac:dyDescent="0.2">
      <c r="C722" s="165"/>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c r="AS722" s="166"/>
    </row>
    <row r="723" spans="3:45" x14ac:dyDescent="0.2">
      <c r="C723" s="165"/>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c r="AS723" s="166"/>
    </row>
    <row r="724" spans="3:45" x14ac:dyDescent="0.2">
      <c r="C724" s="165"/>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c r="AS724" s="166"/>
    </row>
    <row r="725" spans="3:45" x14ac:dyDescent="0.2">
      <c r="C725" s="165"/>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c r="AS725" s="166"/>
    </row>
    <row r="726" spans="3:45" x14ac:dyDescent="0.2">
      <c r="C726" s="165"/>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c r="AS726" s="166"/>
    </row>
    <row r="727" spans="3:45" x14ac:dyDescent="0.2">
      <c r="C727" s="165"/>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c r="AS727" s="166"/>
    </row>
    <row r="728" spans="3:45" x14ac:dyDescent="0.2">
      <c r="C728" s="165"/>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row>
    <row r="729" spans="3:45" x14ac:dyDescent="0.2">
      <c r="C729" s="165"/>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c r="AS729" s="166"/>
    </row>
    <row r="730" spans="3:45" x14ac:dyDescent="0.2">
      <c r="C730" s="165"/>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c r="AS730" s="166"/>
    </row>
    <row r="731" spans="3:45" x14ac:dyDescent="0.2">
      <c r="C731" s="165"/>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c r="AS731" s="166"/>
    </row>
    <row r="732" spans="3:45" x14ac:dyDescent="0.2">
      <c r="C732" s="165"/>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c r="AS732" s="166"/>
    </row>
    <row r="733" spans="3:45" x14ac:dyDescent="0.2">
      <c r="C733" s="165"/>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row>
    <row r="734" spans="3:45" x14ac:dyDescent="0.2">
      <c r="C734" s="165"/>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row>
    <row r="735" spans="3:45" x14ac:dyDescent="0.2">
      <c r="C735" s="165"/>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row>
    <row r="736" spans="3:45" x14ac:dyDescent="0.2">
      <c r="C736" s="165"/>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c r="AS736" s="166"/>
    </row>
    <row r="737" spans="3:45" x14ac:dyDescent="0.2">
      <c r="C737" s="165"/>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c r="AS737" s="166"/>
    </row>
    <row r="738" spans="3:45" x14ac:dyDescent="0.2">
      <c r="C738" s="165"/>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c r="AS738" s="166"/>
    </row>
    <row r="739" spans="3:45" x14ac:dyDescent="0.2">
      <c r="C739" s="165"/>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c r="AS739" s="166"/>
    </row>
    <row r="740" spans="3:45" x14ac:dyDescent="0.2">
      <c r="C740" s="165"/>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c r="AS740" s="166"/>
    </row>
    <row r="741" spans="3:45" x14ac:dyDescent="0.2">
      <c r="C741" s="165"/>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row>
    <row r="742" spans="3:45" x14ac:dyDescent="0.2">
      <c r="C742" s="165"/>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c r="AS742" s="166"/>
    </row>
    <row r="743" spans="3:45" x14ac:dyDescent="0.2">
      <c r="C743" s="165"/>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c r="AS743" s="166"/>
    </row>
    <row r="744" spans="3:45" x14ac:dyDescent="0.2">
      <c r="C744" s="165"/>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c r="AS744" s="166"/>
    </row>
    <row r="745" spans="3:45" x14ac:dyDescent="0.2">
      <c r="C745" s="165"/>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c r="AS745" s="166"/>
    </row>
    <row r="746" spans="3:45" x14ac:dyDescent="0.2">
      <c r="C746" s="165"/>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c r="AS746" s="166"/>
    </row>
    <row r="747" spans="3:45" x14ac:dyDescent="0.2">
      <c r="C747" s="165"/>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c r="AS747" s="166"/>
    </row>
    <row r="748" spans="3:45" x14ac:dyDescent="0.2">
      <c r="C748" s="165"/>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c r="AS748" s="166"/>
    </row>
    <row r="749" spans="3:45" x14ac:dyDescent="0.2">
      <c r="C749" s="165"/>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row>
    <row r="750" spans="3:45" x14ac:dyDescent="0.2">
      <c r="C750" s="165"/>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c r="AS750" s="166"/>
    </row>
    <row r="751" spans="3:45" x14ac:dyDescent="0.2">
      <c r="C751" s="165"/>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c r="AS751" s="166"/>
    </row>
    <row r="752" spans="3:45" x14ac:dyDescent="0.2">
      <c r="C752" s="165"/>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row>
    <row r="753" spans="3:45" x14ac:dyDescent="0.2">
      <c r="C753" s="165"/>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c r="AS753" s="166"/>
    </row>
    <row r="754" spans="3:45" x14ac:dyDescent="0.2">
      <c r="C754" s="165"/>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row>
    <row r="755" spans="3:45" x14ac:dyDescent="0.2">
      <c r="C755" s="165"/>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c r="AS755" s="166"/>
    </row>
    <row r="756" spans="3:45" x14ac:dyDescent="0.2">
      <c r="C756" s="165"/>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c r="AS756" s="166"/>
    </row>
    <row r="757" spans="3:45" x14ac:dyDescent="0.2">
      <c r="C757" s="165"/>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c r="AS757" s="166"/>
    </row>
    <row r="758" spans="3:45" x14ac:dyDescent="0.2">
      <c r="C758" s="165"/>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c r="AS758" s="166"/>
    </row>
    <row r="759" spans="3:45" x14ac:dyDescent="0.2">
      <c r="C759" s="165"/>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c r="AS759" s="166"/>
    </row>
    <row r="760" spans="3:45" x14ac:dyDescent="0.2">
      <c r="C760" s="165"/>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c r="AS760" s="166"/>
    </row>
    <row r="761" spans="3:45" x14ac:dyDescent="0.2">
      <c r="C761" s="165"/>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row>
    <row r="762" spans="3:45" x14ac:dyDescent="0.2">
      <c r="C762" s="165"/>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row>
    <row r="763" spans="3:45" x14ac:dyDescent="0.2">
      <c r="C763" s="165"/>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c r="AS763" s="166"/>
    </row>
    <row r="764" spans="3:45" x14ac:dyDescent="0.2">
      <c r="C764" s="165"/>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c r="AS764" s="166"/>
    </row>
    <row r="765" spans="3:45" x14ac:dyDescent="0.2">
      <c r="C765" s="165"/>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row>
    <row r="766" spans="3:45" x14ac:dyDescent="0.2">
      <c r="C766" s="165"/>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c r="AS766" s="166"/>
    </row>
    <row r="767" spans="3:45" x14ac:dyDescent="0.2">
      <c r="C767" s="165"/>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row>
    <row r="768" spans="3:45" x14ac:dyDescent="0.2">
      <c r="C768" s="165"/>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c r="AS768" s="166"/>
    </row>
    <row r="769" spans="3:45" x14ac:dyDescent="0.2">
      <c r="C769" s="165"/>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row>
    <row r="770" spans="3:45" x14ac:dyDescent="0.2">
      <c r="C770" s="165"/>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c r="AS770" s="166"/>
    </row>
    <row r="771" spans="3:45" x14ac:dyDescent="0.2">
      <c r="C771" s="165"/>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c r="AS771" s="166"/>
    </row>
    <row r="772" spans="3:45" x14ac:dyDescent="0.2">
      <c r="C772" s="165"/>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c r="AS772" s="166"/>
    </row>
    <row r="773" spans="3:45" x14ac:dyDescent="0.2">
      <c r="C773" s="165"/>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row>
    <row r="774" spans="3:45" x14ac:dyDescent="0.2">
      <c r="C774" s="165"/>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c r="AS774" s="166"/>
    </row>
    <row r="775" spans="3:45" x14ac:dyDescent="0.2">
      <c r="C775" s="165"/>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c r="AS775" s="166"/>
    </row>
    <row r="776" spans="3:45" x14ac:dyDescent="0.2">
      <c r="C776" s="165"/>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c r="AS776" s="166"/>
    </row>
    <row r="777" spans="3:45" x14ac:dyDescent="0.2">
      <c r="C777" s="165"/>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row>
    <row r="778" spans="3:45" x14ac:dyDescent="0.2">
      <c r="C778" s="165"/>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c r="AS778" s="166"/>
    </row>
    <row r="779" spans="3:45" x14ac:dyDescent="0.2">
      <c r="C779" s="165"/>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c r="AS779" s="166"/>
    </row>
    <row r="780" spans="3:45" x14ac:dyDescent="0.2">
      <c r="C780" s="165"/>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row>
    <row r="781" spans="3:45" x14ac:dyDescent="0.2">
      <c r="C781" s="165"/>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row>
    <row r="782" spans="3:45" x14ac:dyDescent="0.2">
      <c r="C782" s="165"/>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c r="AS782" s="166"/>
    </row>
    <row r="783" spans="3:45" x14ac:dyDescent="0.2">
      <c r="C783" s="165"/>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c r="AS783" s="166"/>
    </row>
    <row r="784" spans="3:45" x14ac:dyDescent="0.2">
      <c r="C784" s="165"/>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c r="AS784" s="166"/>
    </row>
    <row r="785" spans="3:45" x14ac:dyDescent="0.2">
      <c r="C785" s="165"/>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row>
    <row r="786" spans="3:45" x14ac:dyDescent="0.2">
      <c r="C786" s="165"/>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c r="AS786" s="166"/>
    </row>
    <row r="787" spans="3:45" x14ac:dyDescent="0.2">
      <c r="C787" s="165"/>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c r="AS787" s="166"/>
    </row>
    <row r="788" spans="3:45" x14ac:dyDescent="0.2">
      <c r="C788" s="165"/>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c r="AS788" s="166"/>
    </row>
    <row r="789" spans="3:45" x14ac:dyDescent="0.2">
      <c r="C789" s="165"/>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row>
    <row r="790" spans="3:45" x14ac:dyDescent="0.2">
      <c r="C790" s="165"/>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c r="AS790" s="166"/>
    </row>
    <row r="791" spans="3:45" x14ac:dyDescent="0.2">
      <c r="C791" s="165"/>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c r="AS791" s="166"/>
    </row>
    <row r="792" spans="3:45" x14ac:dyDescent="0.2">
      <c r="C792" s="165"/>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c r="AS792" s="166"/>
    </row>
    <row r="793" spans="3:45" x14ac:dyDescent="0.2">
      <c r="C793" s="165"/>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row>
    <row r="794" spans="3:45" x14ac:dyDescent="0.2">
      <c r="C794" s="165"/>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c r="AS794" s="166"/>
    </row>
    <row r="795" spans="3:45" x14ac:dyDescent="0.2">
      <c r="C795" s="165"/>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row>
    <row r="796" spans="3:45" x14ac:dyDescent="0.2">
      <c r="C796" s="165"/>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row>
    <row r="797" spans="3:45" x14ac:dyDescent="0.2">
      <c r="C797" s="165"/>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row>
    <row r="798" spans="3:45" x14ac:dyDescent="0.2">
      <c r="C798" s="165"/>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c r="AS798" s="166"/>
    </row>
    <row r="799" spans="3:45" x14ac:dyDescent="0.2">
      <c r="C799" s="165"/>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c r="AS799" s="166"/>
    </row>
    <row r="800" spans="3:45" x14ac:dyDescent="0.2">
      <c r="C800" s="165"/>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c r="AS800" s="166"/>
    </row>
    <row r="801" spans="3:45" x14ac:dyDescent="0.2">
      <c r="C801" s="165"/>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c r="AS801" s="166"/>
    </row>
    <row r="802" spans="3:45" x14ac:dyDescent="0.2">
      <c r="C802" s="165"/>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c r="AS802" s="166"/>
    </row>
    <row r="803" spans="3:45" x14ac:dyDescent="0.2">
      <c r="C803" s="165"/>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c r="AS803" s="166"/>
    </row>
    <row r="804" spans="3:45" x14ac:dyDescent="0.2">
      <c r="C804" s="165"/>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c r="AS804" s="166"/>
    </row>
    <row r="805" spans="3:45" x14ac:dyDescent="0.2">
      <c r="C805" s="165"/>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c r="AS805" s="166"/>
    </row>
    <row r="806" spans="3:45" x14ac:dyDescent="0.2">
      <c r="C806" s="165"/>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row>
    <row r="807" spans="3:45" x14ac:dyDescent="0.2">
      <c r="C807" s="165"/>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c r="AS807" s="166"/>
    </row>
    <row r="808" spans="3:45" x14ac:dyDescent="0.2">
      <c r="C808" s="165"/>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c r="AS808" s="166"/>
    </row>
    <row r="809" spans="3:45" x14ac:dyDescent="0.2">
      <c r="C809" s="165"/>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c r="AS809" s="166"/>
    </row>
    <row r="810" spans="3:45" x14ac:dyDescent="0.2">
      <c r="C810" s="165"/>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c r="AS810" s="166"/>
    </row>
    <row r="811" spans="3:45" x14ac:dyDescent="0.2">
      <c r="C811" s="165"/>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c r="AS811" s="166"/>
    </row>
    <row r="812" spans="3:45" x14ac:dyDescent="0.2">
      <c r="C812" s="165"/>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c r="AS812" s="166"/>
    </row>
    <row r="813" spans="3:45" x14ac:dyDescent="0.2">
      <c r="C813" s="165"/>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c r="AS813" s="166"/>
    </row>
    <row r="814" spans="3:45" x14ac:dyDescent="0.2">
      <c r="C814" s="165"/>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c r="AS814" s="166"/>
    </row>
    <row r="815" spans="3:45" x14ac:dyDescent="0.2">
      <c r="C815" s="165"/>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c r="AS815" s="166"/>
    </row>
    <row r="816" spans="3:45" x14ac:dyDescent="0.2">
      <c r="C816" s="165"/>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c r="AS816" s="166"/>
    </row>
    <row r="817" spans="3:45" x14ac:dyDescent="0.2">
      <c r="C817" s="165"/>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c r="AS817" s="166"/>
    </row>
    <row r="818" spans="3:45" x14ac:dyDescent="0.2">
      <c r="C818" s="165"/>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c r="AS818" s="166"/>
    </row>
    <row r="819" spans="3:45" x14ac:dyDescent="0.2">
      <c r="C819" s="165"/>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row>
    <row r="820" spans="3:45" x14ac:dyDescent="0.2">
      <c r="C820" s="165"/>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c r="AS820" s="166"/>
    </row>
    <row r="821" spans="3:45" x14ac:dyDescent="0.2">
      <c r="C821" s="165"/>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c r="AS821" s="166"/>
    </row>
    <row r="822" spans="3:45" x14ac:dyDescent="0.2">
      <c r="C822" s="165"/>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c r="AS822" s="166"/>
    </row>
    <row r="823" spans="3:45" x14ac:dyDescent="0.2">
      <c r="C823" s="165"/>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c r="AS823" s="166"/>
    </row>
    <row r="824" spans="3:45" x14ac:dyDescent="0.2">
      <c r="C824" s="165"/>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c r="AS824" s="166"/>
    </row>
    <row r="825" spans="3:45" x14ac:dyDescent="0.2">
      <c r="C825" s="165"/>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c r="AS825" s="166"/>
    </row>
    <row r="826" spans="3:45" x14ac:dyDescent="0.2">
      <c r="C826" s="165"/>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c r="AS826" s="166"/>
    </row>
    <row r="827" spans="3:45" x14ac:dyDescent="0.2">
      <c r="C827" s="165"/>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c r="AS827" s="166"/>
    </row>
    <row r="828" spans="3:45" x14ac:dyDescent="0.2">
      <c r="C828" s="165"/>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c r="AS828" s="166"/>
    </row>
    <row r="829" spans="3:45" x14ac:dyDescent="0.2">
      <c r="C829" s="165"/>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c r="AS829" s="166"/>
    </row>
    <row r="830" spans="3:45" x14ac:dyDescent="0.2">
      <c r="C830" s="165"/>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c r="AS830" s="166"/>
    </row>
    <row r="831" spans="3:45" x14ac:dyDescent="0.2">
      <c r="C831" s="165"/>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c r="AS831" s="166"/>
    </row>
    <row r="832" spans="3:45" x14ac:dyDescent="0.2">
      <c r="C832" s="165"/>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row>
    <row r="833" spans="3:45" x14ac:dyDescent="0.2">
      <c r="C833" s="165"/>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row>
    <row r="834" spans="3:45" x14ac:dyDescent="0.2">
      <c r="C834" s="165"/>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c r="AS834" s="166"/>
    </row>
    <row r="835" spans="3:45" x14ac:dyDescent="0.2">
      <c r="C835" s="165"/>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c r="AS835" s="166"/>
    </row>
    <row r="836" spans="3:45" x14ac:dyDescent="0.2">
      <c r="C836" s="165"/>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c r="AS836" s="166"/>
    </row>
    <row r="837" spans="3:45" x14ac:dyDescent="0.2">
      <c r="C837" s="165"/>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row>
    <row r="838" spans="3:45" x14ac:dyDescent="0.2">
      <c r="C838" s="165"/>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c r="AS838" s="166"/>
    </row>
    <row r="839" spans="3:45" x14ac:dyDescent="0.2">
      <c r="C839" s="165"/>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c r="AS839" s="166"/>
    </row>
    <row r="840" spans="3:45" x14ac:dyDescent="0.2">
      <c r="C840" s="165"/>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c r="AS840" s="166"/>
    </row>
    <row r="841" spans="3:45" x14ac:dyDescent="0.2">
      <c r="C841" s="165"/>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row>
    <row r="842" spans="3:45" x14ac:dyDescent="0.2">
      <c r="C842" s="165"/>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c r="AS842" s="166"/>
    </row>
    <row r="843" spans="3:45" x14ac:dyDescent="0.2">
      <c r="C843" s="165"/>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c r="AS843" s="166"/>
    </row>
    <row r="844" spans="3:45" x14ac:dyDescent="0.2">
      <c r="C844" s="165"/>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c r="AS844" s="166"/>
    </row>
    <row r="845" spans="3:45" x14ac:dyDescent="0.2">
      <c r="C845" s="165"/>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row>
    <row r="846" spans="3:45" x14ac:dyDescent="0.2">
      <c r="C846" s="165"/>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c r="AS846" s="166"/>
    </row>
    <row r="847" spans="3:45" x14ac:dyDescent="0.2">
      <c r="C847" s="165"/>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c r="AS847" s="166"/>
    </row>
    <row r="848" spans="3:45" x14ac:dyDescent="0.2">
      <c r="C848" s="165"/>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c r="AS848" s="166"/>
    </row>
    <row r="849" spans="3:45" x14ac:dyDescent="0.2">
      <c r="C849" s="165"/>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row>
    <row r="850" spans="3:45" x14ac:dyDescent="0.2">
      <c r="C850" s="165"/>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c r="AS850" s="166"/>
    </row>
    <row r="851" spans="3:45" x14ac:dyDescent="0.2">
      <c r="C851" s="165"/>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c r="AS851" s="166"/>
    </row>
    <row r="852" spans="3:45" x14ac:dyDescent="0.2">
      <c r="C852" s="165"/>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c r="AS852" s="166"/>
    </row>
    <row r="853" spans="3:45" x14ac:dyDescent="0.2">
      <c r="C853" s="165"/>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row>
    <row r="854" spans="3:45" x14ac:dyDescent="0.2">
      <c r="C854" s="165"/>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c r="AS854" s="166"/>
    </row>
    <row r="855" spans="3:45" x14ac:dyDescent="0.2">
      <c r="C855" s="165"/>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c r="AS855" s="166"/>
    </row>
    <row r="856" spans="3:45" x14ac:dyDescent="0.2">
      <c r="C856" s="165"/>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c r="AS856" s="166"/>
    </row>
    <row r="857" spans="3:45" x14ac:dyDescent="0.2">
      <c r="C857" s="165"/>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row>
    <row r="858" spans="3:45" x14ac:dyDescent="0.2">
      <c r="C858" s="165"/>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row>
    <row r="859" spans="3:45" x14ac:dyDescent="0.2">
      <c r="C859" s="165"/>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c r="AS859" s="166"/>
    </row>
    <row r="860" spans="3:45" x14ac:dyDescent="0.2">
      <c r="C860" s="165"/>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c r="AS860" s="166"/>
    </row>
    <row r="861" spans="3:45" x14ac:dyDescent="0.2">
      <c r="C861" s="165"/>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row>
    <row r="862" spans="3:45" x14ac:dyDescent="0.2">
      <c r="C862" s="165"/>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c r="AS862" s="166"/>
    </row>
    <row r="863" spans="3:45" x14ac:dyDescent="0.2">
      <c r="C863" s="165"/>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c r="AS863" s="166"/>
    </row>
    <row r="864" spans="3:45" x14ac:dyDescent="0.2">
      <c r="C864" s="165"/>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c r="AS864" s="166"/>
    </row>
    <row r="865" spans="3:45" x14ac:dyDescent="0.2">
      <c r="C865" s="165"/>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row>
    <row r="866" spans="3:45" x14ac:dyDescent="0.2">
      <c r="C866" s="165"/>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c r="AS866" s="166"/>
    </row>
    <row r="867" spans="3:45" x14ac:dyDescent="0.2">
      <c r="C867" s="165"/>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c r="AS867" s="166"/>
    </row>
    <row r="868" spans="3:45" x14ac:dyDescent="0.2">
      <c r="C868" s="165"/>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c r="AS868" s="166"/>
    </row>
    <row r="869" spans="3:45" x14ac:dyDescent="0.2">
      <c r="C869" s="165"/>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c r="AS869" s="166"/>
    </row>
    <row r="870" spans="3:45" x14ac:dyDescent="0.2">
      <c r="C870" s="165"/>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c r="AS870" s="166"/>
    </row>
    <row r="871" spans="3:45" x14ac:dyDescent="0.2">
      <c r="C871" s="165"/>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c r="AS871" s="166"/>
    </row>
    <row r="872" spans="3:45" x14ac:dyDescent="0.2">
      <c r="C872" s="165"/>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c r="AS872" s="166"/>
    </row>
    <row r="873" spans="3:45" x14ac:dyDescent="0.2">
      <c r="C873" s="165"/>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c r="AS873" s="166"/>
    </row>
    <row r="874" spans="3:45" x14ac:dyDescent="0.2">
      <c r="C874" s="165"/>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c r="AS874" s="166"/>
    </row>
    <row r="875" spans="3:45" x14ac:dyDescent="0.2">
      <c r="C875" s="165"/>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row>
    <row r="876" spans="3:45" x14ac:dyDescent="0.2">
      <c r="C876" s="165"/>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row>
    <row r="877" spans="3:45" x14ac:dyDescent="0.2">
      <c r="C877" s="165"/>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row>
    <row r="878" spans="3:45" x14ac:dyDescent="0.2">
      <c r="C878" s="165"/>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row>
    <row r="879" spans="3:45" x14ac:dyDescent="0.2">
      <c r="C879" s="165"/>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row>
    <row r="880" spans="3:45" x14ac:dyDescent="0.2">
      <c r="C880" s="165"/>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row>
    <row r="881" spans="3:45" x14ac:dyDescent="0.2">
      <c r="C881" s="165"/>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row>
    <row r="882" spans="3:45" x14ac:dyDescent="0.2">
      <c r="C882" s="165"/>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row>
    <row r="883" spans="3:45" x14ac:dyDescent="0.2">
      <c r="C883" s="165"/>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row>
    <row r="884" spans="3:45" x14ac:dyDescent="0.2">
      <c r="C884" s="165"/>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row>
    <row r="885" spans="3:45" x14ac:dyDescent="0.2">
      <c r="C885" s="165"/>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row>
    <row r="886" spans="3:45" x14ac:dyDescent="0.2">
      <c r="C886" s="165"/>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row>
    <row r="887" spans="3:45" x14ac:dyDescent="0.2">
      <c r="C887" s="165"/>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row>
    <row r="888" spans="3:45" x14ac:dyDescent="0.2">
      <c r="C888" s="165"/>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row>
    <row r="889" spans="3:45" x14ac:dyDescent="0.2">
      <c r="C889" s="165"/>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row>
    <row r="890" spans="3:45" x14ac:dyDescent="0.2">
      <c r="C890" s="165"/>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row>
    <row r="891" spans="3:45" x14ac:dyDescent="0.2">
      <c r="C891" s="165"/>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row>
    <row r="892" spans="3:45" x14ac:dyDescent="0.2">
      <c r="C892" s="165"/>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row>
    <row r="893" spans="3:45" x14ac:dyDescent="0.2">
      <c r="C893" s="165"/>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row>
    <row r="894" spans="3:45" x14ac:dyDescent="0.2">
      <c r="C894" s="165"/>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row>
    <row r="895" spans="3:45" x14ac:dyDescent="0.2">
      <c r="C895" s="165"/>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row>
    <row r="896" spans="3:45" x14ac:dyDescent="0.2">
      <c r="C896" s="165"/>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row>
    <row r="897" spans="3:45" x14ac:dyDescent="0.2">
      <c r="C897" s="165"/>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row>
    <row r="898" spans="3:45" x14ac:dyDescent="0.2">
      <c r="C898" s="165"/>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row>
    <row r="899" spans="3:45" x14ac:dyDescent="0.2">
      <c r="C899" s="165"/>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row>
    <row r="900" spans="3:45" x14ac:dyDescent="0.2">
      <c r="C900" s="165"/>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row>
    <row r="901" spans="3:45" x14ac:dyDescent="0.2">
      <c r="C901" s="165"/>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row>
    <row r="902" spans="3:45" x14ac:dyDescent="0.2">
      <c r="C902" s="165"/>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row>
    <row r="903" spans="3:45" x14ac:dyDescent="0.2">
      <c r="C903" s="165"/>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row>
    <row r="904" spans="3:45" x14ac:dyDescent="0.2">
      <c r="C904" s="165"/>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row>
    <row r="905" spans="3:45" x14ac:dyDescent="0.2">
      <c r="C905" s="165"/>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row>
    <row r="906" spans="3:45" x14ac:dyDescent="0.2">
      <c r="C906" s="165"/>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row>
    <row r="907" spans="3:45" x14ac:dyDescent="0.2">
      <c r="C907" s="165"/>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row>
    <row r="908" spans="3:45" x14ac:dyDescent="0.2">
      <c r="C908" s="165"/>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row>
    <row r="909" spans="3:45" x14ac:dyDescent="0.2">
      <c r="C909" s="165"/>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row>
    <row r="910" spans="3:45" x14ac:dyDescent="0.2">
      <c r="C910" s="165"/>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row>
    <row r="911" spans="3:45" x14ac:dyDescent="0.2">
      <c r="C911" s="165"/>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row>
    <row r="912" spans="3:45" x14ac:dyDescent="0.2">
      <c r="C912" s="165"/>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row>
    <row r="913" spans="3:45" x14ac:dyDescent="0.2">
      <c r="C913" s="165"/>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row>
    <row r="914" spans="3:45" x14ac:dyDescent="0.2">
      <c r="C914" s="165"/>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row>
    <row r="915" spans="3:45" x14ac:dyDescent="0.2">
      <c r="C915" s="165"/>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row>
    <row r="916" spans="3:45" x14ac:dyDescent="0.2">
      <c r="C916" s="165"/>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row>
    <row r="917" spans="3:45" x14ac:dyDescent="0.2">
      <c r="C917" s="165"/>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row>
    <row r="918" spans="3:45" x14ac:dyDescent="0.2">
      <c r="C918" s="165"/>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row>
    <row r="919" spans="3:45" x14ac:dyDescent="0.2">
      <c r="C919" s="165"/>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row>
    <row r="920" spans="3:45" x14ac:dyDescent="0.2">
      <c r="C920" s="165"/>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row>
    <row r="921" spans="3:45" x14ac:dyDescent="0.2">
      <c r="C921" s="165"/>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row>
    <row r="922" spans="3:45" x14ac:dyDescent="0.2">
      <c r="C922" s="165"/>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row>
    <row r="923" spans="3:45" x14ac:dyDescent="0.2">
      <c r="C923" s="165"/>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row>
    <row r="924" spans="3:45" x14ac:dyDescent="0.2">
      <c r="C924" s="165"/>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row>
    <row r="925" spans="3:45" x14ac:dyDescent="0.2">
      <c r="C925" s="165"/>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row>
    <row r="926" spans="3:45" x14ac:dyDescent="0.2">
      <c r="C926" s="165"/>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row>
    <row r="927" spans="3:45" x14ac:dyDescent="0.2">
      <c r="C927" s="165"/>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row>
    <row r="928" spans="3:45" x14ac:dyDescent="0.2">
      <c r="C928" s="165"/>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row>
    <row r="929" spans="3:45" x14ac:dyDescent="0.2">
      <c r="C929" s="165"/>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row>
    <row r="930" spans="3:45" x14ac:dyDescent="0.2">
      <c r="C930" s="165"/>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row>
    <row r="931" spans="3:45" x14ac:dyDescent="0.2">
      <c r="C931" s="165"/>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row>
    <row r="932" spans="3:45" x14ac:dyDescent="0.2">
      <c r="C932" s="165"/>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row>
    <row r="933" spans="3:45" x14ac:dyDescent="0.2">
      <c r="C933" s="165"/>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row>
    <row r="934" spans="3:45" x14ac:dyDescent="0.2">
      <c r="C934" s="165"/>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row>
    <row r="935" spans="3:45" x14ac:dyDescent="0.2">
      <c r="C935" s="165"/>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row>
    <row r="936" spans="3:45" x14ac:dyDescent="0.2">
      <c r="C936" s="165"/>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row>
    <row r="937" spans="3:45" x14ac:dyDescent="0.2">
      <c r="C937" s="165"/>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row>
    <row r="938" spans="3:45" x14ac:dyDescent="0.2">
      <c r="C938" s="165"/>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row>
    <row r="939" spans="3:45" x14ac:dyDescent="0.2">
      <c r="C939" s="165"/>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row>
    <row r="940" spans="3:45" x14ac:dyDescent="0.2">
      <c r="C940" s="165"/>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row>
    <row r="941" spans="3:45" x14ac:dyDescent="0.2">
      <c r="C941" s="165"/>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row>
    <row r="942" spans="3:45" x14ac:dyDescent="0.2">
      <c r="C942" s="165"/>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row>
    <row r="943" spans="3:45" x14ac:dyDescent="0.2">
      <c r="C943" s="165"/>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row>
    <row r="944" spans="3:45" x14ac:dyDescent="0.2">
      <c r="C944" s="165"/>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row>
    <row r="945" spans="3:45" x14ac:dyDescent="0.2">
      <c r="C945" s="165"/>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row>
    <row r="946" spans="3:45" x14ac:dyDescent="0.2">
      <c r="C946" s="165"/>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row>
    <row r="947" spans="3:45" x14ac:dyDescent="0.2">
      <c r="C947" s="165"/>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row>
    <row r="948" spans="3:45" x14ac:dyDescent="0.2">
      <c r="C948" s="165"/>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row>
    <row r="949" spans="3:45" x14ac:dyDescent="0.2">
      <c r="C949" s="165"/>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row>
    <row r="950" spans="3:45" x14ac:dyDescent="0.2">
      <c r="C950" s="165"/>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row>
    <row r="951" spans="3:45" x14ac:dyDescent="0.2">
      <c r="C951" s="165"/>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row>
    <row r="952" spans="3:45" x14ac:dyDescent="0.2">
      <c r="C952" s="165"/>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row>
    <row r="953" spans="3:45" x14ac:dyDescent="0.2">
      <c r="C953" s="165"/>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row>
    <row r="954" spans="3:45" x14ac:dyDescent="0.2">
      <c r="C954" s="165"/>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row>
    <row r="955" spans="3:45" x14ac:dyDescent="0.2">
      <c r="C955" s="165"/>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row>
    <row r="956" spans="3:45" x14ac:dyDescent="0.2">
      <c r="C956" s="165"/>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row>
    <row r="957" spans="3:45" x14ac:dyDescent="0.2">
      <c r="C957" s="165"/>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row>
    <row r="958" spans="3:45" x14ac:dyDescent="0.2">
      <c r="C958" s="165"/>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row>
    <row r="959" spans="3:45" x14ac:dyDescent="0.2">
      <c r="C959" s="165"/>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row>
    <row r="960" spans="3:45" x14ac:dyDescent="0.2">
      <c r="C960" s="165"/>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row>
    <row r="961" spans="3:45" x14ac:dyDescent="0.2">
      <c r="C961" s="165"/>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row>
    <row r="962" spans="3:45" x14ac:dyDescent="0.2">
      <c r="C962" s="165"/>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row>
    <row r="963" spans="3:45" x14ac:dyDescent="0.2">
      <c r="C963" s="165"/>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row>
    <row r="964" spans="3:45" x14ac:dyDescent="0.2">
      <c r="C964" s="165"/>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row>
    <row r="965" spans="3:45" x14ac:dyDescent="0.2">
      <c r="C965" s="165"/>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row>
    <row r="966" spans="3:45" x14ac:dyDescent="0.2">
      <c r="C966" s="165"/>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row>
    <row r="967" spans="3:45" x14ac:dyDescent="0.2">
      <c r="C967" s="165"/>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row>
    <row r="968" spans="3:45" x14ac:dyDescent="0.2">
      <c r="C968" s="165"/>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row>
    <row r="969" spans="3:45" x14ac:dyDescent="0.2">
      <c r="C969" s="165"/>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row>
    <row r="970" spans="3:45" x14ac:dyDescent="0.2">
      <c r="C970" s="165"/>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row>
    <row r="971" spans="3:45" x14ac:dyDescent="0.2">
      <c r="C971" s="165"/>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row>
    <row r="972" spans="3:45" x14ac:dyDescent="0.2">
      <c r="C972" s="165"/>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row>
    <row r="973" spans="3:45" x14ac:dyDescent="0.2">
      <c r="C973" s="165"/>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row>
    <row r="974" spans="3:45" x14ac:dyDescent="0.2">
      <c r="C974" s="165"/>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row>
    <row r="975" spans="3:45" x14ac:dyDescent="0.2">
      <c r="C975" s="165"/>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row>
    <row r="976" spans="3:45" x14ac:dyDescent="0.2">
      <c r="C976" s="165"/>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row>
    <row r="977" spans="3:45" x14ac:dyDescent="0.2">
      <c r="C977" s="165"/>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row>
    <row r="978" spans="3:45" x14ac:dyDescent="0.2">
      <c r="C978" s="165"/>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row>
    <row r="979" spans="3:45" x14ac:dyDescent="0.2">
      <c r="C979" s="165"/>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row>
    <row r="980" spans="3:45" x14ac:dyDescent="0.2">
      <c r="C980" s="165"/>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row>
    <row r="981" spans="3:45" x14ac:dyDescent="0.2">
      <c r="C981" s="165"/>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row>
    <row r="982" spans="3:45" x14ac:dyDescent="0.2">
      <c r="C982" s="165"/>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row>
    <row r="983" spans="3:45" x14ac:dyDescent="0.2">
      <c r="C983" s="165"/>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row>
    <row r="984" spans="3:45" x14ac:dyDescent="0.2">
      <c r="C984" s="165"/>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row>
    <row r="985" spans="3:45" x14ac:dyDescent="0.2">
      <c r="C985" s="165"/>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row>
    <row r="986" spans="3:45" x14ac:dyDescent="0.2">
      <c r="C986" s="165"/>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row>
    <row r="987" spans="3:45" x14ac:dyDescent="0.2">
      <c r="C987" s="165"/>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row>
    <row r="988" spans="3:45" x14ac:dyDescent="0.2">
      <c r="C988" s="165"/>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row>
    <row r="989" spans="3:45" x14ac:dyDescent="0.2">
      <c r="C989" s="165"/>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row>
    <row r="990" spans="3:45" x14ac:dyDescent="0.2">
      <c r="C990" s="165"/>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row>
    <row r="991" spans="3:45" x14ac:dyDescent="0.2">
      <c r="C991" s="165"/>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row>
    <row r="992" spans="3:45" x14ac:dyDescent="0.2">
      <c r="C992" s="165"/>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row>
    <row r="993" spans="3:45" x14ac:dyDescent="0.2">
      <c r="C993" s="165"/>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row>
    <row r="994" spans="3:45" x14ac:dyDescent="0.2">
      <c r="C994" s="165"/>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row>
    <row r="995" spans="3:45" x14ac:dyDescent="0.2">
      <c r="C995" s="165"/>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row>
    <row r="996" spans="3:45" x14ac:dyDescent="0.2">
      <c r="C996" s="165"/>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row>
    <row r="997" spans="3:45" x14ac:dyDescent="0.2">
      <c r="C997" s="165"/>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row>
    <row r="998" spans="3:45" x14ac:dyDescent="0.2">
      <c r="C998" s="165"/>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row>
    <row r="999" spans="3:45" x14ac:dyDescent="0.2">
      <c r="C999" s="165"/>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row>
    <row r="1000" spans="3:45" x14ac:dyDescent="0.2">
      <c r="C1000" s="165"/>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row>
    <row r="1001" spans="3:45" x14ac:dyDescent="0.2">
      <c r="C1001" s="165"/>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row>
    <row r="1002" spans="3:45" x14ac:dyDescent="0.2">
      <c r="C1002" s="165"/>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row>
    <row r="1003" spans="3:45" x14ac:dyDescent="0.2">
      <c r="C1003" s="165"/>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c r="AR1003" s="166"/>
      <c r="AS1003" s="166"/>
    </row>
    <row r="1004" spans="3:45" x14ac:dyDescent="0.2">
      <c r="C1004" s="165"/>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c r="AR1004" s="166"/>
      <c r="AS1004" s="166"/>
    </row>
    <row r="1005" spans="3:45" x14ac:dyDescent="0.2">
      <c r="C1005" s="165"/>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c r="AS1005" s="166"/>
    </row>
    <row r="1006" spans="3:45" x14ac:dyDescent="0.2">
      <c r="C1006" s="165"/>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c r="AR1006" s="166"/>
      <c r="AS1006" s="166"/>
    </row>
    <row r="1007" spans="3:45" x14ac:dyDescent="0.2">
      <c r="C1007" s="165"/>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c r="AR1007" s="166"/>
      <c r="AS1007" s="166"/>
    </row>
    <row r="1008" spans="3:45" x14ac:dyDescent="0.2">
      <c r="C1008" s="165"/>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c r="AR1008" s="166"/>
      <c r="AS1008" s="166"/>
    </row>
    <row r="1009" spans="3:45" x14ac:dyDescent="0.2">
      <c r="C1009" s="165"/>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c r="AS1009" s="166"/>
    </row>
    <row r="1010" spans="3:45" x14ac:dyDescent="0.2">
      <c r="C1010" s="165"/>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c r="AR1010" s="166"/>
      <c r="AS1010" s="166"/>
    </row>
    <row r="1011" spans="3:45" x14ac:dyDescent="0.2">
      <c r="C1011" s="165"/>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c r="AR1011" s="166"/>
      <c r="AS1011" s="166"/>
    </row>
    <row r="1012" spans="3:45" x14ac:dyDescent="0.2">
      <c r="C1012" s="165"/>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c r="AR1012" s="166"/>
      <c r="AS1012" s="166"/>
    </row>
    <row r="1013" spans="3:45" x14ac:dyDescent="0.2">
      <c r="C1013" s="165"/>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c r="AR1013" s="166"/>
      <c r="AS1013" s="166"/>
    </row>
    <row r="1014" spans="3:45" x14ac:dyDescent="0.2">
      <c r="C1014" s="165"/>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c r="AR1014" s="166"/>
      <c r="AS1014" s="166"/>
    </row>
    <row r="1015" spans="3:45" x14ac:dyDescent="0.2">
      <c r="C1015" s="165"/>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c r="AR1015" s="166"/>
      <c r="AS1015" s="166"/>
    </row>
    <row r="1016" spans="3:45" x14ac:dyDescent="0.2">
      <c r="C1016" s="165"/>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c r="AR1016" s="166"/>
      <c r="AS1016" s="166"/>
    </row>
    <row r="1017" spans="3:45" x14ac:dyDescent="0.2">
      <c r="C1017" s="165"/>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c r="AR1017" s="166"/>
      <c r="AS1017" s="166"/>
    </row>
    <row r="1018" spans="3:45" x14ac:dyDescent="0.2">
      <c r="C1018" s="165"/>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c r="AR1018" s="166"/>
      <c r="AS1018" s="166"/>
    </row>
    <row r="1019" spans="3:45" x14ac:dyDescent="0.2">
      <c r="C1019" s="165"/>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c r="AR1019" s="166"/>
      <c r="AS1019" s="166"/>
    </row>
    <row r="1020" spans="3:45" x14ac:dyDescent="0.2">
      <c r="C1020" s="165"/>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c r="AR1020" s="166"/>
      <c r="AS1020" s="166"/>
    </row>
    <row r="1021" spans="3:45" x14ac:dyDescent="0.2">
      <c r="C1021" s="165"/>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c r="AR1021" s="166"/>
      <c r="AS1021" s="166"/>
    </row>
    <row r="1022" spans="3:45" x14ac:dyDescent="0.2">
      <c r="C1022" s="165"/>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c r="AR1022" s="166"/>
      <c r="AS1022" s="166"/>
    </row>
    <row r="1023" spans="3:45" x14ac:dyDescent="0.2">
      <c r="C1023" s="165"/>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c r="AR1023" s="166"/>
      <c r="AS1023" s="166"/>
    </row>
    <row r="1024" spans="3:45" x14ac:dyDescent="0.2">
      <c r="C1024" s="165"/>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c r="AR1024" s="166"/>
      <c r="AS1024" s="166"/>
    </row>
    <row r="1025" spans="3:45" x14ac:dyDescent="0.2">
      <c r="C1025" s="165"/>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c r="AR1025" s="166"/>
      <c r="AS1025" s="166"/>
    </row>
    <row r="1026" spans="3:45" x14ac:dyDescent="0.2">
      <c r="C1026" s="165"/>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c r="AR1026" s="166"/>
      <c r="AS1026" s="166"/>
    </row>
    <row r="1027" spans="3:45" x14ac:dyDescent="0.2">
      <c r="C1027" s="165"/>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c r="AR1027" s="166"/>
      <c r="AS1027" s="166"/>
    </row>
    <row r="1028" spans="3:45" x14ac:dyDescent="0.2">
      <c r="C1028" s="165"/>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c r="AR1028" s="166"/>
      <c r="AS1028" s="166"/>
    </row>
    <row r="1029" spans="3:45" x14ac:dyDescent="0.2">
      <c r="C1029" s="165"/>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c r="AR1029" s="166"/>
      <c r="AS1029" s="166"/>
    </row>
    <row r="1030" spans="3:45" x14ac:dyDescent="0.2">
      <c r="C1030" s="165"/>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c r="AR1030" s="166"/>
      <c r="AS1030" s="166"/>
    </row>
    <row r="1031" spans="3:45" x14ac:dyDescent="0.2">
      <c r="C1031" s="165"/>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c r="AR1031" s="166"/>
      <c r="AS1031" s="166"/>
    </row>
    <row r="1032" spans="3:45" x14ac:dyDescent="0.2">
      <c r="C1032" s="165"/>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c r="AR1032" s="166"/>
      <c r="AS1032" s="166"/>
    </row>
    <row r="1033" spans="3:45" x14ac:dyDescent="0.2">
      <c r="C1033" s="165"/>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c r="AR1033" s="166"/>
      <c r="AS1033" s="166"/>
    </row>
    <row r="1034" spans="3:45" x14ac:dyDescent="0.2">
      <c r="C1034" s="165"/>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c r="AR1034" s="166"/>
      <c r="AS1034" s="166"/>
    </row>
    <row r="1035" spans="3:45" x14ac:dyDescent="0.2">
      <c r="C1035" s="165"/>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c r="AR1035" s="166"/>
      <c r="AS1035" s="166"/>
    </row>
    <row r="1036" spans="3:45" x14ac:dyDescent="0.2">
      <c r="C1036" s="165"/>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c r="AR1036" s="166"/>
      <c r="AS1036" s="166"/>
    </row>
    <row r="1037" spans="3:45" x14ac:dyDescent="0.2">
      <c r="C1037" s="165"/>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c r="AR1037" s="166"/>
      <c r="AS1037" s="166"/>
    </row>
    <row r="1038" spans="3:45" x14ac:dyDescent="0.2">
      <c r="C1038" s="165"/>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c r="AR1038" s="166"/>
      <c r="AS1038" s="166"/>
    </row>
    <row r="1039" spans="3:45" x14ac:dyDescent="0.2">
      <c r="C1039" s="165"/>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c r="AR1039" s="166"/>
      <c r="AS1039" s="166"/>
    </row>
    <row r="1040" spans="3:45" x14ac:dyDescent="0.2">
      <c r="C1040" s="165"/>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c r="AR1040" s="166"/>
      <c r="AS1040" s="166"/>
    </row>
    <row r="1041" spans="3:45" x14ac:dyDescent="0.2">
      <c r="C1041" s="165"/>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c r="AR1041" s="166"/>
      <c r="AS1041" s="166"/>
    </row>
    <row r="1042" spans="3:45" x14ac:dyDescent="0.2">
      <c r="C1042" s="165"/>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c r="AR1042" s="166"/>
      <c r="AS1042" s="166"/>
    </row>
    <row r="1043" spans="3:45" x14ac:dyDescent="0.2">
      <c r="C1043" s="165"/>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c r="AR1043" s="166"/>
      <c r="AS1043" s="166"/>
    </row>
    <row r="1044" spans="3:45" x14ac:dyDescent="0.2">
      <c r="C1044" s="165"/>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c r="AR1044" s="166"/>
      <c r="AS1044" s="166"/>
    </row>
    <row r="1045" spans="3:45" x14ac:dyDescent="0.2">
      <c r="C1045" s="165"/>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c r="AR1045" s="166"/>
      <c r="AS1045" s="166"/>
    </row>
    <row r="1046" spans="3:45" x14ac:dyDescent="0.2">
      <c r="C1046" s="165"/>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c r="AR1046" s="166"/>
      <c r="AS1046" s="166"/>
    </row>
    <row r="1047" spans="3:45" x14ac:dyDescent="0.2">
      <c r="C1047" s="165"/>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c r="AR1047" s="166"/>
      <c r="AS1047" s="166"/>
    </row>
    <row r="1048" spans="3:45" x14ac:dyDescent="0.2">
      <c r="C1048" s="165"/>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c r="AR1048" s="166"/>
      <c r="AS1048" s="166"/>
    </row>
    <row r="1049" spans="3:45" x14ac:dyDescent="0.2">
      <c r="C1049" s="165"/>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c r="AS1049" s="166"/>
    </row>
    <row r="1050" spans="3:45" x14ac:dyDescent="0.2">
      <c r="C1050" s="165"/>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c r="AR1050" s="166"/>
      <c r="AS1050" s="166"/>
    </row>
    <row r="1051" spans="3:45" x14ac:dyDescent="0.2">
      <c r="C1051" s="165"/>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c r="AR1051" s="166"/>
      <c r="AS1051" s="166"/>
    </row>
    <row r="1052" spans="3:45" x14ac:dyDescent="0.2">
      <c r="C1052" s="165"/>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c r="AR1052" s="166"/>
      <c r="AS1052" s="166"/>
    </row>
    <row r="1053" spans="3:45" x14ac:dyDescent="0.2">
      <c r="C1053" s="165"/>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c r="AS1053" s="166"/>
    </row>
    <row r="1054" spans="3:45" x14ac:dyDescent="0.2">
      <c r="C1054" s="165"/>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c r="AR1054" s="166"/>
      <c r="AS1054" s="166"/>
    </row>
    <row r="1055" spans="3:45" x14ac:dyDescent="0.2">
      <c r="C1055" s="165"/>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c r="AR1055" s="166"/>
      <c r="AS1055" s="166"/>
    </row>
    <row r="1056" spans="3:45" x14ac:dyDescent="0.2">
      <c r="C1056" s="165"/>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c r="AR1056" s="166"/>
      <c r="AS1056" s="166"/>
    </row>
    <row r="1057" spans="3:45" x14ac:dyDescent="0.2">
      <c r="C1057" s="165"/>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c r="AS1057" s="166"/>
    </row>
    <row r="1058" spans="3:45" x14ac:dyDescent="0.2">
      <c r="C1058" s="165"/>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c r="AR1058" s="166"/>
      <c r="AS1058" s="166"/>
    </row>
    <row r="1059" spans="3:45" x14ac:dyDescent="0.2">
      <c r="C1059" s="165"/>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c r="AR1059" s="166"/>
      <c r="AS1059" s="166"/>
    </row>
    <row r="1060" spans="3:45" x14ac:dyDescent="0.2">
      <c r="C1060" s="165"/>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c r="AR1060" s="166"/>
      <c r="AS1060" s="166"/>
    </row>
    <row r="1061" spans="3:45" x14ac:dyDescent="0.2">
      <c r="C1061" s="165"/>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c r="AS1061" s="166"/>
    </row>
    <row r="1062" spans="3:45" x14ac:dyDescent="0.2">
      <c r="C1062" s="165"/>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c r="AR1062" s="166"/>
      <c r="AS1062" s="166"/>
    </row>
    <row r="1063" spans="3:45" x14ac:dyDescent="0.2">
      <c r="C1063" s="165"/>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c r="AR1063" s="166"/>
      <c r="AS1063" s="166"/>
    </row>
    <row r="1064" spans="3:45" x14ac:dyDescent="0.2">
      <c r="C1064" s="165"/>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c r="AR1064" s="166"/>
      <c r="AS1064" s="166"/>
    </row>
    <row r="1065" spans="3:45" x14ac:dyDescent="0.2">
      <c r="C1065" s="165"/>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c r="AS1065" s="166"/>
    </row>
    <row r="1066" spans="3:45" x14ac:dyDescent="0.2">
      <c r="C1066" s="165"/>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c r="AR1066" s="166"/>
      <c r="AS1066" s="166"/>
    </row>
    <row r="1067" spans="3:45" x14ac:dyDescent="0.2">
      <c r="C1067" s="165"/>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c r="AR1067" s="166"/>
      <c r="AS1067" s="166"/>
    </row>
    <row r="1068" spans="3:45" x14ac:dyDescent="0.2">
      <c r="C1068" s="165"/>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c r="AR1068" s="166"/>
      <c r="AS1068" s="166"/>
    </row>
    <row r="1069" spans="3:45" x14ac:dyDescent="0.2">
      <c r="C1069" s="165"/>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c r="AS1069" s="166"/>
    </row>
    <row r="1070" spans="3:45" x14ac:dyDescent="0.2">
      <c r="C1070" s="165"/>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c r="AR1070" s="166"/>
      <c r="AS1070" s="166"/>
    </row>
    <row r="1071" spans="3:45" x14ac:dyDescent="0.2">
      <c r="C1071" s="165"/>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c r="AR1071" s="166"/>
      <c r="AS1071" s="166"/>
    </row>
    <row r="1072" spans="3:45" x14ac:dyDescent="0.2">
      <c r="C1072" s="165"/>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c r="AR1072" s="166"/>
      <c r="AS1072" s="166"/>
    </row>
    <row r="1073" spans="3:45" x14ac:dyDescent="0.2">
      <c r="C1073" s="165"/>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c r="AS1073" s="166"/>
    </row>
    <row r="1074" spans="3:45" x14ac:dyDescent="0.2">
      <c r="C1074" s="165"/>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c r="AR1074" s="166"/>
      <c r="AS1074" s="166"/>
    </row>
    <row r="1075" spans="3:45" x14ac:dyDescent="0.2">
      <c r="C1075" s="165"/>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c r="AR1075" s="166"/>
      <c r="AS1075" s="166"/>
    </row>
    <row r="1076" spans="3:45" x14ac:dyDescent="0.2">
      <c r="C1076" s="165"/>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c r="AR1076" s="166"/>
      <c r="AS1076" s="166"/>
    </row>
    <row r="1077" spans="3:45" x14ac:dyDescent="0.2">
      <c r="C1077" s="165"/>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c r="AS1077" s="166"/>
    </row>
    <row r="1078" spans="3:45" x14ac:dyDescent="0.2">
      <c r="C1078" s="165"/>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c r="AR1078" s="166"/>
      <c r="AS1078" s="166"/>
    </row>
    <row r="1079" spans="3:45" x14ac:dyDescent="0.2">
      <c r="C1079" s="165"/>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c r="AR1079" s="166"/>
      <c r="AS1079" s="166"/>
    </row>
    <row r="1080" spans="3:45" x14ac:dyDescent="0.2">
      <c r="C1080" s="165"/>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c r="AR1080" s="166"/>
      <c r="AS1080" s="166"/>
    </row>
    <row r="1081" spans="3:45" x14ac:dyDescent="0.2">
      <c r="C1081" s="165"/>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c r="AS1081" s="166"/>
    </row>
    <row r="1082" spans="3:45" x14ac:dyDescent="0.2">
      <c r="C1082" s="165"/>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c r="AR1082" s="166"/>
      <c r="AS1082" s="166"/>
    </row>
    <row r="1083" spans="3:45" x14ac:dyDescent="0.2">
      <c r="H1083" s="16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G50"/>
  <sheetViews>
    <sheetView zoomScaleNormal="100" workbookViewId="0"/>
  </sheetViews>
  <sheetFormatPr defaultColWidth="8.85546875" defaultRowHeight="12.75" x14ac:dyDescent="0.2"/>
  <cols>
    <col min="1" max="1" width="15.7109375" style="5" customWidth="1"/>
    <col min="2" max="2" width="57.140625" style="5" customWidth="1"/>
    <col min="3" max="16384" width="8.85546875" style="5"/>
  </cols>
  <sheetData>
    <row r="1" spans="1:7" ht="15.75" x14ac:dyDescent="0.25">
      <c r="A1" s="4" t="s">
        <v>4</v>
      </c>
      <c r="B1" s="8"/>
      <c r="C1" s="9"/>
      <c r="D1" s="9"/>
      <c r="E1" s="10"/>
      <c r="F1" s="10"/>
      <c r="G1" s="10"/>
    </row>
    <row r="2" spans="1:7" ht="15.75" x14ac:dyDescent="0.25">
      <c r="A2" s="4"/>
      <c r="B2" s="8"/>
      <c r="C2" s="9"/>
      <c r="D2" s="9"/>
      <c r="E2" s="10"/>
      <c r="F2" s="10"/>
      <c r="G2" s="10"/>
    </row>
    <row r="3" spans="1:7" x14ac:dyDescent="0.2">
      <c r="A3" s="11" t="s">
        <v>5</v>
      </c>
      <c r="B3" s="11" t="s">
        <v>4</v>
      </c>
      <c r="C3" s="68"/>
      <c r="D3" s="8"/>
      <c r="E3" s="8"/>
      <c r="F3" s="10"/>
      <c r="G3" s="10"/>
    </row>
    <row r="4" spans="1:7" x14ac:dyDescent="0.2">
      <c r="A4" s="11"/>
      <c r="B4" s="11"/>
      <c r="C4" s="68"/>
      <c r="D4" s="8"/>
      <c r="E4" s="8"/>
      <c r="F4" s="10"/>
      <c r="G4" s="10"/>
    </row>
    <row r="5" spans="1:7" x14ac:dyDescent="0.2">
      <c r="A5" s="8" t="s">
        <v>6</v>
      </c>
      <c r="B5" s="69" t="s">
        <v>7</v>
      </c>
      <c r="C5" s="68"/>
      <c r="D5" s="8"/>
      <c r="E5" s="8"/>
      <c r="F5" s="10"/>
      <c r="G5" s="10"/>
    </row>
    <row r="6" spans="1:7" x14ac:dyDescent="0.2">
      <c r="A6" s="8" t="s">
        <v>8</v>
      </c>
      <c r="B6" s="69" t="s">
        <v>9</v>
      </c>
      <c r="C6" s="68"/>
      <c r="D6" s="8"/>
      <c r="E6" s="8"/>
      <c r="F6" s="10"/>
      <c r="G6" s="10"/>
    </row>
    <row r="7" spans="1:7" x14ac:dyDescent="0.2">
      <c r="A7" s="8"/>
      <c r="B7" s="8"/>
      <c r="C7" s="68"/>
      <c r="D7" s="8"/>
      <c r="E7" s="8"/>
      <c r="F7" s="10"/>
      <c r="G7" s="10"/>
    </row>
    <row r="8" spans="1:7" s="52" customFormat="1" ht="21" customHeight="1" x14ac:dyDescent="0.25">
      <c r="A8" s="197" t="s">
        <v>3</v>
      </c>
      <c r="B8" s="199" t="str">
        <f>'Tabel 1'!A2</f>
        <v>Verhuisde huishoudens in Nederland naar verhuisbestemming, persoonskenmerken hoofdbewoner en inkomensgroep, 2016-2017</v>
      </c>
      <c r="C8" s="196"/>
      <c r="D8" s="196"/>
      <c r="E8" s="196"/>
    </row>
    <row r="9" spans="1:7" s="52" customFormat="1" ht="21" customHeight="1" x14ac:dyDescent="0.25">
      <c r="A9" s="197" t="s">
        <v>2</v>
      </c>
      <c r="B9" s="199" t="str">
        <f>'Tabel 2'!A2</f>
        <v>Geïmmigreerde huishoudens naar verhuisbestemming, leeftijd, type huishouden en inkomen, 2016-2017</v>
      </c>
      <c r="C9" s="196"/>
      <c r="D9" s="196"/>
      <c r="E9" s="196"/>
    </row>
    <row r="10" spans="1:7" s="52" customFormat="1" ht="21" customHeight="1" x14ac:dyDescent="0.25">
      <c r="A10" s="197" t="s">
        <v>1</v>
      </c>
      <c r="B10" s="199" t="str">
        <f>'Tabel 3'!A2</f>
        <v>Verhuisde huishoudens in Nederland naar verhuisbestemming en vorige woonplaats, 2016-2017</v>
      </c>
      <c r="C10" s="196"/>
      <c r="D10" s="196"/>
      <c r="E10" s="196"/>
    </row>
    <row r="11" spans="1:7" s="52" customFormat="1" ht="21" customHeight="1" x14ac:dyDescent="0.25">
      <c r="A11" s="197" t="s">
        <v>0</v>
      </c>
      <c r="B11" s="199" t="s">
        <v>209</v>
      </c>
      <c r="C11" s="196"/>
      <c r="D11" s="196"/>
      <c r="E11" s="196"/>
    </row>
    <row r="12" spans="1:7" s="52" customFormat="1" ht="21" customHeight="1" x14ac:dyDescent="0.25">
      <c r="A12" s="197" t="s">
        <v>188</v>
      </c>
      <c r="B12" s="199" t="str">
        <f>'Tabel 5a'!A2</f>
        <v>Verhuisde huishoudens met een huishoudensinkomen minder dan € 35.739, uitgesplitst naar verhuisbestemming en vorige woonplaats, 2016-2017</v>
      </c>
      <c r="C12" s="196"/>
      <c r="D12" s="196"/>
      <c r="E12" s="196"/>
    </row>
    <row r="13" spans="1:7" s="10" customFormat="1" ht="21" customHeight="1" x14ac:dyDescent="0.25">
      <c r="A13" s="197" t="s">
        <v>190</v>
      </c>
      <c r="B13" s="199" t="str">
        <f>'Tabel 5b'!A2</f>
        <v>Verhuisde huishoudens met een huishoudensinkomen van € 35.739 tot € 53.609, uitgesplitst naar verhuisbestemming en vorige woonplaats, 2016-2017</v>
      </c>
      <c r="C13" s="196"/>
      <c r="D13" s="196"/>
      <c r="E13" s="196"/>
    </row>
    <row r="14" spans="1:7" s="10" customFormat="1" ht="21" customHeight="1" x14ac:dyDescent="0.25">
      <c r="A14" s="197" t="s">
        <v>191</v>
      </c>
      <c r="B14" s="199" t="str">
        <f>'Tabel 5c'!A2</f>
        <v>Verhuisde huishoudens met een huishoudensinkomen van € 53.609 tot € 71.478, uitgesplitst naar verhuisbestemming en vorige woonplaats, 2016-2017</v>
      </c>
      <c r="C14" s="196"/>
      <c r="D14" s="196"/>
      <c r="E14" s="196"/>
    </row>
    <row r="15" spans="1:7" s="10" customFormat="1" ht="21" customHeight="1" x14ac:dyDescent="0.2">
      <c r="A15" s="197" t="s">
        <v>192</v>
      </c>
      <c r="B15" s="199" t="str">
        <f>'Tabel 5d'!A2</f>
        <v>Verhuisde huishoudens met een huishoudensinkomen van € 71.478 of hoger, uitgesplitst naar verhuisbestemming en vorige woonplaats, 2016-2017</v>
      </c>
      <c r="C15" s="8"/>
      <c r="D15" s="8"/>
    </row>
    <row r="16" spans="1:7" s="10" customFormat="1" ht="21" customHeight="1" x14ac:dyDescent="0.2">
      <c r="A16" s="197" t="s">
        <v>79</v>
      </c>
      <c r="B16" s="199" t="s">
        <v>210</v>
      </c>
      <c r="C16" s="8"/>
      <c r="D16" s="8"/>
    </row>
    <row r="17" spans="1:4" s="10" customFormat="1" ht="21" customHeight="1" x14ac:dyDescent="0.2">
      <c r="A17" s="197" t="s">
        <v>84</v>
      </c>
      <c r="B17" s="199" t="str">
        <f>'Tabel 7'!A2</f>
        <v>Verhuisde huishoudens onder de 35 jaar in Nederland naar verhuisbestemming en vorige woonplaats, 2016-2017</v>
      </c>
      <c r="C17" s="8"/>
      <c r="D17" s="8"/>
    </row>
    <row r="18" spans="1:4" s="10" customFormat="1" ht="21" customHeight="1" x14ac:dyDescent="0.2">
      <c r="A18" s="197" t="s">
        <v>194</v>
      </c>
      <c r="B18" s="199" t="str">
        <f>'Tabel 8a'!A2</f>
        <v>Verhuisde laagopgeleide huishoudens onder de 35 jaar in Nederland naar verhuisbestemming, opleidingsniveau en vorige woonplaats, 2016-2017</v>
      </c>
    </row>
    <row r="19" spans="1:4" s="10" customFormat="1" ht="21" customHeight="1" x14ac:dyDescent="0.2">
      <c r="A19" s="197" t="s">
        <v>196</v>
      </c>
      <c r="B19" s="199" t="str">
        <f>'Tabel 8b'!A2</f>
        <v>Verhuisde middelbaar opgeleide huishoudens onder de 35 jaar in Nederland naar verhuisbestemming, opleidingsniveau en vorige woonplaats, 2016-2017</v>
      </c>
    </row>
    <row r="20" spans="1:4" s="10" customFormat="1" ht="21" customHeight="1" x14ac:dyDescent="0.2">
      <c r="A20" s="197" t="s">
        <v>198</v>
      </c>
      <c r="B20" s="199" t="str">
        <f>'Tabel 8c'!A2</f>
        <v>Verhuisde hoogopgeleide huishoudens onder de 35 jaar in Nederland naar verhuisbestemming, opleidingsniveau en vorige woonplaats, 2016-2017</v>
      </c>
    </row>
    <row r="21" spans="1:4" s="10" customFormat="1" ht="21" customHeight="1" x14ac:dyDescent="0.2">
      <c r="A21" s="197" t="s">
        <v>85</v>
      </c>
      <c r="B21" s="199" t="s">
        <v>211</v>
      </c>
    </row>
    <row r="22" spans="1:4" s="10" customFormat="1" ht="21" customHeight="1" x14ac:dyDescent="0.2">
      <c r="A22" s="197" t="s">
        <v>86</v>
      </c>
      <c r="B22" s="199" t="s">
        <v>218</v>
      </c>
    </row>
    <row r="23" spans="1:4" s="10" customFormat="1" ht="21" customHeight="1" x14ac:dyDescent="0.2">
      <c r="A23" s="197" t="s">
        <v>87</v>
      </c>
      <c r="B23" s="199" t="s">
        <v>213</v>
      </c>
    </row>
    <row r="24" spans="1:4" s="10" customFormat="1" ht="21" customHeight="1" x14ac:dyDescent="0.2">
      <c r="A24" s="197" t="s">
        <v>88</v>
      </c>
      <c r="B24" s="199" t="s">
        <v>212</v>
      </c>
    </row>
    <row r="37" spans="1:2" x14ac:dyDescent="0.2">
      <c r="A37" s="201" t="s">
        <v>10</v>
      </c>
      <c r="B37" s="201"/>
    </row>
    <row r="38" spans="1:2" x14ac:dyDescent="0.2">
      <c r="A38" s="200" t="s">
        <v>11</v>
      </c>
      <c r="B38" s="200"/>
    </row>
    <row r="39" spans="1:2" x14ac:dyDescent="0.2">
      <c r="A39" s="200" t="s">
        <v>12</v>
      </c>
      <c r="B39" s="200"/>
    </row>
    <row r="40" spans="1:2" x14ac:dyDescent="0.2">
      <c r="A40" s="12" t="s">
        <v>13</v>
      </c>
      <c r="B40" s="12"/>
    </row>
    <row r="41" spans="1:2" x14ac:dyDescent="0.2">
      <c r="A41" s="200" t="s">
        <v>14</v>
      </c>
      <c r="B41" s="200"/>
    </row>
    <row r="42" spans="1:2" x14ac:dyDescent="0.2">
      <c r="A42" s="200" t="s">
        <v>15</v>
      </c>
      <c r="B42" s="200"/>
    </row>
    <row r="43" spans="1:2" x14ac:dyDescent="0.2">
      <c r="A43" s="200" t="s">
        <v>16</v>
      </c>
      <c r="B43" s="200"/>
    </row>
    <row r="44" spans="1:2" x14ac:dyDescent="0.2">
      <c r="A44" s="200" t="s">
        <v>17</v>
      </c>
      <c r="B44" s="200"/>
    </row>
    <row r="45" spans="1:2" x14ac:dyDescent="0.2">
      <c r="A45" s="200" t="s">
        <v>18</v>
      </c>
      <c r="B45" s="200"/>
    </row>
    <row r="46" spans="1:2" x14ac:dyDescent="0.2">
      <c r="A46" s="200" t="s">
        <v>19</v>
      </c>
      <c r="B46" s="200"/>
    </row>
    <row r="47" spans="1:2" x14ac:dyDescent="0.2">
      <c r="A47" s="12" t="s">
        <v>20</v>
      </c>
      <c r="B47" s="13"/>
    </row>
    <row r="49" spans="1:6" x14ac:dyDescent="0.2">
      <c r="A49" s="14"/>
    </row>
    <row r="50" spans="1:6" x14ac:dyDescent="0.2">
      <c r="A50" s="15" t="s">
        <v>208</v>
      </c>
      <c r="B50" s="16"/>
      <c r="C50" s="16"/>
      <c r="D50" s="16"/>
      <c r="E50" s="16"/>
      <c r="F50" s="16"/>
    </row>
  </sheetData>
  <mergeCells count="9">
    <mergeCell ref="A44:B44"/>
    <mergeCell ref="A45:B45"/>
    <mergeCell ref="A46:B46"/>
    <mergeCell ref="A37:B37"/>
    <mergeCell ref="A38:B38"/>
    <mergeCell ref="A39:B39"/>
    <mergeCell ref="A41:B41"/>
    <mergeCell ref="A42:B42"/>
    <mergeCell ref="A43:B43"/>
  </mergeCells>
  <hyperlinks>
    <hyperlink ref="B6" location="Bronbestanden!A1" display="Beschrijving van de gebruikte bronbestanden"/>
    <hyperlink ref="B5" location="Toelichting!A1" display="Toelichting bij de tabel"/>
    <hyperlink ref="B8:E8" location="'Tabel 1'!A1" display="'Tabel 1'!A1"/>
    <hyperlink ref="B9:E9" location="'Tabel 2'!A1" display="'Tabel 2'!A1"/>
    <hyperlink ref="B10:E10" location="'Tabel 3'!A1" display="'Tabel 3'!A1"/>
    <hyperlink ref="B11:E11" location="'Tabel 4'!A1" display="'Tabel 4'!A1"/>
    <hyperlink ref="B12:E12" location="'Tabel 5a'!A1" display="'Tabel 5a'!A1"/>
    <hyperlink ref="B13:E13" location="'Tabel 5b'!A1" display="'Tabel 5b'!A1"/>
    <hyperlink ref="B14" location="'Tabel 5c'!A1" display="'Tabel 5c'!A1"/>
    <hyperlink ref="B15" location="'Tabel 5d'!A1" display="'Tabel 5d'!A1"/>
    <hyperlink ref="B16" location="'Tabel 6'!A1" display="'Tabel 6'!A1"/>
    <hyperlink ref="B17" location="'Tabel 7'!A1" display="'Tabel 7'!A1"/>
    <hyperlink ref="B18" location="'Tabel 8a'!A1" display="'Tabel 8a'!A1"/>
    <hyperlink ref="B19" location="'Tabel 8b'!A1" display="'Tabel 8b'!A1"/>
    <hyperlink ref="B20" location="'Tabel 8c'!A1" display="'Tabel 8c'!A1"/>
    <hyperlink ref="B21" location="'Tabel 9'!A1" display="'Tabel 9'!A1"/>
    <hyperlink ref="B22" location="'Tabel 10'!A1" display="'Tabel 10'!A1"/>
    <hyperlink ref="B23" location="'Tabel 11'!A1" display="'Tabel 11'!A1"/>
    <hyperlink ref="B24" location="'Tabel 12'!A1" display="'Tabel 12'!A1"/>
  </hyperlinks>
  <pageMargins left="0.75" right="0.75" top="1" bottom="1" header="0.5" footer="0.5"/>
  <pageSetup paperSize="9" scale="8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E1083"/>
  <sheetViews>
    <sheetView workbookViewId="0"/>
  </sheetViews>
  <sheetFormatPr defaultRowHeight="11.25" x14ac:dyDescent="0.2"/>
  <cols>
    <col min="1" max="1" width="16.5703125" style="144" customWidth="1"/>
    <col min="2" max="2" width="23.140625" style="144" customWidth="1"/>
    <col min="3" max="3" width="12.5703125" style="144" customWidth="1"/>
    <col min="4" max="6" width="10.5703125" style="80" customWidth="1"/>
    <col min="7" max="7" width="9.5703125" style="80" customWidth="1"/>
    <col min="8" max="8" width="1.85546875" style="145" customWidth="1"/>
    <col min="9" max="9" width="12.5703125" style="145" customWidth="1"/>
    <col min="10" max="10" width="1.140625" style="145" customWidth="1"/>
    <col min="11" max="17" width="12.5703125" style="145" customWidth="1"/>
    <col min="18" max="18" width="0.85546875" style="145" customWidth="1"/>
    <col min="19" max="28" width="12.5703125" style="145" customWidth="1"/>
    <col min="29" max="29" width="1.42578125" style="145" customWidth="1"/>
    <col min="30" max="35" width="12.5703125" style="145" customWidth="1"/>
    <col min="36" max="36" width="1.140625" style="145" customWidth="1"/>
    <col min="37" max="37" width="12.42578125" style="145" customWidth="1"/>
    <col min="38" max="40" width="12.5703125" style="145" customWidth="1"/>
    <col min="41" max="41" width="1.28515625" style="145" customWidth="1"/>
    <col min="42" max="42" width="10.140625" style="145" customWidth="1"/>
    <col min="43" max="43" width="9.140625" style="145"/>
    <col min="44" max="44" width="10.5703125" style="145" customWidth="1"/>
    <col min="45" max="47" width="9.140625" style="145"/>
    <col min="48" max="48" width="9" style="145" bestFit="1" customWidth="1"/>
    <col min="49" max="49" width="10.5703125" style="145" bestFit="1" customWidth="1"/>
    <col min="50" max="50" width="1" style="145" customWidth="1"/>
    <col min="51" max="51" width="9.140625" style="145"/>
    <col min="52" max="52" width="1.140625" style="145" customWidth="1"/>
    <col min="53" max="53" width="9.140625" style="145"/>
    <col min="54" max="54" width="1.28515625" style="145" customWidth="1"/>
    <col min="55" max="55" width="13.85546875" style="1" customWidth="1"/>
    <col min="56" max="56" width="1.5703125" style="1" customWidth="1"/>
    <col min="57" max="57" width="7.7109375" style="1" bestFit="1" customWidth="1"/>
    <col min="58" max="254" width="9.140625" style="145"/>
    <col min="255" max="255" width="16.28515625" style="145" customWidth="1"/>
    <col min="256" max="256" width="22.28515625" style="145" customWidth="1"/>
    <col min="257" max="257" width="12.5703125" style="145" customWidth="1"/>
    <col min="258" max="258" width="16.5703125" style="145" bestFit="1" customWidth="1"/>
    <col min="259" max="259" width="12.140625" style="145" bestFit="1" customWidth="1"/>
    <col min="260" max="260" width="10.5703125" style="145" bestFit="1" customWidth="1"/>
    <col min="261" max="261" width="12.7109375" style="145" bestFit="1" customWidth="1"/>
    <col min="262" max="262" width="12.5703125" style="145" customWidth="1"/>
    <col min="263" max="263" width="11.5703125" style="145" customWidth="1"/>
    <col min="264" max="264" width="10.5703125" style="145" bestFit="1" customWidth="1"/>
    <col min="265" max="265" width="1.85546875" style="145" customWidth="1"/>
    <col min="266" max="266" width="12.5703125" style="145" customWidth="1"/>
    <col min="267" max="267" width="1.140625" style="145" customWidth="1"/>
    <col min="268" max="274" width="12.5703125" style="145" customWidth="1"/>
    <col min="275" max="275" width="0.85546875" style="145" customWidth="1"/>
    <col min="276" max="285" width="12.5703125" style="145" customWidth="1"/>
    <col min="286" max="286" width="1.42578125" style="145" customWidth="1"/>
    <col min="287" max="292" width="12.5703125" style="145" customWidth="1"/>
    <col min="293" max="293" width="1.140625" style="145" customWidth="1"/>
    <col min="294" max="294" width="12.42578125" style="145" customWidth="1"/>
    <col min="295" max="297" width="12.5703125" style="145" customWidth="1"/>
    <col min="298" max="298" width="1.28515625" style="145" customWidth="1"/>
    <col min="299" max="299" width="10.140625" style="145" customWidth="1"/>
    <col min="300" max="300" width="9.140625" style="145"/>
    <col min="301" max="301" width="10.5703125" style="145" customWidth="1"/>
    <col min="302" max="306" width="9.140625" style="145"/>
    <col min="307" max="307" width="1" style="145" customWidth="1"/>
    <col min="308" max="308" width="9.140625" style="145"/>
    <col min="309" max="309" width="1.140625" style="145" customWidth="1"/>
    <col min="310" max="310" width="9.140625" style="145"/>
    <col min="311" max="311" width="1.28515625" style="145" customWidth="1"/>
    <col min="312" max="312" width="15.28515625" style="145" customWidth="1"/>
    <col min="313" max="510" width="9.140625" style="145"/>
    <col min="511" max="511" width="16.28515625" style="145" customWidth="1"/>
    <col min="512" max="512" width="22.28515625" style="145" customWidth="1"/>
    <col min="513" max="513" width="12.5703125" style="145" customWidth="1"/>
    <col min="514" max="514" width="16.5703125" style="145" bestFit="1" customWidth="1"/>
    <col min="515" max="515" width="12.140625" style="145" bestFit="1" customWidth="1"/>
    <col min="516" max="516" width="10.5703125" style="145" bestFit="1" customWidth="1"/>
    <col min="517" max="517" width="12.7109375" style="145" bestFit="1" customWidth="1"/>
    <col min="518" max="518" width="12.5703125" style="145" customWidth="1"/>
    <col min="519" max="519" width="11.5703125" style="145" customWidth="1"/>
    <col min="520" max="520" width="10.5703125" style="145" bestFit="1" customWidth="1"/>
    <col min="521" max="521" width="1.85546875" style="145" customWidth="1"/>
    <col min="522" max="522" width="12.5703125" style="145" customWidth="1"/>
    <col min="523" max="523" width="1.140625" style="145" customWidth="1"/>
    <col min="524" max="530" width="12.5703125" style="145" customWidth="1"/>
    <col min="531" max="531" width="0.85546875" style="145" customWidth="1"/>
    <col min="532" max="541" width="12.5703125" style="145" customWidth="1"/>
    <col min="542" max="542" width="1.42578125" style="145" customWidth="1"/>
    <col min="543" max="548" width="12.5703125" style="145" customWidth="1"/>
    <col min="549" max="549" width="1.140625" style="145" customWidth="1"/>
    <col min="550" max="550" width="12.42578125" style="145" customWidth="1"/>
    <col min="551" max="553" width="12.5703125" style="145" customWidth="1"/>
    <col min="554" max="554" width="1.28515625" style="145" customWidth="1"/>
    <col min="555" max="555" width="10.140625" style="145" customWidth="1"/>
    <col min="556" max="556" width="9.140625" style="145"/>
    <col min="557" max="557" width="10.5703125" style="145" customWidth="1"/>
    <col min="558" max="562" width="9.140625" style="145"/>
    <col min="563" max="563" width="1" style="145" customWidth="1"/>
    <col min="564" max="564" width="9.140625" style="145"/>
    <col min="565" max="565" width="1.140625" style="145" customWidth="1"/>
    <col min="566" max="566" width="9.140625" style="145"/>
    <col min="567" max="567" width="1.28515625" style="145" customWidth="1"/>
    <col min="568" max="568" width="15.28515625" style="145" customWidth="1"/>
    <col min="569" max="766" width="9.140625" style="145"/>
    <col min="767" max="767" width="16.28515625" style="145" customWidth="1"/>
    <col min="768" max="768" width="22.28515625" style="145" customWidth="1"/>
    <col min="769" max="769" width="12.5703125" style="145" customWidth="1"/>
    <col min="770" max="770" width="16.5703125" style="145" bestFit="1" customWidth="1"/>
    <col min="771" max="771" width="12.140625" style="145" bestFit="1" customWidth="1"/>
    <col min="772" max="772" width="10.5703125" style="145" bestFit="1" customWidth="1"/>
    <col min="773" max="773" width="12.7109375" style="145" bestFit="1" customWidth="1"/>
    <col min="774" max="774" width="12.5703125" style="145" customWidth="1"/>
    <col min="775" max="775" width="11.5703125" style="145" customWidth="1"/>
    <col min="776" max="776" width="10.5703125" style="145" bestFit="1" customWidth="1"/>
    <col min="777" max="777" width="1.85546875" style="145" customWidth="1"/>
    <col min="778" max="778" width="12.5703125" style="145" customWidth="1"/>
    <col min="779" max="779" width="1.140625" style="145" customWidth="1"/>
    <col min="780" max="786" width="12.5703125" style="145" customWidth="1"/>
    <col min="787" max="787" width="0.85546875" style="145" customWidth="1"/>
    <col min="788" max="797" width="12.5703125" style="145" customWidth="1"/>
    <col min="798" max="798" width="1.42578125" style="145" customWidth="1"/>
    <col min="799" max="804" width="12.5703125" style="145" customWidth="1"/>
    <col min="805" max="805" width="1.140625" style="145" customWidth="1"/>
    <col min="806" max="806" width="12.42578125" style="145" customWidth="1"/>
    <col min="807" max="809" width="12.5703125" style="145" customWidth="1"/>
    <col min="810" max="810" width="1.28515625" style="145" customWidth="1"/>
    <col min="811" max="811" width="10.140625" style="145" customWidth="1"/>
    <col min="812" max="812" width="9.140625" style="145"/>
    <col min="813" max="813" width="10.5703125" style="145" customWidth="1"/>
    <col min="814" max="818" width="9.140625" style="145"/>
    <col min="819" max="819" width="1" style="145" customWidth="1"/>
    <col min="820" max="820" width="9.140625" style="145"/>
    <col min="821" max="821" width="1.140625" style="145" customWidth="1"/>
    <col min="822" max="822" width="9.140625" style="145"/>
    <col min="823" max="823" width="1.28515625" style="145" customWidth="1"/>
    <col min="824" max="824" width="15.28515625" style="145" customWidth="1"/>
    <col min="825" max="1022" width="9.140625" style="145"/>
    <col min="1023" max="1023" width="16.28515625" style="145" customWidth="1"/>
    <col min="1024" max="1024" width="22.28515625" style="145" customWidth="1"/>
    <col min="1025" max="1025" width="12.5703125" style="145" customWidth="1"/>
    <col min="1026" max="1026" width="16.5703125" style="145" bestFit="1" customWidth="1"/>
    <col min="1027" max="1027" width="12.140625" style="145" bestFit="1" customWidth="1"/>
    <col min="1028" max="1028" width="10.5703125" style="145" bestFit="1" customWidth="1"/>
    <col min="1029" max="1029" width="12.7109375" style="145" bestFit="1" customWidth="1"/>
    <col min="1030" max="1030" width="12.5703125" style="145" customWidth="1"/>
    <col min="1031" max="1031" width="11.5703125" style="145" customWidth="1"/>
    <col min="1032" max="1032" width="10.5703125" style="145" bestFit="1" customWidth="1"/>
    <col min="1033" max="1033" width="1.85546875" style="145" customWidth="1"/>
    <col min="1034" max="1034" width="12.5703125" style="145" customWidth="1"/>
    <col min="1035" max="1035" width="1.140625" style="145" customWidth="1"/>
    <col min="1036" max="1042" width="12.5703125" style="145" customWidth="1"/>
    <col min="1043" max="1043" width="0.85546875" style="145" customWidth="1"/>
    <col min="1044" max="1053" width="12.5703125" style="145" customWidth="1"/>
    <col min="1054" max="1054" width="1.42578125" style="145" customWidth="1"/>
    <col min="1055" max="1060" width="12.5703125" style="145" customWidth="1"/>
    <col min="1061" max="1061" width="1.140625" style="145" customWidth="1"/>
    <col min="1062" max="1062" width="12.42578125" style="145" customWidth="1"/>
    <col min="1063" max="1065" width="12.5703125" style="145" customWidth="1"/>
    <col min="1066" max="1066" width="1.28515625" style="145" customWidth="1"/>
    <col min="1067" max="1067" width="10.140625" style="145" customWidth="1"/>
    <col min="1068" max="1068" width="9.140625" style="145"/>
    <col min="1069" max="1069" width="10.5703125" style="145" customWidth="1"/>
    <col min="1070" max="1074" width="9.140625" style="145"/>
    <col min="1075" max="1075" width="1" style="145" customWidth="1"/>
    <col min="1076" max="1076" width="9.140625" style="145"/>
    <col min="1077" max="1077" width="1.140625" style="145" customWidth="1"/>
    <col min="1078" max="1078" width="9.140625" style="145"/>
    <col min="1079" max="1079" width="1.28515625" style="145" customWidth="1"/>
    <col min="1080" max="1080" width="15.28515625" style="145" customWidth="1"/>
    <col min="1081" max="1278" width="9.140625" style="145"/>
    <col min="1279" max="1279" width="16.28515625" style="145" customWidth="1"/>
    <col min="1280" max="1280" width="22.28515625" style="145" customWidth="1"/>
    <col min="1281" max="1281" width="12.5703125" style="145" customWidth="1"/>
    <col min="1282" max="1282" width="16.5703125" style="145" bestFit="1" customWidth="1"/>
    <col min="1283" max="1283" width="12.140625" style="145" bestFit="1" customWidth="1"/>
    <col min="1284" max="1284" width="10.5703125" style="145" bestFit="1" customWidth="1"/>
    <col min="1285" max="1285" width="12.7109375" style="145" bestFit="1" customWidth="1"/>
    <col min="1286" max="1286" width="12.5703125" style="145" customWidth="1"/>
    <col min="1287" max="1287" width="11.5703125" style="145" customWidth="1"/>
    <col min="1288" max="1288" width="10.5703125" style="145" bestFit="1" customWidth="1"/>
    <col min="1289" max="1289" width="1.85546875" style="145" customWidth="1"/>
    <col min="1290" max="1290" width="12.5703125" style="145" customWidth="1"/>
    <col min="1291" max="1291" width="1.140625" style="145" customWidth="1"/>
    <col min="1292" max="1298" width="12.5703125" style="145" customWidth="1"/>
    <col min="1299" max="1299" width="0.85546875" style="145" customWidth="1"/>
    <col min="1300" max="1309" width="12.5703125" style="145" customWidth="1"/>
    <col min="1310" max="1310" width="1.42578125" style="145" customWidth="1"/>
    <col min="1311" max="1316" width="12.5703125" style="145" customWidth="1"/>
    <col min="1317" max="1317" width="1.140625" style="145" customWidth="1"/>
    <col min="1318" max="1318" width="12.42578125" style="145" customWidth="1"/>
    <col min="1319" max="1321" width="12.5703125" style="145" customWidth="1"/>
    <col min="1322" max="1322" width="1.28515625" style="145" customWidth="1"/>
    <col min="1323" max="1323" width="10.140625" style="145" customWidth="1"/>
    <col min="1324" max="1324" width="9.140625" style="145"/>
    <col min="1325" max="1325" width="10.5703125" style="145" customWidth="1"/>
    <col min="1326" max="1330" width="9.140625" style="145"/>
    <col min="1331" max="1331" width="1" style="145" customWidth="1"/>
    <col min="1332" max="1332" width="9.140625" style="145"/>
    <col min="1333" max="1333" width="1.140625" style="145" customWidth="1"/>
    <col min="1334" max="1334" width="9.140625" style="145"/>
    <col min="1335" max="1335" width="1.28515625" style="145" customWidth="1"/>
    <col min="1336" max="1336" width="15.28515625" style="145" customWidth="1"/>
    <col min="1337" max="1534" width="9.140625" style="145"/>
    <col min="1535" max="1535" width="16.28515625" style="145" customWidth="1"/>
    <col min="1536" max="1536" width="22.28515625" style="145" customWidth="1"/>
    <col min="1537" max="1537" width="12.5703125" style="145" customWidth="1"/>
    <col min="1538" max="1538" width="16.5703125" style="145" bestFit="1" customWidth="1"/>
    <col min="1539" max="1539" width="12.140625" style="145" bestFit="1" customWidth="1"/>
    <col min="1540" max="1540" width="10.5703125" style="145" bestFit="1" customWidth="1"/>
    <col min="1541" max="1541" width="12.7109375" style="145" bestFit="1" customWidth="1"/>
    <col min="1542" max="1542" width="12.5703125" style="145" customWidth="1"/>
    <col min="1543" max="1543" width="11.5703125" style="145" customWidth="1"/>
    <col min="1544" max="1544" width="10.5703125" style="145" bestFit="1" customWidth="1"/>
    <col min="1545" max="1545" width="1.85546875" style="145" customWidth="1"/>
    <col min="1546" max="1546" width="12.5703125" style="145" customWidth="1"/>
    <col min="1547" max="1547" width="1.140625" style="145" customWidth="1"/>
    <col min="1548" max="1554" width="12.5703125" style="145" customWidth="1"/>
    <col min="1555" max="1555" width="0.85546875" style="145" customWidth="1"/>
    <col min="1556" max="1565" width="12.5703125" style="145" customWidth="1"/>
    <col min="1566" max="1566" width="1.42578125" style="145" customWidth="1"/>
    <col min="1567" max="1572" width="12.5703125" style="145" customWidth="1"/>
    <col min="1573" max="1573" width="1.140625" style="145" customWidth="1"/>
    <col min="1574" max="1574" width="12.42578125" style="145" customWidth="1"/>
    <col min="1575" max="1577" width="12.5703125" style="145" customWidth="1"/>
    <col min="1578" max="1578" width="1.28515625" style="145" customWidth="1"/>
    <col min="1579" max="1579" width="10.140625" style="145" customWidth="1"/>
    <col min="1580" max="1580" width="9.140625" style="145"/>
    <col min="1581" max="1581" width="10.5703125" style="145" customWidth="1"/>
    <col min="1582" max="1586" width="9.140625" style="145"/>
    <col min="1587" max="1587" width="1" style="145" customWidth="1"/>
    <col min="1588" max="1588" width="9.140625" style="145"/>
    <col min="1589" max="1589" width="1.140625" style="145" customWidth="1"/>
    <col min="1590" max="1590" width="9.140625" style="145"/>
    <col min="1591" max="1591" width="1.28515625" style="145" customWidth="1"/>
    <col min="1592" max="1592" width="15.28515625" style="145" customWidth="1"/>
    <col min="1593" max="1790" width="9.140625" style="145"/>
    <col min="1791" max="1791" width="16.28515625" style="145" customWidth="1"/>
    <col min="1792" max="1792" width="22.28515625" style="145" customWidth="1"/>
    <col min="1793" max="1793" width="12.5703125" style="145" customWidth="1"/>
    <col min="1794" max="1794" width="16.5703125" style="145" bestFit="1" customWidth="1"/>
    <col min="1795" max="1795" width="12.140625" style="145" bestFit="1" customWidth="1"/>
    <col min="1796" max="1796" width="10.5703125" style="145" bestFit="1" customWidth="1"/>
    <col min="1797" max="1797" width="12.7109375" style="145" bestFit="1" customWidth="1"/>
    <col min="1798" max="1798" width="12.5703125" style="145" customWidth="1"/>
    <col min="1799" max="1799" width="11.5703125" style="145" customWidth="1"/>
    <col min="1800" max="1800" width="10.5703125" style="145" bestFit="1" customWidth="1"/>
    <col min="1801" max="1801" width="1.85546875" style="145" customWidth="1"/>
    <col min="1802" max="1802" width="12.5703125" style="145" customWidth="1"/>
    <col min="1803" max="1803" width="1.140625" style="145" customWidth="1"/>
    <col min="1804" max="1810" width="12.5703125" style="145" customWidth="1"/>
    <col min="1811" max="1811" width="0.85546875" style="145" customWidth="1"/>
    <col min="1812" max="1821" width="12.5703125" style="145" customWidth="1"/>
    <col min="1822" max="1822" width="1.42578125" style="145" customWidth="1"/>
    <col min="1823" max="1828" width="12.5703125" style="145" customWidth="1"/>
    <col min="1829" max="1829" width="1.140625" style="145" customWidth="1"/>
    <col min="1830" max="1830" width="12.42578125" style="145" customWidth="1"/>
    <col min="1831" max="1833" width="12.5703125" style="145" customWidth="1"/>
    <col min="1834" max="1834" width="1.28515625" style="145" customWidth="1"/>
    <col min="1835" max="1835" width="10.140625" style="145" customWidth="1"/>
    <col min="1836" max="1836" width="9.140625" style="145"/>
    <col min="1837" max="1837" width="10.5703125" style="145" customWidth="1"/>
    <col min="1838" max="1842" width="9.140625" style="145"/>
    <col min="1843" max="1843" width="1" style="145" customWidth="1"/>
    <col min="1844" max="1844" width="9.140625" style="145"/>
    <col min="1845" max="1845" width="1.140625" style="145" customWidth="1"/>
    <col min="1846" max="1846" width="9.140625" style="145"/>
    <col min="1847" max="1847" width="1.28515625" style="145" customWidth="1"/>
    <col min="1848" max="1848" width="15.28515625" style="145" customWidth="1"/>
    <col min="1849" max="2046" width="9.140625" style="145"/>
    <col min="2047" max="2047" width="16.28515625" style="145" customWidth="1"/>
    <col min="2048" max="2048" width="22.28515625" style="145" customWidth="1"/>
    <col min="2049" max="2049" width="12.5703125" style="145" customWidth="1"/>
    <col min="2050" max="2050" width="16.5703125" style="145" bestFit="1" customWidth="1"/>
    <col min="2051" max="2051" width="12.140625" style="145" bestFit="1" customWidth="1"/>
    <col min="2052" max="2052" width="10.5703125" style="145" bestFit="1" customWidth="1"/>
    <col min="2053" max="2053" width="12.7109375" style="145" bestFit="1" customWidth="1"/>
    <col min="2054" max="2054" width="12.5703125" style="145" customWidth="1"/>
    <col min="2055" max="2055" width="11.5703125" style="145" customWidth="1"/>
    <col min="2056" max="2056" width="10.5703125" style="145" bestFit="1" customWidth="1"/>
    <col min="2057" max="2057" width="1.85546875" style="145" customWidth="1"/>
    <col min="2058" max="2058" width="12.5703125" style="145" customWidth="1"/>
    <col min="2059" max="2059" width="1.140625" style="145" customWidth="1"/>
    <col min="2060" max="2066" width="12.5703125" style="145" customWidth="1"/>
    <col min="2067" max="2067" width="0.85546875" style="145" customWidth="1"/>
    <col min="2068" max="2077" width="12.5703125" style="145" customWidth="1"/>
    <col min="2078" max="2078" width="1.42578125" style="145" customWidth="1"/>
    <col min="2079" max="2084" width="12.5703125" style="145" customWidth="1"/>
    <col min="2085" max="2085" width="1.140625" style="145" customWidth="1"/>
    <col min="2086" max="2086" width="12.42578125" style="145" customWidth="1"/>
    <col min="2087" max="2089" width="12.5703125" style="145" customWidth="1"/>
    <col min="2090" max="2090" width="1.28515625" style="145" customWidth="1"/>
    <col min="2091" max="2091" width="10.140625" style="145" customWidth="1"/>
    <col min="2092" max="2092" width="9.140625" style="145"/>
    <col min="2093" max="2093" width="10.5703125" style="145" customWidth="1"/>
    <col min="2094" max="2098" width="9.140625" style="145"/>
    <col min="2099" max="2099" width="1" style="145" customWidth="1"/>
    <col min="2100" max="2100" width="9.140625" style="145"/>
    <col min="2101" max="2101" width="1.140625" style="145" customWidth="1"/>
    <col min="2102" max="2102" width="9.140625" style="145"/>
    <col min="2103" max="2103" width="1.28515625" style="145" customWidth="1"/>
    <col min="2104" max="2104" width="15.28515625" style="145" customWidth="1"/>
    <col min="2105" max="2302" width="9.140625" style="145"/>
    <col min="2303" max="2303" width="16.28515625" style="145" customWidth="1"/>
    <col min="2304" max="2304" width="22.28515625" style="145" customWidth="1"/>
    <col min="2305" max="2305" width="12.5703125" style="145" customWidth="1"/>
    <col min="2306" max="2306" width="16.5703125" style="145" bestFit="1" customWidth="1"/>
    <col min="2307" max="2307" width="12.140625" style="145" bestFit="1" customWidth="1"/>
    <col min="2308" max="2308" width="10.5703125" style="145" bestFit="1" customWidth="1"/>
    <col min="2309" max="2309" width="12.7109375" style="145" bestFit="1" customWidth="1"/>
    <col min="2310" max="2310" width="12.5703125" style="145" customWidth="1"/>
    <col min="2311" max="2311" width="11.5703125" style="145" customWidth="1"/>
    <col min="2312" max="2312" width="10.5703125" style="145" bestFit="1" customWidth="1"/>
    <col min="2313" max="2313" width="1.85546875" style="145" customWidth="1"/>
    <col min="2314" max="2314" width="12.5703125" style="145" customWidth="1"/>
    <col min="2315" max="2315" width="1.140625" style="145" customWidth="1"/>
    <col min="2316" max="2322" width="12.5703125" style="145" customWidth="1"/>
    <col min="2323" max="2323" width="0.85546875" style="145" customWidth="1"/>
    <col min="2324" max="2333" width="12.5703125" style="145" customWidth="1"/>
    <col min="2334" max="2334" width="1.42578125" style="145" customWidth="1"/>
    <col min="2335" max="2340" width="12.5703125" style="145" customWidth="1"/>
    <col min="2341" max="2341" width="1.140625" style="145" customWidth="1"/>
    <col min="2342" max="2342" width="12.42578125" style="145" customWidth="1"/>
    <col min="2343" max="2345" width="12.5703125" style="145" customWidth="1"/>
    <col min="2346" max="2346" width="1.28515625" style="145" customWidth="1"/>
    <col min="2347" max="2347" width="10.140625" style="145" customWidth="1"/>
    <col min="2348" max="2348" width="9.140625" style="145"/>
    <col min="2349" max="2349" width="10.5703125" style="145" customWidth="1"/>
    <col min="2350" max="2354" width="9.140625" style="145"/>
    <col min="2355" max="2355" width="1" style="145" customWidth="1"/>
    <col min="2356" max="2356" width="9.140625" style="145"/>
    <col min="2357" max="2357" width="1.140625" style="145" customWidth="1"/>
    <col min="2358" max="2358" width="9.140625" style="145"/>
    <col min="2359" max="2359" width="1.28515625" style="145" customWidth="1"/>
    <col min="2360" max="2360" width="15.28515625" style="145" customWidth="1"/>
    <col min="2361" max="2558" width="9.140625" style="145"/>
    <col min="2559" max="2559" width="16.28515625" style="145" customWidth="1"/>
    <col min="2560" max="2560" width="22.28515625" style="145" customWidth="1"/>
    <col min="2561" max="2561" width="12.5703125" style="145" customWidth="1"/>
    <col min="2562" max="2562" width="16.5703125" style="145" bestFit="1" customWidth="1"/>
    <col min="2563" max="2563" width="12.140625" style="145" bestFit="1" customWidth="1"/>
    <col min="2564" max="2564" width="10.5703125" style="145" bestFit="1" customWidth="1"/>
    <col min="2565" max="2565" width="12.7109375" style="145" bestFit="1" customWidth="1"/>
    <col min="2566" max="2566" width="12.5703125" style="145" customWidth="1"/>
    <col min="2567" max="2567" width="11.5703125" style="145" customWidth="1"/>
    <col min="2568" max="2568" width="10.5703125" style="145" bestFit="1" customWidth="1"/>
    <col min="2569" max="2569" width="1.85546875" style="145" customWidth="1"/>
    <col min="2570" max="2570" width="12.5703125" style="145" customWidth="1"/>
    <col min="2571" max="2571" width="1.140625" style="145" customWidth="1"/>
    <col min="2572" max="2578" width="12.5703125" style="145" customWidth="1"/>
    <col min="2579" max="2579" width="0.85546875" style="145" customWidth="1"/>
    <col min="2580" max="2589" width="12.5703125" style="145" customWidth="1"/>
    <col min="2590" max="2590" width="1.42578125" style="145" customWidth="1"/>
    <col min="2591" max="2596" width="12.5703125" style="145" customWidth="1"/>
    <col min="2597" max="2597" width="1.140625" style="145" customWidth="1"/>
    <col min="2598" max="2598" width="12.42578125" style="145" customWidth="1"/>
    <col min="2599" max="2601" width="12.5703125" style="145" customWidth="1"/>
    <col min="2602" max="2602" width="1.28515625" style="145" customWidth="1"/>
    <col min="2603" max="2603" width="10.140625" style="145" customWidth="1"/>
    <col min="2604" max="2604" width="9.140625" style="145"/>
    <col min="2605" max="2605" width="10.5703125" style="145" customWidth="1"/>
    <col min="2606" max="2610" width="9.140625" style="145"/>
    <col min="2611" max="2611" width="1" style="145" customWidth="1"/>
    <col min="2612" max="2612" width="9.140625" style="145"/>
    <col min="2613" max="2613" width="1.140625" style="145" customWidth="1"/>
    <col min="2614" max="2614" width="9.140625" style="145"/>
    <col min="2615" max="2615" width="1.28515625" style="145" customWidth="1"/>
    <col min="2616" max="2616" width="15.28515625" style="145" customWidth="1"/>
    <col min="2617" max="2814" width="9.140625" style="145"/>
    <col min="2815" max="2815" width="16.28515625" style="145" customWidth="1"/>
    <col min="2816" max="2816" width="22.28515625" style="145" customWidth="1"/>
    <col min="2817" max="2817" width="12.5703125" style="145" customWidth="1"/>
    <col min="2818" max="2818" width="16.5703125" style="145" bestFit="1" customWidth="1"/>
    <col min="2819" max="2819" width="12.140625" style="145" bestFit="1" customWidth="1"/>
    <col min="2820" max="2820" width="10.5703125" style="145" bestFit="1" customWidth="1"/>
    <col min="2821" max="2821" width="12.7109375" style="145" bestFit="1" customWidth="1"/>
    <col min="2822" max="2822" width="12.5703125" style="145" customWidth="1"/>
    <col min="2823" max="2823" width="11.5703125" style="145" customWidth="1"/>
    <col min="2824" max="2824" width="10.5703125" style="145" bestFit="1" customWidth="1"/>
    <col min="2825" max="2825" width="1.85546875" style="145" customWidth="1"/>
    <col min="2826" max="2826" width="12.5703125" style="145" customWidth="1"/>
    <col min="2827" max="2827" width="1.140625" style="145" customWidth="1"/>
    <col min="2828" max="2834" width="12.5703125" style="145" customWidth="1"/>
    <col min="2835" max="2835" width="0.85546875" style="145" customWidth="1"/>
    <col min="2836" max="2845" width="12.5703125" style="145" customWidth="1"/>
    <col min="2846" max="2846" width="1.42578125" style="145" customWidth="1"/>
    <col min="2847" max="2852" width="12.5703125" style="145" customWidth="1"/>
    <col min="2853" max="2853" width="1.140625" style="145" customWidth="1"/>
    <col min="2854" max="2854" width="12.42578125" style="145" customWidth="1"/>
    <col min="2855" max="2857" width="12.5703125" style="145" customWidth="1"/>
    <col min="2858" max="2858" width="1.28515625" style="145" customWidth="1"/>
    <col min="2859" max="2859" width="10.140625" style="145" customWidth="1"/>
    <col min="2860" max="2860" width="9.140625" style="145"/>
    <col min="2861" max="2861" width="10.5703125" style="145" customWidth="1"/>
    <col min="2862" max="2866" width="9.140625" style="145"/>
    <col min="2867" max="2867" width="1" style="145" customWidth="1"/>
    <col min="2868" max="2868" width="9.140625" style="145"/>
    <col min="2869" max="2869" width="1.140625" style="145" customWidth="1"/>
    <col min="2870" max="2870" width="9.140625" style="145"/>
    <col min="2871" max="2871" width="1.28515625" style="145" customWidth="1"/>
    <col min="2872" max="2872" width="15.28515625" style="145" customWidth="1"/>
    <col min="2873" max="3070" width="9.140625" style="145"/>
    <col min="3071" max="3071" width="16.28515625" style="145" customWidth="1"/>
    <col min="3072" max="3072" width="22.28515625" style="145" customWidth="1"/>
    <col min="3073" max="3073" width="12.5703125" style="145" customWidth="1"/>
    <col min="3074" max="3074" width="16.5703125" style="145" bestFit="1" customWidth="1"/>
    <col min="3075" max="3075" width="12.140625" style="145" bestFit="1" customWidth="1"/>
    <col min="3076" max="3076" width="10.5703125" style="145" bestFit="1" customWidth="1"/>
    <col min="3077" max="3077" width="12.7109375" style="145" bestFit="1" customWidth="1"/>
    <col min="3078" max="3078" width="12.5703125" style="145" customWidth="1"/>
    <col min="3079" max="3079" width="11.5703125" style="145" customWidth="1"/>
    <col min="3080" max="3080" width="10.5703125" style="145" bestFit="1" customWidth="1"/>
    <col min="3081" max="3081" width="1.85546875" style="145" customWidth="1"/>
    <col min="3082" max="3082" width="12.5703125" style="145" customWidth="1"/>
    <col min="3083" max="3083" width="1.140625" style="145" customWidth="1"/>
    <col min="3084" max="3090" width="12.5703125" style="145" customWidth="1"/>
    <col min="3091" max="3091" width="0.85546875" style="145" customWidth="1"/>
    <col min="3092" max="3101" width="12.5703125" style="145" customWidth="1"/>
    <col min="3102" max="3102" width="1.42578125" style="145" customWidth="1"/>
    <col min="3103" max="3108" width="12.5703125" style="145" customWidth="1"/>
    <col min="3109" max="3109" width="1.140625" style="145" customWidth="1"/>
    <col min="3110" max="3110" width="12.42578125" style="145" customWidth="1"/>
    <col min="3111" max="3113" width="12.5703125" style="145" customWidth="1"/>
    <col min="3114" max="3114" width="1.28515625" style="145" customWidth="1"/>
    <col min="3115" max="3115" width="10.140625" style="145" customWidth="1"/>
    <col min="3116" max="3116" width="9.140625" style="145"/>
    <col min="3117" max="3117" width="10.5703125" style="145" customWidth="1"/>
    <col min="3118" max="3122" width="9.140625" style="145"/>
    <col min="3123" max="3123" width="1" style="145" customWidth="1"/>
    <col min="3124" max="3124" width="9.140625" style="145"/>
    <col min="3125" max="3125" width="1.140625" style="145" customWidth="1"/>
    <col min="3126" max="3126" width="9.140625" style="145"/>
    <col min="3127" max="3127" width="1.28515625" style="145" customWidth="1"/>
    <col min="3128" max="3128" width="15.28515625" style="145" customWidth="1"/>
    <col min="3129" max="3326" width="9.140625" style="145"/>
    <col min="3327" max="3327" width="16.28515625" style="145" customWidth="1"/>
    <col min="3328" max="3328" width="22.28515625" style="145" customWidth="1"/>
    <col min="3329" max="3329" width="12.5703125" style="145" customWidth="1"/>
    <col min="3330" max="3330" width="16.5703125" style="145" bestFit="1" customWidth="1"/>
    <col min="3331" max="3331" width="12.140625" style="145" bestFit="1" customWidth="1"/>
    <col min="3332" max="3332" width="10.5703125" style="145" bestFit="1" customWidth="1"/>
    <col min="3333" max="3333" width="12.7109375" style="145" bestFit="1" customWidth="1"/>
    <col min="3334" max="3334" width="12.5703125" style="145" customWidth="1"/>
    <col min="3335" max="3335" width="11.5703125" style="145" customWidth="1"/>
    <col min="3336" max="3336" width="10.5703125" style="145" bestFit="1" customWidth="1"/>
    <col min="3337" max="3337" width="1.85546875" style="145" customWidth="1"/>
    <col min="3338" max="3338" width="12.5703125" style="145" customWidth="1"/>
    <col min="3339" max="3339" width="1.140625" style="145" customWidth="1"/>
    <col min="3340" max="3346" width="12.5703125" style="145" customWidth="1"/>
    <col min="3347" max="3347" width="0.85546875" style="145" customWidth="1"/>
    <col min="3348" max="3357" width="12.5703125" style="145" customWidth="1"/>
    <col min="3358" max="3358" width="1.42578125" style="145" customWidth="1"/>
    <col min="3359" max="3364" width="12.5703125" style="145" customWidth="1"/>
    <col min="3365" max="3365" width="1.140625" style="145" customWidth="1"/>
    <col min="3366" max="3366" width="12.42578125" style="145" customWidth="1"/>
    <col min="3367" max="3369" width="12.5703125" style="145" customWidth="1"/>
    <col min="3370" max="3370" width="1.28515625" style="145" customWidth="1"/>
    <col min="3371" max="3371" width="10.140625" style="145" customWidth="1"/>
    <col min="3372" max="3372" width="9.140625" style="145"/>
    <col min="3373" max="3373" width="10.5703125" style="145" customWidth="1"/>
    <col min="3374" max="3378" width="9.140625" style="145"/>
    <col min="3379" max="3379" width="1" style="145" customWidth="1"/>
    <col min="3380" max="3380" width="9.140625" style="145"/>
    <col min="3381" max="3381" width="1.140625" style="145" customWidth="1"/>
    <col min="3382" max="3382" width="9.140625" style="145"/>
    <col min="3383" max="3383" width="1.28515625" style="145" customWidth="1"/>
    <col min="3384" max="3384" width="15.28515625" style="145" customWidth="1"/>
    <col min="3385" max="3582" width="9.140625" style="145"/>
    <col min="3583" max="3583" width="16.28515625" style="145" customWidth="1"/>
    <col min="3584" max="3584" width="22.28515625" style="145" customWidth="1"/>
    <col min="3585" max="3585" width="12.5703125" style="145" customWidth="1"/>
    <col min="3586" max="3586" width="16.5703125" style="145" bestFit="1" customWidth="1"/>
    <col min="3587" max="3587" width="12.140625" style="145" bestFit="1" customWidth="1"/>
    <col min="3588" max="3588" width="10.5703125" style="145" bestFit="1" customWidth="1"/>
    <col min="3589" max="3589" width="12.7109375" style="145" bestFit="1" customWidth="1"/>
    <col min="3590" max="3590" width="12.5703125" style="145" customWidth="1"/>
    <col min="3591" max="3591" width="11.5703125" style="145" customWidth="1"/>
    <col min="3592" max="3592" width="10.5703125" style="145" bestFit="1" customWidth="1"/>
    <col min="3593" max="3593" width="1.85546875" style="145" customWidth="1"/>
    <col min="3594" max="3594" width="12.5703125" style="145" customWidth="1"/>
    <col min="3595" max="3595" width="1.140625" style="145" customWidth="1"/>
    <col min="3596" max="3602" width="12.5703125" style="145" customWidth="1"/>
    <col min="3603" max="3603" width="0.85546875" style="145" customWidth="1"/>
    <col min="3604" max="3613" width="12.5703125" style="145" customWidth="1"/>
    <col min="3614" max="3614" width="1.42578125" style="145" customWidth="1"/>
    <col min="3615" max="3620" width="12.5703125" style="145" customWidth="1"/>
    <col min="3621" max="3621" width="1.140625" style="145" customWidth="1"/>
    <col min="3622" max="3622" width="12.42578125" style="145" customWidth="1"/>
    <col min="3623" max="3625" width="12.5703125" style="145" customWidth="1"/>
    <col min="3626" max="3626" width="1.28515625" style="145" customWidth="1"/>
    <col min="3627" max="3627" width="10.140625" style="145" customWidth="1"/>
    <col min="3628" max="3628" width="9.140625" style="145"/>
    <col min="3629" max="3629" width="10.5703125" style="145" customWidth="1"/>
    <col min="3630" max="3634" width="9.140625" style="145"/>
    <col min="3635" max="3635" width="1" style="145" customWidth="1"/>
    <col min="3636" max="3636" width="9.140625" style="145"/>
    <col min="3637" max="3637" width="1.140625" style="145" customWidth="1"/>
    <col min="3638" max="3638" width="9.140625" style="145"/>
    <col min="3639" max="3639" width="1.28515625" style="145" customWidth="1"/>
    <col min="3640" max="3640" width="15.28515625" style="145" customWidth="1"/>
    <col min="3641" max="3838" width="9.140625" style="145"/>
    <col min="3839" max="3839" width="16.28515625" style="145" customWidth="1"/>
    <col min="3840" max="3840" width="22.28515625" style="145" customWidth="1"/>
    <col min="3841" max="3841" width="12.5703125" style="145" customWidth="1"/>
    <col min="3842" max="3842" width="16.5703125" style="145" bestFit="1" customWidth="1"/>
    <col min="3843" max="3843" width="12.140625" style="145" bestFit="1" customWidth="1"/>
    <col min="3844" max="3844" width="10.5703125" style="145" bestFit="1" customWidth="1"/>
    <col min="3845" max="3845" width="12.7109375" style="145" bestFit="1" customWidth="1"/>
    <col min="3846" max="3846" width="12.5703125" style="145" customWidth="1"/>
    <col min="3847" max="3847" width="11.5703125" style="145" customWidth="1"/>
    <col min="3848" max="3848" width="10.5703125" style="145" bestFit="1" customWidth="1"/>
    <col min="3849" max="3849" width="1.85546875" style="145" customWidth="1"/>
    <col min="3850" max="3850" width="12.5703125" style="145" customWidth="1"/>
    <col min="3851" max="3851" width="1.140625" style="145" customWidth="1"/>
    <col min="3852" max="3858" width="12.5703125" style="145" customWidth="1"/>
    <col min="3859" max="3859" width="0.85546875" style="145" customWidth="1"/>
    <col min="3860" max="3869" width="12.5703125" style="145" customWidth="1"/>
    <col min="3870" max="3870" width="1.42578125" style="145" customWidth="1"/>
    <col min="3871" max="3876" width="12.5703125" style="145" customWidth="1"/>
    <col min="3877" max="3877" width="1.140625" style="145" customWidth="1"/>
    <col min="3878" max="3878" width="12.42578125" style="145" customWidth="1"/>
    <col min="3879" max="3881" width="12.5703125" style="145" customWidth="1"/>
    <col min="3882" max="3882" width="1.28515625" style="145" customWidth="1"/>
    <col min="3883" max="3883" width="10.140625" style="145" customWidth="1"/>
    <col min="3884" max="3884" width="9.140625" style="145"/>
    <col min="3885" max="3885" width="10.5703125" style="145" customWidth="1"/>
    <col min="3886" max="3890" width="9.140625" style="145"/>
    <col min="3891" max="3891" width="1" style="145" customWidth="1"/>
    <col min="3892" max="3892" width="9.140625" style="145"/>
    <col min="3893" max="3893" width="1.140625" style="145" customWidth="1"/>
    <col min="3894" max="3894" width="9.140625" style="145"/>
    <col min="3895" max="3895" width="1.28515625" style="145" customWidth="1"/>
    <col min="3896" max="3896" width="15.28515625" style="145" customWidth="1"/>
    <col min="3897" max="4094" width="9.140625" style="145"/>
    <col min="4095" max="4095" width="16.28515625" style="145" customWidth="1"/>
    <col min="4096" max="4096" width="22.28515625" style="145" customWidth="1"/>
    <col min="4097" max="4097" width="12.5703125" style="145" customWidth="1"/>
    <col min="4098" max="4098" width="16.5703125" style="145" bestFit="1" customWidth="1"/>
    <col min="4099" max="4099" width="12.140625" style="145" bestFit="1" customWidth="1"/>
    <col min="4100" max="4100" width="10.5703125" style="145" bestFit="1" customWidth="1"/>
    <col min="4101" max="4101" width="12.7109375" style="145" bestFit="1" customWidth="1"/>
    <col min="4102" max="4102" width="12.5703125" style="145" customWidth="1"/>
    <col min="4103" max="4103" width="11.5703125" style="145" customWidth="1"/>
    <col min="4104" max="4104" width="10.5703125" style="145" bestFit="1" customWidth="1"/>
    <col min="4105" max="4105" width="1.85546875" style="145" customWidth="1"/>
    <col min="4106" max="4106" width="12.5703125" style="145" customWidth="1"/>
    <col min="4107" max="4107" width="1.140625" style="145" customWidth="1"/>
    <col min="4108" max="4114" width="12.5703125" style="145" customWidth="1"/>
    <col min="4115" max="4115" width="0.85546875" style="145" customWidth="1"/>
    <col min="4116" max="4125" width="12.5703125" style="145" customWidth="1"/>
    <col min="4126" max="4126" width="1.42578125" style="145" customWidth="1"/>
    <col min="4127" max="4132" width="12.5703125" style="145" customWidth="1"/>
    <col min="4133" max="4133" width="1.140625" style="145" customWidth="1"/>
    <col min="4134" max="4134" width="12.42578125" style="145" customWidth="1"/>
    <col min="4135" max="4137" width="12.5703125" style="145" customWidth="1"/>
    <col min="4138" max="4138" width="1.28515625" style="145" customWidth="1"/>
    <col min="4139" max="4139" width="10.140625" style="145" customWidth="1"/>
    <col min="4140" max="4140" width="9.140625" style="145"/>
    <col min="4141" max="4141" width="10.5703125" style="145" customWidth="1"/>
    <col min="4142" max="4146" width="9.140625" style="145"/>
    <col min="4147" max="4147" width="1" style="145" customWidth="1"/>
    <col min="4148" max="4148" width="9.140625" style="145"/>
    <col min="4149" max="4149" width="1.140625" style="145" customWidth="1"/>
    <col min="4150" max="4150" width="9.140625" style="145"/>
    <col min="4151" max="4151" width="1.28515625" style="145" customWidth="1"/>
    <col min="4152" max="4152" width="15.28515625" style="145" customWidth="1"/>
    <col min="4153" max="4350" width="9.140625" style="145"/>
    <col min="4351" max="4351" width="16.28515625" style="145" customWidth="1"/>
    <col min="4352" max="4352" width="22.28515625" style="145" customWidth="1"/>
    <col min="4353" max="4353" width="12.5703125" style="145" customWidth="1"/>
    <col min="4354" max="4354" width="16.5703125" style="145" bestFit="1" customWidth="1"/>
    <col min="4355" max="4355" width="12.140625" style="145" bestFit="1" customWidth="1"/>
    <col min="4356" max="4356" width="10.5703125" style="145" bestFit="1" customWidth="1"/>
    <col min="4357" max="4357" width="12.7109375" style="145" bestFit="1" customWidth="1"/>
    <col min="4358" max="4358" width="12.5703125" style="145" customWidth="1"/>
    <col min="4359" max="4359" width="11.5703125" style="145" customWidth="1"/>
    <col min="4360" max="4360" width="10.5703125" style="145" bestFit="1" customWidth="1"/>
    <col min="4361" max="4361" width="1.85546875" style="145" customWidth="1"/>
    <col min="4362" max="4362" width="12.5703125" style="145" customWidth="1"/>
    <col min="4363" max="4363" width="1.140625" style="145" customWidth="1"/>
    <col min="4364" max="4370" width="12.5703125" style="145" customWidth="1"/>
    <col min="4371" max="4371" width="0.85546875" style="145" customWidth="1"/>
    <col min="4372" max="4381" width="12.5703125" style="145" customWidth="1"/>
    <col min="4382" max="4382" width="1.42578125" style="145" customWidth="1"/>
    <col min="4383" max="4388" width="12.5703125" style="145" customWidth="1"/>
    <col min="4389" max="4389" width="1.140625" style="145" customWidth="1"/>
    <col min="4390" max="4390" width="12.42578125" style="145" customWidth="1"/>
    <col min="4391" max="4393" width="12.5703125" style="145" customWidth="1"/>
    <col min="4394" max="4394" width="1.28515625" style="145" customWidth="1"/>
    <col min="4395" max="4395" width="10.140625" style="145" customWidth="1"/>
    <col min="4396" max="4396" width="9.140625" style="145"/>
    <col min="4397" max="4397" width="10.5703125" style="145" customWidth="1"/>
    <col min="4398" max="4402" width="9.140625" style="145"/>
    <col min="4403" max="4403" width="1" style="145" customWidth="1"/>
    <col min="4404" max="4404" width="9.140625" style="145"/>
    <col min="4405" max="4405" width="1.140625" style="145" customWidth="1"/>
    <col min="4406" max="4406" width="9.140625" style="145"/>
    <col min="4407" max="4407" width="1.28515625" style="145" customWidth="1"/>
    <col min="4408" max="4408" width="15.28515625" style="145" customWidth="1"/>
    <col min="4409" max="4606" width="9.140625" style="145"/>
    <col min="4607" max="4607" width="16.28515625" style="145" customWidth="1"/>
    <col min="4608" max="4608" width="22.28515625" style="145" customWidth="1"/>
    <col min="4609" max="4609" width="12.5703125" style="145" customWidth="1"/>
    <col min="4610" max="4610" width="16.5703125" style="145" bestFit="1" customWidth="1"/>
    <col min="4611" max="4611" width="12.140625" style="145" bestFit="1" customWidth="1"/>
    <col min="4612" max="4612" width="10.5703125" style="145" bestFit="1" customWidth="1"/>
    <col min="4613" max="4613" width="12.7109375" style="145" bestFit="1" customWidth="1"/>
    <col min="4614" max="4614" width="12.5703125" style="145" customWidth="1"/>
    <col min="4615" max="4615" width="11.5703125" style="145" customWidth="1"/>
    <col min="4616" max="4616" width="10.5703125" style="145" bestFit="1" customWidth="1"/>
    <col min="4617" max="4617" width="1.85546875" style="145" customWidth="1"/>
    <col min="4618" max="4618" width="12.5703125" style="145" customWidth="1"/>
    <col min="4619" max="4619" width="1.140625" style="145" customWidth="1"/>
    <col min="4620" max="4626" width="12.5703125" style="145" customWidth="1"/>
    <col min="4627" max="4627" width="0.85546875" style="145" customWidth="1"/>
    <col min="4628" max="4637" width="12.5703125" style="145" customWidth="1"/>
    <col min="4638" max="4638" width="1.42578125" style="145" customWidth="1"/>
    <col min="4639" max="4644" width="12.5703125" style="145" customWidth="1"/>
    <col min="4645" max="4645" width="1.140625" style="145" customWidth="1"/>
    <col min="4646" max="4646" width="12.42578125" style="145" customWidth="1"/>
    <col min="4647" max="4649" width="12.5703125" style="145" customWidth="1"/>
    <col min="4650" max="4650" width="1.28515625" style="145" customWidth="1"/>
    <col min="4651" max="4651" width="10.140625" style="145" customWidth="1"/>
    <col min="4652" max="4652" width="9.140625" style="145"/>
    <col min="4653" max="4653" width="10.5703125" style="145" customWidth="1"/>
    <col min="4654" max="4658" width="9.140625" style="145"/>
    <col min="4659" max="4659" width="1" style="145" customWidth="1"/>
    <col min="4660" max="4660" width="9.140625" style="145"/>
    <col min="4661" max="4661" width="1.140625" style="145" customWidth="1"/>
    <col min="4662" max="4662" width="9.140625" style="145"/>
    <col min="4663" max="4663" width="1.28515625" style="145" customWidth="1"/>
    <col min="4664" max="4664" width="15.28515625" style="145" customWidth="1"/>
    <col min="4665" max="4862" width="9.140625" style="145"/>
    <col min="4863" max="4863" width="16.28515625" style="145" customWidth="1"/>
    <col min="4864" max="4864" width="22.28515625" style="145" customWidth="1"/>
    <col min="4865" max="4865" width="12.5703125" style="145" customWidth="1"/>
    <col min="4866" max="4866" width="16.5703125" style="145" bestFit="1" customWidth="1"/>
    <col min="4867" max="4867" width="12.140625" style="145" bestFit="1" customWidth="1"/>
    <col min="4868" max="4868" width="10.5703125" style="145" bestFit="1" customWidth="1"/>
    <col min="4869" max="4869" width="12.7109375" style="145" bestFit="1" customWidth="1"/>
    <col min="4870" max="4870" width="12.5703125" style="145" customWidth="1"/>
    <col min="4871" max="4871" width="11.5703125" style="145" customWidth="1"/>
    <col min="4872" max="4872" width="10.5703125" style="145" bestFit="1" customWidth="1"/>
    <col min="4873" max="4873" width="1.85546875" style="145" customWidth="1"/>
    <col min="4874" max="4874" width="12.5703125" style="145" customWidth="1"/>
    <col min="4875" max="4875" width="1.140625" style="145" customWidth="1"/>
    <col min="4876" max="4882" width="12.5703125" style="145" customWidth="1"/>
    <col min="4883" max="4883" width="0.85546875" style="145" customWidth="1"/>
    <col min="4884" max="4893" width="12.5703125" style="145" customWidth="1"/>
    <col min="4894" max="4894" width="1.42578125" style="145" customWidth="1"/>
    <col min="4895" max="4900" width="12.5703125" style="145" customWidth="1"/>
    <col min="4901" max="4901" width="1.140625" style="145" customWidth="1"/>
    <col min="4902" max="4902" width="12.42578125" style="145" customWidth="1"/>
    <col min="4903" max="4905" width="12.5703125" style="145" customWidth="1"/>
    <col min="4906" max="4906" width="1.28515625" style="145" customWidth="1"/>
    <col min="4907" max="4907" width="10.140625" style="145" customWidth="1"/>
    <col min="4908" max="4908" width="9.140625" style="145"/>
    <col min="4909" max="4909" width="10.5703125" style="145" customWidth="1"/>
    <col min="4910" max="4914" width="9.140625" style="145"/>
    <col min="4915" max="4915" width="1" style="145" customWidth="1"/>
    <col min="4916" max="4916" width="9.140625" style="145"/>
    <col min="4917" max="4917" width="1.140625" style="145" customWidth="1"/>
    <col min="4918" max="4918" width="9.140625" style="145"/>
    <col min="4919" max="4919" width="1.28515625" style="145" customWidth="1"/>
    <col min="4920" max="4920" width="15.28515625" style="145" customWidth="1"/>
    <col min="4921" max="5118" width="9.140625" style="145"/>
    <col min="5119" max="5119" width="16.28515625" style="145" customWidth="1"/>
    <col min="5120" max="5120" width="22.28515625" style="145" customWidth="1"/>
    <col min="5121" max="5121" width="12.5703125" style="145" customWidth="1"/>
    <col min="5122" max="5122" width="16.5703125" style="145" bestFit="1" customWidth="1"/>
    <col min="5123" max="5123" width="12.140625" style="145" bestFit="1" customWidth="1"/>
    <col min="5124" max="5124" width="10.5703125" style="145" bestFit="1" customWidth="1"/>
    <col min="5125" max="5125" width="12.7109375" style="145" bestFit="1" customWidth="1"/>
    <col min="5126" max="5126" width="12.5703125" style="145" customWidth="1"/>
    <col min="5127" max="5127" width="11.5703125" style="145" customWidth="1"/>
    <col min="5128" max="5128" width="10.5703125" style="145" bestFit="1" customWidth="1"/>
    <col min="5129" max="5129" width="1.85546875" style="145" customWidth="1"/>
    <col min="5130" max="5130" width="12.5703125" style="145" customWidth="1"/>
    <col min="5131" max="5131" width="1.140625" style="145" customWidth="1"/>
    <col min="5132" max="5138" width="12.5703125" style="145" customWidth="1"/>
    <col min="5139" max="5139" width="0.85546875" style="145" customWidth="1"/>
    <col min="5140" max="5149" width="12.5703125" style="145" customWidth="1"/>
    <col min="5150" max="5150" width="1.42578125" style="145" customWidth="1"/>
    <col min="5151" max="5156" width="12.5703125" style="145" customWidth="1"/>
    <col min="5157" max="5157" width="1.140625" style="145" customWidth="1"/>
    <col min="5158" max="5158" width="12.42578125" style="145" customWidth="1"/>
    <col min="5159" max="5161" width="12.5703125" style="145" customWidth="1"/>
    <col min="5162" max="5162" width="1.28515625" style="145" customWidth="1"/>
    <col min="5163" max="5163" width="10.140625" style="145" customWidth="1"/>
    <col min="5164" max="5164" width="9.140625" style="145"/>
    <col min="5165" max="5165" width="10.5703125" style="145" customWidth="1"/>
    <col min="5166" max="5170" width="9.140625" style="145"/>
    <col min="5171" max="5171" width="1" style="145" customWidth="1"/>
    <col min="5172" max="5172" width="9.140625" style="145"/>
    <col min="5173" max="5173" width="1.140625" style="145" customWidth="1"/>
    <col min="5174" max="5174" width="9.140625" style="145"/>
    <col min="5175" max="5175" width="1.28515625" style="145" customWidth="1"/>
    <col min="5176" max="5176" width="15.28515625" style="145" customWidth="1"/>
    <col min="5177" max="5374" width="9.140625" style="145"/>
    <col min="5375" max="5375" width="16.28515625" style="145" customWidth="1"/>
    <col min="5376" max="5376" width="22.28515625" style="145" customWidth="1"/>
    <col min="5377" max="5377" width="12.5703125" style="145" customWidth="1"/>
    <col min="5378" max="5378" width="16.5703125" style="145" bestFit="1" customWidth="1"/>
    <col min="5379" max="5379" width="12.140625" style="145" bestFit="1" customWidth="1"/>
    <col min="5380" max="5380" width="10.5703125" style="145" bestFit="1" customWidth="1"/>
    <col min="5381" max="5381" width="12.7109375" style="145" bestFit="1" customWidth="1"/>
    <col min="5382" max="5382" width="12.5703125" style="145" customWidth="1"/>
    <col min="5383" max="5383" width="11.5703125" style="145" customWidth="1"/>
    <col min="5384" max="5384" width="10.5703125" style="145" bestFit="1" customWidth="1"/>
    <col min="5385" max="5385" width="1.85546875" style="145" customWidth="1"/>
    <col min="5386" max="5386" width="12.5703125" style="145" customWidth="1"/>
    <col min="5387" max="5387" width="1.140625" style="145" customWidth="1"/>
    <col min="5388" max="5394" width="12.5703125" style="145" customWidth="1"/>
    <col min="5395" max="5395" width="0.85546875" style="145" customWidth="1"/>
    <col min="5396" max="5405" width="12.5703125" style="145" customWidth="1"/>
    <col min="5406" max="5406" width="1.42578125" style="145" customWidth="1"/>
    <col min="5407" max="5412" width="12.5703125" style="145" customWidth="1"/>
    <col min="5413" max="5413" width="1.140625" style="145" customWidth="1"/>
    <col min="5414" max="5414" width="12.42578125" style="145" customWidth="1"/>
    <col min="5415" max="5417" width="12.5703125" style="145" customWidth="1"/>
    <col min="5418" max="5418" width="1.28515625" style="145" customWidth="1"/>
    <col min="5419" max="5419" width="10.140625" style="145" customWidth="1"/>
    <col min="5420" max="5420" width="9.140625" style="145"/>
    <col min="5421" max="5421" width="10.5703125" style="145" customWidth="1"/>
    <col min="5422" max="5426" width="9.140625" style="145"/>
    <col min="5427" max="5427" width="1" style="145" customWidth="1"/>
    <col min="5428" max="5428" width="9.140625" style="145"/>
    <col min="5429" max="5429" width="1.140625" style="145" customWidth="1"/>
    <col min="5430" max="5430" width="9.140625" style="145"/>
    <col min="5431" max="5431" width="1.28515625" style="145" customWidth="1"/>
    <col min="5432" max="5432" width="15.28515625" style="145" customWidth="1"/>
    <col min="5433" max="5630" width="9.140625" style="145"/>
    <col min="5631" max="5631" width="16.28515625" style="145" customWidth="1"/>
    <col min="5632" max="5632" width="22.28515625" style="145" customWidth="1"/>
    <col min="5633" max="5633" width="12.5703125" style="145" customWidth="1"/>
    <col min="5634" max="5634" width="16.5703125" style="145" bestFit="1" customWidth="1"/>
    <col min="5635" max="5635" width="12.140625" style="145" bestFit="1" customWidth="1"/>
    <col min="5636" max="5636" width="10.5703125" style="145" bestFit="1" customWidth="1"/>
    <col min="5637" max="5637" width="12.7109375" style="145" bestFit="1" customWidth="1"/>
    <col min="5638" max="5638" width="12.5703125" style="145" customWidth="1"/>
    <col min="5639" max="5639" width="11.5703125" style="145" customWidth="1"/>
    <col min="5640" max="5640" width="10.5703125" style="145" bestFit="1" customWidth="1"/>
    <col min="5641" max="5641" width="1.85546875" style="145" customWidth="1"/>
    <col min="5642" max="5642" width="12.5703125" style="145" customWidth="1"/>
    <col min="5643" max="5643" width="1.140625" style="145" customWidth="1"/>
    <col min="5644" max="5650" width="12.5703125" style="145" customWidth="1"/>
    <col min="5651" max="5651" width="0.85546875" style="145" customWidth="1"/>
    <col min="5652" max="5661" width="12.5703125" style="145" customWidth="1"/>
    <col min="5662" max="5662" width="1.42578125" style="145" customWidth="1"/>
    <col min="5663" max="5668" width="12.5703125" style="145" customWidth="1"/>
    <col min="5669" max="5669" width="1.140625" style="145" customWidth="1"/>
    <col min="5670" max="5670" width="12.42578125" style="145" customWidth="1"/>
    <col min="5671" max="5673" width="12.5703125" style="145" customWidth="1"/>
    <col min="5674" max="5674" width="1.28515625" style="145" customWidth="1"/>
    <col min="5675" max="5675" width="10.140625" style="145" customWidth="1"/>
    <col min="5676" max="5676" width="9.140625" style="145"/>
    <col min="5677" max="5677" width="10.5703125" style="145" customWidth="1"/>
    <col min="5678" max="5682" width="9.140625" style="145"/>
    <col min="5683" max="5683" width="1" style="145" customWidth="1"/>
    <col min="5684" max="5684" width="9.140625" style="145"/>
    <col min="5685" max="5685" width="1.140625" style="145" customWidth="1"/>
    <col min="5686" max="5686" width="9.140625" style="145"/>
    <col min="5687" max="5687" width="1.28515625" style="145" customWidth="1"/>
    <col min="5688" max="5688" width="15.28515625" style="145" customWidth="1"/>
    <col min="5689" max="5886" width="9.140625" style="145"/>
    <col min="5887" max="5887" width="16.28515625" style="145" customWidth="1"/>
    <col min="5888" max="5888" width="22.28515625" style="145" customWidth="1"/>
    <col min="5889" max="5889" width="12.5703125" style="145" customWidth="1"/>
    <col min="5890" max="5890" width="16.5703125" style="145" bestFit="1" customWidth="1"/>
    <col min="5891" max="5891" width="12.140625" style="145" bestFit="1" customWidth="1"/>
    <col min="5892" max="5892" width="10.5703125" style="145" bestFit="1" customWidth="1"/>
    <col min="5893" max="5893" width="12.7109375" style="145" bestFit="1" customWidth="1"/>
    <col min="5894" max="5894" width="12.5703125" style="145" customWidth="1"/>
    <col min="5895" max="5895" width="11.5703125" style="145" customWidth="1"/>
    <col min="5896" max="5896" width="10.5703125" style="145" bestFit="1" customWidth="1"/>
    <col min="5897" max="5897" width="1.85546875" style="145" customWidth="1"/>
    <col min="5898" max="5898" width="12.5703125" style="145" customWidth="1"/>
    <col min="5899" max="5899" width="1.140625" style="145" customWidth="1"/>
    <col min="5900" max="5906" width="12.5703125" style="145" customWidth="1"/>
    <col min="5907" max="5907" width="0.85546875" style="145" customWidth="1"/>
    <col min="5908" max="5917" width="12.5703125" style="145" customWidth="1"/>
    <col min="5918" max="5918" width="1.42578125" style="145" customWidth="1"/>
    <col min="5919" max="5924" width="12.5703125" style="145" customWidth="1"/>
    <col min="5925" max="5925" width="1.140625" style="145" customWidth="1"/>
    <col min="5926" max="5926" width="12.42578125" style="145" customWidth="1"/>
    <col min="5927" max="5929" width="12.5703125" style="145" customWidth="1"/>
    <col min="5930" max="5930" width="1.28515625" style="145" customWidth="1"/>
    <col min="5931" max="5931" width="10.140625" style="145" customWidth="1"/>
    <col min="5932" max="5932" width="9.140625" style="145"/>
    <col min="5933" max="5933" width="10.5703125" style="145" customWidth="1"/>
    <col min="5934" max="5938" width="9.140625" style="145"/>
    <col min="5939" max="5939" width="1" style="145" customWidth="1"/>
    <col min="5940" max="5940" width="9.140625" style="145"/>
    <col min="5941" max="5941" width="1.140625" style="145" customWidth="1"/>
    <col min="5942" max="5942" width="9.140625" style="145"/>
    <col min="5943" max="5943" width="1.28515625" style="145" customWidth="1"/>
    <col min="5944" max="5944" width="15.28515625" style="145" customWidth="1"/>
    <col min="5945" max="6142" width="9.140625" style="145"/>
    <col min="6143" max="6143" width="16.28515625" style="145" customWidth="1"/>
    <col min="6144" max="6144" width="22.28515625" style="145" customWidth="1"/>
    <col min="6145" max="6145" width="12.5703125" style="145" customWidth="1"/>
    <col min="6146" max="6146" width="16.5703125" style="145" bestFit="1" customWidth="1"/>
    <col min="6147" max="6147" width="12.140625" style="145" bestFit="1" customWidth="1"/>
    <col min="6148" max="6148" width="10.5703125" style="145" bestFit="1" customWidth="1"/>
    <col min="6149" max="6149" width="12.7109375" style="145" bestFit="1" customWidth="1"/>
    <col min="6150" max="6150" width="12.5703125" style="145" customWidth="1"/>
    <col min="6151" max="6151" width="11.5703125" style="145" customWidth="1"/>
    <col min="6152" max="6152" width="10.5703125" style="145" bestFit="1" customWidth="1"/>
    <col min="6153" max="6153" width="1.85546875" style="145" customWidth="1"/>
    <col min="6154" max="6154" width="12.5703125" style="145" customWidth="1"/>
    <col min="6155" max="6155" width="1.140625" style="145" customWidth="1"/>
    <col min="6156" max="6162" width="12.5703125" style="145" customWidth="1"/>
    <col min="6163" max="6163" width="0.85546875" style="145" customWidth="1"/>
    <col min="6164" max="6173" width="12.5703125" style="145" customWidth="1"/>
    <col min="6174" max="6174" width="1.42578125" style="145" customWidth="1"/>
    <col min="6175" max="6180" width="12.5703125" style="145" customWidth="1"/>
    <col min="6181" max="6181" width="1.140625" style="145" customWidth="1"/>
    <col min="6182" max="6182" width="12.42578125" style="145" customWidth="1"/>
    <col min="6183" max="6185" width="12.5703125" style="145" customWidth="1"/>
    <col min="6186" max="6186" width="1.28515625" style="145" customWidth="1"/>
    <col min="6187" max="6187" width="10.140625" style="145" customWidth="1"/>
    <col min="6188" max="6188" width="9.140625" style="145"/>
    <col min="6189" max="6189" width="10.5703125" style="145" customWidth="1"/>
    <col min="6190" max="6194" width="9.140625" style="145"/>
    <col min="6195" max="6195" width="1" style="145" customWidth="1"/>
    <col min="6196" max="6196" width="9.140625" style="145"/>
    <col min="6197" max="6197" width="1.140625" style="145" customWidth="1"/>
    <col min="6198" max="6198" width="9.140625" style="145"/>
    <col min="6199" max="6199" width="1.28515625" style="145" customWidth="1"/>
    <col min="6200" max="6200" width="15.28515625" style="145" customWidth="1"/>
    <col min="6201" max="6398" width="9.140625" style="145"/>
    <col min="6399" max="6399" width="16.28515625" style="145" customWidth="1"/>
    <col min="6400" max="6400" width="22.28515625" style="145" customWidth="1"/>
    <col min="6401" max="6401" width="12.5703125" style="145" customWidth="1"/>
    <col min="6402" max="6402" width="16.5703125" style="145" bestFit="1" customWidth="1"/>
    <col min="6403" max="6403" width="12.140625" style="145" bestFit="1" customWidth="1"/>
    <col min="6404" max="6404" width="10.5703125" style="145" bestFit="1" customWidth="1"/>
    <col min="6405" max="6405" width="12.7109375" style="145" bestFit="1" customWidth="1"/>
    <col min="6406" max="6406" width="12.5703125" style="145" customWidth="1"/>
    <col min="6407" max="6407" width="11.5703125" style="145" customWidth="1"/>
    <col min="6408" max="6408" width="10.5703125" style="145" bestFit="1" customWidth="1"/>
    <col min="6409" max="6409" width="1.85546875" style="145" customWidth="1"/>
    <col min="6410" max="6410" width="12.5703125" style="145" customWidth="1"/>
    <col min="6411" max="6411" width="1.140625" style="145" customWidth="1"/>
    <col min="6412" max="6418" width="12.5703125" style="145" customWidth="1"/>
    <col min="6419" max="6419" width="0.85546875" style="145" customWidth="1"/>
    <col min="6420" max="6429" width="12.5703125" style="145" customWidth="1"/>
    <col min="6430" max="6430" width="1.42578125" style="145" customWidth="1"/>
    <col min="6431" max="6436" width="12.5703125" style="145" customWidth="1"/>
    <col min="6437" max="6437" width="1.140625" style="145" customWidth="1"/>
    <col min="6438" max="6438" width="12.42578125" style="145" customWidth="1"/>
    <col min="6439" max="6441" width="12.5703125" style="145" customWidth="1"/>
    <col min="6442" max="6442" width="1.28515625" style="145" customWidth="1"/>
    <col min="6443" max="6443" width="10.140625" style="145" customWidth="1"/>
    <col min="6444" max="6444" width="9.140625" style="145"/>
    <col min="6445" max="6445" width="10.5703125" style="145" customWidth="1"/>
    <col min="6446" max="6450" width="9.140625" style="145"/>
    <col min="6451" max="6451" width="1" style="145" customWidth="1"/>
    <col min="6452" max="6452" width="9.140625" style="145"/>
    <col min="6453" max="6453" width="1.140625" style="145" customWidth="1"/>
    <col min="6454" max="6454" width="9.140625" style="145"/>
    <col min="6455" max="6455" width="1.28515625" style="145" customWidth="1"/>
    <col min="6456" max="6456" width="15.28515625" style="145" customWidth="1"/>
    <col min="6457" max="6654" width="9.140625" style="145"/>
    <col min="6655" max="6655" width="16.28515625" style="145" customWidth="1"/>
    <col min="6656" max="6656" width="22.28515625" style="145" customWidth="1"/>
    <col min="6657" max="6657" width="12.5703125" style="145" customWidth="1"/>
    <col min="6658" max="6658" width="16.5703125" style="145" bestFit="1" customWidth="1"/>
    <col min="6659" max="6659" width="12.140625" style="145" bestFit="1" customWidth="1"/>
    <col min="6660" max="6660" width="10.5703125" style="145" bestFit="1" customWidth="1"/>
    <col min="6661" max="6661" width="12.7109375" style="145" bestFit="1" customWidth="1"/>
    <col min="6662" max="6662" width="12.5703125" style="145" customWidth="1"/>
    <col min="6663" max="6663" width="11.5703125" style="145" customWidth="1"/>
    <col min="6664" max="6664" width="10.5703125" style="145" bestFit="1" customWidth="1"/>
    <col min="6665" max="6665" width="1.85546875" style="145" customWidth="1"/>
    <col min="6666" max="6666" width="12.5703125" style="145" customWidth="1"/>
    <col min="6667" max="6667" width="1.140625" style="145" customWidth="1"/>
    <col min="6668" max="6674" width="12.5703125" style="145" customWidth="1"/>
    <col min="6675" max="6675" width="0.85546875" style="145" customWidth="1"/>
    <col min="6676" max="6685" width="12.5703125" style="145" customWidth="1"/>
    <col min="6686" max="6686" width="1.42578125" style="145" customWidth="1"/>
    <col min="6687" max="6692" width="12.5703125" style="145" customWidth="1"/>
    <col min="6693" max="6693" width="1.140625" style="145" customWidth="1"/>
    <col min="6694" max="6694" width="12.42578125" style="145" customWidth="1"/>
    <col min="6695" max="6697" width="12.5703125" style="145" customWidth="1"/>
    <col min="6698" max="6698" width="1.28515625" style="145" customWidth="1"/>
    <col min="6699" max="6699" width="10.140625" style="145" customWidth="1"/>
    <col min="6700" max="6700" width="9.140625" style="145"/>
    <col min="6701" max="6701" width="10.5703125" style="145" customWidth="1"/>
    <col min="6702" max="6706" width="9.140625" style="145"/>
    <col min="6707" max="6707" width="1" style="145" customWidth="1"/>
    <col min="6708" max="6708" width="9.140625" style="145"/>
    <col min="6709" max="6709" width="1.140625" style="145" customWidth="1"/>
    <col min="6710" max="6710" width="9.140625" style="145"/>
    <col min="6711" max="6711" width="1.28515625" style="145" customWidth="1"/>
    <col min="6712" max="6712" width="15.28515625" style="145" customWidth="1"/>
    <col min="6713" max="6910" width="9.140625" style="145"/>
    <col min="6911" max="6911" width="16.28515625" style="145" customWidth="1"/>
    <col min="6912" max="6912" width="22.28515625" style="145" customWidth="1"/>
    <col min="6913" max="6913" width="12.5703125" style="145" customWidth="1"/>
    <col min="6914" max="6914" width="16.5703125" style="145" bestFit="1" customWidth="1"/>
    <col min="6915" max="6915" width="12.140625" style="145" bestFit="1" customWidth="1"/>
    <col min="6916" max="6916" width="10.5703125" style="145" bestFit="1" customWidth="1"/>
    <col min="6917" max="6917" width="12.7109375" style="145" bestFit="1" customWidth="1"/>
    <col min="6918" max="6918" width="12.5703125" style="145" customWidth="1"/>
    <col min="6919" max="6919" width="11.5703125" style="145" customWidth="1"/>
    <col min="6920" max="6920" width="10.5703125" style="145" bestFit="1" customWidth="1"/>
    <col min="6921" max="6921" width="1.85546875" style="145" customWidth="1"/>
    <col min="6922" max="6922" width="12.5703125" style="145" customWidth="1"/>
    <col min="6923" max="6923" width="1.140625" style="145" customWidth="1"/>
    <col min="6924" max="6930" width="12.5703125" style="145" customWidth="1"/>
    <col min="6931" max="6931" width="0.85546875" style="145" customWidth="1"/>
    <col min="6932" max="6941" width="12.5703125" style="145" customWidth="1"/>
    <col min="6942" max="6942" width="1.42578125" style="145" customWidth="1"/>
    <col min="6943" max="6948" width="12.5703125" style="145" customWidth="1"/>
    <col min="6949" max="6949" width="1.140625" style="145" customWidth="1"/>
    <col min="6950" max="6950" width="12.42578125" style="145" customWidth="1"/>
    <col min="6951" max="6953" width="12.5703125" style="145" customWidth="1"/>
    <col min="6954" max="6954" width="1.28515625" style="145" customWidth="1"/>
    <col min="6955" max="6955" width="10.140625" style="145" customWidth="1"/>
    <col min="6956" max="6956" width="9.140625" style="145"/>
    <col min="6957" max="6957" width="10.5703125" style="145" customWidth="1"/>
    <col min="6958" max="6962" width="9.140625" style="145"/>
    <col min="6963" max="6963" width="1" style="145" customWidth="1"/>
    <col min="6964" max="6964" width="9.140625" style="145"/>
    <col min="6965" max="6965" width="1.140625" style="145" customWidth="1"/>
    <col min="6966" max="6966" width="9.140625" style="145"/>
    <col min="6967" max="6967" width="1.28515625" style="145" customWidth="1"/>
    <col min="6968" max="6968" width="15.28515625" style="145" customWidth="1"/>
    <col min="6969" max="7166" width="9.140625" style="145"/>
    <col min="7167" max="7167" width="16.28515625" style="145" customWidth="1"/>
    <col min="7168" max="7168" width="22.28515625" style="145" customWidth="1"/>
    <col min="7169" max="7169" width="12.5703125" style="145" customWidth="1"/>
    <col min="7170" max="7170" width="16.5703125" style="145" bestFit="1" customWidth="1"/>
    <col min="7171" max="7171" width="12.140625" style="145" bestFit="1" customWidth="1"/>
    <col min="7172" max="7172" width="10.5703125" style="145" bestFit="1" customWidth="1"/>
    <col min="7173" max="7173" width="12.7109375" style="145" bestFit="1" customWidth="1"/>
    <col min="7174" max="7174" width="12.5703125" style="145" customWidth="1"/>
    <col min="7175" max="7175" width="11.5703125" style="145" customWidth="1"/>
    <col min="7176" max="7176" width="10.5703125" style="145" bestFit="1" customWidth="1"/>
    <col min="7177" max="7177" width="1.85546875" style="145" customWidth="1"/>
    <col min="7178" max="7178" width="12.5703125" style="145" customWidth="1"/>
    <col min="7179" max="7179" width="1.140625" style="145" customWidth="1"/>
    <col min="7180" max="7186" width="12.5703125" style="145" customWidth="1"/>
    <col min="7187" max="7187" width="0.85546875" style="145" customWidth="1"/>
    <col min="7188" max="7197" width="12.5703125" style="145" customWidth="1"/>
    <col min="7198" max="7198" width="1.42578125" style="145" customWidth="1"/>
    <col min="7199" max="7204" width="12.5703125" style="145" customWidth="1"/>
    <col min="7205" max="7205" width="1.140625" style="145" customWidth="1"/>
    <col min="7206" max="7206" width="12.42578125" style="145" customWidth="1"/>
    <col min="7207" max="7209" width="12.5703125" style="145" customWidth="1"/>
    <col min="7210" max="7210" width="1.28515625" style="145" customWidth="1"/>
    <col min="7211" max="7211" width="10.140625" style="145" customWidth="1"/>
    <col min="7212" max="7212" width="9.140625" style="145"/>
    <col min="7213" max="7213" width="10.5703125" style="145" customWidth="1"/>
    <col min="7214" max="7218" width="9.140625" style="145"/>
    <col min="7219" max="7219" width="1" style="145" customWidth="1"/>
    <col min="7220" max="7220" width="9.140625" style="145"/>
    <col min="7221" max="7221" width="1.140625" style="145" customWidth="1"/>
    <col min="7222" max="7222" width="9.140625" style="145"/>
    <col min="7223" max="7223" width="1.28515625" style="145" customWidth="1"/>
    <col min="7224" max="7224" width="15.28515625" style="145" customWidth="1"/>
    <col min="7225" max="7422" width="9.140625" style="145"/>
    <col min="7423" max="7423" width="16.28515625" style="145" customWidth="1"/>
    <col min="7424" max="7424" width="22.28515625" style="145" customWidth="1"/>
    <col min="7425" max="7425" width="12.5703125" style="145" customWidth="1"/>
    <col min="7426" max="7426" width="16.5703125" style="145" bestFit="1" customWidth="1"/>
    <col min="7427" max="7427" width="12.140625" style="145" bestFit="1" customWidth="1"/>
    <col min="7428" max="7428" width="10.5703125" style="145" bestFit="1" customWidth="1"/>
    <col min="7429" max="7429" width="12.7109375" style="145" bestFit="1" customWidth="1"/>
    <col min="7430" max="7430" width="12.5703125" style="145" customWidth="1"/>
    <col min="7431" max="7431" width="11.5703125" style="145" customWidth="1"/>
    <col min="7432" max="7432" width="10.5703125" style="145" bestFit="1" customWidth="1"/>
    <col min="7433" max="7433" width="1.85546875" style="145" customWidth="1"/>
    <col min="7434" max="7434" width="12.5703125" style="145" customWidth="1"/>
    <col min="7435" max="7435" width="1.140625" style="145" customWidth="1"/>
    <col min="7436" max="7442" width="12.5703125" style="145" customWidth="1"/>
    <col min="7443" max="7443" width="0.85546875" style="145" customWidth="1"/>
    <col min="7444" max="7453" width="12.5703125" style="145" customWidth="1"/>
    <col min="7454" max="7454" width="1.42578125" style="145" customWidth="1"/>
    <col min="7455" max="7460" width="12.5703125" style="145" customWidth="1"/>
    <col min="7461" max="7461" width="1.140625" style="145" customWidth="1"/>
    <col min="7462" max="7462" width="12.42578125" style="145" customWidth="1"/>
    <col min="7463" max="7465" width="12.5703125" style="145" customWidth="1"/>
    <col min="7466" max="7466" width="1.28515625" style="145" customWidth="1"/>
    <col min="7467" max="7467" width="10.140625" style="145" customWidth="1"/>
    <col min="7468" max="7468" width="9.140625" style="145"/>
    <col min="7469" max="7469" width="10.5703125" style="145" customWidth="1"/>
    <col min="7470" max="7474" width="9.140625" style="145"/>
    <col min="7475" max="7475" width="1" style="145" customWidth="1"/>
    <col min="7476" max="7476" width="9.140625" style="145"/>
    <col min="7477" max="7477" width="1.140625" style="145" customWidth="1"/>
    <col min="7478" max="7478" width="9.140625" style="145"/>
    <col min="7479" max="7479" width="1.28515625" style="145" customWidth="1"/>
    <col min="7480" max="7480" width="15.28515625" style="145" customWidth="1"/>
    <col min="7481" max="7678" width="9.140625" style="145"/>
    <col min="7679" max="7679" width="16.28515625" style="145" customWidth="1"/>
    <col min="7680" max="7680" width="22.28515625" style="145" customWidth="1"/>
    <col min="7681" max="7681" width="12.5703125" style="145" customWidth="1"/>
    <col min="7682" max="7682" width="16.5703125" style="145" bestFit="1" customWidth="1"/>
    <col min="7683" max="7683" width="12.140625" style="145" bestFit="1" customWidth="1"/>
    <col min="7684" max="7684" width="10.5703125" style="145" bestFit="1" customWidth="1"/>
    <col min="7685" max="7685" width="12.7109375" style="145" bestFit="1" customWidth="1"/>
    <col min="7686" max="7686" width="12.5703125" style="145" customWidth="1"/>
    <col min="7687" max="7687" width="11.5703125" style="145" customWidth="1"/>
    <col min="7688" max="7688" width="10.5703125" style="145" bestFit="1" customWidth="1"/>
    <col min="7689" max="7689" width="1.85546875" style="145" customWidth="1"/>
    <col min="7690" max="7690" width="12.5703125" style="145" customWidth="1"/>
    <col min="7691" max="7691" width="1.140625" style="145" customWidth="1"/>
    <col min="7692" max="7698" width="12.5703125" style="145" customWidth="1"/>
    <col min="7699" max="7699" width="0.85546875" style="145" customWidth="1"/>
    <col min="7700" max="7709" width="12.5703125" style="145" customWidth="1"/>
    <col min="7710" max="7710" width="1.42578125" style="145" customWidth="1"/>
    <col min="7711" max="7716" width="12.5703125" style="145" customWidth="1"/>
    <col min="7717" max="7717" width="1.140625" style="145" customWidth="1"/>
    <col min="7718" max="7718" width="12.42578125" style="145" customWidth="1"/>
    <col min="7719" max="7721" width="12.5703125" style="145" customWidth="1"/>
    <col min="7722" max="7722" width="1.28515625" style="145" customWidth="1"/>
    <col min="7723" max="7723" width="10.140625" style="145" customWidth="1"/>
    <col min="7724" max="7724" width="9.140625" style="145"/>
    <col min="7725" max="7725" width="10.5703125" style="145" customWidth="1"/>
    <col min="7726" max="7730" width="9.140625" style="145"/>
    <col min="7731" max="7731" width="1" style="145" customWidth="1"/>
    <col min="7732" max="7732" width="9.140625" style="145"/>
    <col min="7733" max="7733" width="1.140625" style="145" customWidth="1"/>
    <col min="7734" max="7734" width="9.140625" style="145"/>
    <col min="7735" max="7735" width="1.28515625" style="145" customWidth="1"/>
    <col min="7736" max="7736" width="15.28515625" style="145" customWidth="1"/>
    <col min="7737" max="7934" width="9.140625" style="145"/>
    <col min="7935" max="7935" width="16.28515625" style="145" customWidth="1"/>
    <col min="7936" max="7936" width="22.28515625" style="145" customWidth="1"/>
    <col min="7937" max="7937" width="12.5703125" style="145" customWidth="1"/>
    <col min="7938" max="7938" width="16.5703125" style="145" bestFit="1" customWidth="1"/>
    <col min="7939" max="7939" width="12.140625" style="145" bestFit="1" customWidth="1"/>
    <col min="7940" max="7940" width="10.5703125" style="145" bestFit="1" customWidth="1"/>
    <col min="7941" max="7941" width="12.7109375" style="145" bestFit="1" customWidth="1"/>
    <col min="7942" max="7942" width="12.5703125" style="145" customWidth="1"/>
    <col min="7943" max="7943" width="11.5703125" style="145" customWidth="1"/>
    <col min="7944" max="7944" width="10.5703125" style="145" bestFit="1" customWidth="1"/>
    <col min="7945" max="7945" width="1.85546875" style="145" customWidth="1"/>
    <col min="7946" max="7946" width="12.5703125" style="145" customWidth="1"/>
    <col min="7947" max="7947" width="1.140625" style="145" customWidth="1"/>
    <col min="7948" max="7954" width="12.5703125" style="145" customWidth="1"/>
    <col min="7955" max="7955" width="0.85546875" style="145" customWidth="1"/>
    <col min="7956" max="7965" width="12.5703125" style="145" customWidth="1"/>
    <col min="7966" max="7966" width="1.42578125" style="145" customWidth="1"/>
    <col min="7967" max="7972" width="12.5703125" style="145" customWidth="1"/>
    <col min="7973" max="7973" width="1.140625" style="145" customWidth="1"/>
    <col min="7974" max="7974" width="12.42578125" style="145" customWidth="1"/>
    <col min="7975" max="7977" width="12.5703125" style="145" customWidth="1"/>
    <col min="7978" max="7978" width="1.28515625" style="145" customWidth="1"/>
    <col min="7979" max="7979" width="10.140625" style="145" customWidth="1"/>
    <col min="7980" max="7980" width="9.140625" style="145"/>
    <col min="7981" max="7981" width="10.5703125" style="145" customWidth="1"/>
    <col min="7982" max="7986" width="9.140625" style="145"/>
    <col min="7987" max="7987" width="1" style="145" customWidth="1"/>
    <col min="7988" max="7988" width="9.140625" style="145"/>
    <col min="7989" max="7989" width="1.140625" style="145" customWidth="1"/>
    <col min="7990" max="7990" width="9.140625" style="145"/>
    <col min="7991" max="7991" width="1.28515625" style="145" customWidth="1"/>
    <col min="7992" max="7992" width="15.28515625" style="145" customWidth="1"/>
    <col min="7993" max="8190" width="9.140625" style="145"/>
    <col min="8191" max="8191" width="16.28515625" style="145" customWidth="1"/>
    <col min="8192" max="8192" width="22.28515625" style="145" customWidth="1"/>
    <col min="8193" max="8193" width="12.5703125" style="145" customWidth="1"/>
    <col min="8194" max="8194" width="16.5703125" style="145" bestFit="1" customWidth="1"/>
    <col min="8195" max="8195" width="12.140625" style="145" bestFit="1" customWidth="1"/>
    <col min="8196" max="8196" width="10.5703125" style="145" bestFit="1" customWidth="1"/>
    <col min="8197" max="8197" width="12.7109375" style="145" bestFit="1" customWidth="1"/>
    <col min="8198" max="8198" width="12.5703125" style="145" customWidth="1"/>
    <col min="8199" max="8199" width="11.5703125" style="145" customWidth="1"/>
    <col min="8200" max="8200" width="10.5703125" style="145" bestFit="1" customWidth="1"/>
    <col min="8201" max="8201" width="1.85546875" style="145" customWidth="1"/>
    <col min="8202" max="8202" width="12.5703125" style="145" customWidth="1"/>
    <col min="8203" max="8203" width="1.140625" style="145" customWidth="1"/>
    <col min="8204" max="8210" width="12.5703125" style="145" customWidth="1"/>
    <col min="8211" max="8211" width="0.85546875" style="145" customWidth="1"/>
    <col min="8212" max="8221" width="12.5703125" style="145" customWidth="1"/>
    <col min="8222" max="8222" width="1.42578125" style="145" customWidth="1"/>
    <col min="8223" max="8228" width="12.5703125" style="145" customWidth="1"/>
    <col min="8229" max="8229" width="1.140625" style="145" customWidth="1"/>
    <col min="8230" max="8230" width="12.42578125" style="145" customWidth="1"/>
    <col min="8231" max="8233" width="12.5703125" style="145" customWidth="1"/>
    <col min="8234" max="8234" width="1.28515625" style="145" customWidth="1"/>
    <col min="8235" max="8235" width="10.140625" style="145" customWidth="1"/>
    <col min="8236" max="8236" width="9.140625" style="145"/>
    <col min="8237" max="8237" width="10.5703125" style="145" customWidth="1"/>
    <col min="8238" max="8242" width="9.140625" style="145"/>
    <col min="8243" max="8243" width="1" style="145" customWidth="1"/>
    <col min="8244" max="8244" width="9.140625" style="145"/>
    <col min="8245" max="8245" width="1.140625" style="145" customWidth="1"/>
    <col min="8246" max="8246" width="9.140625" style="145"/>
    <col min="8247" max="8247" width="1.28515625" style="145" customWidth="1"/>
    <col min="8248" max="8248" width="15.28515625" style="145" customWidth="1"/>
    <col min="8249" max="8446" width="9.140625" style="145"/>
    <col min="8447" max="8447" width="16.28515625" style="145" customWidth="1"/>
    <col min="8448" max="8448" width="22.28515625" style="145" customWidth="1"/>
    <col min="8449" max="8449" width="12.5703125" style="145" customWidth="1"/>
    <col min="8450" max="8450" width="16.5703125" style="145" bestFit="1" customWidth="1"/>
    <col min="8451" max="8451" width="12.140625" style="145" bestFit="1" customWidth="1"/>
    <col min="8452" max="8452" width="10.5703125" style="145" bestFit="1" customWidth="1"/>
    <col min="8453" max="8453" width="12.7109375" style="145" bestFit="1" customWidth="1"/>
    <col min="8454" max="8454" width="12.5703125" style="145" customWidth="1"/>
    <col min="8455" max="8455" width="11.5703125" style="145" customWidth="1"/>
    <col min="8456" max="8456" width="10.5703125" style="145" bestFit="1" customWidth="1"/>
    <col min="8457" max="8457" width="1.85546875" style="145" customWidth="1"/>
    <col min="8458" max="8458" width="12.5703125" style="145" customWidth="1"/>
    <col min="8459" max="8459" width="1.140625" style="145" customWidth="1"/>
    <col min="8460" max="8466" width="12.5703125" style="145" customWidth="1"/>
    <col min="8467" max="8467" width="0.85546875" style="145" customWidth="1"/>
    <col min="8468" max="8477" width="12.5703125" style="145" customWidth="1"/>
    <col min="8478" max="8478" width="1.42578125" style="145" customWidth="1"/>
    <col min="8479" max="8484" width="12.5703125" style="145" customWidth="1"/>
    <col min="8485" max="8485" width="1.140625" style="145" customWidth="1"/>
    <col min="8486" max="8486" width="12.42578125" style="145" customWidth="1"/>
    <col min="8487" max="8489" width="12.5703125" style="145" customWidth="1"/>
    <col min="8490" max="8490" width="1.28515625" style="145" customWidth="1"/>
    <col min="8491" max="8491" width="10.140625" style="145" customWidth="1"/>
    <col min="8492" max="8492" width="9.140625" style="145"/>
    <col min="8493" max="8493" width="10.5703125" style="145" customWidth="1"/>
    <col min="8494" max="8498" width="9.140625" style="145"/>
    <col min="8499" max="8499" width="1" style="145" customWidth="1"/>
    <col min="8500" max="8500" width="9.140625" style="145"/>
    <col min="8501" max="8501" width="1.140625" style="145" customWidth="1"/>
    <col min="8502" max="8502" width="9.140625" style="145"/>
    <col min="8503" max="8503" width="1.28515625" style="145" customWidth="1"/>
    <col min="8504" max="8504" width="15.28515625" style="145" customWidth="1"/>
    <col min="8505" max="8702" width="9.140625" style="145"/>
    <col min="8703" max="8703" width="16.28515625" style="145" customWidth="1"/>
    <col min="8704" max="8704" width="22.28515625" style="145" customWidth="1"/>
    <col min="8705" max="8705" width="12.5703125" style="145" customWidth="1"/>
    <col min="8706" max="8706" width="16.5703125" style="145" bestFit="1" customWidth="1"/>
    <col min="8707" max="8707" width="12.140625" style="145" bestFit="1" customWidth="1"/>
    <col min="8708" max="8708" width="10.5703125" style="145" bestFit="1" customWidth="1"/>
    <col min="8709" max="8709" width="12.7109375" style="145" bestFit="1" customWidth="1"/>
    <col min="8710" max="8710" width="12.5703125" style="145" customWidth="1"/>
    <col min="8711" max="8711" width="11.5703125" style="145" customWidth="1"/>
    <col min="8712" max="8712" width="10.5703125" style="145" bestFit="1" customWidth="1"/>
    <col min="8713" max="8713" width="1.85546875" style="145" customWidth="1"/>
    <col min="8714" max="8714" width="12.5703125" style="145" customWidth="1"/>
    <col min="8715" max="8715" width="1.140625" style="145" customWidth="1"/>
    <col min="8716" max="8722" width="12.5703125" style="145" customWidth="1"/>
    <col min="8723" max="8723" width="0.85546875" style="145" customWidth="1"/>
    <col min="8724" max="8733" width="12.5703125" style="145" customWidth="1"/>
    <col min="8734" max="8734" width="1.42578125" style="145" customWidth="1"/>
    <col min="8735" max="8740" width="12.5703125" style="145" customWidth="1"/>
    <col min="8741" max="8741" width="1.140625" style="145" customWidth="1"/>
    <col min="8742" max="8742" width="12.42578125" style="145" customWidth="1"/>
    <col min="8743" max="8745" width="12.5703125" style="145" customWidth="1"/>
    <col min="8746" max="8746" width="1.28515625" style="145" customWidth="1"/>
    <col min="8747" max="8747" width="10.140625" style="145" customWidth="1"/>
    <col min="8748" max="8748" width="9.140625" style="145"/>
    <col min="8749" max="8749" width="10.5703125" style="145" customWidth="1"/>
    <col min="8750" max="8754" width="9.140625" style="145"/>
    <col min="8755" max="8755" width="1" style="145" customWidth="1"/>
    <col min="8756" max="8756" width="9.140625" style="145"/>
    <col min="8757" max="8757" width="1.140625" style="145" customWidth="1"/>
    <col min="8758" max="8758" width="9.140625" style="145"/>
    <col min="8759" max="8759" width="1.28515625" style="145" customWidth="1"/>
    <col min="8760" max="8760" width="15.28515625" style="145" customWidth="1"/>
    <col min="8761" max="8958" width="9.140625" style="145"/>
    <col min="8959" max="8959" width="16.28515625" style="145" customWidth="1"/>
    <col min="8960" max="8960" width="22.28515625" style="145" customWidth="1"/>
    <col min="8961" max="8961" width="12.5703125" style="145" customWidth="1"/>
    <col min="8962" max="8962" width="16.5703125" style="145" bestFit="1" customWidth="1"/>
    <col min="8963" max="8963" width="12.140625" style="145" bestFit="1" customWidth="1"/>
    <col min="8964" max="8964" width="10.5703125" style="145" bestFit="1" customWidth="1"/>
    <col min="8965" max="8965" width="12.7109375" style="145" bestFit="1" customWidth="1"/>
    <col min="8966" max="8966" width="12.5703125" style="145" customWidth="1"/>
    <col min="8967" max="8967" width="11.5703125" style="145" customWidth="1"/>
    <col min="8968" max="8968" width="10.5703125" style="145" bestFit="1" customWidth="1"/>
    <col min="8969" max="8969" width="1.85546875" style="145" customWidth="1"/>
    <col min="8970" max="8970" width="12.5703125" style="145" customWidth="1"/>
    <col min="8971" max="8971" width="1.140625" style="145" customWidth="1"/>
    <col min="8972" max="8978" width="12.5703125" style="145" customWidth="1"/>
    <col min="8979" max="8979" width="0.85546875" style="145" customWidth="1"/>
    <col min="8980" max="8989" width="12.5703125" style="145" customWidth="1"/>
    <col min="8990" max="8990" width="1.42578125" style="145" customWidth="1"/>
    <col min="8991" max="8996" width="12.5703125" style="145" customWidth="1"/>
    <col min="8997" max="8997" width="1.140625" style="145" customWidth="1"/>
    <col min="8998" max="8998" width="12.42578125" style="145" customWidth="1"/>
    <col min="8999" max="9001" width="12.5703125" style="145" customWidth="1"/>
    <col min="9002" max="9002" width="1.28515625" style="145" customWidth="1"/>
    <col min="9003" max="9003" width="10.140625" style="145" customWidth="1"/>
    <col min="9004" max="9004" width="9.140625" style="145"/>
    <col min="9005" max="9005" width="10.5703125" style="145" customWidth="1"/>
    <col min="9006" max="9010" width="9.140625" style="145"/>
    <col min="9011" max="9011" width="1" style="145" customWidth="1"/>
    <col min="9012" max="9012" width="9.140625" style="145"/>
    <col min="9013" max="9013" width="1.140625" style="145" customWidth="1"/>
    <col min="9014" max="9014" width="9.140625" style="145"/>
    <col min="9015" max="9015" width="1.28515625" style="145" customWidth="1"/>
    <col min="9016" max="9016" width="15.28515625" style="145" customWidth="1"/>
    <col min="9017" max="9214" width="9.140625" style="145"/>
    <col min="9215" max="9215" width="16.28515625" style="145" customWidth="1"/>
    <col min="9216" max="9216" width="22.28515625" style="145" customWidth="1"/>
    <col min="9217" max="9217" width="12.5703125" style="145" customWidth="1"/>
    <col min="9218" max="9218" width="16.5703125" style="145" bestFit="1" customWidth="1"/>
    <col min="9219" max="9219" width="12.140625" style="145" bestFit="1" customWidth="1"/>
    <col min="9220" max="9220" width="10.5703125" style="145" bestFit="1" customWidth="1"/>
    <col min="9221" max="9221" width="12.7109375" style="145" bestFit="1" customWidth="1"/>
    <col min="9222" max="9222" width="12.5703125" style="145" customWidth="1"/>
    <col min="9223" max="9223" width="11.5703125" style="145" customWidth="1"/>
    <col min="9224" max="9224" width="10.5703125" style="145" bestFit="1" customWidth="1"/>
    <col min="9225" max="9225" width="1.85546875" style="145" customWidth="1"/>
    <col min="9226" max="9226" width="12.5703125" style="145" customWidth="1"/>
    <col min="9227" max="9227" width="1.140625" style="145" customWidth="1"/>
    <col min="9228" max="9234" width="12.5703125" style="145" customWidth="1"/>
    <col min="9235" max="9235" width="0.85546875" style="145" customWidth="1"/>
    <col min="9236" max="9245" width="12.5703125" style="145" customWidth="1"/>
    <col min="9246" max="9246" width="1.42578125" style="145" customWidth="1"/>
    <col min="9247" max="9252" width="12.5703125" style="145" customWidth="1"/>
    <col min="9253" max="9253" width="1.140625" style="145" customWidth="1"/>
    <col min="9254" max="9254" width="12.42578125" style="145" customWidth="1"/>
    <col min="9255" max="9257" width="12.5703125" style="145" customWidth="1"/>
    <col min="9258" max="9258" width="1.28515625" style="145" customWidth="1"/>
    <col min="9259" max="9259" width="10.140625" style="145" customWidth="1"/>
    <col min="9260" max="9260" width="9.140625" style="145"/>
    <col min="9261" max="9261" width="10.5703125" style="145" customWidth="1"/>
    <col min="9262" max="9266" width="9.140625" style="145"/>
    <col min="9267" max="9267" width="1" style="145" customWidth="1"/>
    <col min="9268" max="9268" width="9.140625" style="145"/>
    <col min="9269" max="9269" width="1.140625" style="145" customWidth="1"/>
    <col min="9270" max="9270" width="9.140625" style="145"/>
    <col min="9271" max="9271" width="1.28515625" style="145" customWidth="1"/>
    <col min="9272" max="9272" width="15.28515625" style="145" customWidth="1"/>
    <col min="9273" max="9470" width="9.140625" style="145"/>
    <col min="9471" max="9471" width="16.28515625" style="145" customWidth="1"/>
    <col min="9472" max="9472" width="22.28515625" style="145" customWidth="1"/>
    <col min="9473" max="9473" width="12.5703125" style="145" customWidth="1"/>
    <col min="9474" max="9474" width="16.5703125" style="145" bestFit="1" customWidth="1"/>
    <col min="9475" max="9475" width="12.140625" style="145" bestFit="1" customWidth="1"/>
    <col min="9476" max="9476" width="10.5703125" style="145" bestFit="1" customWidth="1"/>
    <col min="9477" max="9477" width="12.7109375" style="145" bestFit="1" customWidth="1"/>
    <col min="9478" max="9478" width="12.5703125" style="145" customWidth="1"/>
    <col min="9479" max="9479" width="11.5703125" style="145" customWidth="1"/>
    <col min="9480" max="9480" width="10.5703125" style="145" bestFit="1" customWidth="1"/>
    <col min="9481" max="9481" width="1.85546875" style="145" customWidth="1"/>
    <col min="9482" max="9482" width="12.5703125" style="145" customWidth="1"/>
    <col min="9483" max="9483" width="1.140625" style="145" customWidth="1"/>
    <col min="9484" max="9490" width="12.5703125" style="145" customWidth="1"/>
    <col min="9491" max="9491" width="0.85546875" style="145" customWidth="1"/>
    <col min="9492" max="9501" width="12.5703125" style="145" customWidth="1"/>
    <col min="9502" max="9502" width="1.42578125" style="145" customWidth="1"/>
    <col min="9503" max="9508" width="12.5703125" style="145" customWidth="1"/>
    <col min="9509" max="9509" width="1.140625" style="145" customWidth="1"/>
    <col min="9510" max="9510" width="12.42578125" style="145" customWidth="1"/>
    <col min="9511" max="9513" width="12.5703125" style="145" customWidth="1"/>
    <col min="9514" max="9514" width="1.28515625" style="145" customWidth="1"/>
    <col min="9515" max="9515" width="10.140625" style="145" customWidth="1"/>
    <col min="9516" max="9516" width="9.140625" style="145"/>
    <col min="9517" max="9517" width="10.5703125" style="145" customWidth="1"/>
    <col min="9518" max="9522" width="9.140625" style="145"/>
    <col min="9523" max="9523" width="1" style="145" customWidth="1"/>
    <col min="9524" max="9524" width="9.140625" style="145"/>
    <col min="9525" max="9525" width="1.140625" style="145" customWidth="1"/>
    <col min="9526" max="9526" width="9.140625" style="145"/>
    <col min="9527" max="9527" width="1.28515625" style="145" customWidth="1"/>
    <col min="9528" max="9528" width="15.28515625" style="145" customWidth="1"/>
    <col min="9529" max="9726" width="9.140625" style="145"/>
    <col min="9727" max="9727" width="16.28515625" style="145" customWidth="1"/>
    <col min="9728" max="9728" width="22.28515625" style="145" customWidth="1"/>
    <col min="9729" max="9729" width="12.5703125" style="145" customWidth="1"/>
    <col min="9730" max="9730" width="16.5703125" style="145" bestFit="1" customWidth="1"/>
    <col min="9731" max="9731" width="12.140625" style="145" bestFit="1" customWidth="1"/>
    <col min="9732" max="9732" width="10.5703125" style="145" bestFit="1" customWidth="1"/>
    <col min="9733" max="9733" width="12.7109375" style="145" bestFit="1" customWidth="1"/>
    <col min="9734" max="9734" width="12.5703125" style="145" customWidth="1"/>
    <col min="9735" max="9735" width="11.5703125" style="145" customWidth="1"/>
    <col min="9736" max="9736" width="10.5703125" style="145" bestFit="1" customWidth="1"/>
    <col min="9737" max="9737" width="1.85546875" style="145" customWidth="1"/>
    <col min="9738" max="9738" width="12.5703125" style="145" customWidth="1"/>
    <col min="9739" max="9739" width="1.140625" style="145" customWidth="1"/>
    <col min="9740" max="9746" width="12.5703125" style="145" customWidth="1"/>
    <col min="9747" max="9747" width="0.85546875" style="145" customWidth="1"/>
    <col min="9748" max="9757" width="12.5703125" style="145" customWidth="1"/>
    <col min="9758" max="9758" width="1.42578125" style="145" customWidth="1"/>
    <col min="9759" max="9764" width="12.5703125" style="145" customWidth="1"/>
    <col min="9765" max="9765" width="1.140625" style="145" customWidth="1"/>
    <col min="9766" max="9766" width="12.42578125" style="145" customWidth="1"/>
    <col min="9767" max="9769" width="12.5703125" style="145" customWidth="1"/>
    <col min="9770" max="9770" width="1.28515625" style="145" customWidth="1"/>
    <col min="9771" max="9771" width="10.140625" style="145" customWidth="1"/>
    <col min="9772" max="9772" width="9.140625" style="145"/>
    <col min="9773" max="9773" width="10.5703125" style="145" customWidth="1"/>
    <col min="9774" max="9778" width="9.140625" style="145"/>
    <col min="9779" max="9779" width="1" style="145" customWidth="1"/>
    <col min="9780" max="9780" width="9.140625" style="145"/>
    <col min="9781" max="9781" width="1.140625" style="145" customWidth="1"/>
    <col min="9782" max="9782" width="9.140625" style="145"/>
    <col min="9783" max="9783" width="1.28515625" style="145" customWidth="1"/>
    <col min="9784" max="9784" width="15.28515625" style="145" customWidth="1"/>
    <col min="9785" max="9982" width="9.140625" style="145"/>
    <col min="9983" max="9983" width="16.28515625" style="145" customWidth="1"/>
    <col min="9984" max="9984" width="22.28515625" style="145" customWidth="1"/>
    <col min="9985" max="9985" width="12.5703125" style="145" customWidth="1"/>
    <col min="9986" max="9986" width="16.5703125" style="145" bestFit="1" customWidth="1"/>
    <col min="9987" max="9987" width="12.140625" style="145" bestFit="1" customWidth="1"/>
    <col min="9988" max="9988" width="10.5703125" style="145" bestFit="1" customWidth="1"/>
    <col min="9989" max="9989" width="12.7109375" style="145" bestFit="1" customWidth="1"/>
    <col min="9990" max="9990" width="12.5703125" style="145" customWidth="1"/>
    <col min="9991" max="9991" width="11.5703125" style="145" customWidth="1"/>
    <col min="9992" max="9992" width="10.5703125" style="145" bestFit="1" customWidth="1"/>
    <col min="9993" max="9993" width="1.85546875" style="145" customWidth="1"/>
    <col min="9994" max="9994" width="12.5703125" style="145" customWidth="1"/>
    <col min="9995" max="9995" width="1.140625" style="145" customWidth="1"/>
    <col min="9996" max="10002" width="12.5703125" style="145" customWidth="1"/>
    <col min="10003" max="10003" width="0.85546875" style="145" customWidth="1"/>
    <col min="10004" max="10013" width="12.5703125" style="145" customWidth="1"/>
    <col min="10014" max="10014" width="1.42578125" style="145" customWidth="1"/>
    <col min="10015" max="10020" width="12.5703125" style="145" customWidth="1"/>
    <col min="10021" max="10021" width="1.140625" style="145" customWidth="1"/>
    <col min="10022" max="10022" width="12.42578125" style="145" customWidth="1"/>
    <col min="10023" max="10025" width="12.5703125" style="145" customWidth="1"/>
    <col min="10026" max="10026" width="1.28515625" style="145" customWidth="1"/>
    <col min="10027" max="10027" width="10.140625" style="145" customWidth="1"/>
    <col min="10028" max="10028" width="9.140625" style="145"/>
    <col min="10029" max="10029" width="10.5703125" style="145" customWidth="1"/>
    <col min="10030" max="10034" width="9.140625" style="145"/>
    <col min="10035" max="10035" width="1" style="145" customWidth="1"/>
    <col min="10036" max="10036" width="9.140625" style="145"/>
    <col min="10037" max="10037" width="1.140625" style="145" customWidth="1"/>
    <col min="10038" max="10038" width="9.140625" style="145"/>
    <col min="10039" max="10039" width="1.28515625" style="145" customWidth="1"/>
    <col min="10040" max="10040" width="15.28515625" style="145" customWidth="1"/>
    <col min="10041" max="10238" width="9.140625" style="145"/>
    <col min="10239" max="10239" width="16.28515625" style="145" customWidth="1"/>
    <col min="10240" max="10240" width="22.28515625" style="145" customWidth="1"/>
    <col min="10241" max="10241" width="12.5703125" style="145" customWidth="1"/>
    <col min="10242" max="10242" width="16.5703125" style="145" bestFit="1" customWidth="1"/>
    <col min="10243" max="10243" width="12.140625" style="145" bestFit="1" customWidth="1"/>
    <col min="10244" max="10244" width="10.5703125" style="145" bestFit="1" customWidth="1"/>
    <col min="10245" max="10245" width="12.7109375" style="145" bestFit="1" customWidth="1"/>
    <col min="10246" max="10246" width="12.5703125" style="145" customWidth="1"/>
    <col min="10247" max="10247" width="11.5703125" style="145" customWidth="1"/>
    <col min="10248" max="10248" width="10.5703125" style="145" bestFit="1" customWidth="1"/>
    <col min="10249" max="10249" width="1.85546875" style="145" customWidth="1"/>
    <col min="10250" max="10250" width="12.5703125" style="145" customWidth="1"/>
    <col min="10251" max="10251" width="1.140625" style="145" customWidth="1"/>
    <col min="10252" max="10258" width="12.5703125" style="145" customWidth="1"/>
    <col min="10259" max="10259" width="0.85546875" style="145" customWidth="1"/>
    <col min="10260" max="10269" width="12.5703125" style="145" customWidth="1"/>
    <col min="10270" max="10270" width="1.42578125" style="145" customWidth="1"/>
    <col min="10271" max="10276" width="12.5703125" style="145" customWidth="1"/>
    <col min="10277" max="10277" width="1.140625" style="145" customWidth="1"/>
    <col min="10278" max="10278" width="12.42578125" style="145" customWidth="1"/>
    <col min="10279" max="10281" width="12.5703125" style="145" customWidth="1"/>
    <col min="10282" max="10282" width="1.28515625" style="145" customWidth="1"/>
    <col min="10283" max="10283" width="10.140625" style="145" customWidth="1"/>
    <col min="10284" max="10284" width="9.140625" style="145"/>
    <col min="10285" max="10285" width="10.5703125" style="145" customWidth="1"/>
    <col min="10286" max="10290" width="9.140625" style="145"/>
    <col min="10291" max="10291" width="1" style="145" customWidth="1"/>
    <col min="10292" max="10292" width="9.140625" style="145"/>
    <col min="10293" max="10293" width="1.140625" style="145" customWidth="1"/>
    <col min="10294" max="10294" width="9.140625" style="145"/>
    <col min="10295" max="10295" width="1.28515625" style="145" customWidth="1"/>
    <col min="10296" max="10296" width="15.28515625" style="145" customWidth="1"/>
    <col min="10297" max="10494" width="9.140625" style="145"/>
    <col min="10495" max="10495" width="16.28515625" style="145" customWidth="1"/>
    <col min="10496" max="10496" width="22.28515625" style="145" customWidth="1"/>
    <col min="10497" max="10497" width="12.5703125" style="145" customWidth="1"/>
    <col min="10498" max="10498" width="16.5703125" style="145" bestFit="1" customWidth="1"/>
    <col min="10499" max="10499" width="12.140625" style="145" bestFit="1" customWidth="1"/>
    <col min="10500" max="10500" width="10.5703125" style="145" bestFit="1" customWidth="1"/>
    <col min="10501" max="10501" width="12.7109375" style="145" bestFit="1" customWidth="1"/>
    <col min="10502" max="10502" width="12.5703125" style="145" customWidth="1"/>
    <col min="10503" max="10503" width="11.5703125" style="145" customWidth="1"/>
    <col min="10504" max="10504" width="10.5703125" style="145" bestFit="1" customWidth="1"/>
    <col min="10505" max="10505" width="1.85546875" style="145" customWidth="1"/>
    <col min="10506" max="10506" width="12.5703125" style="145" customWidth="1"/>
    <col min="10507" max="10507" width="1.140625" style="145" customWidth="1"/>
    <col min="10508" max="10514" width="12.5703125" style="145" customWidth="1"/>
    <col min="10515" max="10515" width="0.85546875" style="145" customWidth="1"/>
    <col min="10516" max="10525" width="12.5703125" style="145" customWidth="1"/>
    <col min="10526" max="10526" width="1.42578125" style="145" customWidth="1"/>
    <col min="10527" max="10532" width="12.5703125" style="145" customWidth="1"/>
    <col min="10533" max="10533" width="1.140625" style="145" customWidth="1"/>
    <col min="10534" max="10534" width="12.42578125" style="145" customWidth="1"/>
    <col min="10535" max="10537" width="12.5703125" style="145" customWidth="1"/>
    <col min="10538" max="10538" width="1.28515625" style="145" customWidth="1"/>
    <col min="10539" max="10539" width="10.140625" style="145" customWidth="1"/>
    <col min="10540" max="10540" width="9.140625" style="145"/>
    <col min="10541" max="10541" width="10.5703125" style="145" customWidth="1"/>
    <col min="10542" max="10546" width="9.140625" style="145"/>
    <col min="10547" max="10547" width="1" style="145" customWidth="1"/>
    <col min="10548" max="10548" width="9.140625" style="145"/>
    <col min="10549" max="10549" width="1.140625" style="145" customWidth="1"/>
    <col min="10550" max="10550" width="9.140625" style="145"/>
    <col min="10551" max="10551" width="1.28515625" style="145" customWidth="1"/>
    <col min="10552" max="10552" width="15.28515625" style="145" customWidth="1"/>
    <col min="10553" max="10750" width="9.140625" style="145"/>
    <col min="10751" max="10751" width="16.28515625" style="145" customWidth="1"/>
    <col min="10752" max="10752" width="22.28515625" style="145" customWidth="1"/>
    <col min="10753" max="10753" width="12.5703125" style="145" customWidth="1"/>
    <col min="10754" max="10754" width="16.5703125" style="145" bestFit="1" customWidth="1"/>
    <col min="10755" max="10755" width="12.140625" style="145" bestFit="1" customWidth="1"/>
    <col min="10756" max="10756" width="10.5703125" style="145" bestFit="1" customWidth="1"/>
    <col min="10757" max="10757" width="12.7109375" style="145" bestFit="1" customWidth="1"/>
    <col min="10758" max="10758" width="12.5703125" style="145" customWidth="1"/>
    <col min="10759" max="10759" width="11.5703125" style="145" customWidth="1"/>
    <col min="10760" max="10760" width="10.5703125" style="145" bestFit="1" customWidth="1"/>
    <col min="10761" max="10761" width="1.85546875" style="145" customWidth="1"/>
    <col min="10762" max="10762" width="12.5703125" style="145" customWidth="1"/>
    <col min="10763" max="10763" width="1.140625" style="145" customWidth="1"/>
    <col min="10764" max="10770" width="12.5703125" style="145" customWidth="1"/>
    <col min="10771" max="10771" width="0.85546875" style="145" customWidth="1"/>
    <col min="10772" max="10781" width="12.5703125" style="145" customWidth="1"/>
    <col min="10782" max="10782" width="1.42578125" style="145" customWidth="1"/>
    <col min="10783" max="10788" width="12.5703125" style="145" customWidth="1"/>
    <col min="10789" max="10789" width="1.140625" style="145" customWidth="1"/>
    <col min="10790" max="10790" width="12.42578125" style="145" customWidth="1"/>
    <col min="10791" max="10793" width="12.5703125" style="145" customWidth="1"/>
    <col min="10794" max="10794" width="1.28515625" style="145" customWidth="1"/>
    <col min="10795" max="10795" width="10.140625" style="145" customWidth="1"/>
    <col min="10796" max="10796" width="9.140625" style="145"/>
    <col min="10797" max="10797" width="10.5703125" style="145" customWidth="1"/>
    <col min="10798" max="10802" width="9.140625" style="145"/>
    <col min="10803" max="10803" width="1" style="145" customWidth="1"/>
    <col min="10804" max="10804" width="9.140625" style="145"/>
    <col min="10805" max="10805" width="1.140625" style="145" customWidth="1"/>
    <col min="10806" max="10806" width="9.140625" style="145"/>
    <col min="10807" max="10807" width="1.28515625" style="145" customWidth="1"/>
    <col min="10808" max="10808" width="15.28515625" style="145" customWidth="1"/>
    <col min="10809" max="11006" width="9.140625" style="145"/>
    <col min="11007" max="11007" width="16.28515625" style="145" customWidth="1"/>
    <col min="11008" max="11008" width="22.28515625" style="145" customWidth="1"/>
    <col min="11009" max="11009" width="12.5703125" style="145" customWidth="1"/>
    <col min="11010" max="11010" width="16.5703125" style="145" bestFit="1" customWidth="1"/>
    <col min="11011" max="11011" width="12.140625" style="145" bestFit="1" customWidth="1"/>
    <col min="11012" max="11012" width="10.5703125" style="145" bestFit="1" customWidth="1"/>
    <col min="11013" max="11013" width="12.7109375" style="145" bestFit="1" customWidth="1"/>
    <col min="11014" max="11014" width="12.5703125" style="145" customWidth="1"/>
    <col min="11015" max="11015" width="11.5703125" style="145" customWidth="1"/>
    <col min="11016" max="11016" width="10.5703125" style="145" bestFit="1" customWidth="1"/>
    <col min="11017" max="11017" width="1.85546875" style="145" customWidth="1"/>
    <col min="11018" max="11018" width="12.5703125" style="145" customWidth="1"/>
    <col min="11019" max="11019" width="1.140625" style="145" customWidth="1"/>
    <col min="11020" max="11026" width="12.5703125" style="145" customWidth="1"/>
    <col min="11027" max="11027" width="0.85546875" style="145" customWidth="1"/>
    <col min="11028" max="11037" width="12.5703125" style="145" customWidth="1"/>
    <col min="11038" max="11038" width="1.42578125" style="145" customWidth="1"/>
    <col min="11039" max="11044" width="12.5703125" style="145" customWidth="1"/>
    <col min="11045" max="11045" width="1.140625" style="145" customWidth="1"/>
    <col min="11046" max="11046" width="12.42578125" style="145" customWidth="1"/>
    <col min="11047" max="11049" width="12.5703125" style="145" customWidth="1"/>
    <col min="11050" max="11050" width="1.28515625" style="145" customWidth="1"/>
    <col min="11051" max="11051" width="10.140625" style="145" customWidth="1"/>
    <col min="11052" max="11052" width="9.140625" style="145"/>
    <col min="11053" max="11053" width="10.5703125" style="145" customWidth="1"/>
    <col min="11054" max="11058" width="9.140625" style="145"/>
    <col min="11059" max="11059" width="1" style="145" customWidth="1"/>
    <col min="11060" max="11060" width="9.140625" style="145"/>
    <col min="11061" max="11061" width="1.140625" style="145" customWidth="1"/>
    <col min="11062" max="11062" width="9.140625" style="145"/>
    <col min="11063" max="11063" width="1.28515625" style="145" customWidth="1"/>
    <col min="11064" max="11064" width="15.28515625" style="145" customWidth="1"/>
    <col min="11065" max="11262" width="9.140625" style="145"/>
    <col min="11263" max="11263" width="16.28515625" style="145" customWidth="1"/>
    <col min="11264" max="11264" width="22.28515625" style="145" customWidth="1"/>
    <col min="11265" max="11265" width="12.5703125" style="145" customWidth="1"/>
    <col min="11266" max="11266" width="16.5703125" style="145" bestFit="1" customWidth="1"/>
    <col min="11267" max="11267" width="12.140625" style="145" bestFit="1" customWidth="1"/>
    <col min="11268" max="11268" width="10.5703125" style="145" bestFit="1" customWidth="1"/>
    <col min="11269" max="11269" width="12.7109375" style="145" bestFit="1" customWidth="1"/>
    <col min="11270" max="11270" width="12.5703125" style="145" customWidth="1"/>
    <col min="11271" max="11271" width="11.5703125" style="145" customWidth="1"/>
    <col min="11272" max="11272" width="10.5703125" style="145" bestFit="1" customWidth="1"/>
    <col min="11273" max="11273" width="1.85546875" style="145" customWidth="1"/>
    <col min="11274" max="11274" width="12.5703125" style="145" customWidth="1"/>
    <col min="11275" max="11275" width="1.140625" style="145" customWidth="1"/>
    <col min="11276" max="11282" width="12.5703125" style="145" customWidth="1"/>
    <col min="11283" max="11283" width="0.85546875" style="145" customWidth="1"/>
    <col min="11284" max="11293" width="12.5703125" style="145" customWidth="1"/>
    <col min="11294" max="11294" width="1.42578125" style="145" customWidth="1"/>
    <col min="11295" max="11300" width="12.5703125" style="145" customWidth="1"/>
    <col min="11301" max="11301" width="1.140625" style="145" customWidth="1"/>
    <col min="11302" max="11302" width="12.42578125" style="145" customWidth="1"/>
    <col min="11303" max="11305" width="12.5703125" style="145" customWidth="1"/>
    <col min="11306" max="11306" width="1.28515625" style="145" customWidth="1"/>
    <col min="11307" max="11307" width="10.140625" style="145" customWidth="1"/>
    <col min="11308" max="11308" width="9.140625" style="145"/>
    <col min="11309" max="11309" width="10.5703125" style="145" customWidth="1"/>
    <col min="11310" max="11314" width="9.140625" style="145"/>
    <col min="11315" max="11315" width="1" style="145" customWidth="1"/>
    <col min="11316" max="11316" width="9.140625" style="145"/>
    <col min="11317" max="11317" width="1.140625" style="145" customWidth="1"/>
    <col min="11318" max="11318" width="9.140625" style="145"/>
    <col min="11319" max="11319" width="1.28515625" style="145" customWidth="1"/>
    <col min="11320" max="11320" width="15.28515625" style="145" customWidth="1"/>
    <col min="11321" max="11518" width="9.140625" style="145"/>
    <col min="11519" max="11519" width="16.28515625" style="145" customWidth="1"/>
    <col min="11520" max="11520" width="22.28515625" style="145" customWidth="1"/>
    <col min="11521" max="11521" width="12.5703125" style="145" customWidth="1"/>
    <col min="11522" max="11522" width="16.5703125" style="145" bestFit="1" customWidth="1"/>
    <col min="11523" max="11523" width="12.140625" style="145" bestFit="1" customWidth="1"/>
    <col min="11524" max="11524" width="10.5703125" style="145" bestFit="1" customWidth="1"/>
    <col min="11525" max="11525" width="12.7109375" style="145" bestFit="1" customWidth="1"/>
    <col min="11526" max="11526" width="12.5703125" style="145" customWidth="1"/>
    <col min="11527" max="11527" width="11.5703125" style="145" customWidth="1"/>
    <col min="11528" max="11528" width="10.5703125" style="145" bestFit="1" customWidth="1"/>
    <col min="11529" max="11529" width="1.85546875" style="145" customWidth="1"/>
    <col min="11530" max="11530" width="12.5703125" style="145" customWidth="1"/>
    <col min="11531" max="11531" width="1.140625" style="145" customWidth="1"/>
    <col min="11532" max="11538" width="12.5703125" style="145" customWidth="1"/>
    <col min="11539" max="11539" width="0.85546875" style="145" customWidth="1"/>
    <col min="11540" max="11549" width="12.5703125" style="145" customWidth="1"/>
    <col min="11550" max="11550" width="1.42578125" style="145" customWidth="1"/>
    <col min="11551" max="11556" width="12.5703125" style="145" customWidth="1"/>
    <col min="11557" max="11557" width="1.140625" style="145" customWidth="1"/>
    <col min="11558" max="11558" width="12.42578125" style="145" customWidth="1"/>
    <col min="11559" max="11561" width="12.5703125" style="145" customWidth="1"/>
    <col min="11562" max="11562" width="1.28515625" style="145" customWidth="1"/>
    <col min="11563" max="11563" width="10.140625" style="145" customWidth="1"/>
    <col min="11564" max="11564" width="9.140625" style="145"/>
    <col min="11565" max="11565" width="10.5703125" style="145" customWidth="1"/>
    <col min="11566" max="11570" width="9.140625" style="145"/>
    <col min="11571" max="11571" width="1" style="145" customWidth="1"/>
    <col min="11572" max="11572" width="9.140625" style="145"/>
    <col min="11573" max="11573" width="1.140625" style="145" customWidth="1"/>
    <col min="11574" max="11574" width="9.140625" style="145"/>
    <col min="11575" max="11575" width="1.28515625" style="145" customWidth="1"/>
    <col min="11576" max="11576" width="15.28515625" style="145" customWidth="1"/>
    <col min="11577" max="11774" width="9.140625" style="145"/>
    <col min="11775" max="11775" width="16.28515625" style="145" customWidth="1"/>
    <col min="11776" max="11776" width="22.28515625" style="145" customWidth="1"/>
    <col min="11777" max="11777" width="12.5703125" style="145" customWidth="1"/>
    <col min="11778" max="11778" width="16.5703125" style="145" bestFit="1" customWidth="1"/>
    <col min="11779" max="11779" width="12.140625" style="145" bestFit="1" customWidth="1"/>
    <col min="11780" max="11780" width="10.5703125" style="145" bestFit="1" customWidth="1"/>
    <col min="11781" max="11781" width="12.7109375" style="145" bestFit="1" customWidth="1"/>
    <col min="11782" max="11782" width="12.5703125" style="145" customWidth="1"/>
    <col min="11783" max="11783" width="11.5703125" style="145" customWidth="1"/>
    <col min="11784" max="11784" width="10.5703125" style="145" bestFit="1" customWidth="1"/>
    <col min="11785" max="11785" width="1.85546875" style="145" customWidth="1"/>
    <col min="11786" max="11786" width="12.5703125" style="145" customWidth="1"/>
    <col min="11787" max="11787" width="1.140625" style="145" customWidth="1"/>
    <col min="11788" max="11794" width="12.5703125" style="145" customWidth="1"/>
    <col min="11795" max="11795" width="0.85546875" style="145" customWidth="1"/>
    <col min="11796" max="11805" width="12.5703125" style="145" customWidth="1"/>
    <col min="11806" max="11806" width="1.42578125" style="145" customWidth="1"/>
    <col min="11807" max="11812" width="12.5703125" style="145" customWidth="1"/>
    <col min="11813" max="11813" width="1.140625" style="145" customWidth="1"/>
    <col min="11814" max="11814" width="12.42578125" style="145" customWidth="1"/>
    <col min="11815" max="11817" width="12.5703125" style="145" customWidth="1"/>
    <col min="11818" max="11818" width="1.28515625" style="145" customWidth="1"/>
    <col min="11819" max="11819" width="10.140625" style="145" customWidth="1"/>
    <col min="11820" max="11820" width="9.140625" style="145"/>
    <col min="11821" max="11821" width="10.5703125" style="145" customWidth="1"/>
    <col min="11822" max="11826" width="9.140625" style="145"/>
    <col min="11827" max="11827" width="1" style="145" customWidth="1"/>
    <col min="11828" max="11828" width="9.140625" style="145"/>
    <col min="11829" max="11829" width="1.140625" style="145" customWidth="1"/>
    <col min="11830" max="11830" width="9.140625" style="145"/>
    <col min="11831" max="11831" width="1.28515625" style="145" customWidth="1"/>
    <col min="11832" max="11832" width="15.28515625" style="145" customWidth="1"/>
    <col min="11833" max="12030" width="9.140625" style="145"/>
    <col min="12031" max="12031" width="16.28515625" style="145" customWidth="1"/>
    <col min="12032" max="12032" width="22.28515625" style="145" customWidth="1"/>
    <col min="12033" max="12033" width="12.5703125" style="145" customWidth="1"/>
    <col min="12034" max="12034" width="16.5703125" style="145" bestFit="1" customWidth="1"/>
    <col min="12035" max="12035" width="12.140625" style="145" bestFit="1" customWidth="1"/>
    <col min="12036" max="12036" width="10.5703125" style="145" bestFit="1" customWidth="1"/>
    <col min="12037" max="12037" width="12.7109375" style="145" bestFit="1" customWidth="1"/>
    <col min="12038" max="12038" width="12.5703125" style="145" customWidth="1"/>
    <col min="12039" max="12039" width="11.5703125" style="145" customWidth="1"/>
    <col min="12040" max="12040" width="10.5703125" style="145" bestFit="1" customWidth="1"/>
    <col min="12041" max="12041" width="1.85546875" style="145" customWidth="1"/>
    <col min="12042" max="12042" width="12.5703125" style="145" customWidth="1"/>
    <col min="12043" max="12043" width="1.140625" style="145" customWidth="1"/>
    <col min="12044" max="12050" width="12.5703125" style="145" customWidth="1"/>
    <col min="12051" max="12051" width="0.85546875" style="145" customWidth="1"/>
    <col min="12052" max="12061" width="12.5703125" style="145" customWidth="1"/>
    <col min="12062" max="12062" width="1.42578125" style="145" customWidth="1"/>
    <col min="12063" max="12068" width="12.5703125" style="145" customWidth="1"/>
    <col min="12069" max="12069" width="1.140625" style="145" customWidth="1"/>
    <col min="12070" max="12070" width="12.42578125" style="145" customWidth="1"/>
    <col min="12071" max="12073" width="12.5703125" style="145" customWidth="1"/>
    <col min="12074" max="12074" width="1.28515625" style="145" customWidth="1"/>
    <col min="12075" max="12075" width="10.140625" style="145" customWidth="1"/>
    <col min="12076" max="12076" width="9.140625" style="145"/>
    <col min="12077" max="12077" width="10.5703125" style="145" customWidth="1"/>
    <col min="12078" max="12082" width="9.140625" style="145"/>
    <col min="12083" max="12083" width="1" style="145" customWidth="1"/>
    <col min="12084" max="12084" width="9.140625" style="145"/>
    <col min="12085" max="12085" width="1.140625" style="145" customWidth="1"/>
    <col min="12086" max="12086" width="9.140625" style="145"/>
    <col min="12087" max="12087" width="1.28515625" style="145" customWidth="1"/>
    <col min="12088" max="12088" width="15.28515625" style="145" customWidth="1"/>
    <col min="12089" max="12286" width="9.140625" style="145"/>
    <col min="12287" max="12287" width="16.28515625" style="145" customWidth="1"/>
    <col min="12288" max="12288" width="22.28515625" style="145" customWidth="1"/>
    <col min="12289" max="12289" width="12.5703125" style="145" customWidth="1"/>
    <col min="12290" max="12290" width="16.5703125" style="145" bestFit="1" customWidth="1"/>
    <col min="12291" max="12291" width="12.140625" style="145" bestFit="1" customWidth="1"/>
    <col min="12292" max="12292" width="10.5703125" style="145" bestFit="1" customWidth="1"/>
    <col min="12293" max="12293" width="12.7109375" style="145" bestFit="1" customWidth="1"/>
    <col min="12294" max="12294" width="12.5703125" style="145" customWidth="1"/>
    <col min="12295" max="12295" width="11.5703125" style="145" customWidth="1"/>
    <col min="12296" max="12296" width="10.5703125" style="145" bestFit="1" customWidth="1"/>
    <col min="12297" max="12297" width="1.85546875" style="145" customWidth="1"/>
    <col min="12298" max="12298" width="12.5703125" style="145" customWidth="1"/>
    <col min="12299" max="12299" width="1.140625" style="145" customWidth="1"/>
    <col min="12300" max="12306" width="12.5703125" style="145" customWidth="1"/>
    <col min="12307" max="12307" width="0.85546875" style="145" customWidth="1"/>
    <col min="12308" max="12317" width="12.5703125" style="145" customWidth="1"/>
    <col min="12318" max="12318" width="1.42578125" style="145" customWidth="1"/>
    <col min="12319" max="12324" width="12.5703125" style="145" customWidth="1"/>
    <col min="12325" max="12325" width="1.140625" style="145" customWidth="1"/>
    <col min="12326" max="12326" width="12.42578125" style="145" customWidth="1"/>
    <col min="12327" max="12329" width="12.5703125" style="145" customWidth="1"/>
    <col min="12330" max="12330" width="1.28515625" style="145" customWidth="1"/>
    <col min="12331" max="12331" width="10.140625" style="145" customWidth="1"/>
    <col min="12332" max="12332" width="9.140625" style="145"/>
    <col min="12333" max="12333" width="10.5703125" style="145" customWidth="1"/>
    <col min="12334" max="12338" width="9.140625" style="145"/>
    <col min="12339" max="12339" width="1" style="145" customWidth="1"/>
    <col min="12340" max="12340" width="9.140625" style="145"/>
    <col min="12341" max="12341" width="1.140625" style="145" customWidth="1"/>
    <col min="12342" max="12342" width="9.140625" style="145"/>
    <col min="12343" max="12343" width="1.28515625" style="145" customWidth="1"/>
    <col min="12344" max="12344" width="15.28515625" style="145" customWidth="1"/>
    <col min="12345" max="12542" width="9.140625" style="145"/>
    <col min="12543" max="12543" width="16.28515625" style="145" customWidth="1"/>
    <col min="12544" max="12544" width="22.28515625" style="145" customWidth="1"/>
    <col min="12545" max="12545" width="12.5703125" style="145" customWidth="1"/>
    <col min="12546" max="12546" width="16.5703125" style="145" bestFit="1" customWidth="1"/>
    <col min="12547" max="12547" width="12.140625" style="145" bestFit="1" customWidth="1"/>
    <col min="12548" max="12548" width="10.5703125" style="145" bestFit="1" customWidth="1"/>
    <col min="12549" max="12549" width="12.7109375" style="145" bestFit="1" customWidth="1"/>
    <col min="12550" max="12550" width="12.5703125" style="145" customWidth="1"/>
    <col min="12551" max="12551" width="11.5703125" style="145" customWidth="1"/>
    <col min="12552" max="12552" width="10.5703125" style="145" bestFit="1" customWidth="1"/>
    <col min="12553" max="12553" width="1.85546875" style="145" customWidth="1"/>
    <col min="12554" max="12554" width="12.5703125" style="145" customWidth="1"/>
    <col min="12555" max="12555" width="1.140625" style="145" customWidth="1"/>
    <col min="12556" max="12562" width="12.5703125" style="145" customWidth="1"/>
    <col min="12563" max="12563" width="0.85546875" style="145" customWidth="1"/>
    <col min="12564" max="12573" width="12.5703125" style="145" customWidth="1"/>
    <col min="12574" max="12574" width="1.42578125" style="145" customWidth="1"/>
    <col min="12575" max="12580" width="12.5703125" style="145" customWidth="1"/>
    <col min="12581" max="12581" width="1.140625" style="145" customWidth="1"/>
    <col min="12582" max="12582" width="12.42578125" style="145" customWidth="1"/>
    <col min="12583" max="12585" width="12.5703125" style="145" customWidth="1"/>
    <col min="12586" max="12586" width="1.28515625" style="145" customWidth="1"/>
    <col min="12587" max="12587" width="10.140625" style="145" customWidth="1"/>
    <col min="12588" max="12588" width="9.140625" style="145"/>
    <col min="12589" max="12589" width="10.5703125" style="145" customWidth="1"/>
    <col min="12590" max="12594" width="9.140625" style="145"/>
    <col min="12595" max="12595" width="1" style="145" customWidth="1"/>
    <col min="12596" max="12596" width="9.140625" style="145"/>
    <col min="12597" max="12597" width="1.140625" style="145" customWidth="1"/>
    <col min="12598" max="12598" width="9.140625" style="145"/>
    <col min="12599" max="12599" width="1.28515625" style="145" customWidth="1"/>
    <col min="12600" max="12600" width="15.28515625" style="145" customWidth="1"/>
    <col min="12601" max="12798" width="9.140625" style="145"/>
    <col min="12799" max="12799" width="16.28515625" style="145" customWidth="1"/>
    <col min="12800" max="12800" width="22.28515625" style="145" customWidth="1"/>
    <col min="12801" max="12801" width="12.5703125" style="145" customWidth="1"/>
    <col min="12802" max="12802" width="16.5703125" style="145" bestFit="1" customWidth="1"/>
    <col min="12803" max="12803" width="12.140625" style="145" bestFit="1" customWidth="1"/>
    <col min="12804" max="12804" width="10.5703125" style="145" bestFit="1" customWidth="1"/>
    <col min="12805" max="12805" width="12.7109375" style="145" bestFit="1" customWidth="1"/>
    <col min="12806" max="12806" width="12.5703125" style="145" customWidth="1"/>
    <col min="12807" max="12807" width="11.5703125" style="145" customWidth="1"/>
    <col min="12808" max="12808" width="10.5703125" style="145" bestFit="1" customWidth="1"/>
    <col min="12809" max="12809" width="1.85546875" style="145" customWidth="1"/>
    <col min="12810" max="12810" width="12.5703125" style="145" customWidth="1"/>
    <col min="12811" max="12811" width="1.140625" style="145" customWidth="1"/>
    <col min="12812" max="12818" width="12.5703125" style="145" customWidth="1"/>
    <col min="12819" max="12819" width="0.85546875" style="145" customWidth="1"/>
    <col min="12820" max="12829" width="12.5703125" style="145" customWidth="1"/>
    <col min="12830" max="12830" width="1.42578125" style="145" customWidth="1"/>
    <col min="12831" max="12836" width="12.5703125" style="145" customWidth="1"/>
    <col min="12837" max="12837" width="1.140625" style="145" customWidth="1"/>
    <col min="12838" max="12838" width="12.42578125" style="145" customWidth="1"/>
    <col min="12839" max="12841" width="12.5703125" style="145" customWidth="1"/>
    <col min="12842" max="12842" width="1.28515625" style="145" customWidth="1"/>
    <col min="12843" max="12843" width="10.140625" style="145" customWidth="1"/>
    <col min="12844" max="12844" width="9.140625" style="145"/>
    <col min="12845" max="12845" width="10.5703125" style="145" customWidth="1"/>
    <col min="12846" max="12850" width="9.140625" style="145"/>
    <col min="12851" max="12851" width="1" style="145" customWidth="1"/>
    <col min="12852" max="12852" width="9.140625" style="145"/>
    <col min="12853" max="12853" width="1.140625" style="145" customWidth="1"/>
    <col min="12854" max="12854" width="9.140625" style="145"/>
    <col min="12855" max="12855" width="1.28515625" style="145" customWidth="1"/>
    <col min="12856" max="12856" width="15.28515625" style="145" customWidth="1"/>
    <col min="12857" max="13054" width="9.140625" style="145"/>
    <col min="13055" max="13055" width="16.28515625" style="145" customWidth="1"/>
    <col min="13056" max="13056" width="22.28515625" style="145" customWidth="1"/>
    <col min="13057" max="13057" width="12.5703125" style="145" customWidth="1"/>
    <col min="13058" max="13058" width="16.5703125" style="145" bestFit="1" customWidth="1"/>
    <col min="13059" max="13059" width="12.140625" style="145" bestFit="1" customWidth="1"/>
    <col min="13060" max="13060" width="10.5703125" style="145" bestFit="1" customWidth="1"/>
    <col min="13061" max="13061" width="12.7109375" style="145" bestFit="1" customWidth="1"/>
    <col min="13062" max="13062" width="12.5703125" style="145" customWidth="1"/>
    <col min="13063" max="13063" width="11.5703125" style="145" customWidth="1"/>
    <col min="13064" max="13064" width="10.5703125" style="145" bestFit="1" customWidth="1"/>
    <col min="13065" max="13065" width="1.85546875" style="145" customWidth="1"/>
    <col min="13066" max="13066" width="12.5703125" style="145" customWidth="1"/>
    <col min="13067" max="13067" width="1.140625" style="145" customWidth="1"/>
    <col min="13068" max="13074" width="12.5703125" style="145" customWidth="1"/>
    <col min="13075" max="13075" width="0.85546875" style="145" customWidth="1"/>
    <col min="13076" max="13085" width="12.5703125" style="145" customWidth="1"/>
    <col min="13086" max="13086" width="1.42578125" style="145" customWidth="1"/>
    <col min="13087" max="13092" width="12.5703125" style="145" customWidth="1"/>
    <col min="13093" max="13093" width="1.140625" style="145" customWidth="1"/>
    <col min="13094" max="13094" width="12.42578125" style="145" customWidth="1"/>
    <col min="13095" max="13097" width="12.5703125" style="145" customWidth="1"/>
    <col min="13098" max="13098" width="1.28515625" style="145" customWidth="1"/>
    <col min="13099" max="13099" width="10.140625" style="145" customWidth="1"/>
    <col min="13100" max="13100" width="9.140625" style="145"/>
    <col min="13101" max="13101" width="10.5703125" style="145" customWidth="1"/>
    <col min="13102" max="13106" width="9.140625" style="145"/>
    <col min="13107" max="13107" width="1" style="145" customWidth="1"/>
    <col min="13108" max="13108" width="9.140625" style="145"/>
    <col min="13109" max="13109" width="1.140625" style="145" customWidth="1"/>
    <col min="13110" max="13110" width="9.140625" style="145"/>
    <col min="13111" max="13111" width="1.28515625" style="145" customWidth="1"/>
    <col min="13112" max="13112" width="15.28515625" style="145" customWidth="1"/>
    <col min="13113" max="13310" width="9.140625" style="145"/>
    <col min="13311" max="13311" width="16.28515625" style="145" customWidth="1"/>
    <col min="13312" max="13312" width="22.28515625" style="145" customWidth="1"/>
    <col min="13313" max="13313" width="12.5703125" style="145" customWidth="1"/>
    <col min="13314" max="13314" width="16.5703125" style="145" bestFit="1" customWidth="1"/>
    <col min="13315" max="13315" width="12.140625" style="145" bestFit="1" customWidth="1"/>
    <col min="13316" max="13316" width="10.5703125" style="145" bestFit="1" customWidth="1"/>
    <col min="13317" max="13317" width="12.7109375" style="145" bestFit="1" customWidth="1"/>
    <col min="13318" max="13318" width="12.5703125" style="145" customWidth="1"/>
    <col min="13319" max="13319" width="11.5703125" style="145" customWidth="1"/>
    <col min="13320" max="13320" width="10.5703125" style="145" bestFit="1" customWidth="1"/>
    <col min="13321" max="13321" width="1.85546875" style="145" customWidth="1"/>
    <col min="13322" max="13322" width="12.5703125" style="145" customWidth="1"/>
    <col min="13323" max="13323" width="1.140625" style="145" customWidth="1"/>
    <col min="13324" max="13330" width="12.5703125" style="145" customWidth="1"/>
    <col min="13331" max="13331" width="0.85546875" style="145" customWidth="1"/>
    <col min="13332" max="13341" width="12.5703125" style="145" customWidth="1"/>
    <col min="13342" max="13342" width="1.42578125" style="145" customWidth="1"/>
    <col min="13343" max="13348" width="12.5703125" style="145" customWidth="1"/>
    <col min="13349" max="13349" width="1.140625" style="145" customWidth="1"/>
    <col min="13350" max="13350" width="12.42578125" style="145" customWidth="1"/>
    <col min="13351" max="13353" width="12.5703125" style="145" customWidth="1"/>
    <col min="13354" max="13354" width="1.28515625" style="145" customWidth="1"/>
    <col min="13355" max="13355" width="10.140625" style="145" customWidth="1"/>
    <col min="13356" max="13356" width="9.140625" style="145"/>
    <col min="13357" max="13357" width="10.5703125" style="145" customWidth="1"/>
    <col min="13358" max="13362" width="9.140625" style="145"/>
    <col min="13363" max="13363" width="1" style="145" customWidth="1"/>
    <col min="13364" max="13364" width="9.140625" style="145"/>
    <col min="13365" max="13365" width="1.140625" style="145" customWidth="1"/>
    <col min="13366" max="13366" width="9.140625" style="145"/>
    <col min="13367" max="13367" width="1.28515625" style="145" customWidth="1"/>
    <col min="13368" max="13368" width="15.28515625" style="145" customWidth="1"/>
    <col min="13369" max="13566" width="9.140625" style="145"/>
    <col min="13567" max="13567" width="16.28515625" style="145" customWidth="1"/>
    <col min="13568" max="13568" width="22.28515625" style="145" customWidth="1"/>
    <col min="13569" max="13569" width="12.5703125" style="145" customWidth="1"/>
    <col min="13570" max="13570" width="16.5703125" style="145" bestFit="1" customWidth="1"/>
    <col min="13571" max="13571" width="12.140625" style="145" bestFit="1" customWidth="1"/>
    <col min="13572" max="13572" width="10.5703125" style="145" bestFit="1" customWidth="1"/>
    <col min="13573" max="13573" width="12.7109375" style="145" bestFit="1" customWidth="1"/>
    <col min="13574" max="13574" width="12.5703125" style="145" customWidth="1"/>
    <col min="13575" max="13575" width="11.5703125" style="145" customWidth="1"/>
    <col min="13576" max="13576" width="10.5703125" style="145" bestFit="1" customWidth="1"/>
    <col min="13577" max="13577" width="1.85546875" style="145" customWidth="1"/>
    <col min="13578" max="13578" width="12.5703125" style="145" customWidth="1"/>
    <col min="13579" max="13579" width="1.140625" style="145" customWidth="1"/>
    <col min="13580" max="13586" width="12.5703125" style="145" customWidth="1"/>
    <col min="13587" max="13587" width="0.85546875" style="145" customWidth="1"/>
    <col min="13588" max="13597" width="12.5703125" style="145" customWidth="1"/>
    <col min="13598" max="13598" width="1.42578125" style="145" customWidth="1"/>
    <col min="13599" max="13604" width="12.5703125" style="145" customWidth="1"/>
    <col min="13605" max="13605" width="1.140625" style="145" customWidth="1"/>
    <col min="13606" max="13606" width="12.42578125" style="145" customWidth="1"/>
    <col min="13607" max="13609" width="12.5703125" style="145" customWidth="1"/>
    <col min="13610" max="13610" width="1.28515625" style="145" customWidth="1"/>
    <col min="13611" max="13611" width="10.140625" style="145" customWidth="1"/>
    <col min="13612" max="13612" width="9.140625" style="145"/>
    <col min="13613" max="13613" width="10.5703125" style="145" customWidth="1"/>
    <col min="13614" max="13618" width="9.140625" style="145"/>
    <col min="13619" max="13619" width="1" style="145" customWidth="1"/>
    <col min="13620" max="13620" width="9.140625" style="145"/>
    <col min="13621" max="13621" width="1.140625" style="145" customWidth="1"/>
    <col min="13622" max="13622" width="9.140625" style="145"/>
    <col min="13623" max="13623" width="1.28515625" style="145" customWidth="1"/>
    <col min="13624" max="13624" width="15.28515625" style="145" customWidth="1"/>
    <col min="13625" max="13822" width="9.140625" style="145"/>
    <col min="13823" max="13823" width="16.28515625" style="145" customWidth="1"/>
    <col min="13824" max="13824" width="22.28515625" style="145" customWidth="1"/>
    <col min="13825" max="13825" width="12.5703125" style="145" customWidth="1"/>
    <col min="13826" max="13826" width="16.5703125" style="145" bestFit="1" customWidth="1"/>
    <col min="13827" max="13827" width="12.140625" style="145" bestFit="1" customWidth="1"/>
    <col min="13828" max="13828" width="10.5703125" style="145" bestFit="1" customWidth="1"/>
    <col min="13829" max="13829" width="12.7109375" style="145" bestFit="1" customWidth="1"/>
    <col min="13830" max="13830" width="12.5703125" style="145" customWidth="1"/>
    <col min="13831" max="13831" width="11.5703125" style="145" customWidth="1"/>
    <col min="13832" max="13832" width="10.5703125" style="145" bestFit="1" customWidth="1"/>
    <col min="13833" max="13833" width="1.85546875" style="145" customWidth="1"/>
    <col min="13834" max="13834" width="12.5703125" style="145" customWidth="1"/>
    <col min="13835" max="13835" width="1.140625" style="145" customWidth="1"/>
    <col min="13836" max="13842" width="12.5703125" style="145" customWidth="1"/>
    <col min="13843" max="13843" width="0.85546875" style="145" customWidth="1"/>
    <col min="13844" max="13853" width="12.5703125" style="145" customWidth="1"/>
    <col min="13854" max="13854" width="1.42578125" style="145" customWidth="1"/>
    <col min="13855" max="13860" width="12.5703125" style="145" customWidth="1"/>
    <col min="13861" max="13861" width="1.140625" style="145" customWidth="1"/>
    <col min="13862" max="13862" width="12.42578125" style="145" customWidth="1"/>
    <col min="13863" max="13865" width="12.5703125" style="145" customWidth="1"/>
    <col min="13866" max="13866" width="1.28515625" style="145" customWidth="1"/>
    <col min="13867" max="13867" width="10.140625" style="145" customWidth="1"/>
    <col min="13868" max="13868" width="9.140625" style="145"/>
    <col min="13869" max="13869" width="10.5703125" style="145" customWidth="1"/>
    <col min="13870" max="13874" width="9.140625" style="145"/>
    <col min="13875" max="13875" width="1" style="145" customWidth="1"/>
    <col min="13876" max="13876" width="9.140625" style="145"/>
    <col min="13877" max="13877" width="1.140625" style="145" customWidth="1"/>
    <col min="13878" max="13878" width="9.140625" style="145"/>
    <col min="13879" max="13879" width="1.28515625" style="145" customWidth="1"/>
    <col min="13880" max="13880" width="15.28515625" style="145" customWidth="1"/>
    <col min="13881" max="14078" width="9.140625" style="145"/>
    <col min="14079" max="14079" width="16.28515625" style="145" customWidth="1"/>
    <col min="14080" max="14080" width="22.28515625" style="145" customWidth="1"/>
    <col min="14081" max="14081" width="12.5703125" style="145" customWidth="1"/>
    <col min="14082" max="14082" width="16.5703125" style="145" bestFit="1" customWidth="1"/>
    <col min="14083" max="14083" width="12.140625" style="145" bestFit="1" customWidth="1"/>
    <col min="14084" max="14084" width="10.5703125" style="145" bestFit="1" customWidth="1"/>
    <col min="14085" max="14085" width="12.7109375" style="145" bestFit="1" customWidth="1"/>
    <col min="14086" max="14086" width="12.5703125" style="145" customWidth="1"/>
    <col min="14087" max="14087" width="11.5703125" style="145" customWidth="1"/>
    <col min="14088" max="14088" width="10.5703125" style="145" bestFit="1" customWidth="1"/>
    <col min="14089" max="14089" width="1.85546875" style="145" customWidth="1"/>
    <col min="14090" max="14090" width="12.5703125" style="145" customWidth="1"/>
    <col min="14091" max="14091" width="1.140625" style="145" customWidth="1"/>
    <col min="14092" max="14098" width="12.5703125" style="145" customWidth="1"/>
    <col min="14099" max="14099" width="0.85546875" style="145" customWidth="1"/>
    <col min="14100" max="14109" width="12.5703125" style="145" customWidth="1"/>
    <col min="14110" max="14110" width="1.42578125" style="145" customWidth="1"/>
    <col min="14111" max="14116" width="12.5703125" style="145" customWidth="1"/>
    <col min="14117" max="14117" width="1.140625" style="145" customWidth="1"/>
    <col min="14118" max="14118" width="12.42578125" style="145" customWidth="1"/>
    <col min="14119" max="14121" width="12.5703125" style="145" customWidth="1"/>
    <col min="14122" max="14122" width="1.28515625" style="145" customWidth="1"/>
    <col min="14123" max="14123" width="10.140625" style="145" customWidth="1"/>
    <col min="14124" max="14124" width="9.140625" style="145"/>
    <col min="14125" max="14125" width="10.5703125" style="145" customWidth="1"/>
    <col min="14126" max="14130" width="9.140625" style="145"/>
    <col min="14131" max="14131" width="1" style="145" customWidth="1"/>
    <col min="14132" max="14132" width="9.140625" style="145"/>
    <col min="14133" max="14133" width="1.140625" style="145" customWidth="1"/>
    <col min="14134" max="14134" width="9.140625" style="145"/>
    <col min="14135" max="14135" width="1.28515625" style="145" customWidth="1"/>
    <col min="14136" max="14136" width="15.28515625" style="145" customWidth="1"/>
    <col min="14137" max="14334" width="9.140625" style="145"/>
    <col min="14335" max="14335" width="16.28515625" style="145" customWidth="1"/>
    <col min="14336" max="14336" width="22.28515625" style="145" customWidth="1"/>
    <col min="14337" max="14337" width="12.5703125" style="145" customWidth="1"/>
    <col min="14338" max="14338" width="16.5703125" style="145" bestFit="1" customWidth="1"/>
    <col min="14339" max="14339" width="12.140625" style="145" bestFit="1" customWidth="1"/>
    <col min="14340" max="14340" width="10.5703125" style="145" bestFit="1" customWidth="1"/>
    <col min="14341" max="14341" width="12.7109375" style="145" bestFit="1" customWidth="1"/>
    <col min="14342" max="14342" width="12.5703125" style="145" customWidth="1"/>
    <col min="14343" max="14343" width="11.5703125" style="145" customWidth="1"/>
    <col min="14344" max="14344" width="10.5703125" style="145" bestFit="1" customWidth="1"/>
    <col min="14345" max="14345" width="1.85546875" style="145" customWidth="1"/>
    <col min="14346" max="14346" width="12.5703125" style="145" customWidth="1"/>
    <col min="14347" max="14347" width="1.140625" style="145" customWidth="1"/>
    <col min="14348" max="14354" width="12.5703125" style="145" customWidth="1"/>
    <col min="14355" max="14355" width="0.85546875" style="145" customWidth="1"/>
    <col min="14356" max="14365" width="12.5703125" style="145" customWidth="1"/>
    <col min="14366" max="14366" width="1.42578125" style="145" customWidth="1"/>
    <col min="14367" max="14372" width="12.5703125" style="145" customWidth="1"/>
    <col min="14373" max="14373" width="1.140625" style="145" customWidth="1"/>
    <col min="14374" max="14374" width="12.42578125" style="145" customWidth="1"/>
    <col min="14375" max="14377" width="12.5703125" style="145" customWidth="1"/>
    <col min="14378" max="14378" width="1.28515625" style="145" customWidth="1"/>
    <col min="14379" max="14379" width="10.140625" style="145" customWidth="1"/>
    <col min="14380" max="14380" width="9.140625" style="145"/>
    <col min="14381" max="14381" width="10.5703125" style="145" customWidth="1"/>
    <col min="14382" max="14386" width="9.140625" style="145"/>
    <col min="14387" max="14387" width="1" style="145" customWidth="1"/>
    <col min="14388" max="14388" width="9.140625" style="145"/>
    <col min="14389" max="14389" width="1.140625" style="145" customWidth="1"/>
    <col min="14390" max="14390" width="9.140625" style="145"/>
    <col min="14391" max="14391" width="1.28515625" style="145" customWidth="1"/>
    <col min="14392" max="14392" width="15.28515625" style="145" customWidth="1"/>
    <col min="14393" max="14590" width="9.140625" style="145"/>
    <col min="14591" max="14591" width="16.28515625" style="145" customWidth="1"/>
    <col min="14592" max="14592" width="22.28515625" style="145" customWidth="1"/>
    <col min="14593" max="14593" width="12.5703125" style="145" customWidth="1"/>
    <col min="14594" max="14594" width="16.5703125" style="145" bestFit="1" customWidth="1"/>
    <col min="14595" max="14595" width="12.140625" style="145" bestFit="1" customWidth="1"/>
    <col min="14596" max="14596" width="10.5703125" style="145" bestFit="1" customWidth="1"/>
    <col min="14597" max="14597" width="12.7109375" style="145" bestFit="1" customWidth="1"/>
    <col min="14598" max="14598" width="12.5703125" style="145" customWidth="1"/>
    <col min="14599" max="14599" width="11.5703125" style="145" customWidth="1"/>
    <col min="14600" max="14600" width="10.5703125" style="145" bestFit="1" customWidth="1"/>
    <col min="14601" max="14601" width="1.85546875" style="145" customWidth="1"/>
    <col min="14602" max="14602" width="12.5703125" style="145" customWidth="1"/>
    <col min="14603" max="14603" width="1.140625" style="145" customWidth="1"/>
    <col min="14604" max="14610" width="12.5703125" style="145" customWidth="1"/>
    <col min="14611" max="14611" width="0.85546875" style="145" customWidth="1"/>
    <col min="14612" max="14621" width="12.5703125" style="145" customWidth="1"/>
    <col min="14622" max="14622" width="1.42578125" style="145" customWidth="1"/>
    <col min="14623" max="14628" width="12.5703125" style="145" customWidth="1"/>
    <col min="14629" max="14629" width="1.140625" style="145" customWidth="1"/>
    <col min="14630" max="14630" width="12.42578125" style="145" customWidth="1"/>
    <col min="14631" max="14633" width="12.5703125" style="145" customWidth="1"/>
    <col min="14634" max="14634" width="1.28515625" style="145" customWidth="1"/>
    <col min="14635" max="14635" width="10.140625" style="145" customWidth="1"/>
    <col min="14636" max="14636" width="9.140625" style="145"/>
    <col min="14637" max="14637" width="10.5703125" style="145" customWidth="1"/>
    <col min="14638" max="14642" width="9.140625" style="145"/>
    <col min="14643" max="14643" width="1" style="145" customWidth="1"/>
    <col min="14644" max="14644" width="9.140625" style="145"/>
    <col min="14645" max="14645" width="1.140625" style="145" customWidth="1"/>
    <col min="14646" max="14646" width="9.140625" style="145"/>
    <col min="14647" max="14647" width="1.28515625" style="145" customWidth="1"/>
    <col min="14648" max="14648" width="15.28515625" style="145" customWidth="1"/>
    <col min="14649" max="14846" width="9.140625" style="145"/>
    <col min="14847" max="14847" width="16.28515625" style="145" customWidth="1"/>
    <col min="14848" max="14848" width="22.28515625" style="145" customWidth="1"/>
    <col min="14849" max="14849" width="12.5703125" style="145" customWidth="1"/>
    <col min="14850" max="14850" width="16.5703125" style="145" bestFit="1" customWidth="1"/>
    <col min="14851" max="14851" width="12.140625" style="145" bestFit="1" customWidth="1"/>
    <col min="14852" max="14852" width="10.5703125" style="145" bestFit="1" customWidth="1"/>
    <col min="14853" max="14853" width="12.7109375" style="145" bestFit="1" customWidth="1"/>
    <col min="14854" max="14854" width="12.5703125" style="145" customWidth="1"/>
    <col min="14855" max="14855" width="11.5703125" style="145" customWidth="1"/>
    <col min="14856" max="14856" width="10.5703125" style="145" bestFit="1" customWidth="1"/>
    <col min="14857" max="14857" width="1.85546875" style="145" customWidth="1"/>
    <col min="14858" max="14858" width="12.5703125" style="145" customWidth="1"/>
    <col min="14859" max="14859" width="1.140625" style="145" customWidth="1"/>
    <col min="14860" max="14866" width="12.5703125" style="145" customWidth="1"/>
    <col min="14867" max="14867" width="0.85546875" style="145" customWidth="1"/>
    <col min="14868" max="14877" width="12.5703125" style="145" customWidth="1"/>
    <col min="14878" max="14878" width="1.42578125" style="145" customWidth="1"/>
    <col min="14879" max="14884" width="12.5703125" style="145" customWidth="1"/>
    <col min="14885" max="14885" width="1.140625" style="145" customWidth="1"/>
    <col min="14886" max="14886" width="12.42578125" style="145" customWidth="1"/>
    <col min="14887" max="14889" width="12.5703125" style="145" customWidth="1"/>
    <col min="14890" max="14890" width="1.28515625" style="145" customWidth="1"/>
    <col min="14891" max="14891" width="10.140625" style="145" customWidth="1"/>
    <col min="14892" max="14892" width="9.140625" style="145"/>
    <col min="14893" max="14893" width="10.5703125" style="145" customWidth="1"/>
    <col min="14894" max="14898" width="9.140625" style="145"/>
    <col min="14899" max="14899" width="1" style="145" customWidth="1"/>
    <col min="14900" max="14900" width="9.140625" style="145"/>
    <col min="14901" max="14901" width="1.140625" style="145" customWidth="1"/>
    <col min="14902" max="14902" width="9.140625" style="145"/>
    <col min="14903" max="14903" width="1.28515625" style="145" customWidth="1"/>
    <col min="14904" max="14904" width="15.28515625" style="145" customWidth="1"/>
    <col min="14905" max="15102" width="9.140625" style="145"/>
    <col min="15103" max="15103" width="16.28515625" style="145" customWidth="1"/>
    <col min="15104" max="15104" width="22.28515625" style="145" customWidth="1"/>
    <col min="15105" max="15105" width="12.5703125" style="145" customWidth="1"/>
    <col min="15106" max="15106" width="16.5703125" style="145" bestFit="1" customWidth="1"/>
    <col min="15107" max="15107" width="12.140625" style="145" bestFit="1" customWidth="1"/>
    <col min="15108" max="15108" width="10.5703125" style="145" bestFit="1" customWidth="1"/>
    <col min="15109" max="15109" width="12.7109375" style="145" bestFit="1" customWidth="1"/>
    <col min="15110" max="15110" width="12.5703125" style="145" customWidth="1"/>
    <col min="15111" max="15111" width="11.5703125" style="145" customWidth="1"/>
    <col min="15112" max="15112" width="10.5703125" style="145" bestFit="1" customWidth="1"/>
    <col min="15113" max="15113" width="1.85546875" style="145" customWidth="1"/>
    <col min="15114" max="15114" width="12.5703125" style="145" customWidth="1"/>
    <col min="15115" max="15115" width="1.140625" style="145" customWidth="1"/>
    <col min="15116" max="15122" width="12.5703125" style="145" customWidth="1"/>
    <col min="15123" max="15123" width="0.85546875" style="145" customWidth="1"/>
    <col min="15124" max="15133" width="12.5703125" style="145" customWidth="1"/>
    <col min="15134" max="15134" width="1.42578125" style="145" customWidth="1"/>
    <col min="15135" max="15140" width="12.5703125" style="145" customWidth="1"/>
    <col min="15141" max="15141" width="1.140625" style="145" customWidth="1"/>
    <col min="15142" max="15142" width="12.42578125" style="145" customWidth="1"/>
    <col min="15143" max="15145" width="12.5703125" style="145" customWidth="1"/>
    <col min="15146" max="15146" width="1.28515625" style="145" customWidth="1"/>
    <col min="15147" max="15147" width="10.140625" style="145" customWidth="1"/>
    <col min="15148" max="15148" width="9.140625" style="145"/>
    <col min="15149" max="15149" width="10.5703125" style="145" customWidth="1"/>
    <col min="15150" max="15154" width="9.140625" style="145"/>
    <col min="15155" max="15155" width="1" style="145" customWidth="1"/>
    <col min="15156" max="15156" width="9.140625" style="145"/>
    <col min="15157" max="15157" width="1.140625" style="145" customWidth="1"/>
    <col min="15158" max="15158" width="9.140625" style="145"/>
    <col min="15159" max="15159" width="1.28515625" style="145" customWidth="1"/>
    <col min="15160" max="15160" width="15.28515625" style="145" customWidth="1"/>
    <col min="15161" max="15358" width="9.140625" style="145"/>
    <col min="15359" max="15359" width="16.28515625" style="145" customWidth="1"/>
    <col min="15360" max="15360" width="22.28515625" style="145" customWidth="1"/>
    <col min="15361" max="15361" width="12.5703125" style="145" customWidth="1"/>
    <col min="15362" max="15362" width="16.5703125" style="145" bestFit="1" customWidth="1"/>
    <col min="15363" max="15363" width="12.140625" style="145" bestFit="1" customWidth="1"/>
    <col min="15364" max="15364" width="10.5703125" style="145" bestFit="1" customWidth="1"/>
    <col min="15365" max="15365" width="12.7109375" style="145" bestFit="1" customWidth="1"/>
    <col min="15366" max="15366" width="12.5703125" style="145" customWidth="1"/>
    <col min="15367" max="15367" width="11.5703125" style="145" customWidth="1"/>
    <col min="15368" max="15368" width="10.5703125" style="145" bestFit="1" customWidth="1"/>
    <col min="15369" max="15369" width="1.85546875" style="145" customWidth="1"/>
    <col min="15370" max="15370" width="12.5703125" style="145" customWidth="1"/>
    <col min="15371" max="15371" width="1.140625" style="145" customWidth="1"/>
    <col min="15372" max="15378" width="12.5703125" style="145" customWidth="1"/>
    <col min="15379" max="15379" width="0.85546875" style="145" customWidth="1"/>
    <col min="15380" max="15389" width="12.5703125" style="145" customWidth="1"/>
    <col min="15390" max="15390" width="1.42578125" style="145" customWidth="1"/>
    <col min="15391" max="15396" width="12.5703125" style="145" customWidth="1"/>
    <col min="15397" max="15397" width="1.140625" style="145" customWidth="1"/>
    <col min="15398" max="15398" width="12.42578125" style="145" customWidth="1"/>
    <col min="15399" max="15401" width="12.5703125" style="145" customWidth="1"/>
    <col min="15402" max="15402" width="1.28515625" style="145" customWidth="1"/>
    <col min="15403" max="15403" width="10.140625" style="145" customWidth="1"/>
    <col min="15404" max="15404" width="9.140625" style="145"/>
    <col min="15405" max="15405" width="10.5703125" style="145" customWidth="1"/>
    <col min="15406" max="15410" width="9.140625" style="145"/>
    <col min="15411" max="15411" width="1" style="145" customWidth="1"/>
    <col min="15412" max="15412" width="9.140625" style="145"/>
    <col min="15413" max="15413" width="1.140625" style="145" customWidth="1"/>
    <col min="15414" max="15414" width="9.140625" style="145"/>
    <col min="15415" max="15415" width="1.28515625" style="145" customWidth="1"/>
    <col min="15416" max="15416" width="15.28515625" style="145" customWidth="1"/>
    <col min="15417" max="15614" width="9.140625" style="145"/>
    <col min="15615" max="15615" width="16.28515625" style="145" customWidth="1"/>
    <col min="15616" max="15616" width="22.28515625" style="145" customWidth="1"/>
    <col min="15617" max="15617" width="12.5703125" style="145" customWidth="1"/>
    <col min="15618" max="15618" width="16.5703125" style="145" bestFit="1" customWidth="1"/>
    <col min="15619" max="15619" width="12.140625" style="145" bestFit="1" customWidth="1"/>
    <col min="15620" max="15620" width="10.5703125" style="145" bestFit="1" customWidth="1"/>
    <col min="15621" max="15621" width="12.7109375" style="145" bestFit="1" customWidth="1"/>
    <col min="15622" max="15622" width="12.5703125" style="145" customWidth="1"/>
    <col min="15623" max="15623" width="11.5703125" style="145" customWidth="1"/>
    <col min="15624" max="15624" width="10.5703125" style="145" bestFit="1" customWidth="1"/>
    <col min="15625" max="15625" width="1.85546875" style="145" customWidth="1"/>
    <col min="15626" max="15626" width="12.5703125" style="145" customWidth="1"/>
    <col min="15627" max="15627" width="1.140625" style="145" customWidth="1"/>
    <col min="15628" max="15634" width="12.5703125" style="145" customWidth="1"/>
    <col min="15635" max="15635" width="0.85546875" style="145" customWidth="1"/>
    <col min="15636" max="15645" width="12.5703125" style="145" customWidth="1"/>
    <col min="15646" max="15646" width="1.42578125" style="145" customWidth="1"/>
    <col min="15647" max="15652" width="12.5703125" style="145" customWidth="1"/>
    <col min="15653" max="15653" width="1.140625" style="145" customWidth="1"/>
    <col min="15654" max="15654" width="12.42578125" style="145" customWidth="1"/>
    <col min="15655" max="15657" width="12.5703125" style="145" customWidth="1"/>
    <col min="15658" max="15658" width="1.28515625" style="145" customWidth="1"/>
    <col min="15659" max="15659" width="10.140625" style="145" customWidth="1"/>
    <col min="15660" max="15660" width="9.140625" style="145"/>
    <col min="15661" max="15661" width="10.5703125" style="145" customWidth="1"/>
    <col min="15662" max="15666" width="9.140625" style="145"/>
    <col min="15667" max="15667" width="1" style="145" customWidth="1"/>
    <col min="15668" max="15668" width="9.140625" style="145"/>
    <col min="15669" max="15669" width="1.140625" style="145" customWidth="1"/>
    <col min="15670" max="15670" width="9.140625" style="145"/>
    <col min="15671" max="15671" width="1.28515625" style="145" customWidth="1"/>
    <col min="15672" max="15672" width="15.28515625" style="145" customWidth="1"/>
    <col min="15673" max="15870" width="9.140625" style="145"/>
    <col min="15871" max="15871" width="16.28515625" style="145" customWidth="1"/>
    <col min="15872" max="15872" width="22.28515625" style="145" customWidth="1"/>
    <col min="15873" max="15873" width="12.5703125" style="145" customWidth="1"/>
    <col min="15874" max="15874" width="16.5703125" style="145" bestFit="1" customWidth="1"/>
    <col min="15875" max="15875" width="12.140625" style="145" bestFit="1" customWidth="1"/>
    <col min="15876" max="15876" width="10.5703125" style="145" bestFit="1" customWidth="1"/>
    <col min="15877" max="15877" width="12.7109375" style="145" bestFit="1" customWidth="1"/>
    <col min="15878" max="15878" width="12.5703125" style="145" customWidth="1"/>
    <col min="15879" max="15879" width="11.5703125" style="145" customWidth="1"/>
    <col min="15880" max="15880" width="10.5703125" style="145" bestFit="1" customWidth="1"/>
    <col min="15881" max="15881" width="1.85546875" style="145" customWidth="1"/>
    <col min="15882" max="15882" width="12.5703125" style="145" customWidth="1"/>
    <col min="15883" max="15883" width="1.140625" style="145" customWidth="1"/>
    <col min="15884" max="15890" width="12.5703125" style="145" customWidth="1"/>
    <col min="15891" max="15891" width="0.85546875" style="145" customWidth="1"/>
    <col min="15892" max="15901" width="12.5703125" style="145" customWidth="1"/>
    <col min="15902" max="15902" width="1.42578125" style="145" customWidth="1"/>
    <col min="15903" max="15908" width="12.5703125" style="145" customWidth="1"/>
    <col min="15909" max="15909" width="1.140625" style="145" customWidth="1"/>
    <col min="15910" max="15910" width="12.42578125" style="145" customWidth="1"/>
    <col min="15911" max="15913" width="12.5703125" style="145" customWidth="1"/>
    <col min="15914" max="15914" width="1.28515625" style="145" customWidth="1"/>
    <col min="15915" max="15915" width="10.140625" style="145" customWidth="1"/>
    <col min="15916" max="15916" width="9.140625" style="145"/>
    <col min="15917" max="15917" width="10.5703125" style="145" customWidth="1"/>
    <col min="15918" max="15922" width="9.140625" style="145"/>
    <col min="15923" max="15923" width="1" style="145" customWidth="1"/>
    <col min="15924" max="15924" width="9.140625" style="145"/>
    <col min="15925" max="15925" width="1.140625" style="145" customWidth="1"/>
    <col min="15926" max="15926" width="9.140625" style="145"/>
    <col min="15927" max="15927" width="1.28515625" style="145" customWidth="1"/>
    <col min="15928" max="15928" width="15.28515625" style="145" customWidth="1"/>
    <col min="15929" max="16126" width="9.140625" style="145"/>
    <col min="16127" max="16127" width="16.28515625" style="145" customWidth="1"/>
    <col min="16128" max="16128" width="22.28515625" style="145" customWidth="1"/>
    <col min="16129" max="16129" width="12.5703125" style="145" customWidth="1"/>
    <col min="16130" max="16130" width="16.5703125" style="145" bestFit="1" customWidth="1"/>
    <col min="16131" max="16131" width="12.140625" style="145" bestFit="1" customWidth="1"/>
    <col min="16132" max="16132" width="10.5703125" style="145" bestFit="1" customWidth="1"/>
    <col min="16133" max="16133" width="12.7109375" style="145" bestFit="1" customWidth="1"/>
    <col min="16134" max="16134" width="12.5703125" style="145" customWidth="1"/>
    <col min="16135" max="16135" width="11.5703125" style="145" customWidth="1"/>
    <col min="16136" max="16136" width="10.5703125" style="145" bestFit="1" customWidth="1"/>
    <col min="16137" max="16137" width="1.85546875" style="145" customWidth="1"/>
    <col min="16138" max="16138" width="12.5703125" style="145" customWidth="1"/>
    <col min="16139" max="16139" width="1.140625" style="145" customWidth="1"/>
    <col min="16140" max="16146" width="12.5703125" style="145" customWidth="1"/>
    <col min="16147" max="16147" width="0.85546875" style="145" customWidth="1"/>
    <col min="16148" max="16157" width="12.5703125" style="145" customWidth="1"/>
    <col min="16158" max="16158" width="1.42578125" style="145" customWidth="1"/>
    <col min="16159" max="16164" width="12.5703125" style="145" customWidth="1"/>
    <col min="16165" max="16165" width="1.140625" style="145" customWidth="1"/>
    <col min="16166" max="16166" width="12.42578125" style="145" customWidth="1"/>
    <col min="16167" max="16169" width="12.5703125" style="145" customWidth="1"/>
    <col min="16170" max="16170" width="1.28515625" style="145" customWidth="1"/>
    <col min="16171" max="16171" width="10.140625" style="145" customWidth="1"/>
    <col min="16172" max="16172" width="9.140625" style="145"/>
    <col min="16173" max="16173" width="10.5703125" style="145" customWidth="1"/>
    <col min="16174" max="16178" width="9.140625" style="145"/>
    <col min="16179" max="16179" width="1" style="145" customWidth="1"/>
    <col min="16180" max="16180" width="9.140625" style="145"/>
    <col min="16181" max="16181" width="1.140625" style="145" customWidth="1"/>
    <col min="16182" max="16182" width="9.140625" style="145"/>
    <col min="16183" max="16183" width="1.28515625" style="145" customWidth="1"/>
    <col min="16184" max="16184" width="15.28515625" style="145" customWidth="1"/>
    <col min="16185" max="16384" width="9.140625" style="145"/>
  </cols>
  <sheetData>
    <row r="1" spans="1:57" x14ac:dyDescent="0.2">
      <c r="A1" s="143" t="s">
        <v>87</v>
      </c>
      <c r="BC1" s="109"/>
      <c r="BD1" s="109"/>
      <c r="BE1" s="109"/>
    </row>
    <row r="2" spans="1:57" x14ac:dyDescent="0.2">
      <c r="A2" s="146" t="s">
        <v>231</v>
      </c>
      <c r="B2" s="147"/>
      <c r="C2" s="147"/>
      <c r="D2" s="83"/>
      <c r="E2" s="83"/>
      <c r="F2" s="83"/>
      <c r="G2" s="83"/>
      <c r="H2" s="148"/>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10"/>
      <c r="BD2" s="108"/>
      <c r="BE2" s="109"/>
    </row>
    <row r="3" spans="1:57" ht="11.25" customHeight="1" x14ac:dyDescent="0.2">
      <c r="C3" s="144" t="s">
        <v>110</v>
      </c>
      <c r="D3" s="86" t="s">
        <v>114</v>
      </c>
      <c r="E3" s="86"/>
      <c r="F3" s="87"/>
      <c r="G3" s="87"/>
      <c r="H3" s="150"/>
      <c r="I3" s="151" t="s">
        <v>183</v>
      </c>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15"/>
      <c r="BD3" s="115"/>
      <c r="BE3" s="116"/>
    </row>
    <row r="4" spans="1:57" s="153" customFormat="1" ht="33.75" x14ac:dyDescent="0.2">
      <c r="A4" s="152"/>
      <c r="B4" s="152"/>
      <c r="C4" s="152"/>
      <c r="D4" s="120" t="s">
        <v>130</v>
      </c>
      <c r="E4" s="120" t="s">
        <v>131</v>
      </c>
      <c r="F4" s="120" t="s">
        <v>132</v>
      </c>
      <c r="G4" s="120" t="s">
        <v>133</v>
      </c>
      <c r="H4" s="92"/>
      <c r="I4" s="119" t="s">
        <v>137</v>
      </c>
      <c r="J4" s="119"/>
      <c r="K4" s="123" t="s">
        <v>139</v>
      </c>
      <c r="L4" s="123"/>
      <c r="M4" s="123"/>
      <c r="N4" s="123"/>
      <c r="O4" s="123"/>
      <c r="P4" s="123"/>
      <c r="Q4" s="123"/>
      <c r="R4" s="119"/>
      <c r="S4" s="123" t="s">
        <v>146</v>
      </c>
      <c r="T4" s="123"/>
      <c r="U4" s="123"/>
      <c r="V4" s="123"/>
      <c r="W4" s="123"/>
      <c r="X4" s="123"/>
      <c r="Y4" s="110"/>
      <c r="Z4" s="123"/>
      <c r="AA4" s="123"/>
      <c r="AB4" s="123"/>
      <c r="AC4" s="119"/>
      <c r="AD4" s="123" t="s">
        <v>156</v>
      </c>
      <c r="AE4" s="123"/>
      <c r="AF4" s="123"/>
      <c r="AG4" s="123"/>
      <c r="AH4" s="123"/>
      <c r="AI4" s="123"/>
      <c r="AJ4" s="119"/>
      <c r="AK4" s="123" t="s">
        <v>162</v>
      </c>
      <c r="AL4" s="123"/>
      <c r="AM4" s="123"/>
      <c r="AN4" s="123"/>
      <c r="AO4" s="119"/>
      <c r="AP4" s="123" t="s">
        <v>166</v>
      </c>
      <c r="AQ4" s="123"/>
      <c r="AR4" s="109"/>
      <c r="AS4" s="123"/>
      <c r="AT4" s="123"/>
      <c r="AU4" s="123"/>
      <c r="AV4" s="123"/>
      <c r="AW4" s="123"/>
      <c r="AX4" s="119"/>
      <c r="AY4" s="119" t="s">
        <v>174</v>
      </c>
      <c r="AZ4" s="119"/>
      <c r="BA4" s="119" t="s">
        <v>175</v>
      </c>
      <c r="BB4" s="119"/>
      <c r="BC4" s="121" t="s">
        <v>184</v>
      </c>
      <c r="BD4" s="121"/>
      <c r="BE4" s="117" t="s">
        <v>185</v>
      </c>
    </row>
    <row r="5" spans="1:57" ht="23.25" customHeight="1" x14ac:dyDescent="0.2">
      <c r="A5" s="147"/>
      <c r="B5" s="147"/>
      <c r="C5" s="147"/>
      <c r="D5" s="147"/>
      <c r="E5" s="154"/>
      <c r="F5" s="91"/>
      <c r="G5" s="91"/>
      <c r="H5" s="149"/>
      <c r="I5" s="123"/>
      <c r="J5" s="123"/>
      <c r="K5" s="123" t="s">
        <v>138</v>
      </c>
      <c r="L5" s="123" t="s">
        <v>140</v>
      </c>
      <c r="M5" s="124" t="s">
        <v>141</v>
      </c>
      <c r="N5" s="123" t="s">
        <v>142</v>
      </c>
      <c r="O5" s="123" t="s">
        <v>143</v>
      </c>
      <c r="P5" s="123" t="s">
        <v>144</v>
      </c>
      <c r="Q5" s="123" t="s">
        <v>145</v>
      </c>
      <c r="R5" s="123"/>
      <c r="S5" s="123" t="s">
        <v>138</v>
      </c>
      <c r="T5" s="123" t="s">
        <v>147</v>
      </c>
      <c r="U5" s="123" t="s">
        <v>148</v>
      </c>
      <c r="V5" s="123" t="s">
        <v>149</v>
      </c>
      <c r="W5" s="123" t="s">
        <v>150</v>
      </c>
      <c r="X5" s="123" t="s">
        <v>151</v>
      </c>
      <c r="Y5" s="115" t="s">
        <v>152</v>
      </c>
      <c r="Z5" s="123" t="s">
        <v>153</v>
      </c>
      <c r="AA5" s="123" t="s">
        <v>154</v>
      </c>
      <c r="AB5" s="115" t="s">
        <v>155</v>
      </c>
      <c r="AC5" s="123"/>
      <c r="AD5" s="123" t="s">
        <v>138</v>
      </c>
      <c r="AE5" s="123" t="s">
        <v>157</v>
      </c>
      <c r="AF5" s="123" t="s">
        <v>158</v>
      </c>
      <c r="AG5" s="125" t="s">
        <v>159</v>
      </c>
      <c r="AH5" s="123" t="s">
        <v>160</v>
      </c>
      <c r="AI5" s="123" t="s">
        <v>161</v>
      </c>
      <c r="AJ5" s="123"/>
      <c r="AK5" s="123" t="s">
        <v>138</v>
      </c>
      <c r="AL5" s="123" t="s">
        <v>163</v>
      </c>
      <c r="AM5" s="123" t="s">
        <v>164</v>
      </c>
      <c r="AN5" s="123" t="s">
        <v>165</v>
      </c>
      <c r="AO5" s="123"/>
      <c r="AP5" s="123" t="s">
        <v>138</v>
      </c>
      <c r="AQ5" s="123" t="s">
        <v>167</v>
      </c>
      <c r="AR5" s="115" t="s">
        <v>168</v>
      </c>
      <c r="AS5" s="115" t="s">
        <v>169</v>
      </c>
      <c r="AT5" s="123" t="s">
        <v>170</v>
      </c>
      <c r="AU5" s="123" t="s">
        <v>186</v>
      </c>
      <c r="AV5" s="123" t="s">
        <v>172</v>
      </c>
      <c r="AW5" s="123" t="s">
        <v>173</v>
      </c>
      <c r="AX5" s="123"/>
      <c r="AY5" s="123"/>
      <c r="AZ5" s="123"/>
      <c r="BA5" s="123"/>
      <c r="BB5" s="123"/>
      <c r="BC5" s="123"/>
      <c r="BD5" s="123"/>
      <c r="BE5" s="123"/>
    </row>
    <row r="6" spans="1:57" ht="11.25" customHeight="1" x14ac:dyDescent="0.2">
      <c r="A6" s="155"/>
      <c r="B6" s="155"/>
      <c r="C6" s="155"/>
      <c r="D6" s="155"/>
      <c r="E6" s="104"/>
      <c r="F6" s="104"/>
      <c r="G6" s="104"/>
      <c r="H6" s="156"/>
      <c r="I6" s="119"/>
      <c r="J6" s="119"/>
      <c r="K6" s="119"/>
      <c r="L6" s="119"/>
      <c r="M6" s="157"/>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56"/>
      <c r="AP6" s="119"/>
      <c r="AQ6" s="119"/>
      <c r="AR6" s="119"/>
      <c r="AS6" s="119"/>
      <c r="AT6" s="119"/>
      <c r="AU6" s="119"/>
      <c r="AV6" s="119"/>
      <c r="AW6" s="119"/>
      <c r="AX6" s="108"/>
      <c r="AY6" s="119"/>
      <c r="AZ6" s="119"/>
      <c r="BA6" s="119"/>
      <c r="BB6" s="156"/>
      <c r="BC6" s="119"/>
      <c r="BD6" s="119"/>
      <c r="BE6" s="108"/>
    </row>
    <row r="7" spans="1:57" x14ac:dyDescent="0.2">
      <c r="A7" s="155"/>
      <c r="B7" s="155"/>
      <c r="C7" s="155"/>
      <c r="D7" s="158" t="s">
        <v>134</v>
      </c>
      <c r="E7" s="94"/>
      <c r="F7" s="94"/>
      <c r="G7" s="94"/>
      <c r="BB7" s="156"/>
    </row>
    <row r="8" spans="1:57" x14ac:dyDescent="0.2">
      <c r="A8" s="155"/>
      <c r="B8" s="155"/>
      <c r="C8" s="155"/>
      <c r="D8" s="97"/>
      <c r="E8" s="97"/>
      <c r="F8" s="97"/>
      <c r="G8" s="97"/>
    </row>
    <row r="9" spans="1:57" x14ac:dyDescent="0.2">
      <c r="A9" s="98" t="s">
        <v>135</v>
      </c>
      <c r="B9" s="99"/>
      <c r="C9" s="105">
        <v>403990</v>
      </c>
      <c r="D9" s="106">
        <v>64</v>
      </c>
      <c r="E9" s="106">
        <v>49.8</v>
      </c>
      <c r="F9" s="106">
        <v>57.1</v>
      </c>
      <c r="G9" s="106">
        <v>202.1</v>
      </c>
      <c r="H9" s="106"/>
      <c r="I9" s="105">
        <v>23550</v>
      </c>
      <c r="J9" s="105"/>
      <c r="K9" s="105">
        <v>7560</v>
      </c>
      <c r="L9" s="105">
        <v>630</v>
      </c>
      <c r="M9" s="105">
        <v>2250</v>
      </c>
      <c r="N9" s="105">
        <v>570</v>
      </c>
      <c r="O9" s="105">
        <v>3230</v>
      </c>
      <c r="P9" s="105">
        <v>240</v>
      </c>
      <c r="Q9" s="105">
        <v>630</v>
      </c>
      <c r="R9" s="105"/>
      <c r="S9" s="105">
        <v>6970</v>
      </c>
      <c r="T9" s="105">
        <v>180</v>
      </c>
      <c r="U9" s="105">
        <v>440</v>
      </c>
      <c r="V9" s="105">
        <v>170</v>
      </c>
      <c r="W9" s="105">
        <v>160</v>
      </c>
      <c r="X9" s="105">
        <v>1600</v>
      </c>
      <c r="Y9" s="105">
        <v>250</v>
      </c>
      <c r="Z9" s="105">
        <v>300</v>
      </c>
      <c r="AA9" s="105">
        <v>330</v>
      </c>
      <c r="AB9" s="105">
        <v>3550</v>
      </c>
      <c r="AC9" s="105"/>
      <c r="AD9" s="105">
        <v>5220</v>
      </c>
      <c r="AE9" s="105">
        <v>400</v>
      </c>
      <c r="AF9" s="105">
        <v>3840</v>
      </c>
      <c r="AG9" s="105">
        <v>100</v>
      </c>
      <c r="AH9" s="105">
        <v>480</v>
      </c>
      <c r="AI9" s="105">
        <v>410</v>
      </c>
      <c r="AJ9" s="105"/>
      <c r="AK9" s="105">
        <v>3140</v>
      </c>
      <c r="AL9" s="105">
        <v>1000</v>
      </c>
      <c r="AM9" s="105">
        <v>690</v>
      </c>
      <c r="AN9" s="105">
        <v>1460</v>
      </c>
      <c r="AO9" s="105"/>
      <c r="AP9" s="105">
        <v>5860</v>
      </c>
      <c r="AQ9" s="105">
        <v>210</v>
      </c>
      <c r="AR9" s="105">
        <v>1370</v>
      </c>
      <c r="AS9" s="105">
        <v>2290</v>
      </c>
      <c r="AT9" s="105">
        <v>950</v>
      </c>
      <c r="AU9" s="105">
        <v>230</v>
      </c>
      <c r="AV9" s="105">
        <v>390</v>
      </c>
      <c r="AW9" s="105">
        <v>430</v>
      </c>
      <c r="AX9" s="105"/>
      <c r="AY9" s="105">
        <v>1900</v>
      </c>
      <c r="AZ9" s="105"/>
      <c r="BA9" s="105">
        <v>5500</v>
      </c>
      <c r="BB9" s="105"/>
      <c r="BC9" s="105">
        <v>326310</v>
      </c>
      <c r="BD9" s="105"/>
      <c r="BE9" s="105">
        <v>17990</v>
      </c>
    </row>
    <row r="10" spans="1:57" x14ac:dyDescent="0.2">
      <c r="A10" s="98"/>
      <c r="B10" s="99"/>
      <c r="C10" s="126"/>
      <c r="D10" s="131"/>
      <c r="E10" s="106"/>
      <c r="F10" s="106"/>
      <c r="G10" s="106"/>
      <c r="H10" s="106"/>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26"/>
      <c r="BE10" s="126"/>
    </row>
    <row r="11" spans="1:57" x14ac:dyDescent="0.2">
      <c r="A11" s="98" t="s">
        <v>136</v>
      </c>
      <c r="B11" s="98"/>
      <c r="C11" s="105"/>
      <c r="D11" s="106"/>
      <c r="E11" s="106"/>
      <c r="F11" s="106"/>
      <c r="G11" s="106"/>
      <c r="H11" s="106"/>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26"/>
      <c r="BE11" s="126"/>
    </row>
    <row r="12" spans="1:57" x14ac:dyDescent="0.2">
      <c r="A12" s="98" t="s">
        <v>222</v>
      </c>
      <c r="B12" s="98" t="s">
        <v>223</v>
      </c>
      <c r="C12" s="105"/>
      <c r="D12" s="106"/>
      <c r="E12" s="106"/>
      <c r="F12" s="106"/>
      <c r="G12" s="106"/>
      <c r="H12" s="106"/>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26"/>
      <c r="BE12" s="126"/>
    </row>
    <row r="13" spans="1:57" x14ac:dyDescent="0.2">
      <c r="A13" s="98"/>
      <c r="B13" s="98"/>
      <c r="C13" s="105"/>
      <c r="D13" s="106"/>
      <c r="E13" s="106"/>
      <c r="F13" s="106"/>
      <c r="G13" s="106"/>
      <c r="H13" s="106"/>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26"/>
      <c r="BE13" s="126"/>
    </row>
    <row r="14" spans="1:57" x14ac:dyDescent="0.2">
      <c r="A14" s="2" t="s">
        <v>137</v>
      </c>
      <c r="B14" s="3" t="s">
        <v>138</v>
      </c>
      <c r="C14" s="105">
        <v>18130</v>
      </c>
      <c r="D14" s="106">
        <v>3.8</v>
      </c>
      <c r="E14" s="106">
        <v>2</v>
      </c>
      <c r="F14" s="106">
        <v>1.9</v>
      </c>
      <c r="G14" s="106">
        <v>7.5</v>
      </c>
      <c r="H14" s="106"/>
      <c r="I14" s="105">
        <v>13500</v>
      </c>
      <c r="J14" s="105"/>
      <c r="K14" s="105">
        <v>690</v>
      </c>
      <c r="L14" s="105">
        <v>40</v>
      </c>
      <c r="M14" s="105">
        <v>260</v>
      </c>
      <c r="N14" s="105">
        <v>150</v>
      </c>
      <c r="O14" s="105">
        <v>160</v>
      </c>
      <c r="P14" s="105">
        <v>40</v>
      </c>
      <c r="Q14" s="105">
        <v>40</v>
      </c>
      <c r="R14" s="105"/>
      <c r="S14" s="105">
        <v>310</v>
      </c>
      <c r="T14" s="105">
        <v>0</v>
      </c>
      <c r="U14" s="105">
        <v>10</v>
      </c>
      <c r="V14" s="105">
        <v>10</v>
      </c>
      <c r="W14" s="105">
        <v>0</v>
      </c>
      <c r="X14" s="105">
        <v>70</v>
      </c>
      <c r="Y14" s="105">
        <v>0</v>
      </c>
      <c r="Z14" s="105">
        <v>40</v>
      </c>
      <c r="AA14" s="105">
        <v>0</v>
      </c>
      <c r="AB14" s="105">
        <v>160</v>
      </c>
      <c r="AC14" s="105"/>
      <c r="AD14" s="105">
        <v>110</v>
      </c>
      <c r="AE14" s="105">
        <v>0</v>
      </c>
      <c r="AF14" s="105">
        <v>80</v>
      </c>
      <c r="AG14" s="105">
        <v>0</v>
      </c>
      <c r="AH14" s="105">
        <v>10</v>
      </c>
      <c r="AI14" s="105">
        <v>0</v>
      </c>
      <c r="AJ14" s="105"/>
      <c r="AK14" s="105">
        <v>40</v>
      </c>
      <c r="AL14" s="105">
        <v>10</v>
      </c>
      <c r="AM14" s="105">
        <v>0</v>
      </c>
      <c r="AN14" s="105">
        <v>20</v>
      </c>
      <c r="AO14" s="105"/>
      <c r="AP14" s="105">
        <v>150</v>
      </c>
      <c r="AQ14" s="105">
        <v>0</v>
      </c>
      <c r="AR14" s="105">
        <v>50</v>
      </c>
      <c r="AS14" s="105">
        <v>50</v>
      </c>
      <c r="AT14" s="105">
        <v>10</v>
      </c>
      <c r="AU14" s="105">
        <v>0</v>
      </c>
      <c r="AV14" s="105">
        <v>20</v>
      </c>
      <c r="AW14" s="105">
        <v>10</v>
      </c>
      <c r="AX14" s="105"/>
      <c r="AY14" s="105">
        <v>30</v>
      </c>
      <c r="AZ14" s="105"/>
      <c r="BA14" s="105">
        <v>230</v>
      </c>
      <c r="BB14" s="105"/>
      <c r="BC14" s="105">
        <v>1230</v>
      </c>
      <c r="BD14" s="126"/>
      <c r="BE14" s="126">
        <v>1850</v>
      </c>
    </row>
    <row r="15" spans="1:57" x14ac:dyDescent="0.2">
      <c r="A15" s="2" t="s">
        <v>139</v>
      </c>
      <c r="B15" s="3" t="s">
        <v>138</v>
      </c>
      <c r="C15" s="105">
        <v>9400</v>
      </c>
      <c r="D15" s="106">
        <v>1</v>
      </c>
      <c r="E15" s="106">
        <v>0.8</v>
      </c>
      <c r="F15" s="106">
        <v>1.1000000000000001</v>
      </c>
      <c r="G15" s="106">
        <v>5.0999999999999996</v>
      </c>
      <c r="H15" s="106"/>
      <c r="I15" s="105">
        <v>2300</v>
      </c>
      <c r="J15" s="105"/>
      <c r="K15" s="105">
        <v>4940</v>
      </c>
      <c r="L15" s="105">
        <v>450</v>
      </c>
      <c r="M15" s="105">
        <v>1520</v>
      </c>
      <c r="N15" s="105">
        <v>250</v>
      </c>
      <c r="O15" s="105">
        <v>2130</v>
      </c>
      <c r="P15" s="105">
        <v>150</v>
      </c>
      <c r="Q15" s="105">
        <v>450</v>
      </c>
      <c r="R15" s="105"/>
      <c r="S15" s="105">
        <v>90</v>
      </c>
      <c r="T15" s="105">
        <v>0</v>
      </c>
      <c r="U15" s="105">
        <v>0</v>
      </c>
      <c r="V15" s="105">
        <v>0</v>
      </c>
      <c r="W15" s="105">
        <v>0</v>
      </c>
      <c r="X15" s="105">
        <v>30</v>
      </c>
      <c r="Y15" s="105">
        <v>0</v>
      </c>
      <c r="Z15" s="105">
        <v>0</v>
      </c>
      <c r="AA15" s="105">
        <v>0</v>
      </c>
      <c r="AB15" s="105">
        <v>50</v>
      </c>
      <c r="AC15" s="105"/>
      <c r="AD15" s="105">
        <v>370</v>
      </c>
      <c r="AE15" s="105">
        <v>20</v>
      </c>
      <c r="AF15" s="105">
        <v>270</v>
      </c>
      <c r="AG15" s="105">
        <v>20</v>
      </c>
      <c r="AH15" s="105">
        <v>40</v>
      </c>
      <c r="AI15" s="105">
        <v>10</v>
      </c>
      <c r="AJ15" s="105"/>
      <c r="AK15" s="105">
        <v>50</v>
      </c>
      <c r="AL15" s="105">
        <v>20</v>
      </c>
      <c r="AM15" s="105">
        <v>0</v>
      </c>
      <c r="AN15" s="105">
        <v>30</v>
      </c>
      <c r="AO15" s="105"/>
      <c r="AP15" s="105">
        <v>50</v>
      </c>
      <c r="AQ15" s="105">
        <v>0</v>
      </c>
      <c r="AR15" s="105">
        <v>0</v>
      </c>
      <c r="AS15" s="105">
        <v>20</v>
      </c>
      <c r="AT15" s="105">
        <v>0</v>
      </c>
      <c r="AU15" s="105">
        <v>0</v>
      </c>
      <c r="AV15" s="105">
        <v>10</v>
      </c>
      <c r="AW15" s="105">
        <v>0</v>
      </c>
      <c r="AX15" s="105"/>
      <c r="AY15" s="105">
        <v>0</v>
      </c>
      <c r="AZ15" s="105"/>
      <c r="BA15" s="105">
        <v>90</v>
      </c>
      <c r="BB15" s="105"/>
      <c r="BC15" s="105">
        <v>830</v>
      </c>
      <c r="BD15" s="126"/>
      <c r="BE15" s="126">
        <v>690</v>
      </c>
    </row>
    <row r="16" spans="1:57" x14ac:dyDescent="0.2">
      <c r="A16" s="2"/>
      <c r="B16" s="2" t="s">
        <v>140</v>
      </c>
      <c r="C16" s="105">
        <v>740</v>
      </c>
      <c r="D16" s="106">
        <v>0.1</v>
      </c>
      <c r="E16" s="106">
        <v>0.1</v>
      </c>
      <c r="F16" s="106">
        <v>0.1</v>
      </c>
      <c r="G16" s="106">
        <v>0.5</v>
      </c>
      <c r="H16" s="106"/>
      <c r="I16" s="105">
        <v>90</v>
      </c>
      <c r="J16" s="105"/>
      <c r="K16" s="105">
        <v>500</v>
      </c>
      <c r="L16" s="105">
        <v>300</v>
      </c>
      <c r="M16" s="105">
        <v>120</v>
      </c>
      <c r="N16" s="105">
        <v>0</v>
      </c>
      <c r="O16" s="105">
        <v>40</v>
      </c>
      <c r="P16" s="105">
        <v>0</v>
      </c>
      <c r="Q16" s="105">
        <v>30</v>
      </c>
      <c r="R16" s="105"/>
      <c r="S16" s="105">
        <v>0</v>
      </c>
      <c r="T16" s="105">
        <v>0</v>
      </c>
      <c r="U16" s="105">
        <v>0</v>
      </c>
      <c r="V16" s="105">
        <v>0</v>
      </c>
      <c r="W16" s="105">
        <v>0</v>
      </c>
      <c r="X16" s="105">
        <v>0</v>
      </c>
      <c r="Y16" s="105">
        <v>0</v>
      </c>
      <c r="Z16" s="105">
        <v>0</v>
      </c>
      <c r="AA16" s="105">
        <v>0</v>
      </c>
      <c r="AB16" s="105">
        <v>0</v>
      </c>
      <c r="AC16" s="105"/>
      <c r="AD16" s="105">
        <v>0</v>
      </c>
      <c r="AE16" s="105">
        <v>0</v>
      </c>
      <c r="AF16" s="105">
        <v>0</v>
      </c>
      <c r="AG16" s="105">
        <v>0</v>
      </c>
      <c r="AH16" s="105">
        <v>0</v>
      </c>
      <c r="AI16" s="105">
        <v>0</v>
      </c>
      <c r="AJ16" s="105"/>
      <c r="AK16" s="105">
        <v>0</v>
      </c>
      <c r="AL16" s="105">
        <v>0</v>
      </c>
      <c r="AM16" s="105">
        <v>0</v>
      </c>
      <c r="AN16" s="105">
        <v>0</v>
      </c>
      <c r="AO16" s="105"/>
      <c r="AP16" s="105">
        <v>0</v>
      </c>
      <c r="AQ16" s="105">
        <v>0</v>
      </c>
      <c r="AR16" s="105">
        <v>0</v>
      </c>
      <c r="AS16" s="105">
        <v>0</v>
      </c>
      <c r="AT16" s="105">
        <v>0</v>
      </c>
      <c r="AU16" s="105">
        <v>0</v>
      </c>
      <c r="AV16" s="105">
        <v>0</v>
      </c>
      <c r="AW16" s="105">
        <v>0</v>
      </c>
      <c r="AX16" s="105"/>
      <c r="AY16" s="105">
        <v>0</v>
      </c>
      <c r="AZ16" s="105"/>
      <c r="BA16" s="105">
        <v>0</v>
      </c>
      <c r="BB16" s="105"/>
      <c r="BC16" s="105">
        <v>70</v>
      </c>
      <c r="BD16" s="126"/>
      <c r="BE16" s="126">
        <v>40</v>
      </c>
    </row>
    <row r="17" spans="1:57" x14ac:dyDescent="0.2">
      <c r="A17" s="2"/>
      <c r="B17" s="2" t="s">
        <v>141</v>
      </c>
      <c r="C17" s="105">
        <v>3020</v>
      </c>
      <c r="D17" s="106">
        <v>0.2</v>
      </c>
      <c r="E17" s="106">
        <v>0.2</v>
      </c>
      <c r="F17" s="106">
        <v>0.3</v>
      </c>
      <c r="G17" s="106">
        <v>1.4</v>
      </c>
      <c r="H17" s="106"/>
      <c r="I17" s="105">
        <v>1030</v>
      </c>
      <c r="J17" s="105"/>
      <c r="K17" s="105">
        <v>1330</v>
      </c>
      <c r="L17" s="105">
        <v>50</v>
      </c>
      <c r="M17" s="105">
        <v>1170</v>
      </c>
      <c r="N17" s="105">
        <v>10</v>
      </c>
      <c r="O17" s="105">
        <v>50</v>
      </c>
      <c r="P17" s="105">
        <v>20</v>
      </c>
      <c r="Q17" s="105">
        <v>30</v>
      </c>
      <c r="R17" s="105"/>
      <c r="S17" s="105">
        <v>30</v>
      </c>
      <c r="T17" s="105">
        <v>0</v>
      </c>
      <c r="U17" s="105">
        <v>0</v>
      </c>
      <c r="V17" s="105">
        <v>0</v>
      </c>
      <c r="W17" s="105">
        <v>0</v>
      </c>
      <c r="X17" s="105">
        <v>10</v>
      </c>
      <c r="Y17" s="105">
        <v>0</v>
      </c>
      <c r="Z17" s="105">
        <v>0</v>
      </c>
      <c r="AA17" s="105">
        <v>0</v>
      </c>
      <c r="AB17" s="105">
        <v>10</v>
      </c>
      <c r="AC17" s="105"/>
      <c r="AD17" s="105">
        <v>10</v>
      </c>
      <c r="AE17" s="105">
        <v>0</v>
      </c>
      <c r="AF17" s="105">
        <v>0</v>
      </c>
      <c r="AG17" s="105">
        <v>0</v>
      </c>
      <c r="AH17" s="105">
        <v>0</v>
      </c>
      <c r="AI17" s="105">
        <v>0</v>
      </c>
      <c r="AJ17" s="105"/>
      <c r="AK17" s="105">
        <v>10</v>
      </c>
      <c r="AL17" s="105">
        <v>0</v>
      </c>
      <c r="AM17" s="105">
        <v>0</v>
      </c>
      <c r="AN17" s="105">
        <v>0</v>
      </c>
      <c r="AO17" s="105"/>
      <c r="AP17" s="105">
        <v>10</v>
      </c>
      <c r="AQ17" s="105">
        <v>0</v>
      </c>
      <c r="AR17" s="105">
        <v>0</v>
      </c>
      <c r="AS17" s="105">
        <v>0</v>
      </c>
      <c r="AT17" s="105">
        <v>0</v>
      </c>
      <c r="AU17" s="105">
        <v>0</v>
      </c>
      <c r="AV17" s="105">
        <v>0</v>
      </c>
      <c r="AW17" s="105">
        <v>0</v>
      </c>
      <c r="AX17" s="105"/>
      <c r="AY17" s="105">
        <v>0</v>
      </c>
      <c r="AZ17" s="105"/>
      <c r="BA17" s="105">
        <v>30</v>
      </c>
      <c r="BB17" s="105"/>
      <c r="BC17" s="105">
        <v>180</v>
      </c>
      <c r="BD17" s="126"/>
      <c r="BE17" s="126">
        <v>380</v>
      </c>
    </row>
    <row r="18" spans="1:57" x14ac:dyDescent="0.2">
      <c r="A18" s="2"/>
      <c r="B18" s="2" t="s">
        <v>142</v>
      </c>
      <c r="C18" s="105">
        <v>760</v>
      </c>
      <c r="D18" s="106">
        <v>0.1</v>
      </c>
      <c r="E18" s="106">
        <v>0.1</v>
      </c>
      <c r="F18" s="106">
        <v>0.1</v>
      </c>
      <c r="G18" s="106">
        <v>0.4</v>
      </c>
      <c r="H18" s="106"/>
      <c r="I18" s="105">
        <v>390</v>
      </c>
      <c r="J18" s="105"/>
      <c r="K18" s="105">
        <v>240</v>
      </c>
      <c r="L18" s="105">
        <v>0</v>
      </c>
      <c r="M18" s="105">
        <v>0</v>
      </c>
      <c r="N18" s="105">
        <v>210</v>
      </c>
      <c r="O18" s="105">
        <v>0</v>
      </c>
      <c r="P18" s="105">
        <v>10</v>
      </c>
      <c r="Q18" s="105">
        <v>0</v>
      </c>
      <c r="R18" s="105"/>
      <c r="S18" s="105">
        <v>10</v>
      </c>
      <c r="T18" s="105">
        <v>0</v>
      </c>
      <c r="U18" s="105">
        <v>0</v>
      </c>
      <c r="V18" s="105">
        <v>0</v>
      </c>
      <c r="W18" s="105">
        <v>0</v>
      </c>
      <c r="X18" s="105">
        <v>0</v>
      </c>
      <c r="Y18" s="105">
        <v>0</v>
      </c>
      <c r="Z18" s="105">
        <v>0</v>
      </c>
      <c r="AA18" s="105">
        <v>0</v>
      </c>
      <c r="AB18" s="105">
        <v>0</v>
      </c>
      <c r="AC18" s="105"/>
      <c r="AD18" s="105">
        <v>0</v>
      </c>
      <c r="AE18" s="105">
        <v>0</v>
      </c>
      <c r="AF18" s="105">
        <v>0</v>
      </c>
      <c r="AG18" s="105">
        <v>0</v>
      </c>
      <c r="AH18" s="105">
        <v>0</v>
      </c>
      <c r="AI18" s="105">
        <v>0</v>
      </c>
      <c r="AJ18" s="105"/>
      <c r="AK18" s="105">
        <v>0</v>
      </c>
      <c r="AL18" s="105">
        <v>0</v>
      </c>
      <c r="AM18" s="105">
        <v>0</v>
      </c>
      <c r="AN18" s="105">
        <v>0</v>
      </c>
      <c r="AO18" s="105"/>
      <c r="AP18" s="105">
        <v>10</v>
      </c>
      <c r="AQ18" s="105">
        <v>0</v>
      </c>
      <c r="AR18" s="105">
        <v>0</v>
      </c>
      <c r="AS18" s="105">
        <v>0</v>
      </c>
      <c r="AT18" s="105">
        <v>0</v>
      </c>
      <c r="AU18" s="105">
        <v>0</v>
      </c>
      <c r="AV18" s="105">
        <v>0</v>
      </c>
      <c r="AW18" s="105">
        <v>0</v>
      </c>
      <c r="AX18" s="105"/>
      <c r="AY18" s="105">
        <v>0</v>
      </c>
      <c r="AZ18" s="105"/>
      <c r="BA18" s="105">
        <v>20</v>
      </c>
      <c r="BB18" s="105"/>
      <c r="BC18" s="105">
        <v>50</v>
      </c>
      <c r="BD18" s="126"/>
      <c r="BE18" s="126">
        <v>40</v>
      </c>
    </row>
    <row r="19" spans="1:57" x14ac:dyDescent="0.2">
      <c r="A19" s="2"/>
      <c r="B19" s="2" t="s">
        <v>143</v>
      </c>
      <c r="C19" s="105">
        <v>3740</v>
      </c>
      <c r="D19" s="106">
        <v>0.4</v>
      </c>
      <c r="E19" s="106">
        <v>0.3</v>
      </c>
      <c r="F19" s="106">
        <v>0.5</v>
      </c>
      <c r="G19" s="106">
        <v>2.2000000000000002</v>
      </c>
      <c r="H19" s="106"/>
      <c r="I19" s="105">
        <v>580</v>
      </c>
      <c r="J19" s="105"/>
      <c r="K19" s="105">
        <v>2150</v>
      </c>
      <c r="L19" s="105">
        <v>50</v>
      </c>
      <c r="M19" s="105">
        <v>60</v>
      </c>
      <c r="N19" s="105">
        <v>0</v>
      </c>
      <c r="O19" s="105">
        <v>2000</v>
      </c>
      <c r="P19" s="105">
        <v>0</v>
      </c>
      <c r="Q19" s="105">
        <v>30</v>
      </c>
      <c r="R19" s="105"/>
      <c r="S19" s="105">
        <v>30</v>
      </c>
      <c r="T19" s="105">
        <v>0</v>
      </c>
      <c r="U19" s="105">
        <v>0</v>
      </c>
      <c r="V19" s="105">
        <v>0</v>
      </c>
      <c r="W19" s="105">
        <v>0</v>
      </c>
      <c r="X19" s="105">
        <v>10</v>
      </c>
      <c r="Y19" s="105">
        <v>0</v>
      </c>
      <c r="Z19" s="105">
        <v>0</v>
      </c>
      <c r="AA19" s="105">
        <v>0</v>
      </c>
      <c r="AB19" s="105">
        <v>20</v>
      </c>
      <c r="AC19" s="105"/>
      <c r="AD19" s="105">
        <v>330</v>
      </c>
      <c r="AE19" s="105">
        <v>20</v>
      </c>
      <c r="AF19" s="105">
        <v>250</v>
      </c>
      <c r="AG19" s="105">
        <v>20</v>
      </c>
      <c r="AH19" s="105">
        <v>40</v>
      </c>
      <c r="AI19" s="105">
        <v>0</v>
      </c>
      <c r="AJ19" s="105"/>
      <c r="AK19" s="105">
        <v>30</v>
      </c>
      <c r="AL19" s="105">
        <v>10</v>
      </c>
      <c r="AM19" s="105">
        <v>0</v>
      </c>
      <c r="AN19" s="105">
        <v>20</v>
      </c>
      <c r="AO19" s="105"/>
      <c r="AP19" s="105">
        <v>0</v>
      </c>
      <c r="AQ19" s="105">
        <v>0</v>
      </c>
      <c r="AR19" s="105">
        <v>0</v>
      </c>
      <c r="AS19" s="105">
        <v>0</v>
      </c>
      <c r="AT19" s="105">
        <v>0</v>
      </c>
      <c r="AU19" s="105">
        <v>0</v>
      </c>
      <c r="AV19" s="105">
        <v>0</v>
      </c>
      <c r="AW19" s="105">
        <v>0</v>
      </c>
      <c r="AX19" s="105"/>
      <c r="AY19" s="105">
        <v>0</v>
      </c>
      <c r="AZ19" s="105"/>
      <c r="BA19" s="105">
        <v>30</v>
      </c>
      <c r="BB19" s="105"/>
      <c r="BC19" s="105">
        <v>410</v>
      </c>
      <c r="BD19" s="126"/>
      <c r="BE19" s="126">
        <v>160</v>
      </c>
    </row>
    <row r="20" spans="1:57" x14ac:dyDescent="0.2">
      <c r="A20" s="2"/>
      <c r="B20" s="2" t="s">
        <v>144</v>
      </c>
      <c r="C20" s="105">
        <v>340</v>
      </c>
      <c r="D20" s="106">
        <v>0</v>
      </c>
      <c r="E20" s="106">
        <v>0</v>
      </c>
      <c r="F20" s="106">
        <v>0</v>
      </c>
      <c r="G20" s="106">
        <v>0.2</v>
      </c>
      <c r="H20" s="106"/>
      <c r="I20" s="105">
        <v>140</v>
      </c>
      <c r="J20" s="105"/>
      <c r="K20" s="105">
        <v>140</v>
      </c>
      <c r="L20" s="105">
        <v>0</v>
      </c>
      <c r="M20" s="105">
        <v>20</v>
      </c>
      <c r="N20" s="105">
        <v>10</v>
      </c>
      <c r="O20" s="105">
        <v>0</v>
      </c>
      <c r="P20" s="105">
        <v>100</v>
      </c>
      <c r="Q20" s="105">
        <v>0</v>
      </c>
      <c r="R20" s="105"/>
      <c r="S20" s="105">
        <v>0</v>
      </c>
      <c r="T20" s="105">
        <v>0</v>
      </c>
      <c r="U20" s="105">
        <v>0</v>
      </c>
      <c r="V20" s="105">
        <v>0</v>
      </c>
      <c r="W20" s="105">
        <v>0</v>
      </c>
      <c r="X20" s="105">
        <v>0</v>
      </c>
      <c r="Y20" s="105">
        <v>0</v>
      </c>
      <c r="Z20" s="105">
        <v>0</v>
      </c>
      <c r="AA20" s="105">
        <v>0</v>
      </c>
      <c r="AB20" s="105">
        <v>0</v>
      </c>
      <c r="AC20" s="105"/>
      <c r="AD20" s="105">
        <v>0</v>
      </c>
      <c r="AE20" s="105">
        <v>0</v>
      </c>
      <c r="AF20" s="105">
        <v>0</v>
      </c>
      <c r="AG20" s="105">
        <v>0</v>
      </c>
      <c r="AH20" s="105">
        <v>0</v>
      </c>
      <c r="AI20" s="105">
        <v>0</v>
      </c>
      <c r="AJ20" s="105"/>
      <c r="AK20" s="105">
        <v>0</v>
      </c>
      <c r="AL20" s="105">
        <v>0</v>
      </c>
      <c r="AM20" s="105">
        <v>0</v>
      </c>
      <c r="AN20" s="105">
        <v>0</v>
      </c>
      <c r="AO20" s="105"/>
      <c r="AP20" s="105">
        <v>0</v>
      </c>
      <c r="AQ20" s="105">
        <v>0</v>
      </c>
      <c r="AR20" s="105">
        <v>0</v>
      </c>
      <c r="AS20" s="105">
        <v>0</v>
      </c>
      <c r="AT20" s="105">
        <v>0</v>
      </c>
      <c r="AU20" s="105">
        <v>0</v>
      </c>
      <c r="AV20" s="105">
        <v>0</v>
      </c>
      <c r="AW20" s="105">
        <v>0</v>
      </c>
      <c r="AX20" s="105"/>
      <c r="AY20" s="105">
        <v>0</v>
      </c>
      <c r="AZ20" s="105"/>
      <c r="BA20" s="105">
        <v>0</v>
      </c>
      <c r="BB20" s="105"/>
      <c r="BC20" s="105">
        <v>30</v>
      </c>
      <c r="BD20" s="126"/>
      <c r="BE20" s="126">
        <v>20</v>
      </c>
    </row>
    <row r="21" spans="1:57" x14ac:dyDescent="0.2">
      <c r="A21" s="2"/>
      <c r="B21" s="2" t="s">
        <v>145</v>
      </c>
      <c r="C21" s="105">
        <v>810</v>
      </c>
      <c r="D21" s="106">
        <v>0.1</v>
      </c>
      <c r="E21" s="106">
        <v>0.1</v>
      </c>
      <c r="F21" s="106">
        <v>0.1</v>
      </c>
      <c r="G21" s="106">
        <v>0.4</v>
      </c>
      <c r="H21" s="106"/>
      <c r="I21" s="105">
        <v>70</v>
      </c>
      <c r="J21" s="105"/>
      <c r="K21" s="105">
        <v>580</v>
      </c>
      <c r="L21" s="105">
        <v>40</v>
      </c>
      <c r="M21" s="105">
        <v>150</v>
      </c>
      <c r="N21" s="105">
        <v>0</v>
      </c>
      <c r="O21" s="105">
        <v>20</v>
      </c>
      <c r="P21" s="105">
        <v>0</v>
      </c>
      <c r="Q21" s="105">
        <v>360</v>
      </c>
      <c r="R21" s="105"/>
      <c r="S21" s="105">
        <v>0</v>
      </c>
      <c r="T21" s="105">
        <v>0</v>
      </c>
      <c r="U21" s="105">
        <v>0</v>
      </c>
      <c r="V21" s="105">
        <v>0</v>
      </c>
      <c r="W21" s="105">
        <v>0</v>
      </c>
      <c r="X21" s="105">
        <v>0</v>
      </c>
      <c r="Y21" s="105">
        <v>0</v>
      </c>
      <c r="Z21" s="105">
        <v>0</v>
      </c>
      <c r="AA21" s="105">
        <v>0</v>
      </c>
      <c r="AB21" s="105">
        <v>0</v>
      </c>
      <c r="AC21" s="105"/>
      <c r="AD21" s="105">
        <v>0</v>
      </c>
      <c r="AE21" s="105">
        <v>0</v>
      </c>
      <c r="AF21" s="105">
        <v>0</v>
      </c>
      <c r="AG21" s="105">
        <v>0</v>
      </c>
      <c r="AH21" s="105">
        <v>0</v>
      </c>
      <c r="AI21" s="105">
        <v>0</v>
      </c>
      <c r="AJ21" s="105"/>
      <c r="AK21" s="105">
        <v>0</v>
      </c>
      <c r="AL21" s="105">
        <v>0</v>
      </c>
      <c r="AM21" s="105">
        <v>0</v>
      </c>
      <c r="AN21" s="105">
        <v>0</v>
      </c>
      <c r="AO21" s="105"/>
      <c r="AP21" s="105">
        <v>0</v>
      </c>
      <c r="AQ21" s="105">
        <v>0</v>
      </c>
      <c r="AR21" s="105">
        <v>0</v>
      </c>
      <c r="AS21" s="105">
        <v>0</v>
      </c>
      <c r="AT21" s="105">
        <v>0</v>
      </c>
      <c r="AU21" s="105">
        <v>0</v>
      </c>
      <c r="AV21" s="105">
        <v>0</v>
      </c>
      <c r="AW21" s="105">
        <v>0</v>
      </c>
      <c r="AX21" s="105"/>
      <c r="AY21" s="105">
        <v>0</v>
      </c>
      <c r="AZ21" s="105"/>
      <c r="BA21" s="105">
        <v>0</v>
      </c>
      <c r="BB21" s="105"/>
      <c r="BC21" s="105">
        <v>90</v>
      </c>
      <c r="BD21" s="126"/>
      <c r="BE21" s="126">
        <v>40</v>
      </c>
    </row>
    <row r="22" spans="1:57" x14ac:dyDescent="0.2">
      <c r="A22" s="2" t="s">
        <v>146</v>
      </c>
      <c r="B22" s="3" t="s">
        <v>138</v>
      </c>
      <c r="C22" s="105">
        <v>8070</v>
      </c>
      <c r="D22" s="106">
        <v>1.3</v>
      </c>
      <c r="E22" s="106">
        <v>1.1000000000000001</v>
      </c>
      <c r="F22" s="106">
        <v>1.2</v>
      </c>
      <c r="G22" s="106">
        <v>4</v>
      </c>
      <c r="H22" s="106"/>
      <c r="I22" s="105">
        <v>1350</v>
      </c>
      <c r="J22" s="105"/>
      <c r="K22" s="105">
        <v>140</v>
      </c>
      <c r="L22" s="105">
        <v>0</v>
      </c>
      <c r="M22" s="105">
        <v>40</v>
      </c>
      <c r="N22" s="105">
        <v>30</v>
      </c>
      <c r="O22" s="105">
        <v>50</v>
      </c>
      <c r="P22" s="105">
        <v>0</v>
      </c>
      <c r="Q22" s="105">
        <v>0</v>
      </c>
      <c r="R22" s="105"/>
      <c r="S22" s="105">
        <v>5390</v>
      </c>
      <c r="T22" s="105">
        <v>140</v>
      </c>
      <c r="U22" s="105">
        <v>370</v>
      </c>
      <c r="V22" s="105">
        <v>130</v>
      </c>
      <c r="W22" s="105">
        <v>120</v>
      </c>
      <c r="X22" s="105">
        <v>1250</v>
      </c>
      <c r="Y22" s="105">
        <v>140</v>
      </c>
      <c r="Z22" s="105">
        <v>220</v>
      </c>
      <c r="AA22" s="105">
        <v>280</v>
      </c>
      <c r="AB22" s="105">
        <v>2740</v>
      </c>
      <c r="AC22" s="105"/>
      <c r="AD22" s="105">
        <v>50</v>
      </c>
      <c r="AE22" s="105">
        <v>0</v>
      </c>
      <c r="AF22" s="105">
        <v>30</v>
      </c>
      <c r="AG22" s="105">
        <v>0</v>
      </c>
      <c r="AH22" s="105">
        <v>0</v>
      </c>
      <c r="AI22" s="105">
        <v>0</v>
      </c>
      <c r="AJ22" s="105"/>
      <c r="AK22" s="105">
        <v>80</v>
      </c>
      <c r="AL22" s="105">
        <v>30</v>
      </c>
      <c r="AM22" s="105">
        <v>40</v>
      </c>
      <c r="AN22" s="105">
        <v>20</v>
      </c>
      <c r="AO22" s="105"/>
      <c r="AP22" s="105">
        <v>30</v>
      </c>
      <c r="AQ22" s="105">
        <v>0</v>
      </c>
      <c r="AR22" s="105">
        <v>10</v>
      </c>
      <c r="AS22" s="105">
        <v>0</v>
      </c>
      <c r="AT22" s="105">
        <v>0</v>
      </c>
      <c r="AU22" s="105">
        <v>0</v>
      </c>
      <c r="AV22" s="105">
        <v>0</v>
      </c>
      <c r="AW22" s="105">
        <v>0</v>
      </c>
      <c r="AX22" s="105"/>
      <c r="AY22" s="105">
        <v>20</v>
      </c>
      <c r="AZ22" s="105"/>
      <c r="BA22" s="105">
        <v>70</v>
      </c>
      <c r="BB22" s="105"/>
      <c r="BC22" s="105">
        <v>640</v>
      </c>
      <c r="BD22" s="126"/>
      <c r="BE22" s="126">
        <v>300</v>
      </c>
    </row>
    <row r="23" spans="1:57" x14ac:dyDescent="0.2">
      <c r="A23" s="2"/>
      <c r="B23" s="2" t="s">
        <v>147</v>
      </c>
      <c r="C23" s="105">
        <v>300</v>
      </c>
      <c r="D23" s="106">
        <v>0</v>
      </c>
      <c r="E23" s="106">
        <v>0</v>
      </c>
      <c r="F23" s="106">
        <v>0</v>
      </c>
      <c r="G23" s="106">
        <v>0.2</v>
      </c>
      <c r="H23" s="106"/>
      <c r="I23" s="105">
        <v>20</v>
      </c>
      <c r="J23" s="105"/>
      <c r="K23" s="105">
        <v>0</v>
      </c>
      <c r="L23" s="105">
        <v>0</v>
      </c>
      <c r="M23" s="105">
        <v>0</v>
      </c>
      <c r="N23" s="105">
        <v>0</v>
      </c>
      <c r="O23" s="105">
        <v>0</v>
      </c>
      <c r="P23" s="105">
        <v>0</v>
      </c>
      <c r="Q23" s="105">
        <v>0</v>
      </c>
      <c r="R23" s="105"/>
      <c r="S23" s="105">
        <v>230</v>
      </c>
      <c r="T23" s="105">
        <v>100</v>
      </c>
      <c r="U23" s="105">
        <v>0</v>
      </c>
      <c r="V23" s="105">
        <v>0</v>
      </c>
      <c r="W23" s="105">
        <v>0</v>
      </c>
      <c r="X23" s="105">
        <v>110</v>
      </c>
      <c r="Y23" s="105">
        <v>0</v>
      </c>
      <c r="Z23" s="105">
        <v>0</v>
      </c>
      <c r="AA23" s="105">
        <v>0</v>
      </c>
      <c r="AB23" s="105">
        <v>0</v>
      </c>
      <c r="AC23" s="105"/>
      <c r="AD23" s="105">
        <v>0</v>
      </c>
      <c r="AE23" s="105">
        <v>0</v>
      </c>
      <c r="AF23" s="105">
        <v>0</v>
      </c>
      <c r="AG23" s="105">
        <v>0</v>
      </c>
      <c r="AH23" s="105">
        <v>0</v>
      </c>
      <c r="AI23" s="105">
        <v>0</v>
      </c>
      <c r="AJ23" s="105"/>
      <c r="AK23" s="105">
        <v>0</v>
      </c>
      <c r="AL23" s="105">
        <v>0</v>
      </c>
      <c r="AM23" s="105">
        <v>0</v>
      </c>
      <c r="AN23" s="105">
        <v>0</v>
      </c>
      <c r="AO23" s="105"/>
      <c r="AP23" s="105">
        <v>0</v>
      </c>
      <c r="AQ23" s="105">
        <v>0</v>
      </c>
      <c r="AR23" s="105">
        <v>0</v>
      </c>
      <c r="AS23" s="105">
        <v>0</v>
      </c>
      <c r="AT23" s="105">
        <v>0</v>
      </c>
      <c r="AU23" s="105">
        <v>0</v>
      </c>
      <c r="AV23" s="105">
        <v>0</v>
      </c>
      <c r="AW23" s="105">
        <v>0</v>
      </c>
      <c r="AX23" s="105"/>
      <c r="AY23" s="105">
        <v>0</v>
      </c>
      <c r="AZ23" s="105"/>
      <c r="BA23" s="105">
        <v>0</v>
      </c>
      <c r="BB23" s="105"/>
      <c r="BC23" s="105">
        <v>30</v>
      </c>
      <c r="BD23" s="126"/>
      <c r="BE23" s="126">
        <v>0</v>
      </c>
    </row>
    <row r="24" spans="1:57" x14ac:dyDescent="0.2">
      <c r="A24" s="2"/>
      <c r="B24" s="2" t="s">
        <v>148</v>
      </c>
      <c r="C24" s="105">
        <v>540</v>
      </c>
      <c r="D24" s="106">
        <v>0.1</v>
      </c>
      <c r="E24" s="106">
        <v>0.1</v>
      </c>
      <c r="F24" s="106">
        <v>0.1</v>
      </c>
      <c r="G24" s="106">
        <v>0.3</v>
      </c>
      <c r="H24" s="106"/>
      <c r="I24" s="105">
        <v>40</v>
      </c>
      <c r="J24" s="105"/>
      <c r="K24" s="105">
        <v>0</v>
      </c>
      <c r="L24" s="105">
        <v>0</v>
      </c>
      <c r="M24" s="105">
        <v>0</v>
      </c>
      <c r="N24" s="105">
        <v>0</v>
      </c>
      <c r="O24" s="105">
        <v>0</v>
      </c>
      <c r="P24" s="105">
        <v>0</v>
      </c>
      <c r="Q24" s="105">
        <v>0</v>
      </c>
      <c r="R24" s="105"/>
      <c r="S24" s="105">
        <v>410</v>
      </c>
      <c r="T24" s="105">
        <v>10</v>
      </c>
      <c r="U24" s="105">
        <v>330</v>
      </c>
      <c r="V24" s="105">
        <v>0</v>
      </c>
      <c r="W24" s="105">
        <v>0</v>
      </c>
      <c r="X24" s="105">
        <v>50</v>
      </c>
      <c r="Y24" s="105">
        <v>0</v>
      </c>
      <c r="Z24" s="105">
        <v>10</v>
      </c>
      <c r="AA24" s="105">
        <v>0</v>
      </c>
      <c r="AB24" s="105">
        <v>0</v>
      </c>
      <c r="AC24" s="105"/>
      <c r="AD24" s="105">
        <v>0</v>
      </c>
      <c r="AE24" s="105">
        <v>0</v>
      </c>
      <c r="AF24" s="105">
        <v>0</v>
      </c>
      <c r="AG24" s="105">
        <v>0</v>
      </c>
      <c r="AH24" s="105">
        <v>0</v>
      </c>
      <c r="AI24" s="105">
        <v>0</v>
      </c>
      <c r="AJ24" s="105"/>
      <c r="AK24" s="105">
        <v>0</v>
      </c>
      <c r="AL24" s="105">
        <v>0</v>
      </c>
      <c r="AM24" s="105">
        <v>0</v>
      </c>
      <c r="AN24" s="105">
        <v>0</v>
      </c>
      <c r="AO24" s="105"/>
      <c r="AP24" s="105">
        <v>0</v>
      </c>
      <c r="AQ24" s="105">
        <v>0</v>
      </c>
      <c r="AR24" s="105">
        <v>0</v>
      </c>
      <c r="AS24" s="105">
        <v>0</v>
      </c>
      <c r="AT24" s="105">
        <v>0</v>
      </c>
      <c r="AU24" s="105">
        <v>0</v>
      </c>
      <c r="AV24" s="105">
        <v>0</v>
      </c>
      <c r="AW24" s="105">
        <v>0</v>
      </c>
      <c r="AX24" s="105"/>
      <c r="AY24" s="105">
        <v>0</v>
      </c>
      <c r="AZ24" s="105"/>
      <c r="BA24" s="105">
        <v>0</v>
      </c>
      <c r="BB24" s="105"/>
      <c r="BC24" s="105">
        <v>60</v>
      </c>
      <c r="BD24" s="126"/>
      <c r="BE24" s="126">
        <v>20</v>
      </c>
    </row>
    <row r="25" spans="1:57" x14ac:dyDescent="0.2">
      <c r="A25" s="2"/>
      <c r="B25" s="2" t="s">
        <v>149</v>
      </c>
      <c r="C25" s="105">
        <v>340</v>
      </c>
      <c r="D25" s="106">
        <v>0</v>
      </c>
      <c r="E25" s="106">
        <v>0</v>
      </c>
      <c r="F25" s="106">
        <v>0</v>
      </c>
      <c r="G25" s="106">
        <v>0.2</v>
      </c>
      <c r="H25" s="106"/>
      <c r="I25" s="105">
        <v>170</v>
      </c>
      <c r="J25" s="105"/>
      <c r="K25" s="105">
        <v>0</v>
      </c>
      <c r="L25" s="105">
        <v>0</v>
      </c>
      <c r="M25" s="105">
        <v>0</v>
      </c>
      <c r="N25" s="105">
        <v>0</v>
      </c>
      <c r="O25" s="105">
        <v>0</v>
      </c>
      <c r="P25" s="105">
        <v>0</v>
      </c>
      <c r="Q25" s="105">
        <v>0</v>
      </c>
      <c r="R25" s="105"/>
      <c r="S25" s="105">
        <v>120</v>
      </c>
      <c r="T25" s="105">
        <v>0</v>
      </c>
      <c r="U25" s="105">
        <v>0</v>
      </c>
      <c r="V25" s="105">
        <v>90</v>
      </c>
      <c r="W25" s="105">
        <v>0</v>
      </c>
      <c r="X25" s="105">
        <v>10</v>
      </c>
      <c r="Y25" s="105">
        <v>0</v>
      </c>
      <c r="Z25" s="105">
        <v>0</v>
      </c>
      <c r="AA25" s="105">
        <v>0</v>
      </c>
      <c r="AB25" s="105">
        <v>0</v>
      </c>
      <c r="AC25" s="105"/>
      <c r="AD25" s="105">
        <v>0</v>
      </c>
      <c r="AE25" s="105">
        <v>0</v>
      </c>
      <c r="AF25" s="105">
        <v>0</v>
      </c>
      <c r="AG25" s="105">
        <v>0</v>
      </c>
      <c r="AH25" s="105">
        <v>0</v>
      </c>
      <c r="AI25" s="105">
        <v>0</v>
      </c>
      <c r="AJ25" s="105"/>
      <c r="AK25" s="105">
        <v>0</v>
      </c>
      <c r="AL25" s="105">
        <v>0</v>
      </c>
      <c r="AM25" s="105">
        <v>0</v>
      </c>
      <c r="AN25" s="105">
        <v>0</v>
      </c>
      <c r="AO25" s="105"/>
      <c r="AP25" s="105">
        <v>0</v>
      </c>
      <c r="AQ25" s="105">
        <v>0</v>
      </c>
      <c r="AR25" s="105">
        <v>0</v>
      </c>
      <c r="AS25" s="105">
        <v>0</v>
      </c>
      <c r="AT25" s="105">
        <v>0</v>
      </c>
      <c r="AU25" s="105">
        <v>0</v>
      </c>
      <c r="AV25" s="105">
        <v>0</v>
      </c>
      <c r="AW25" s="105">
        <v>0</v>
      </c>
      <c r="AX25" s="105"/>
      <c r="AY25" s="105">
        <v>0</v>
      </c>
      <c r="AZ25" s="105"/>
      <c r="BA25" s="105">
        <v>0</v>
      </c>
      <c r="BB25" s="105"/>
      <c r="BC25" s="105">
        <v>30</v>
      </c>
      <c r="BD25" s="126"/>
      <c r="BE25" s="126">
        <v>10</v>
      </c>
    </row>
    <row r="26" spans="1:57" x14ac:dyDescent="0.2">
      <c r="A26" s="2"/>
      <c r="B26" s="2" t="s">
        <v>150</v>
      </c>
      <c r="C26" s="105">
        <v>220</v>
      </c>
      <c r="D26" s="106">
        <v>0</v>
      </c>
      <c r="E26" s="106">
        <v>0</v>
      </c>
      <c r="F26" s="106">
        <v>0</v>
      </c>
      <c r="G26" s="106">
        <v>0.1</v>
      </c>
      <c r="H26" s="106"/>
      <c r="I26" s="105">
        <v>60</v>
      </c>
      <c r="J26" s="105"/>
      <c r="K26" s="105">
        <v>0</v>
      </c>
      <c r="L26" s="105">
        <v>0</v>
      </c>
      <c r="M26" s="105">
        <v>0</v>
      </c>
      <c r="N26" s="105">
        <v>0</v>
      </c>
      <c r="O26" s="105">
        <v>0</v>
      </c>
      <c r="P26" s="105">
        <v>0</v>
      </c>
      <c r="Q26" s="105">
        <v>0</v>
      </c>
      <c r="R26" s="105"/>
      <c r="S26" s="105">
        <v>130</v>
      </c>
      <c r="T26" s="105">
        <v>0</v>
      </c>
      <c r="U26" s="105">
        <v>0</v>
      </c>
      <c r="V26" s="105">
        <v>0</v>
      </c>
      <c r="W26" s="105">
        <v>90</v>
      </c>
      <c r="X26" s="105">
        <v>0</v>
      </c>
      <c r="Y26" s="105">
        <v>0</v>
      </c>
      <c r="Z26" s="105">
        <v>0</v>
      </c>
      <c r="AA26" s="105">
        <v>0</v>
      </c>
      <c r="AB26" s="105">
        <v>30</v>
      </c>
      <c r="AC26" s="105"/>
      <c r="AD26" s="105">
        <v>0</v>
      </c>
      <c r="AE26" s="105">
        <v>0</v>
      </c>
      <c r="AF26" s="105">
        <v>0</v>
      </c>
      <c r="AG26" s="105">
        <v>0</v>
      </c>
      <c r="AH26" s="105">
        <v>0</v>
      </c>
      <c r="AI26" s="105">
        <v>0</v>
      </c>
      <c r="AJ26" s="105"/>
      <c r="AK26" s="105">
        <v>0</v>
      </c>
      <c r="AL26" s="105">
        <v>0</v>
      </c>
      <c r="AM26" s="105">
        <v>0</v>
      </c>
      <c r="AN26" s="105">
        <v>0</v>
      </c>
      <c r="AO26" s="105"/>
      <c r="AP26" s="105">
        <v>0</v>
      </c>
      <c r="AQ26" s="105">
        <v>0</v>
      </c>
      <c r="AR26" s="105">
        <v>0</v>
      </c>
      <c r="AS26" s="105">
        <v>0</v>
      </c>
      <c r="AT26" s="105">
        <v>0</v>
      </c>
      <c r="AU26" s="105">
        <v>0</v>
      </c>
      <c r="AV26" s="105">
        <v>0</v>
      </c>
      <c r="AW26" s="105">
        <v>0</v>
      </c>
      <c r="AX26" s="105"/>
      <c r="AY26" s="105">
        <v>0</v>
      </c>
      <c r="AZ26" s="105"/>
      <c r="BA26" s="105">
        <v>0</v>
      </c>
      <c r="BB26" s="105"/>
      <c r="BC26" s="105">
        <v>20</v>
      </c>
      <c r="BD26" s="126"/>
      <c r="BE26" s="126">
        <v>0</v>
      </c>
    </row>
    <row r="27" spans="1:57" x14ac:dyDescent="0.2">
      <c r="A27" s="2"/>
      <c r="B27" s="2" t="s">
        <v>151</v>
      </c>
      <c r="C27" s="105">
        <v>1710</v>
      </c>
      <c r="D27" s="106">
        <v>0.3</v>
      </c>
      <c r="E27" s="106">
        <v>0.3</v>
      </c>
      <c r="F27" s="106">
        <v>0.3</v>
      </c>
      <c r="G27" s="106">
        <v>0.8</v>
      </c>
      <c r="H27" s="106"/>
      <c r="I27" s="105">
        <v>260</v>
      </c>
      <c r="J27" s="105"/>
      <c r="K27" s="105">
        <v>40</v>
      </c>
      <c r="L27" s="105">
        <v>0</v>
      </c>
      <c r="M27" s="105">
        <v>10</v>
      </c>
      <c r="N27" s="105">
        <v>10</v>
      </c>
      <c r="O27" s="105">
        <v>0</v>
      </c>
      <c r="P27" s="105">
        <v>0</v>
      </c>
      <c r="Q27" s="105">
        <v>0</v>
      </c>
      <c r="R27" s="105"/>
      <c r="S27" s="105">
        <v>1180</v>
      </c>
      <c r="T27" s="105">
        <v>30</v>
      </c>
      <c r="U27" s="105">
        <v>20</v>
      </c>
      <c r="V27" s="105">
        <v>20</v>
      </c>
      <c r="W27" s="105">
        <v>0</v>
      </c>
      <c r="X27" s="105">
        <v>1000</v>
      </c>
      <c r="Y27" s="105">
        <v>0</v>
      </c>
      <c r="Z27" s="105">
        <v>30</v>
      </c>
      <c r="AA27" s="105">
        <v>10</v>
      </c>
      <c r="AB27" s="105">
        <v>60</v>
      </c>
      <c r="AC27" s="105"/>
      <c r="AD27" s="105">
        <v>0</v>
      </c>
      <c r="AE27" s="105">
        <v>0</v>
      </c>
      <c r="AF27" s="105">
        <v>0</v>
      </c>
      <c r="AG27" s="105">
        <v>0</v>
      </c>
      <c r="AH27" s="105">
        <v>0</v>
      </c>
      <c r="AI27" s="105">
        <v>0</v>
      </c>
      <c r="AJ27" s="105"/>
      <c r="AK27" s="105">
        <v>0</v>
      </c>
      <c r="AL27" s="105">
        <v>0</v>
      </c>
      <c r="AM27" s="105">
        <v>0</v>
      </c>
      <c r="AN27" s="105">
        <v>0</v>
      </c>
      <c r="AO27" s="105"/>
      <c r="AP27" s="105">
        <v>0</v>
      </c>
      <c r="AQ27" s="105">
        <v>0</v>
      </c>
      <c r="AR27" s="105">
        <v>0</v>
      </c>
      <c r="AS27" s="105">
        <v>0</v>
      </c>
      <c r="AT27" s="105">
        <v>0</v>
      </c>
      <c r="AU27" s="105">
        <v>0</v>
      </c>
      <c r="AV27" s="105">
        <v>0</v>
      </c>
      <c r="AW27" s="105">
        <v>0</v>
      </c>
      <c r="AX27" s="105"/>
      <c r="AY27" s="105">
        <v>0</v>
      </c>
      <c r="AZ27" s="105"/>
      <c r="BA27" s="105">
        <v>20</v>
      </c>
      <c r="BB27" s="105"/>
      <c r="BC27" s="105">
        <v>130</v>
      </c>
      <c r="BD27" s="126"/>
      <c r="BE27" s="126">
        <v>70</v>
      </c>
    </row>
    <row r="28" spans="1:57" x14ac:dyDescent="0.2">
      <c r="A28" s="2"/>
      <c r="B28" s="3" t="s">
        <v>152</v>
      </c>
      <c r="C28" s="105">
        <v>270</v>
      </c>
      <c r="D28" s="106">
        <v>0</v>
      </c>
      <c r="E28" s="106">
        <v>0</v>
      </c>
      <c r="F28" s="106">
        <v>0</v>
      </c>
      <c r="G28" s="106">
        <v>0.2</v>
      </c>
      <c r="H28" s="106"/>
      <c r="I28" s="105">
        <v>10</v>
      </c>
      <c r="J28" s="105"/>
      <c r="K28" s="105">
        <v>0</v>
      </c>
      <c r="L28" s="105">
        <v>0</v>
      </c>
      <c r="M28" s="105">
        <v>0</v>
      </c>
      <c r="N28" s="105">
        <v>0</v>
      </c>
      <c r="O28" s="105">
        <v>0</v>
      </c>
      <c r="P28" s="105">
        <v>0</v>
      </c>
      <c r="Q28" s="105">
        <v>0</v>
      </c>
      <c r="R28" s="105"/>
      <c r="S28" s="105">
        <v>150</v>
      </c>
      <c r="T28" s="105">
        <v>0</v>
      </c>
      <c r="U28" s="105">
        <v>0</v>
      </c>
      <c r="V28" s="105">
        <v>0</v>
      </c>
      <c r="W28" s="105">
        <v>0</v>
      </c>
      <c r="X28" s="105">
        <v>0</v>
      </c>
      <c r="Y28" s="105">
        <v>130</v>
      </c>
      <c r="Z28" s="105">
        <v>0</v>
      </c>
      <c r="AA28" s="105">
        <v>0</v>
      </c>
      <c r="AB28" s="105">
        <v>20</v>
      </c>
      <c r="AC28" s="105"/>
      <c r="AD28" s="105">
        <v>0</v>
      </c>
      <c r="AE28" s="105">
        <v>0</v>
      </c>
      <c r="AF28" s="105">
        <v>0</v>
      </c>
      <c r="AG28" s="105">
        <v>0</v>
      </c>
      <c r="AH28" s="105">
        <v>0</v>
      </c>
      <c r="AI28" s="105">
        <v>0</v>
      </c>
      <c r="AJ28" s="105"/>
      <c r="AK28" s="105">
        <v>40</v>
      </c>
      <c r="AL28" s="105">
        <v>10</v>
      </c>
      <c r="AM28" s="105">
        <v>20</v>
      </c>
      <c r="AN28" s="105">
        <v>0</v>
      </c>
      <c r="AO28" s="105"/>
      <c r="AP28" s="105">
        <v>0</v>
      </c>
      <c r="AQ28" s="105">
        <v>0</v>
      </c>
      <c r="AR28" s="105">
        <v>0</v>
      </c>
      <c r="AS28" s="105">
        <v>0</v>
      </c>
      <c r="AT28" s="105">
        <v>0</v>
      </c>
      <c r="AU28" s="105">
        <v>0</v>
      </c>
      <c r="AV28" s="105">
        <v>0</v>
      </c>
      <c r="AW28" s="105">
        <v>0</v>
      </c>
      <c r="AX28" s="105"/>
      <c r="AY28" s="105">
        <v>0</v>
      </c>
      <c r="AZ28" s="105"/>
      <c r="BA28" s="105">
        <v>0</v>
      </c>
      <c r="BB28" s="105"/>
      <c r="BC28" s="105">
        <v>50</v>
      </c>
      <c r="BD28" s="126"/>
      <c r="BE28" s="126">
        <v>10</v>
      </c>
    </row>
    <row r="29" spans="1:57" x14ac:dyDescent="0.2">
      <c r="A29" s="2"/>
      <c r="B29" s="3" t="s">
        <v>153</v>
      </c>
      <c r="C29" s="105">
        <v>330</v>
      </c>
      <c r="D29" s="106">
        <v>0</v>
      </c>
      <c r="E29" s="106">
        <v>0</v>
      </c>
      <c r="F29" s="106">
        <v>0</v>
      </c>
      <c r="G29" s="106">
        <v>0.2</v>
      </c>
      <c r="H29" s="106"/>
      <c r="I29" s="105">
        <v>90</v>
      </c>
      <c r="J29" s="105"/>
      <c r="K29" s="105">
        <v>0</v>
      </c>
      <c r="L29" s="105">
        <v>0</v>
      </c>
      <c r="M29" s="105">
        <v>0</v>
      </c>
      <c r="N29" s="105">
        <v>0</v>
      </c>
      <c r="O29" s="105">
        <v>0</v>
      </c>
      <c r="P29" s="105">
        <v>0</v>
      </c>
      <c r="Q29" s="105">
        <v>0</v>
      </c>
      <c r="R29" s="105"/>
      <c r="S29" s="105">
        <v>200</v>
      </c>
      <c r="T29" s="105">
        <v>0</v>
      </c>
      <c r="U29" s="105">
        <v>0</v>
      </c>
      <c r="V29" s="105">
        <v>0</v>
      </c>
      <c r="W29" s="105">
        <v>0</v>
      </c>
      <c r="X29" s="105">
        <v>20</v>
      </c>
      <c r="Y29" s="105">
        <v>0</v>
      </c>
      <c r="Z29" s="105">
        <v>170</v>
      </c>
      <c r="AA29" s="105">
        <v>0</v>
      </c>
      <c r="AB29" s="105">
        <v>0</v>
      </c>
      <c r="AC29" s="105"/>
      <c r="AD29" s="105">
        <v>0</v>
      </c>
      <c r="AE29" s="105">
        <v>0</v>
      </c>
      <c r="AF29" s="105">
        <v>0</v>
      </c>
      <c r="AG29" s="105">
        <v>0</v>
      </c>
      <c r="AH29" s="105">
        <v>0</v>
      </c>
      <c r="AI29" s="105">
        <v>0</v>
      </c>
      <c r="AJ29" s="105"/>
      <c r="AK29" s="105">
        <v>0</v>
      </c>
      <c r="AL29" s="105">
        <v>0</v>
      </c>
      <c r="AM29" s="105">
        <v>0</v>
      </c>
      <c r="AN29" s="105">
        <v>0</v>
      </c>
      <c r="AO29" s="105"/>
      <c r="AP29" s="105">
        <v>0</v>
      </c>
      <c r="AQ29" s="105">
        <v>0</v>
      </c>
      <c r="AR29" s="105">
        <v>0</v>
      </c>
      <c r="AS29" s="105">
        <v>0</v>
      </c>
      <c r="AT29" s="105">
        <v>0</v>
      </c>
      <c r="AU29" s="105">
        <v>0</v>
      </c>
      <c r="AV29" s="105">
        <v>0</v>
      </c>
      <c r="AW29" s="105">
        <v>0</v>
      </c>
      <c r="AX29" s="105"/>
      <c r="AY29" s="105">
        <v>0</v>
      </c>
      <c r="AZ29" s="105"/>
      <c r="BA29" s="105">
        <v>0</v>
      </c>
      <c r="BB29" s="105"/>
      <c r="BC29" s="105">
        <v>20</v>
      </c>
      <c r="BD29" s="126"/>
      <c r="BE29" s="126">
        <v>0</v>
      </c>
    </row>
    <row r="30" spans="1:57" x14ac:dyDescent="0.2">
      <c r="A30" s="3"/>
      <c r="B30" s="3" t="s">
        <v>154</v>
      </c>
      <c r="C30" s="105">
        <v>410</v>
      </c>
      <c r="D30" s="106">
        <v>0.1</v>
      </c>
      <c r="E30" s="106">
        <v>0.1</v>
      </c>
      <c r="F30" s="106">
        <v>0.1</v>
      </c>
      <c r="G30" s="106">
        <v>0.2</v>
      </c>
      <c r="H30" s="106"/>
      <c r="I30" s="105">
        <v>40</v>
      </c>
      <c r="J30" s="105"/>
      <c r="K30" s="105">
        <v>0</v>
      </c>
      <c r="L30" s="105">
        <v>0</v>
      </c>
      <c r="M30" s="105">
        <v>0</v>
      </c>
      <c r="N30" s="105">
        <v>0</v>
      </c>
      <c r="O30" s="105">
        <v>0</v>
      </c>
      <c r="P30" s="105">
        <v>0</v>
      </c>
      <c r="Q30" s="105">
        <v>0</v>
      </c>
      <c r="R30" s="105"/>
      <c r="S30" s="105">
        <v>330</v>
      </c>
      <c r="T30" s="105">
        <v>0</v>
      </c>
      <c r="U30" s="105">
        <v>0</v>
      </c>
      <c r="V30" s="105">
        <v>0</v>
      </c>
      <c r="W30" s="105">
        <v>0</v>
      </c>
      <c r="X30" s="105">
        <v>10</v>
      </c>
      <c r="Y30" s="105">
        <v>0</v>
      </c>
      <c r="Z30" s="105">
        <v>0</v>
      </c>
      <c r="AA30" s="105">
        <v>190</v>
      </c>
      <c r="AB30" s="105">
        <v>120</v>
      </c>
      <c r="AC30" s="105"/>
      <c r="AD30" s="105">
        <v>0</v>
      </c>
      <c r="AE30" s="105">
        <v>0</v>
      </c>
      <c r="AF30" s="105">
        <v>0</v>
      </c>
      <c r="AG30" s="105">
        <v>0</v>
      </c>
      <c r="AH30" s="105">
        <v>0</v>
      </c>
      <c r="AI30" s="105">
        <v>0</v>
      </c>
      <c r="AJ30" s="105"/>
      <c r="AK30" s="105">
        <v>0</v>
      </c>
      <c r="AL30" s="105">
        <v>0</v>
      </c>
      <c r="AM30" s="105">
        <v>0</v>
      </c>
      <c r="AN30" s="105">
        <v>0</v>
      </c>
      <c r="AO30" s="105"/>
      <c r="AP30" s="105">
        <v>0</v>
      </c>
      <c r="AQ30" s="105">
        <v>0</v>
      </c>
      <c r="AR30" s="105">
        <v>0</v>
      </c>
      <c r="AS30" s="105">
        <v>0</v>
      </c>
      <c r="AT30" s="105">
        <v>0</v>
      </c>
      <c r="AU30" s="105">
        <v>0</v>
      </c>
      <c r="AV30" s="105">
        <v>0</v>
      </c>
      <c r="AW30" s="105">
        <v>0</v>
      </c>
      <c r="AX30" s="105"/>
      <c r="AY30" s="105">
        <v>0</v>
      </c>
      <c r="AZ30" s="105"/>
      <c r="BA30" s="105">
        <v>0</v>
      </c>
      <c r="BB30" s="105"/>
      <c r="BC30" s="105">
        <v>20</v>
      </c>
      <c r="BD30" s="126"/>
      <c r="BE30" s="126">
        <v>0</v>
      </c>
    </row>
    <row r="31" spans="1:57" x14ac:dyDescent="0.2">
      <c r="A31" s="3"/>
      <c r="B31" s="1" t="s">
        <v>155</v>
      </c>
      <c r="C31" s="105">
        <v>3960</v>
      </c>
      <c r="D31" s="106">
        <v>0.7</v>
      </c>
      <c r="E31" s="106">
        <v>0.6</v>
      </c>
      <c r="F31" s="106">
        <v>0.6</v>
      </c>
      <c r="G31" s="106">
        <v>1.8</v>
      </c>
      <c r="H31" s="106"/>
      <c r="I31" s="105">
        <v>670</v>
      </c>
      <c r="J31" s="105"/>
      <c r="K31" s="105">
        <v>80</v>
      </c>
      <c r="L31" s="105">
        <v>0</v>
      </c>
      <c r="M31" s="105">
        <v>20</v>
      </c>
      <c r="N31" s="105">
        <v>10</v>
      </c>
      <c r="O31" s="105">
        <v>30</v>
      </c>
      <c r="P31" s="105">
        <v>0</v>
      </c>
      <c r="Q31" s="105">
        <v>0</v>
      </c>
      <c r="R31" s="105"/>
      <c r="S31" s="105">
        <v>2650</v>
      </c>
      <c r="T31" s="105">
        <v>0</v>
      </c>
      <c r="U31" s="105">
        <v>0</v>
      </c>
      <c r="V31" s="105">
        <v>0</v>
      </c>
      <c r="W31" s="105">
        <v>30</v>
      </c>
      <c r="X31" s="105">
        <v>40</v>
      </c>
      <c r="Y31" s="105">
        <v>0</v>
      </c>
      <c r="Z31" s="105">
        <v>0</v>
      </c>
      <c r="AA31" s="105">
        <v>70</v>
      </c>
      <c r="AB31" s="105">
        <v>2500</v>
      </c>
      <c r="AC31" s="105"/>
      <c r="AD31" s="105">
        <v>20</v>
      </c>
      <c r="AE31" s="105">
        <v>0</v>
      </c>
      <c r="AF31" s="105">
        <v>20</v>
      </c>
      <c r="AG31" s="105">
        <v>0</v>
      </c>
      <c r="AH31" s="105">
        <v>0</v>
      </c>
      <c r="AI31" s="105">
        <v>0</v>
      </c>
      <c r="AJ31" s="105"/>
      <c r="AK31" s="105">
        <v>40</v>
      </c>
      <c r="AL31" s="105">
        <v>20</v>
      </c>
      <c r="AM31" s="105">
        <v>10</v>
      </c>
      <c r="AN31" s="105">
        <v>0</v>
      </c>
      <c r="AO31" s="105"/>
      <c r="AP31" s="105">
        <v>10</v>
      </c>
      <c r="AQ31" s="105">
        <v>0</v>
      </c>
      <c r="AR31" s="105">
        <v>0</v>
      </c>
      <c r="AS31" s="105">
        <v>0</v>
      </c>
      <c r="AT31" s="105">
        <v>0</v>
      </c>
      <c r="AU31" s="105">
        <v>0</v>
      </c>
      <c r="AV31" s="105">
        <v>0</v>
      </c>
      <c r="AW31" s="105">
        <v>0</v>
      </c>
      <c r="AX31" s="105"/>
      <c r="AY31" s="105">
        <v>0</v>
      </c>
      <c r="AZ31" s="105"/>
      <c r="BA31" s="105">
        <v>30</v>
      </c>
      <c r="BB31" s="105"/>
      <c r="BC31" s="105">
        <v>280</v>
      </c>
      <c r="BD31" s="126"/>
      <c r="BE31" s="126">
        <v>180</v>
      </c>
    </row>
    <row r="32" spans="1:57" x14ac:dyDescent="0.2">
      <c r="A32" s="3" t="s">
        <v>156</v>
      </c>
      <c r="B32" s="3" t="s">
        <v>138</v>
      </c>
      <c r="C32" s="105">
        <v>5870</v>
      </c>
      <c r="D32" s="106">
        <v>0.8</v>
      </c>
      <c r="E32" s="106">
        <v>0.6</v>
      </c>
      <c r="F32" s="106">
        <v>0.5</v>
      </c>
      <c r="G32" s="106">
        <v>3.4</v>
      </c>
      <c r="H32" s="106"/>
      <c r="I32" s="105">
        <v>990</v>
      </c>
      <c r="J32" s="105"/>
      <c r="K32" s="105">
        <v>270</v>
      </c>
      <c r="L32" s="105">
        <v>10</v>
      </c>
      <c r="M32" s="105">
        <v>40</v>
      </c>
      <c r="N32" s="105">
        <v>0</v>
      </c>
      <c r="O32" s="105">
        <v>190</v>
      </c>
      <c r="P32" s="105">
        <v>0</v>
      </c>
      <c r="Q32" s="105">
        <v>10</v>
      </c>
      <c r="R32" s="105"/>
      <c r="S32" s="105">
        <v>40</v>
      </c>
      <c r="T32" s="105">
        <v>0</v>
      </c>
      <c r="U32" s="105">
        <v>0</v>
      </c>
      <c r="V32" s="105">
        <v>0</v>
      </c>
      <c r="W32" s="105">
        <v>0</v>
      </c>
      <c r="X32" s="105">
        <v>0</v>
      </c>
      <c r="Y32" s="105">
        <v>0</v>
      </c>
      <c r="Z32" s="105">
        <v>0</v>
      </c>
      <c r="AA32" s="105">
        <v>0</v>
      </c>
      <c r="AB32" s="105">
        <v>20</v>
      </c>
      <c r="AC32" s="105"/>
      <c r="AD32" s="105">
        <v>3570</v>
      </c>
      <c r="AE32" s="105">
        <v>280</v>
      </c>
      <c r="AF32" s="105">
        <v>2570</v>
      </c>
      <c r="AG32" s="105">
        <v>50</v>
      </c>
      <c r="AH32" s="105">
        <v>350</v>
      </c>
      <c r="AI32" s="105">
        <v>320</v>
      </c>
      <c r="AJ32" s="105"/>
      <c r="AK32" s="105">
        <v>160</v>
      </c>
      <c r="AL32" s="105">
        <v>20</v>
      </c>
      <c r="AM32" s="105">
        <v>0</v>
      </c>
      <c r="AN32" s="105">
        <v>140</v>
      </c>
      <c r="AO32" s="105"/>
      <c r="AP32" s="105">
        <v>30</v>
      </c>
      <c r="AQ32" s="105">
        <v>0</v>
      </c>
      <c r="AR32" s="105">
        <v>10</v>
      </c>
      <c r="AS32" s="105">
        <v>0</v>
      </c>
      <c r="AT32" s="105">
        <v>0</v>
      </c>
      <c r="AU32" s="105">
        <v>0</v>
      </c>
      <c r="AV32" s="105">
        <v>0</v>
      </c>
      <c r="AW32" s="105">
        <v>0</v>
      </c>
      <c r="AX32" s="105"/>
      <c r="AY32" s="105">
        <v>0</v>
      </c>
      <c r="AZ32" s="105"/>
      <c r="BA32" s="105">
        <v>20</v>
      </c>
      <c r="BB32" s="105"/>
      <c r="BC32" s="105">
        <v>470</v>
      </c>
      <c r="BD32" s="126"/>
      <c r="BE32" s="126">
        <v>320</v>
      </c>
    </row>
    <row r="33" spans="1:57" x14ac:dyDescent="0.2">
      <c r="A33" s="3"/>
      <c r="B33" s="2" t="s">
        <v>157</v>
      </c>
      <c r="C33" s="105">
        <v>730</v>
      </c>
      <c r="D33" s="106">
        <v>0</v>
      </c>
      <c r="E33" s="106">
        <v>0</v>
      </c>
      <c r="F33" s="106">
        <v>0</v>
      </c>
      <c r="G33" s="106">
        <v>0.6</v>
      </c>
      <c r="H33" s="106"/>
      <c r="I33" s="105">
        <v>120</v>
      </c>
      <c r="J33" s="105"/>
      <c r="K33" s="105">
        <v>30</v>
      </c>
      <c r="L33" s="105">
        <v>0</v>
      </c>
      <c r="M33" s="105">
        <v>0</v>
      </c>
      <c r="N33" s="105">
        <v>0</v>
      </c>
      <c r="O33" s="105">
        <v>20</v>
      </c>
      <c r="P33" s="105">
        <v>0</v>
      </c>
      <c r="Q33" s="105">
        <v>0</v>
      </c>
      <c r="R33" s="105"/>
      <c r="S33" s="105">
        <v>0</v>
      </c>
      <c r="T33" s="105">
        <v>0</v>
      </c>
      <c r="U33" s="105">
        <v>0</v>
      </c>
      <c r="V33" s="105">
        <v>0</v>
      </c>
      <c r="W33" s="105">
        <v>0</v>
      </c>
      <c r="X33" s="105">
        <v>0</v>
      </c>
      <c r="Y33" s="105">
        <v>0</v>
      </c>
      <c r="Z33" s="105">
        <v>0</v>
      </c>
      <c r="AA33" s="105">
        <v>0</v>
      </c>
      <c r="AB33" s="105">
        <v>0</v>
      </c>
      <c r="AC33" s="105"/>
      <c r="AD33" s="105">
        <v>460</v>
      </c>
      <c r="AE33" s="105">
        <v>160</v>
      </c>
      <c r="AF33" s="105">
        <v>220</v>
      </c>
      <c r="AG33" s="105">
        <v>0</v>
      </c>
      <c r="AH33" s="105">
        <v>70</v>
      </c>
      <c r="AI33" s="105">
        <v>10</v>
      </c>
      <c r="AJ33" s="105"/>
      <c r="AK33" s="105">
        <v>20</v>
      </c>
      <c r="AL33" s="105">
        <v>0</v>
      </c>
      <c r="AM33" s="105">
        <v>0</v>
      </c>
      <c r="AN33" s="105">
        <v>20</v>
      </c>
      <c r="AO33" s="105"/>
      <c r="AP33" s="105">
        <v>0</v>
      </c>
      <c r="AQ33" s="105">
        <v>0</v>
      </c>
      <c r="AR33" s="105">
        <v>0</v>
      </c>
      <c r="AS33" s="105">
        <v>0</v>
      </c>
      <c r="AT33" s="105">
        <v>0</v>
      </c>
      <c r="AU33" s="105">
        <v>0</v>
      </c>
      <c r="AV33" s="105">
        <v>0</v>
      </c>
      <c r="AW33" s="105">
        <v>0</v>
      </c>
      <c r="AX33" s="105"/>
      <c r="AY33" s="105">
        <v>0</v>
      </c>
      <c r="AZ33" s="105"/>
      <c r="BA33" s="105">
        <v>0</v>
      </c>
      <c r="BB33" s="105"/>
      <c r="BC33" s="105">
        <v>50</v>
      </c>
      <c r="BD33" s="126"/>
      <c r="BE33" s="126">
        <v>50</v>
      </c>
    </row>
    <row r="34" spans="1:57" x14ac:dyDescent="0.2">
      <c r="A34" s="3"/>
      <c r="B34" s="2" t="s">
        <v>158</v>
      </c>
      <c r="C34" s="105">
        <v>3840</v>
      </c>
      <c r="D34" s="106">
        <v>0.6</v>
      </c>
      <c r="E34" s="106">
        <v>0.4</v>
      </c>
      <c r="F34" s="106">
        <v>0.4</v>
      </c>
      <c r="G34" s="106">
        <v>2</v>
      </c>
      <c r="H34" s="106"/>
      <c r="I34" s="105">
        <v>680</v>
      </c>
      <c r="J34" s="105"/>
      <c r="K34" s="105">
        <v>160</v>
      </c>
      <c r="L34" s="105">
        <v>0</v>
      </c>
      <c r="M34" s="105">
        <v>30</v>
      </c>
      <c r="N34" s="105">
        <v>0</v>
      </c>
      <c r="O34" s="105">
        <v>110</v>
      </c>
      <c r="P34" s="105">
        <v>0</v>
      </c>
      <c r="Q34" s="105">
        <v>0</v>
      </c>
      <c r="R34" s="105"/>
      <c r="S34" s="105">
        <v>30</v>
      </c>
      <c r="T34" s="105">
        <v>0</v>
      </c>
      <c r="U34" s="105">
        <v>0</v>
      </c>
      <c r="V34" s="105">
        <v>0</v>
      </c>
      <c r="W34" s="105">
        <v>0</v>
      </c>
      <c r="X34" s="105">
        <v>0</v>
      </c>
      <c r="Y34" s="105">
        <v>0</v>
      </c>
      <c r="Z34" s="105">
        <v>0</v>
      </c>
      <c r="AA34" s="105">
        <v>0</v>
      </c>
      <c r="AB34" s="105">
        <v>20</v>
      </c>
      <c r="AC34" s="105"/>
      <c r="AD34" s="105">
        <v>2280</v>
      </c>
      <c r="AE34" s="105">
        <v>80</v>
      </c>
      <c r="AF34" s="105">
        <v>2080</v>
      </c>
      <c r="AG34" s="105">
        <v>20</v>
      </c>
      <c r="AH34" s="105">
        <v>80</v>
      </c>
      <c r="AI34" s="105">
        <v>20</v>
      </c>
      <c r="AJ34" s="105"/>
      <c r="AK34" s="105">
        <v>110</v>
      </c>
      <c r="AL34" s="105">
        <v>10</v>
      </c>
      <c r="AM34" s="105">
        <v>0</v>
      </c>
      <c r="AN34" s="105">
        <v>90</v>
      </c>
      <c r="AO34" s="105"/>
      <c r="AP34" s="105">
        <v>20</v>
      </c>
      <c r="AQ34" s="105">
        <v>0</v>
      </c>
      <c r="AR34" s="105">
        <v>0</v>
      </c>
      <c r="AS34" s="105">
        <v>0</v>
      </c>
      <c r="AT34" s="105">
        <v>0</v>
      </c>
      <c r="AU34" s="105">
        <v>0</v>
      </c>
      <c r="AV34" s="105">
        <v>0</v>
      </c>
      <c r="AW34" s="105">
        <v>0</v>
      </c>
      <c r="AX34" s="105"/>
      <c r="AY34" s="105">
        <v>0</v>
      </c>
      <c r="AZ34" s="105"/>
      <c r="BA34" s="105">
        <v>20</v>
      </c>
      <c r="BB34" s="105"/>
      <c r="BC34" s="105">
        <v>320</v>
      </c>
      <c r="BD34" s="126"/>
      <c r="BE34" s="126">
        <v>230</v>
      </c>
    </row>
    <row r="35" spans="1:57" x14ac:dyDescent="0.2">
      <c r="A35" s="3"/>
      <c r="B35" s="2" t="s">
        <v>159</v>
      </c>
      <c r="C35" s="105">
        <v>160</v>
      </c>
      <c r="D35" s="106">
        <v>0</v>
      </c>
      <c r="E35" s="106">
        <v>0</v>
      </c>
      <c r="F35" s="106">
        <v>0</v>
      </c>
      <c r="G35" s="106">
        <v>0.1</v>
      </c>
      <c r="H35" s="106"/>
      <c r="I35" s="105">
        <v>30</v>
      </c>
      <c r="J35" s="105"/>
      <c r="K35" s="105">
        <v>0</v>
      </c>
      <c r="L35" s="105">
        <v>0</v>
      </c>
      <c r="M35" s="105">
        <v>0</v>
      </c>
      <c r="N35" s="105">
        <v>0</v>
      </c>
      <c r="O35" s="105">
        <v>0</v>
      </c>
      <c r="P35" s="105">
        <v>0</v>
      </c>
      <c r="Q35" s="105">
        <v>0</v>
      </c>
      <c r="R35" s="105"/>
      <c r="S35" s="105">
        <v>0</v>
      </c>
      <c r="T35" s="105">
        <v>0</v>
      </c>
      <c r="U35" s="105">
        <v>0</v>
      </c>
      <c r="V35" s="105">
        <v>0</v>
      </c>
      <c r="W35" s="105">
        <v>0</v>
      </c>
      <c r="X35" s="105">
        <v>0</v>
      </c>
      <c r="Y35" s="105">
        <v>0</v>
      </c>
      <c r="Z35" s="105">
        <v>0</v>
      </c>
      <c r="AA35" s="105">
        <v>0</v>
      </c>
      <c r="AB35" s="105">
        <v>0</v>
      </c>
      <c r="AC35" s="105"/>
      <c r="AD35" s="105">
        <v>90</v>
      </c>
      <c r="AE35" s="105">
        <v>0</v>
      </c>
      <c r="AF35" s="105">
        <v>50</v>
      </c>
      <c r="AG35" s="105">
        <v>30</v>
      </c>
      <c r="AH35" s="105">
        <v>0</v>
      </c>
      <c r="AI35" s="105">
        <v>0</v>
      </c>
      <c r="AJ35" s="105"/>
      <c r="AK35" s="105">
        <v>20</v>
      </c>
      <c r="AL35" s="105">
        <v>0</v>
      </c>
      <c r="AM35" s="105">
        <v>0</v>
      </c>
      <c r="AN35" s="105">
        <v>20</v>
      </c>
      <c r="AO35" s="105"/>
      <c r="AP35" s="105">
        <v>0</v>
      </c>
      <c r="AQ35" s="105">
        <v>0</v>
      </c>
      <c r="AR35" s="105">
        <v>0</v>
      </c>
      <c r="AS35" s="105">
        <v>0</v>
      </c>
      <c r="AT35" s="105">
        <v>0</v>
      </c>
      <c r="AU35" s="105">
        <v>0</v>
      </c>
      <c r="AV35" s="105">
        <v>0</v>
      </c>
      <c r="AW35" s="105">
        <v>0</v>
      </c>
      <c r="AX35" s="105"/>
      <c r="AY35" s="105">
        <v>0</v>
      </c>
      <c r="AZ35" s="105"/>
      <c r="BA35" s="105">
        <v>0</v>
      </c>
      <c r="BB35" s="105"/>
      <c r="BC35" s="105">
        <v>10</v>
      </c>
      <c r="BD35" s="126"/>
      <c r="BE35" s="126">
        <v>0</v>
      </c>
    </row>
    <row r="36" spans="1:57" x14ac:dyDescent="0.2">
      <c r="A36" s="3"/>
      <c r="B36" s="2" t="s">
        <v>160</v>
      </c>
      <c r="C36" s="105">
        <v>670</v>
      </c>
      <c r="D36" s="106">
        <v>0.1</v>
      </c>
      <c r="E36" s="106">
        <v>0</v>
      </c>
      <c r="F36" s="106">
        <v>0</v>
      </c>
      <c r="G36" s="106">
        <v>0.5</v>
      </c>
      <c r="H36" s="106"/>
      <c r="I36" s="105">
        <v>130</v>
      </c>
      <c r="J36" s="105"/>
      <c r="K36" s="105">
        <v>40</v>
      </c>
      <c r="L36" s="105">
        <v>0</v>
      </c>
      <c r="M36" s="105">
        <v>0</v>
      </c>
      <c r="N36" s="105">
        <v>0</v>
      </c>
      <c r="O36" s="105">
        <v>40</v>
      </c>
      <c r="P36" s="105">
        <v>0</v>
      </c>
      <c r="Q36" s="105">
        <v>0</v>
      </c>
      <c r="R36" s="105"/>
      <c r="S36" s="105">
        <v>0</v>
      </c>
      <c r="T36" s="105">
        <v>0</v>
      </c>
      <c r="U36" s="105">
        <v>0</v>
      </c>
      <c r="V36" s="105">
        <v>0</v>
      </c>
      <c r="W36" s="105">
        <v>0</v>
      </c>
      <c r="X36" s="105">
        <v>0</v>
      </c>
      <c r="Y36" s="105">
        <v>0</v>
      </c>
      <c r="Z36" s="105">
        <v>0</v>
      </c>
      <c r="AA36" s="105">
        <v>0</v>
      </c>
      <c r="AB36" s="105">
        <v>0</v>
      </c>
      <c r="AC36" s="105"/>
      <c r="AD36" s="105">
        <v>380</v>
      </c>
      <c r="AE36" s="105">
        <v>30</v>
      </c>
      <c r="AF36" s="105">
        <v>170</v>
      </c>
      <c r="AG36" s="105">
        <v>0</v>
      </c>
      <c r="AH36" s="105">
        <v>180</v>
      </c>
      <c r="AI36" s="105">
        <v>0</v>
      </c>
      <c r="AJ36" s="105"/>
      <c r="AK36" s="105">
        <v>0</v>
      </c>
      <c r="AL36" s="105">
        <v>0</v>
      </c>
      <c r="AM36" s="105">
        <v>0</v>
      </c>
      <c r="AN36" s="105">
        <v>0</v>
      </c>
      <c r="AO36" s="105"/>
      <c r="AP36" s="105">
        <v>0</v>
      </c>
      <c r="AQ36" s="105">
        <v>0</v>
      </c>
      <c r="AR36" s="105">
        <v>0</v>
      </c>
      <c r="AS36" s="105">
        <v>0</v>
      </c>
      <c r="AT36" s="105">
        <v>0</v>
      </c>
      <c r="AU36" s="105">
        <v>0</v>
      </c>
      <c r="AV36" s="105">
        <v>0</v>
      </c>
      <c r="AW36" s="105">
        <v>0</v>
      </c>
      <c r="AX36" s="105"/>
      <c r="AY36" s="105">
        <v>0</v>
      </c>
      <c r="AZ36" s="105"/>
      <c r="BA36" s="105">
        <v>0</v>
      </c>
      <c r="BB36" s="105"/>
      <c r="BC36" s="105">
        <v>60</v>
      </c>
      <c r="BD36" s="126"/>
      <c r="BE36" s="126">
        <v>40</v>
      </c>
    </row>
    <row r="37" spans="1:57" x14ac:dyDescent="0.2">
      <c r="A37" s="3"/>
      <c r="B37" s="2" t="s">
        <v>161</v>
      </c>
      <c r="C37" s="105">
        <v>470</v>
      </c>
      <c r="D37" s="106">
        <v>0.1</v>
      </c>
      <c r="E37" s="106">
        <v>0.1</v>
      </c>
      <c r="F37" s="106">
        <v>0.1</v>
      </c>
      <c r="G37" s="106">
        <v>0.2</v>
      </c>
      <c r="H37" s="106"/>
      <c r="I37" s="105">
        <v>40</v>
      </c>
      <c r="J37" s="105"/>
      <c r="K37" s="105">
        <v>20</v>
      </c>
      <c r="L37" s="105">
        <v>0</v>
      </c>
      <c r="M37" s="105">
        <v>0</v>
      </c>
      <c r="N37" s="105">
        <v>0</v>
      </c>
      <c r="O37" s="105">
        <v>20</v>
      </c>
      <c r="P37" s="105">
        <v>0</v>
      </c>
      <c r="Q37" s="105">
        <v>0</v>
      </c>
      <c r="R37" s="105"/>
      <c r="S37" s="105">
        <v>0</v>
      </c>
      <c r="T37" s="105">
        <v>0</v>
      </c>
      <c r="U37" s="105">
        <v>0</v>
      </c>
      <c r="V37" s="105">
        <v>0</v>
      </c>
      <c r="W37" s="105">
        <v>0</v>
      </c>
      <c r="X37" s="105">
        <v>0</v>
      </c>
      <c r="Y37" s="105">
        <v>0</v>
      </c>
      <c r="Z37" s="105">
        <v>0</v>
      </c>
      <c r="AA37" s="105">
        <v>0</v>
      </c>
      <c r="AB37" s="105">
        <v>0</v>
      </c>
      <c r="AC37" s="105"/>
      <c r="AD37" s="105">
        <v>360</v>
      </c>
      <c r="AE37" s="105">
        <v>10</v>
      </c>
      <c r="AF37" s="105">
        <v>60</v>
      </c>
      <c r="AG37" s="105">
        <v>0</v>
      </c>
      <c r="AH37" s="105">
        <v>20</v>
      </c>
      <c r="AI37" s="105">
        <v>270</v>
      </c>
      <c r="AJ37" s="105"/>
      <c r="AK37" s="105">
        <v>0</v>
      </c>
      <c r="AL37" s="105">
        <v>0</v>
      </c>
      <c r="AM37" s="105">
        <v>0</v>
      </c>
      <c r="AN37" s="105">
        <v>0</v>
      </c>
      <c r="AO37" s="105"/>
      <c r="AP37" s="105">
        <v>0</v>
      </c>
      <c r="AQ37" s="105">
        <v>0</v>
      </c>
      <c r="AR37" s="105">
        <v>0</v>
      </c>
      <c r="AS37" s="105">
        <v>0</v>
      </c>
      <c r="AT37" s="105">
        <v>0</v>
      </c>
      <c r="AU37" s="105">
        <v>0</v>
      </c>
      <c r="AV37" s="105">
        <v>0</v>
      </c>
      <c r="AW37" s="105">
        <v>0</v>
      </c>
      <c r="AX37" s="105"/>
      <c r="AY37" s="105">
        <v>0</v>
      </c>
      <c r="AZ37" s="105"/>
      <c r="BA37" s="105">
        <v>0</v>
      </c>
      <c r="BB37" s="105"/>
      <c r="BC37" s="105">
        <v>30</v>
      </c>
      <c r="BD37" s="126"/>
      <c r="BE37" s="126">
        <v>10</v>
      </c>
    </row>
    <row r="38" spans="1:57" x14ac:dyDescent="0.2">
      <c r="A38" s="3" t="s">
        <v>162</v>
      </c>
      <c r="B38" s="3" t="s">
        <v>138</v>
      </c>
      <c r="C38" s="105">
        <v>3560</v>
      </c>
      <c r="D38" s="106">
        <v>0.6</v>
      </c>
      <c r="E38" s="106">
        <v>0.5</v>
      </c>
      <c r="F38" s="106">
        <v>0.6</v>
      </c>
      <c r="G38" s="106">
        <v>1.7</v>
      </c>
      <c r="H38" s="106"/>
      <c r="I38" s="105">
        <v>140</v>
      </c>
      <c r="J38" s="105"/>
      <c r="K38" s="105">
        <v>50</v>
      </c>
      <c r="L38" s="105">
        <v>0</v>
      </c>
      <c r="M38" s="105">
        <v>0</v>
      </c>
      <c r="N38" s="105">
        <v>0</v>
      </c>
      <c r="O38" s="105">
        <v>30</v>
      </c>
      <c r="P38" s="105">
        <v>0</v>
      </c>
      <c r="Q38" s="105">
        <v>0</v>
      </c>
      <c r="R38" s="105"/>
      <c r="S38" s="105">
        <v>120</v>
      </c>
      <c r="T38" s="105">
        <v>0</v>
      </c>
      <c r="U38" s="105">
        <v>0</v>
      </c>
      <c r="V38" s="105">
        <v>0</v>
      </c>
      <c r="W38" s="105">
        <v>0</v>
      </c>
      <c r="X38" s="105">
        <v>10</v>
      </c>
      <c r="Y38" s="105">
        <v>40</v>
      </c>
      <c r="Z38" s="105">
        <v>0</v>
      </c>
      <c r="AA38" s="105">
        <v>0</v>
      </c>
      <c r="AB38" s="105">
        <v>60</v>
      </c>
      <c r="AC38" s="105"/>
      <c r="AD38" s="105">
        <v>400</v>
      </c>
      <c r="AE38" s="105">
        <v>40</v>
      </c>
      <c r="AF38" s="105">
        <v>330</v>
      </c>
      <c r="AG38" s="105">
        <v>10</v>
      </c>
      <c r="AH38" s="105">
        <v>0</v>
      </c>
      <c r="AI38" s="105">
        <v>20</v>
      </c>
      <c r="AJ38" s="105"/>
      <c r="AK38" s="105">
        <v>2410</v>
      </c>
      <c r="AL38" s="105">
        <v>790</v>
      </c>
      <c r="AM38" s="105">
        <v>510</v>
      </c>
      <c r="AN38" s="105">
        <v>1110</v>
      </c>
      <c r="AO38" s="105"/>
      <c r="AP38" s="105">
        <v>0</v>
      </c>
      <c r="AQ38" s="105">
        <v>0</v>
      </c>
      <c r="AR38" s="105">
        <v>0</v>
      </c>
      <c r="AS38" s="105">
        <v>0</v>
      </c>
      <c r="AT38" s="105">
        <v>0</v>
      </c>
      <c r="AU38" s="105">
        <v>0</v>
      </c>
      <c r="AV38" s="105">
        <v>0</v>
      </c>
      <c r="AW38" s="105">
        <v>0</v>
      </c>
      <c r="AX38" s="105"/>
      <c r="AY38" s="105">
        <v>0</v>
      </c>
      <c r="AZ38" s="105"/>
      <c r="BA38" s="105">
        <v>20</v>
      </c>
      <c r="BB38" s="105"/>
      <c r="BC38" s="105">
        <v>310</v>
      </c>
      <c r="BD38" s="126"/>
      <c r="BE38" s="126">
        <v>110</v>
      </c>
    </row>
    <row r="39" spans="1:57" x14ac:dyDescent="0.2">
      <c r="A39" s="3"/>
      <c r="B39" s="2" t="s">
        <v>163</v>
      </c>
      <c r="C39" s="105">
        <v>1080</v>
      </c>
      <c r="D39" s="106">
        <v>0.2</v>
      </c>
      <c r="E39" s="106">
        <v>0.1</v>
      </c>
      <c r="F39" s="106">
        <v>0.2</v>
      </c>
      <c r="G39" s="106">
        <v>0.5</v>
      </c>
      <c r="H39" s="106"/>
      <c r="I39" s="105">
        <v>40</v>
      </c>
      <c r="J39" s="105"/>
      <c r="K39" s="105">
        <v>20</v>
      </c>
      <c r="L39" s="105">
        <v>0</v>
      </c>
      <c r="M39" s="105">
        <v>0</v>
      </c>
      <c r="N39" s="105">
        <v>0</v>
      </c>
      <c r="O39" s="105">
        <v>0</v>
      </c>
      <c r="P39" s="105">
        <v>0</v>
      </c>
      <c r="Q39" s="105">
        <v>0</v>
      </c>
      <c r="R39" s="105"/>
      <c r="S39" s="105">
        <v>40</v>
      </c>
      <c r="T39" s="105">
        <v>0</v>
      </c>
      <c r="U39" s="105">
        <v>0</v>
      </c>
      <c r="V39" s="105">
        <v>0</v>
      </c>
      <c r="W39" s="105">
        <v>0</v>
      </c>
      <c r="X39" s="105">
        <v>0</v>
      </c>
      <c r="Y39" s="105">
        <v>0</v>
      </c>
      <c r="Z39" s="105">
        <v>0</v>
      </c>
      <c r="AA39" s="105">
        <v>0</v>
      </c>
      <c r="AB39" s="105">
        <v>20</v>
      </c>
      <c r="AC39" s="105"/>
      <c r="AD39" s="105">
        <v>50</v>
      </c>
      <c r="AE39" s="105">
        <v>0</v>
      </c>
      <c r="AF39" s="105">
        <v>40</v>
      </c>
      <c r="AG39" s="105">
        <v>0</v>
      </c>
      <c r="AH39" s="105">
        <v>0</v>
      </c>
      <c r="AI39" s="105">
        <v>0</v>
      </c>
      <c r="AJ39" s="105"/>
      <c r="AK39" s="105">
        <v>790</v>
      </c>
      <c r="AL39" s="105">
        <v>570</v>
      </c>
      <c r="AM39" s="105">
        <v>160</v>
      </c>
      <c r="AN39" s="105">
        <v>60</v>
      </c>
      <c r="AO39" s="105"/>
      <c r="AP39" s="105">
        <v>0</v>
      </c>
      <c r="AQ39" s="105">
        <v>0</v>
      </c>
      <c r="AR39" s="105">
        <v>0</v>
      </c>
      <c r="AS39" s="105">
        <v>0</v>
      </c>
      <c r="AT39" s="105">
        <v>0</v>
      </c>
      <c r="AU39" s="105">
        <v>0</v>
      </c>
      <c r="AV39" s="105">
        <v>0</v>
      </c>
      <c r="AW39" s="105">
        <v>0</v>
      </c>
      <c r="AX39" s="105"/>
      <c r="AY39" s="105">
        <v>0</v>
      </c>
      <c r="AZ39" s="105"/>
      <c r="BA39" s="105">
        <v>0</v>
      </c>
      <c r="BB39" s="105"/>
      <c r="BC39" s="105">
        <v>100</v>
      </c>
      <c r="BD39" s="126"/>
      <c r="BE39" s="126">
        <v>50</v>
      </c>
    </row>
    <row r="40" spans="1:57" x14ac:dyDescent="0.2">
      <c r="A40" s="3"/>
      <c r="B40" s="2" t="s">
        <v>164</v>
      </c>
      <c r="C40" s="105">
        <v>790</v>
      </c>
      <c r="D40" s="106">
        <v>0.1</v>
      </c>
      <c r="E40" s="106">
        <v>0.1</v>
      </c>
      <c r="F40" s="106">
        <v>0.1</v>
      </c>
      <c r="G40" s="106">
        <v>0.4</v>
      </c>
      <c r="H40" s="106"/>
      <c r="I40" s="105">
        <v>20</v>
      </c>
      <c r="J40" s="105"/>
      <c r="K40" s="105">
        <v>10</v>
      </c>
      <c r="L40" s="105">
        <v>0</v>
      </c>
      <c r="M40" s="105">
        <v>0</v>
      </c>
      <c r="N40" s="105">
        <v>0</v>
      </c>
      <c r="O40" s="105">
        <v>0</v>
      </c>
      <c r="P40" s="105">
        <v>0</v>
      </c>
      <c r="Q40" s="105">
        <v>0</v>
      </c>
      <c r="R40" s="105"/>
      <c r="S40" s="105">
        <v>60</v>
      </c>
      <c r="T40" s="105">
        <v>0</v>
      </c>
      <c r="U40" s="105">
        <v>0</v>
      </c>
      <c r="V40" s="105">
        <v>0</v>
      </c>
      <c r="W40" s="105">
        <v>0</v>
      </c>
      <c r="X40" s="105">
        <v>0</v>
      </c>
      <c r="Y40" s="105">
        <v>20</v>
      </c>
      <c r="Z40" s="105">
        <v>0</v>
      </c>
      <c r="AA40" s="105">
        <v>0</v>
      </c>
      <c r="AB40" s="105">
        <v>30</v>
      </c>
      <c r="AC40" s="105"/>
      <c r="AD40" s="105">
        <v>20</v>
      </c>
      <c r="AE40" s="105">
        <v>0</v>
      </c>
      <c r="AF40" s="105">
        <v>20</v>
      </c>
      <c r="AG40" s="105">
        <v>0</v>
      </c>
      <c r="AH40" s="105">
        <v>0</v>
      </c>
      <c r="AI40" s="105">
        <v>0</v>
      </c>
      <c r="AJ40" s="105"/>
      <c r="AK40" s="105">
        <v>550</v>
      </c>
      <c r="AL40" s="105">
        <v>180</v>
      </c>
      <c r="AM40" s="105">
        <v>340</v>
      </c>
      <c r="AN40" s="105">
        <v>30</v>
      </c>
      <c r="AO40" s="105"/>
      <c r="AP40" s="105">
        <v>0</v>
      </c>
      <c r="AQ40" s="105">
        <v>0</v>
      </c>
      <c r="AR40" s="105">
        <v>0</v>
      </c>
      <c r="AS40" s="105">
        <v>0</v>
      </c>
      <c r="AT40" s="105">
        <v>0</v>
      </c>
      <c r="AU40" s="105">
        <v>0</v>
      </c>
      <c r="AV40" s="105">
        <v>0</v>
      </c>
      <c r="AW40" s="105">
        <v>0</v>
      </c>
      <c r="AX40" s="105"/>
      <c r="AY40" s="105">
        <v>0</v>
      </c>
      <c r="AZ40" s="105"/>
      <c r="BA40" s="105">
        <v>0</v>
      </c>
      <c r="BB40" s="105"/>
      <c r="BC40" s="105">
        <v>90</v>
      </c>
      <c r="BD40" s="126"/>
      <c r="BE40" s="126">
        <v>20</v>
      </c>
    </row>
    <row r="41" spans="1:57" x14ac:dyDescent="0.2">
      <c r="A41" s="3"/>
      <c r="B41" s="2" t="s">
        <v>165</v>
      </c>
      <c r="C41" s="105">
        <v>1690</v>
      </c>
      <c r="D41" s="106">
        <v>0.3</v>
      </c>
      <c r="E41" s="106">
        <v>0.2</v>
      </c>
      <c r="F41" s="106">
        <v>0.3</v>
      </c>
      <c r="G41" s="106">
        <v>0.8</v>
      </c>
      <c r="H41" s="106"/>
      <c r="I41" s="105">
        <v>70</v>
      </c>
      <c r="J41" s="105"/>
      <c r="K41" s="105">
        <v>30</v>
      </c>
      <c r="L41" s="105">
        <v>0</v>
      </c>
      <c r="M41" s="105">
        <v>0</v>
      </c>
      <c r="N41" s="105">
        <v>0</v>
      </c>
      <c r="O41" s="105">
        <v>20</v>
      </c>
      <c r="P41" s="105">
        <v>0</v>
      </c>
      <c r="Q41" s="105">
        <v>0</v>
      </c>
      <c r="R41" s="105"/>
      <c r="S41" s="105">
        <v>30</v>
      </c>
      <c r="T41" s="105">
        <v>0</v>
      </c>
      <c r="U41" s="105">
        <v>0</v>
      </c>
      <c r="V41" s="105">
        <v>0</v>
      </c>
      <c r="W41" s="105">
        <v>0</v>
      </c>
      <c r="X41" s="105">
        <v>0</v>
      </c>
      <c r="Y41" s="105">
        <v>0</v>
      </c>
      <c r="Z41" s="105">
        <v>0</v>
      </c>
      <c r="AA41" s="105">
        <v>0</v>
      </c>
      <c r="AB41" s="105">
        <v>20</v>
      </c>
      <c r="AC41" s="105"/>
      <c r="AD41" s="105">
        <v>330</v>
      </c>
      <c r="AE41" s="105">
        <v>30</v>
      </c>
      <c r="AF41" s="105">
        <v>270</v>
      </c>
      <c r="AG41" s="105">
        <v>0</v>
      </c>
      <c r="AH41" s="105">
        <v>0</v>
      </c>
      <c r="AI41" s="105">
        <v>10</v>
      </c>
      <c r="AJ41" s="105"/>
      <c r="AK41" s="105">
        <v>1080</v>
      </c>
      <c r="AL41" s="105">
        <v>40</v>
      </c>
      <c r="AM41" s="105">
        <v>20</v>
      </c>
      <c r="AN41" s="105">
        <v>1020</v>
      </c>
      <c r="AO41" s="105"/>
      <c r="AP41" s="105">
        <v>0</v>
      </c>
      <c r="AQ41" s="105">
        <v>0</v>
      </c>
      <c r="AR41" s="105">
        <v>0</v>
      </c>
      <c r="AS41" s="105">
        <v>0</v>
      </c>
      <c r="AT41" s="105">
        <v>0</v>
      </c>
      <c r="AU41" s="105">
        <v>0</v>
      </c>
      <c r="AV41" s="105">
        <v>0</v>
      </c>
      <c r="AW41" s="105">
        <v>0</v>
      </c>
      <c r="AX41" s="105"/>
      <c r="AY41" s="105">
        <v>0</v>
      </c>
      <c r="AZ41" s="105"/>
      <c r="BA41" s="105">
        <v>10</v>
      </c>
      <c r="BB41" s="105"/>
      <c r="BC41" s="105">
        <v>110</v>
      </c>
      <c r="BD41" s="126"/>
      <c r="BE41" s="126">
        <v>40</v>
      </c>
    </row>
    <row r="42" spans="1:57" x14ac:dyDescent="0.2">
      <c r="A42" s="3" t="s">
        <v>166</v>
      </c>
      <c r="B42" s="3" t="s">
        <v>138</v>
      </c>
      <c r="C42" s="105">
        <v>7290</v>
      </c>
      <c r="D42" s="106">
        <v>0.9</v>
      </c>
      <c r="E42" s="106">
        <v>0.7</v>
      </c>
      <c r="F42" s="106">
        <v>0.8</v>
      </c>
      <c r="G42" s="106">
        <v>4.3</v>
      </c>
      <c r="H42" s="106"/>
      <c r="I42" s="105">
        <v>1070</v>
      </c>
      <c r="J42" s="105"/>
      <c r="K42" s="105">
        <v>120</v>
      </c>
      <c r="L42" s="105">
        <v>0</v>
      </c>
      <c r="M42" s="105">
        <v>50</v>
      </c>
      <c r="N42" s="105">
        <v>30</v>
      </c>
      <c r="O42" s="105">
        <v>20</v>
      </c>
      <c r="P42" s="105">
        <v>0</v>
      </c>
      <c r="Q42" s="105">
        <v>0</v>
      </c>
      <c r="R42" s="105"/>
      <c r="S42" s="105">
        <v>40</v>
      </c>
      <c r="T42" s="105">
        <v>0</v>
      </c>
      <c r="U42" s="105">
        <v>0</v>
      </c>
      <c r="V42" s="105">
        <v>0</v>
      </c>
      <c r="W42" s="105">
        <v>0</v>
      </c>
      <c r="X42" s="105">
        <v>0</v>
      </c>
      <c r="Y42" s="105">
        <v>0</v>
      </c>
      <c r="Z42" s="105">
        <v>0</v>
      </c>
      <c r="AA42" s="105">
        <v>0</v>
      </c>
      <c r="AB42" s="105">
        <v>20</v>
      </c>
      <c r="AC42" s="105"/>
      <c r="AD42" s="105">
        <v>40</v>
      </c>
      <c r="AE42" s="105">
        <v>0</v>
      </c>
      <c r="AF42" s="105">
        <v>30</v>
      </c>
      <c r="AG42" s="105">
        <v>0</v>
      </c>
      <c r="AH42" s="105">
        <v>0</v>
      </c>
      <c r="AI42" s="105">
        <v>0</v>
      </c>
      <c r="AJ42" s="105"/>
      <c r="AK42" s="105">
        <v>0</v>
      </c>
      <c r="AL42" s="105">
        <v>0</v>
      </c>
      <c r="AM42" s="105">
        <v>0</v>
      </c>
      <c r="AN42" s="105">
        <v>0</v>
      </c>
      <c r="AO42" s="105"/>
      <c r="AP42" s="105">
        <v>4620</v>
      </c>
      <c r="AQ42" s="105">
        <v>170</v>
      </c>
      <c r="AR42" s="105">
        <v>1110</v>
      </c>
      <c r="AS42" s="105">
        <v>1780</v>
      </c>
      <c r="AT42" s="105">
        <v>780</v>
      </c>
      <c r="AU42" s="105">
        <v>180</v>
      </c>
      <c r="AV42" s="105">
        <v>270</v>
      </c>
      <c r="AW42" s="105">
        <v>340</v>
      </c>
      <c r="AX42" s="105"/>
      <c r="AY42" s="105">
        <v>10</v>
      </c>
      <c r="AZ42" s="105"/>
      <c r="BA42" s="105">
        <v>140</v>
      </c>
      <c r="BB42" s="105"/>
      <c r="BC42" s="105">
        <v>880</v>
      </c>
      <c r="BD42" s="126"/>
      <c r="BE42" s="126">
        <v>360</v>
      </c>
    </row>
    <row r="43" spans="1:57" x14ac:dyDescent="0.2">
      <c r="A43" s="3"/>
      <c r="B43" s="2" t="s">
        <v>167</v>
      </c>
      <c r="C43" s="105">
        <v>460</v>
      </c>
      <c r="D43" s="106">
        <v>0</v>
      </c>
      <c r="E43" s="106">
        <v>0</v>
      </c>
      <c r="F43" s="106">
        <v>0</v>
      </c>
      <c r="G43" s="106">
        <v>0.3</v>
      </c>
      <c r="H43" s="106"/>
      <c r="I43" s="105">
        <v>50</v>
      </c>
      <c r="J43" s="105"/>
      <c r="K43" s="105">
        <v>0</v>
      </c>
      <c r="L43" s="105">
        <v>0</v>
      </c>
      <c r="M43" s="105">
        <v>0</v>
      </c>
      <c r="N43" s="105">
        <v>0</v>
      </c>
      <c r="O43" s="105">
        <v>0</v>
      </c>
      <c r="P43" s="105">
        <v>0</v>
      </c>
      <c r="Q43" s="105">
        <v>0</v>
      </c>
      <c r="R43" s="105"/>
      <c r="S43" s="105">
        <v>0</v>
      </c>
      <c r="T43" s="105">
        <v>0</v>
      </c>
      <c r="U43" s="105">
        <v>0</v>
      </c>
      <c r="V43" s="105">
        <v>0</v>
      </c>
      <c r="W43" s="105">
        <v>0</v>
      </c>
      <c r="X43" s="105">
        <v>0</v>
      </c>
      <c r="Y43" s="105">
        <v>0</v>
      </c>
      <c r="Z43" s="105">
        <v>0</v>
      </c>
      <c r="AA43" s="105">
        <v>0</v>
      </c>
      <c r="AB43" s="105">
        <v>0</v>
      </c>
      <c r="AC43" s="105"/>
      <c r="AD43" s="105">
        <v>0</v>
      </c>
      <c r="AE43" s="105">
        <v>0</v>
      </c>
      <c r="AF43" s="105">
        <v>0</v>
      </c>
      <c r="AG43" s="105">
        <v>0</v>
      </c>
      <c r="AH43" s="105">
        <v>0</v>
      </c>
      <c r="AI43" s="105">
        <v>0</v>
      </c>
      <c r="AJ43" s="105"/>
      <c r="AK43" s="105">
        <v>0</v>
      </c>
      <c r="AL43" s="105">
        <v>0</v>
      </c>
      <c r="AM43" s="105">
        <v>0</v>
      </c>
      <c r="AN43" s="105">
        <v>0</v>
      </c>
      <c r="AO43" s="105"/>
      <c r="AP43" s="105">
        <v>310</v>
      </c>
      <c r="AQ43" s="105">
        <v>80</v>
      </c>
      <c r="AR43" s="105">
        <v>40</v>
      </c>
      <c r="AS43" s="105">
        <v>20</v>
      </c>
      <c r="AT43" s="105">
        <v>130</v>
      </c>
      <c r="AU43" s="105">
        <v>30</v>
      </c>
      <c r="AV43" s="105">
        <v>0</v>
      </c>
      <c r="AW43" s="105">
        <v>0</v>
      </c>
      <c r="AX43" s="105"/>
      <c r="AY43" s="105">
        <v>0</v>
      </c>
      <c r="AZ43" s="105"/>
      <c r="BA43" s="105">
        <v>0</v>
      </c>
      <c r="BB43" s="105"/>
      <c r="BC43" s="105">
        <v>60</v>
      </c>
      <c r="BD43" s="126"/>
      <c r="BE43" s="126">
        <v>0</v>
      </c>
    </row>
    <row r="44" spans="1:57" x14ac:dyDescent="0.2">
      <c r="A44" s="3"/>
      <c r="B44" s="2" t="s">
        <v>168</v>
      </c>
      <c r="C44" s="105">
        <v>1710</v>
      </c>
      <c r="D44" s="106">
        <v>0.2</v>
      </c>
      <c r="E44" s="106">
        <v>0.1</v>
      </c>
      <c r="F44" s="106">
        <v>0.2</v>
      </c>
      <c r="G44" s="106">
        <v>1.1000000000000001</v>
      </c>
      <c r="H44" s="106"/>
      <c r="I44" s="105">
        <v>400</v>
      </c>
      <c r="J44" s="105"/>
      <c r="K44" s="105">
        <v>30</v>
      </c>
      <c r="L44" s="105">
        <v>0</v>
      </c>
      <c r="M44" s="105">
        <v>20</v>
      </c>
      <c r="N44" s="105">
        <v>0</v>
      </c>
      <c r="O44" s="105">
        <v>0</v>
      </c>
      <c r="P44" s="105">
        <v>0</v>
      </c>
      <c r="Q44" s="105">
        <v>0</v>
      </c>
      <c r="R44" s="105"/>
      <c r="S44" s="105">
        <v>10</v>
      </c>
      <c r="T44" s="105">
        <v>0</v>
      </c>
      <c r="U44" s="105">
        <v>0</v>
      </c>
      <c r="V44" s="105">
        <v>0</v>
      </c>
      <c r="W44" s="105">
        <v>0</v>
      </c>
      <c r="X44" s="105">
        <v>0</v>
      </c>
      <c r="Y44" s="105">
        <v>0</v>
      </c>
      <c r="Z44" s="105">
        <v>0</v>
      </c>
      <c r="AA44" s="105">
        <v>0</v>
      </c>
      <c r="AB44" s="105">
        <v>0</v>
      </c>
      <c r="AC44" s="105"/>
      <c r="AD44" s="105">
        <v>10</v>
      </c>
      <c r="AE44" s="105">
        <v>0</v>
      </c>
      <c r="AF44" s="105">
        <v>10</v>
      </c>
      <c r="AG44" s="105">
        <v>0</v>
      </c>
      <c r="AH44" s="105">
        <v>0</v>
      </c>
      <c r="AI44" s="105">
        <v>0</v>
      </c>
      <c r="AJ44" s="105"/>
      <c r="AK44" s="105">
        <v>0</v>
      </c>
      <c r="AL44" s="105">
        <v>0</v>
      </c>
      <c r="AM44" s="105">
        <v>0</v>
      </c>
      <c r="AN44" s="105">
        <v>0</v>
      </c>
      <c r="AO44" s="105"/>
      <c r="AP44" s="105">
        <v>980</v>
      </c>
      <c r="AQ44" s="105">
        <v>10</v>
      </c>
      <c r="AR44" s="105">
        <v>810</v>
      </c>
      <c r="AS44" s="105">
        <v>70</v>
      </c>
      <c r="AT44" s="105">
        <v>40</v>
      </c>
      <c r="AU44" s="105">
        <v>10</v>
      </c>
      <c r="AV44" s="105">
        <v>30</v>
      </c>
      <c r="AW44" s="105">
        <v>20</v>
      </c>
      <c r="AX44" s="105"/>
      <c r="AY44" s="105">
        <v>0</v>
      </c>
      <c r="AZ44" s="105"/>
      <c r="BA44" s="105">
        <v>30</v>
      </c>
      <c r="BB44" s="105"/>
      <c r="BC44" s="105">
        <v>150</v>
      </c>
      <c r="BD44" s="126"/>
      <c r="BE44" s="126">
        <v>80</v>
      </c>
    </row>
    <row r="45" spans="1:57" x14ac:dyDescent="0.2">
      <c r="A45" s="3"/>
      <c r="B45" s="2" t="s">
        <v>169</v>
      </c>
      <c r="C45" s="105">
        <v>2650</v>
      </c>
      <c r="D45" s="106">
        <v>0.4</v>
      </c>
      <c r="E45" s="106">
        <v>0.3</v>
      </c>
      <c r="F45" s="106">
        <v>0.3</v>
      </c>
      <c r="G45" s="106">
        <v>1.4</v>
      </c>
      <c r="H45" s="106"/>
      <c r="I45" s="105">
        <v>310</v>
      </c>
      <c r="J45" s="105"/>
      <c r="K45" s="105">
        <v>30</v>
      </c>
      <c r="L45" s="105">
        <v>0</v>
      </c>
      <c r="M45" s="105">
        <v>20</v>
      </c>
      <c r="N45" s="105">
        <v>0</v>
      </c>
      <c r="O45" s="105">
        <v>0</v>
      </c>
      <c r="P45" s="105">
        <v>0</v>
      </c>
      <c r="Q45" s="105">
        <v>0</v>
      </c>
      <c r="R45" s="105"/>
      <c r="S45" s="105">
        <v>10</v>
      </c>
      <c r="T45" s="105">
        <v>0</v>
      </c>
      <c r="U45" s="105">
        <v>0</v>
      </c>
      <c r="V45" s="105">
        <v>0</v>
      </c>
      <c r="W45" s="105">
        <v>0</v>
      </c>
      <c r="X45" s="105">
        <v>0</v>
      </c>
      <c r="Y45" s="105">
        <v>0</v>
      </c>
      <c r="Z45" s="105">
        <v>0</v>
      </c>
      <c r="AA45" s="105">
        <v>0</v>
      </c>
      <c r="AB45" s="105">
        <v>0</v>
      </c>
      <c r="AC45" s="105"/>
      <c r="AD45" s="105">
        <v>10</v>
      </c>
      <c r="AE45" s="105">
        <v>0</v>
      </c>
      <c r="AF45" s="105">
        <v>10</v>
      </c>
      <c r="AG45" s="105">
        <v>0</v>
      </c>
      <c r="AH45" s="105">
        <v>0</v>
      </c>
      <c r="AI45" s="105">
        <v>0</v>
      </c>
      <c r="AJ45" s="105"/>
      <c r="AK45" s="105">
        <v>0</v>
      </c>
      <c r="AL45" s="105">
        <v>0</v>
      </c>
      <c r="AM45" s="105">
        <v>0</v>
      </c>
      <c r="AN45" s="105">
        <v>0</v>
      </c>
      <c r="AO45" s="105"/>
      <c r="AP45" s="105">
        <v>1700</v>
      </c>
      <c r="AQ45" s="105">
        <v>0</v>
      </c>
      <c r="AR45" s="105">
        <v>100</v>
      </c>
      <c r="AS45" s="105">
        <v>1450</v>
      </c>
      <c r="AT45" s="105">
        <v>40</v>
      </c>
      <c r="AU45" s="105">
        <v>10</v>
      </c>
      <c r="AV45" s="105">
        <v>20</v>
      </c>
      <c r="AW45" s="105">
        <v>80</v>
      </c>
      <c r="AX45" s="105"/>
      <c r="AY45" s="105">
        <v>0</v>
      </c>
      <c r="AZ45" s="105"/>
      <c r="BA45" s="105">
        <v>40</v>
      </c>
      <c r="BB45" s="105"/>
      <c r="BC45" s="105">
        <v>360</v>
      </c>
      <c r="BD45" s="126"/>
      <c r="BE45" s="126">
        <v>170</v>
      </c>
    </row>
    <row r="46" spans="1:57" x14ac:dyDescent="0.2">
      <c r="A46" s="3"/>
      <c r="B46" s="2" t="s">
        <v>170</v>
      </c>
      <c r="C46" s="105">
        <v>990</v>
      </c>
      <c r="D46" s="106">
        <v>0.2</v>
      </c>
      <c r="E46" s="106">
        <v>0.1</v>
      </c>
      <c r="F46" s="106">
        <v>0.1</v>
      </c>
      <c r="G46" s="106">
        <v>0.5</v>
      </c>
      <c r="H46" s="106"/>
      <c r="I46" s="105">
        <v>60</v>
      </c>
      <c r="J46" s="105"/>
      <c r="K46" s="105">
        <v>10</v>
      </c>
      <c r="L46" s="105">
        <v>0</v>
      </c>
      <c r="M46" s="105">
        <v>0</v>
      </c>
      <c r="N46" s="105">
        <v>0</v>
      </c>
      <c r="O46" s="105">
        <v>0</v>
      </c>
      <c r="P46" s="105">
        <v>0</v>
      </c>
      <c r="Q46" s="105">
        <v>0</v>
      </c>
      <c r="R46" s="105"/>
      <c r="S46" s="105">
        <v>0</v>
      </c>
      <c r="T46" s="105">
        <v>0</v>
      </c>
      <c r="U46" s="105">
        <v>0</v>
      </c>
      <c r="V46" s="105">
        <v>0</v>
      </c>
      <c r="W46" s="105">
        <v>0</v>
      </c>
      <c r="X46" s="105">
        <v>0</v>
      </c>
      <c r="Y46" s="105">
        <v>0</v>
      </c>
      <c r="Z46" s="105">
        <v>0</v>
      </c>
      <c r="AA46" s="105">
        <v>0</v>
      </c>
      <c r="AB46" s="105">
        <v>0</v>
      </c>
      <c r="AC46" s="105"/>
      <c r="AD46" s="105">
        <v>0</v>
      </c>
      <c r="AE46" s="105">
        <v>0</v>
      </c>
      <c r="AF46" s="105">
        <v>0</v>
      </c>
      <c r="AG46" s="105">
        <v>0</v>
      </c>
      <c r="AH46" s="105">
        <v>0</v>
      </c>
      <c r="AI46" s="105">
        <v>0</v>
      </c>
      <c r="AJ46" s="105"/>
      <c r="AK46" s="105">
        <v>0</v>
      </c>
      <c r="AL46" s="105">
        <v>0</v>
      </c>
      <c r="AM46" s="105">
        <v>0</v>
      </c>
      <c r="AN46" s="105">
        <v>0</v>
      </c>
      <c r="AO46" s="105"/>
      <c r="AP46" s="105">
        <v>760</v>
      </c>
      <c r="AQ46" s="105">
        <v>40</v>
      </c>
      <c r="AR46" s="105">
        <v>90</v>
      </c>
      <c r="AS46" s="105">
        <v>60</v>
      </c>
      <c r="AT46" s="105">
        <v>540</v>
      </c>
      <c r="AU46" s="105">
        <v>10</v>
      </c>
      <c r="AV46" s="105">
        <v>0</v>
      </c>
      <c r="AW46" s="105">
        <v>0</v>
      </c>
      <c r="AX46" s="105"/>
      <c r="AY46" s="105">
        <v>0</v>
      </c>
      <c r="AZ46" s="105"/>
      <c r="BA46" s="105">
        <v>30</v>
      </c>
      <c r="BB46" s="105"/>
      <c r="BC46" s="105">
        <v>100</v>
      </c>
      <c r="BD46" s="126"/>
      <c r="BE46" s="126">
        <v>30</v>
      </c>
    </row>
    <row r="47" spans="1:57" x14ac:dyDescent="0.2">
      <c r="A47" s="3"/>
      <c r="B47" s="2" t="s">
        <v>171</v>
      </c>
      <c r="C47" s="105">
        <v>370</v>
      </c>
      <c r="D47" s="106">
        <v>0.1</v>
      </c>
      <c r="E47" s="106">
        <v>0</v>
      </c>
      <c r="F47" s="106">
        <v>0</v>
      </c>
      <c r="G47" s="106">
        <v>0.2</v>
      </c>
      <c r="H47" s="106"/>
      <c r="I47" s="105">
        <v>60</v>
      </c>
      <c r="J47" s="105"/>
      <c r="K47" s="105">
        <v>0</v>
      </c>
      <c r="L47" s="105">
        <v>0</v>
      </c>
      <c r="M47" s="105">
        <v>0</v>
      </c>
      <c r="N47" s="105">
        <v>0</v>
      </c>
      <c r="O47" s="105">
        <v>0</v>
      </c>
      <c r="P47" s="105">
        <v>0</v>
      </c>
      <c r="Q47" s="105">
        <v>0</v>
      </c>
      <c r="R47" s="105"/>
      <c r="S47" s="105">
        <v>0</v>
      </c>
      <c r="T47" s="105">
        <v>0</v>
      </c>
      <c r="U47" s="105">
        <v>0</v>
      </c>
      <c r="V47" s="105">
        <v>0</v>
      </c>
      <c r="W47" s="105">
        <v>0</v>
      </c>
      <c r="X47" s="105">
        <v>0</v>
      </c>
      <c r="Y47" s="105">
        <v>0</v>
      </c>
      <c r="Z47" s="105">
        <v>0</v>
      </c>
      <c r="AA47" s="105">
        <v>0</v>
      </c>
      <c r="AB47" s="105">
        <v>0</v>
      </c>
      <c r="AC47" s="105"/>
      <c r="AD47" s="105">
        <v>0</v>
      </c>
      <c r="AE47" s="105">
        <v>0</v>
      </c>
      <c r="AF47" s="105">
        <v>0</v>
      </c>
      <c r="AG47" s="105">
        <v>0</v>
      </c>
      <c r="AH47" s="105">
        <v>0</v>
      </c>
      <c r="AI47" s="105">
        <v>0</v>
      </c>
      <c r="AJ47" s="105"/>
      <c r="AK47" s="105">
        <v>0</v>
      </c>
      <c r="AL47" s="105">
        <v>0</v>
      </c>
      <c r="AM47" s="105">
        <v>0</v>
      </c>
      <c r="AN47" s="105">
        <v>0</v>
      </c>
      <c r="AO47" s="105"/>
      <c r="AP47" s="105">
        <v>210</v>
      </c>
      <c r="AQ47" s="105">
        <v>30</v>
      </c>
      <c r="AR47" s="105">
        <v>30</v>
      </c>
      <c r="AS47" s="105">
        <v>30</v>
      </c>
      <c r="AT47" s="105">
        <v>20</v>
      </c>
      <c r="AU47" s="105">
        <v>110</v>
      </c>
      <c r="AV47" s="105">
        <v>0</v>
      </c>
      <c r="AW47" s="105">
        <v>0</v>
      </c>
      <c r="AX47" s="105"/>
      <c r="AY47" s="105">
        <v>0</v>
      </c>
      <c r="AZ47" s="105"/>
      <c r="BA47" s="105">
        <v>0</v>
      </c>
      <c r="BB47" s="105"/>
      <c r="BC47" s="105">
        <v>50</v>
      </c>
      <c r="BD47" s="126"/>
      <c r="BE47" s="126">
        <v>30</v>
      </c>
    </row>
    <row r="48" spans="1:57" x14ac:dyDescent="0.2">
      <c r="A48" s="3"/>
      <c r="B48" s="2" t="s">
        <v>172</v>
      </c>
      <c r="C48" s="105">
        <v>500</v>
      </c>
      <c r="D48" s="106">
        <v>0</v>
      </c>
      <c r="E48" s="106">
        <v>0.1</v>
      </c>
      <c r="F48" s="106">
        <v>0.1</v>
      </c>
      <c r="G48" s="106">
        <v>0.3</v>
      </c>
      <c r="H48" s="106"/>
      <c r="I48" s="105">
        <v>150</v>
      </c>
      <c r="J48" s="105"/>
      <c r="K48" s="105">
        <v>20</v>
      </c>
      <c r="L48" s="105">
        <v>0</v>
      </c>
      <c r="M48" s="105">
        <v>0</v>
      </c>
      <c r="N48" s="105">
        <v>10</v>
      </c>
      <c r="O48" s="105">
        <v>0</v>
      </c>
      <c r="P48" s="105">
        <v>0</v>
      </c>
      <c r="Q48" s="105">
        <v>0</v>
      </c>
      <c r="R48" s="105"/>
      <c r="S48" s="105">
        <v>0</v>
      </c>
      <c r="T48" s="105">
        <v>0</v>
      </c>
      <c r="U48" s="105">
        <v>0</v>
      </c>
      <c r="V48" s="105">
        <v>0</v>
      </c>
      <c r="W48" s="105">
        <v>0</v>
      </c>
      <c r="X48" s="105">
        <v>0</v>
      </c>
      <c r="Y48" s="105">
        <v>0</v>
      </c>
      <c r="Z48" s="105">
        <v>0</v>
      </c>
      <c r="AA48" s="105">
        <v>0</v>
      </c>
      <c r="AB48" s="105">
        <v>0</v>
      </c>
      <c r="AC48" s="105"/>
      <c r="AD48" s="105">
        <v>0</v>
      </c>
      <c r="AE48" s="105">
        <v>0</v>
      </c>
      <c r="AF48" s="105">
        <v>0</v>
      </c>
      <c r="AG48" s="105">
        <v>0</v>
      </c>
      <c r="AH48" s="105">
        <v>0</v>
      </c>
      <c r="AI48" s="105">
        <v>0</v>
      </c>
      <c r="AJ48" s="105"/>
      <c r="AK48" s="105">
        <v>0</v>
      </c>
      <c r="AL48" s="105">
        <v>0</v>
      </c>
      <c r="AM48" s="105">
        <v>0</v>
      </c>
      <c r="AN48" s="105">
        <v>0</v>
      </c>
      <c r="AO48" s="105"/>
      <c r="AP48" s="105">
        <v>240</v>
      </c>
      <c r="AQ48" s="105">
        <v>0</v>
      </c>
      <c r="AR48" s="105">
        <v>20</v>
      </c>
      <c r="AS48" s="105">
        <v>0</v>
      </c>
      <c r="AT48" s="105">
        <v>0</v>
      </c>
      <c r="AU48" s="105">
        <v>0</v>
      </c>
      <c r="AV48" s="105">
        <v>210</v>
      </c>
      <c r="AW48" s="105">
        <v>0</v>
      </c>
      <c r="AX48" s="105"/>
      <c r="AY48" s="105">
        <v>0</v>
      </c>
      <c r="AZ48" s="105"/>
      <c r="BA48" s="105">
        <v>10</v>
      </c>
      <c r="BB48" s="105"/>
      <c r="BC48" s="105">
        <v>50</v>
      </c>
      <c r="BD48" s="126"/>
      <c r="BE48" s="126">
        <v>20</v>
      </c>
    </row>
    <row r="49" spans="1:57" x14ac:dyDescent="0.2">
      <c r="A49" s="3"/>
      <c r="B49" s="2" t="s">
        <v>173</v>
      </c>
      <c r="C49" s="105">
        <v>610</v>
      </c>
      <c r="D49" s="106">
        <v>0.1</v>
      </c>
      <c r="E49" s="106">
        <v>0.1</v>
      </c>
      <c r="F49" s="106">
        <v>0.1</v>
      </c>
      <c r="G49" s="106">
        <v>0.4</v>
      </c>
      <c r="H49" s="106"/>
      <c r="I49" s="105">
        <v>30</v>
      </c>
      <c r="J49" s="105"/>
      <c r="K49" s="105">
        <v>20</v>
      </c>
      <c r="L49" s="105">
        <v>0</v>
      </c>
      <c r="M49" s="105">
        <v>0</v>
      </c>
      <c r="N49" s="105">
        <v>0</v>
      </c>
      <c r="O49" s="105">
        <v>0</v>
      </c>
      <c r="P49" s="105">
        <v>0</v>
      </c>
      <c r="Q49" s="105">
        <v>0</v>
      </c>
      <c r="R49" s="105"/>
      <c r="S49" s="105">
        <v>0</v>
      </c>
      <c r="T49" s="105">
        <v>0</v>
      </c>
      <c r="U49" s="105">
        <v>0</v>
      </c>
      <c r="V49" s="105">
        <v>0</v>
      </c>
      <c r="W49" s="105">
        <v>0</v>
      </c>
      <c r="X49" s="105">
        <v>0</v>
      </c>
      <c r="Y49" s="105">
        <v>0</v>
      </c>
      <c r="Z49" s="105">
        <v>0</v>
      </c>
      <c r="AA49" s="105">
        <v>0</v>
      </c>
      <c r="AB49" s="105">
        <v>0</v>
      </c>
      <c r="AC49" s="105"/>
      <c r="AD49" s="105">
        <v>0</v>
      </c>
      <c r="AE49" s="105">
        <v>0</v>
      </c>
      <c r="AF49" s="105">
        <v>0</v>
      </c>
      <c r="AG49" s="105">
        <v>0</v>
      </c>
      <c r="AH49" s="105">
        <v>0</v>
      </c>
      <c r="AI49" s="105">
        <v>0</v>
      </c>
      <c r="AJ49" s="105"/>
      <c r="AK49" s="105">
        <v>0</v>
      </c>
      <c r="AL49" s="105">
        <v>0</v>
      </c>
      <c r="AM49" s="105">
        <v>0</v>
      </c>
      <c r="AN49" s="105">
        <v>0</v>
      </c>
      <c r="AO49" s="105"/>
      <c r="AP49" s="105">
        <v>420</v>
      </c>
      <c r="AQ49" s="105">
        <v>0</v>
      </c>
      <c r="AR49" s="105">
        <v>20</v>
      </c>
      <c r="AS49" s="105">
        <v>150</v>
      </c>
      <c r="AT49" s="105">
        <v>10</v>
      </c>
      <c r="AU49" s="105">
        <v>0</v>
      </c>
      <c r="AV49" s="105">
        <v>20</v>
      </c>
      <c r="AW49" s="105">
        <v>220</v>
      </c>
      <c r="AX49" s="105"/>
      <c r="AY49" s="105">
        <v>0</v>
      </c>
      <c r="AZ49" s="105"/>
      <c r="BA49" s="105">
        <v>20</v>
      </c>
      <c r="BB49" s="105"/>
      <c r="BC49" s="105">
        <v>100</v>
      </c>
      <c r="BD49" s="126"/>
      <c r="BE49" s="126">
        <v>20</v>
      </c>
    </row>
    <row r="50" spans="1:57" x14ac:dyDescent="0.2">
      <c r="A50" s="3" t="s">
        <v>174</v>
      </c>
      <c r="B50" s="3" t="s">
        <v>138</v>
      </c>
      <c r="C50" s="105">
        <v>2070</v>
      </c>
      <c r="D50" s="106">
        <v>0.4</v>
      </c>
      <c r="E50" s="106">
        <v>0.3</v>
      </c>
      <c r="F50" s="106">
        <v>0.3</v>
      </c>
      <c r="G50" s="106">
        <v>0.9</v>
      </c>
      <c r="H50" s="106"/>
      <c r="I50" s="105">
        <v>70</v>
      </c>
      <c r="J50" s="105"/>
      <c r="K50" s="105">
        <v>20</v>
      </c>
      <c r="L50" s="105">
        <v>0</v>
      </c>
      <c r="M50" s="105">
        <v>0</v>
      </c>
      <c r="N50" s="105">
        <v>0</v>
      </c>
      <c r="O50" s="105">
        <v>0</v>
      </c>
      <c r="P50" s="105">
        <v>0</v>
      </c>
      <c r="Q50" s="105">
        <v>0</v>
      </c>
      <c r="R50" s="105"/>
      <c r="S50" s="105">
        <v>20</v>
      </c>
      <c r="T50" s="105">
        <v>0</v>
      </c>
      <c r="U50" s="105">
        <v>0</v>
      </c>
      <c r="V50" s="105">
        <v>0</v>
      </c>
      <c r="W50" s="105">
        <v>0</v>
      </c>
      <c r="X50" s="105">
        <v>0</v>
      </c>
      <c r="Y50" s="105">
        <v>0</v>
      </c>
      <c r="Z50" s="105">
        <v>0</v>
      </c>
      <c r="AA50" s="105">
        <v>0</v>
      </c>
      <c r="AB50" s="105">
        <v>10</v>
      </c>
      <c r="AC50" s="105"/>
      <c r="AD50" s="105">
        <v>0</v>
      </c>
      <c r="AE50" s="105">
        <v>0</v>
      </c>
      <c r="AF50" s="105">
        <v>0</v>
      </c>
      <c r="AG50" s="105">
        <v>0</v>
      </c>
      <c r="AH50" s="105">
        <v>0</v>
      </c>
      <c r="AI50" s="105">
        <v>0</v>
      </c>
      <c r="AJ50" s="105"/>
      <c r="AK50" s="105">
        <v>0</v>
      </c>
      <c r="AL50" s="105">
        <v>0</v>
      </c>
      <c r="AM50" s="105">
        <v>0</v>
      </c>
      <c r="AN50" s="105">
        <v>0</v>
      </c>
      <c r="AO50" s="105"/>
      <c r="AP50" s="105">
        <v>20</v>
      </c>
      <c r="AQ50" s="105">
        <v>0</v>
      </c>
      <c r="AR50" s="105">
        <v>0</v>
      </c>
      <c r="AS50" s="105">
        <v>0</v>
      </c>
      <c r="AT50" s="105">
        <v>0</v>
      </c>
      <c r="AU50" s="105">
        <v>0</v>
      </c>
      <c r="AV50" s="105">
        <v>0</v>
      </c>
      <c r="AW50" s="105">
        <v>0</v>
      </c>
      <c r="AX50" s="105"/>
      <c r="AY50" s="105">
        <v>1410</v>
      </c>
      <c r="AZ50" s="105"/>
      <c r="BA50" s="105">
        <v>150</v>
      </c>
      <c r="BB50" s="105"/>
      <c r="BC50" s="105">
        <v>300</v>
      </c>
      <c r="BD50" s="126"/>
      <c r="BE50" s="126">
        <v>80</v>
      </c>
    </row>
    <row r="51" spans="1:57" x14ac:dyDescent="0.2">
      <c r="A51" s="3" t="s">
        <v>175</v>
      </c>
      <c r="B51" s="3" t="s">
        <v>138</v>
      </c>
      <c r="C51" s="105">
        <v>6380</v>
      </c>
      <c r="D51" s="106">
        <v>1.1000000000000001</v>
      </c>
      <c r="E51" s="106">
        <v>0.8</v>
      </c>
      <c r="F51" s="106">
        <v>1</v>
      </c>
      <c r="G51" s="106">
        <v>2.9</v>
      </c>
      <c r="H51" s="106"/>
      <c r="I51" s="105">
        <v>750</v>
      </c>
      <c r="J51" s="105"/>
      <c r="K51" s="105">
        <v>170</v>
      </c>
      <c r="L51" s="105">
        <v>0</v>
      </c>
      <c r="M51" s="105">
        <v>80</v>
      </c>
      <c r="N51" s="105">
        <v>30</v>
      </c>
      <c r="O51" s="105">
        <v>40</v>
      </c>
      <c r="P51" s="105">
        <v>0</v>
      </c>
      <c r="Q51" s="105">
        <v>0</v>
      </c>
      <c r="R51" s="105"/>
      <c r="S51" s="105">
        <v>90</v>
      </c>
      <c r="T51" s="105">
        <v>0</v>
      </c>
      <c r="U51" s="105">
        <v>0</v>
      </c>
      <c r="V51" s="105">
        <v>0</v>
      </c>
      <c r="W51" s="105">
        <v>0</v>
      </c>
      <c r="X51" s="105">
        <v>20</v>
      </c>
      <c r="Y51" s="105">
        <v>0</v>
      </c>
      <c r="Z51" s="105">
        <v>0</v>
      </c>
      <c r="AA51" s="105">
        <v>0</v>
      </c>
      <c r="AB51" s="105">
        <v>50</v>
      </c>
      <c r="AC51" s="105"/>
      <c r="AD51" s="105">
        <v>40</v>
      </c>
      <c r="AE51" s="105">
        <v>0</v>
      </c>
      <c r="AF51" s="105">
        <v>40</v>
      </c>
      <c r="AG51" s="105">
        <v>0</v>
      </c>
      <c r="AH51" s="105">
        <v>0</v>
      </c>
      <c r="AI51" s="105">
        <v>0</v>
      </c>
      <c r="AJ51" s="105"/>
      <c r="AK51" s="105">
        <v>20</v>
      </c>
      <c r="AL51" s="105">
        <v>0</v>
      </c>
      <c r="AM51" s="105">
        <v>0</v>
      </c>
      <c r="AN51" s="105">
        <v>0</v>
      </c>
      <c r="AO51" s="105"/>
      <c r="AP51" s="105">
        <v>150</v>
      </c>
      <c r="AQ51" s="105">
        <v>0</v>
      </c>
      <c r="AR51" s="105">
        <v>30</v>
      </c>
      <c r="AS51" s="105">
        <v>50</v>
      </c>
      <c r="AT51" s="105">
        <v>30</v>
      </c>
      <c r="AU51" s="105">
        <v>0</v>
      </c>
      <c r="AV51" s="105">
        <v>30</v>
      </c>
      <c r="AW51" s="105">
        <v>0</v>
      </c>
      <c r="AX51" s="105"/>
      <c r="AY51" s="105">
        <v>90</v>
      </c>
      <c r="AZ51" s="105"/>
      <c r="BA51" s="105">
        <v>4140</v>
      </c>
      <c r="BB51" s="105"/>
      <c r="BC51" s="105">
        <v>640</v>
      </c>
      <c r="BD51" s="126"/>
      <c r="BE51" s="126">
        <v>290</v>
      </c>
    </row>
    <row r="52" spans="1:57" x14ac:dyDescent="0.2">
      <c r="A52" s="147"/>
      <c r="B52" s="147"/>
      <c r="C52" s="159"/>
      <c r="D52" s="83"/>
      <c r="E52" s="83"/>
      <c r="F52" s="83"/>
      <c r="G52" s="83"/>
      <c r="H52" s="160"/>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49"/>
      <c r="AU52" s="149"/>
      <c r="AV52" s="149"/>
      <c r="AW52" s="149"/>
      <c r="AX52" s="149"/>
      <c r="AY52" s="149"/>
      <c r="AZ52" s="149"/>
      <c r="BA52" s="149"/>
      <c r="BB52" s="149"/>
      <c r="BC52" s="82"/>
      <c r="BD52" s="82"/>
      <c r="BE52" s="82"/>
    </row>
    <row r="53" spans="1:57" x14ac:dyDescent="0.2">
      <c r="A53" s="155" t="s">
        <v>176</v>
      </c>
      <c r="B53" s="155"/>
      <c r="C53" s="162"/>
      <c r="H53" s="163"/>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56"/>
      <c r="AU53" s="156"/>
      <c r="AV53" s="156"/>
      <c r="AW53" s="156"/>
      <c r="AX53" s="156"/>
      <c r="AY53" s="156"/>
      <c r="AZ53" s="156"/>
      <c r="BA53" s="156"/>
      <c r="BB53" s="156"/>
    </row>
    <row r="54" spans="1:57" x14ac:dyDescent="0.2">
      <c r="A54" s="144" t="s">
        <v>232</v>
      </c>
      <c r="C54" s="165"/>
      <c r="H54" s="142"/>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row>
    <row r="55" spans="1:57" x14ac:dyDescent="0.2">
      <c r="A55" s="1"/>
      <c r="C55" s="165"/>
      <c r="D55" s="104"/>
      <c r="E55" s="104"/>
      <c r="F55" s="104"/>
      <c r="G55" s="104"/>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row>
    <row r="56" spans="1:57" x14ac:dyDescent="0.2">
      <c r="C56" s="165"/>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row>
    <row r="57" spans="1:57" x14ac:dyDescent="0.2">
      <c r="C57" s="165"/>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row>
    <row r="58" spans="1:57" x14ac:dyDescent="0.2">
      <c r="C58" s="165"/>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row>
    <row r="59" spans="1:57" x14ac:dyDescent="0.2">
      <c r="C59" s="165"/>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row>
    <row r="60" spans="1:57" x14ac:dyDescent="0.2">
      <c r="C60" s="165"/>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row>
    <row r="61" spans="1:57" x14ac:dyDescent="0.2">
      <c r="C61" s="165"/>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row>
    <row r="62" spans="1:57" x14ac:dyDescent="0.2">
      <c r="C62" s="165"/>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row>
    <row r="63" spans="1:57" x14ac:dyDescent="0.2">
      <c r="C63" s="165"/>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row>
    <row r="64" spans="1:57" x14ac:dyDescent="0.2">
      <c r="C64" s="165"/>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row>
    <row r="65" spans="3:45" x14ac:dyDescent="0.2">
      <c r="C65" s="165"/>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row>
    <row r="66" spans="3:45" x14ac:dyDescent="0.2">
      <c r="C66" s="165"/>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row>
    <row r="67" spans="3:45" x14ac:dyDescent="0.2">
      <c r="C67" s="165"/>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row>
    <row r="68" spans="3:45" x14ac:dyDescent="0.2">
      <c r="C68" s="165"/>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row>
    <row r="69" spans="3:45" x14ac:dyDescent="0.2">
      <c r="C69" s="165"/>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row>
    <row r="70" spans="3:45" x14ac:dyDescent="0.2">
      <c r="C70" s="165"/>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row>
    <row r="71" spans="3:45" x14ac:dyDescent="0.2">
      <c r="C71" s="165"/>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row>
    <row r="72" spans="3:45" x14ac:dyDescent="0.2">
      <c r="C72" s="165"/>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row>
    <row r="73" spans="3:45" x14ac:dyDescent="0.2">
      <c r="C73" s="165"/>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row>
    <row r="74" spans="3:45" x14ac:dyDescent="0.2">
      <c r="C74" s="165"/>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row>
    <row r="75" spans="3:45" x14ac:dyDescent="0.2">
      <c r="C75" s="165"/>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row>
    <row r="76" spans="3:45" x14ac:dyDescent="0.2">
      <c r="C76" s="165"/>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row>
    <row r="77" spans="3:45" x14ac:dyDescent="0.2">
      <c r="C77" s="165"/>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row>
    <row r="78" spans="3:45" x14ac:dyDescent="0.2">
      <c r="C78" s="165"/>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row>
    <row r="79" spans="3:45" x14ac:dyDescent="0.2">
      <c r="C79" s="165"/>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row>
    <row r="80" spans="3:45" x14ac:dyDescent="0.2">
      <c r="C80" s="165"/>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row>
    <row r="81" spans="3:45" x14ac:dyDescent="0.2">
      <c r="C81" s="165"/>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row>
    <row r="82" spans="3:45" x14ac:dyDescent="0.2">
      <c r="C82" s="165"/>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row>
    <row r="83" spans="3:45" x14ac:dyDescent="0.2">
      <c r="C83" s="165"/>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row>
    <row r="84" spans="3:45" x14ac:dyDescent="0.2">
      <c r="C84" s="165"/>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row>
    <row r="85" spans="3:45" x14ac:dyDescent="0.2">
      <c r="C85" s="165"/>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row>
    <row r="86" spans="3:45" x14ac:dyDescent="0.2">
      <c r="C86" s="165"/>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row>
    <row r="87" spans="3:45" x14ac:dyDescent="0.2">
      <c r="C87" s="165"/>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row>
    <row r="88" spans="3:45" x14ac:dyDescent="0.2">
      <c r="C88" s="165"/>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row>
    <row r="89" spans="3:45" x14ac:dyDescent="0.2">
      <c r="C89" s="165"/>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row>
    <row r="90" spans="3:45" x14ac:dyDescent="0.2">
      <c r="C90" s="165"/>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row>
    <row r="91" spans="3:45" x14ac:dyDescent="0.2">
      <c r="C91" s="165"/>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row>
    <row r="92" spans="3:45" x14ac:dyDescent="0.2">
      <c r="C92" s="165"/>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row>
    <row r="93" spans="3:45" x14ac:dyDescent="0.2">
      <c r="C93" s="165"/>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row>
    <row r="94" spans="3:45" x14ac:dyDescent="0.2">
      <c r="C94" s="165"/>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row>
    <row r="95" spans="3:45" x14ac:dyDescent="0.2">
      <c r="C95" s="165"/>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row>
    <row r="96" spans="3:45" x14ac:dyDescent="0.2">
      <c r="C96" s="165"/>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row>
    <row r="97" spans="3:45" x14ac:dyDescent="0.2">
      <c r="C97" s="165"/>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row>
    <row r="98" spans="3:45" x14ac:dyDescent="0.2">
      <c r="C98" s="165"/>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row>
    <row r="99" spans="3:45" x14ac:dyDescent="0.2">
      <c r="C99" s="165"/>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row>
    <row r="100" spans="3:45" x14ac:dyDescent="0.2">
      <c r="C100" s="165"/>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row>
    <row r="101" spans="3:45" x14ac:dyDescent="0.2">
      <c r="C101" s="165"/>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row>
    <row r="102" spans="3:45" x14ac:dyDescent="0.2">
      <c r="C102" s="165"/>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row>
    <row r="103" spans="3:45" x14ac:dyDescent="0.2">
      <c r="C103" s="165"/>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row>
    <row r="104" spans="3:45" x14ac:dyDescent="0.2">
      <c r="C104" s="165"/>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row>
    <row r="105" spans="3:45" x14ac:dyDescent="0.2">
      <c r="C105" s="165"/>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row>
    <row r="106" spans="3:45" x14ac:dyDescent="0.2">
      <c r="C106" s="165"/>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row>
    <row r="107" spans="3:45" x14ac:dyDescent="0.2">
      <c r="C107" s="165"/>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row>
    <row r="108" spans="3:45" x14ac:dyDescent="0.2">
      <c r="C108" s="165"/>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row>
    <row r="109" spans="3:45" x14ac:dyDescent="0.2">
      <c r="C109" s="165"/>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row>
    <row r="110" spans="3:45" x14ac:dyDescent="0.2">
      <c r="C110" s="165"/>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row>
    <row r="111" spans="3:45" x14ac:dyDescent="0.2">
      <c r="C111" s="165"/>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row>
    <row r="112" spans="3:45" x14ac:dyDescent="0.2">
      <c r="C112" s="165"/>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row>
    <row r="113" spans="3:45" x14ac:dyDescent="0.2">
      <c r="C113" s="165"/>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row>
    <row r="114" spans="3:45" x14ac:dyDescent="0.2">
      <c r="C114" s="165"/>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row>
    <row r="115" spans="3:45" x14ac:dyDescent="0.2">
      <c r="C115" s="165"/>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row>
    <row r="116" spans="3:45" x14ac:dyDescent="0.2">
      <c r="C116" s="165"/>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row>
    <row r="117" spans="3:45" x14ac:dyDescent="0.2">
      <c r="C117" s="165"/>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row>
    <row r="118" spans="3:45" x14ac:dyDescent="0.2">
      <c r="C118" s="165"/>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row>
    <row r="119" spans="3:45" x14ac:dyDescent="0.2">
      <c r="C119" s="165"/>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row>
    <row r="120" spans="3:45" x14ac:dyDescent="0.2">
      <c r="C120" s="165"/>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row>
    <row r="121" spans="3:45" x14ac:dyDescent="0.2">
      <c r="C121" s="165"/>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row>
    <row r="122" spans="3:45" x14ac:dyDescent="0.2">
      <c r="C122" s="165"/>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row>
    <row r="123" spans="3:45" x14ac:dyDescent="0.2">
      <c r="C123" s="165"/>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row>
    <row r="124" spans="3:45" x14ac:dyDescent="0.2">
      <c r="C124" s="165"/>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row>
    <row r="125" spans="3:45" x14ac:dyDescent="0.2">
      <c r="C125" s="165"/>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row>
    <row r="126" spans="3:45" x14ac:dyDescent="0.2">
      <c r="C126" s="165"/>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row>
    <row r="127" spans="3:45" x14ac:dyDescent="0.2">
      <c r="C127" s="165"/>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row>
    <row r="128" spans="3:45" x14ac:dyDescent="0.2">
      <c r="C128" s="165"/>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row>
    <row r="129" spans="3:45" x14ac:dyDescent="0.2">
      <c r="C129" s="165"/>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row>
    <row r="130" spans="3:45" x14ac:dyDescent="0.2">
      <c r="C130" s="165"/>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row>
    <row r="131" spans="3:45" x14ac:dyDescent="0.2">
      <c r="C131" s="165"/>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row>
    <row r="132" spans="3:45" x14ac:dyDescent="0.2">
      <c r="C132" s="165"/>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row>
    <row r="133" spans="3:45" x14ac:dyDescent="0.2">
      <c r="C133" s="165"/>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row>
    <row r="134" spans="3:45" x14ac:dyDescent="0.2">
      <c r="C134" s="165"/>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row>
    <row r="135" spans="3:45" x14ac:dyDescent="0.2">
      <c r="C135" s="165"/>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row>
    <row r="136" spans="3:45" x14ac:dyDescent="0.2">
      <c r="C136" s="165"/>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c r="AS136" s="166"/>
    </row>
    <row r="137" spans="3:45" x14ac:dyDescent="0.2">
      <c r="C137" s="165"/>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row>
    <row r="138" spans="3:45" x14ac:dyDescent="0.2">
      <c r="C138" s="165"/>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row>
    <row r="139" spans="3:45" x14ac:dyDescent="0.2">
      <c r="C139" s="165"/>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row>
    <row r="140" spans="3:45" x14ac:dyDescent="0.2">
      <c r="C140" s="165"/>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row>
    <row r="141" spans="3:45" x14ac:dyDescent="0.2">
      <c r="C141" s="165"/>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row>
    <row r="142" spans="3:45" x14ac:dyDescent="0.2">
      <c r="C142" s="165"/>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row>
    <row r="143" spans="3:45" x14ac:dyDescent="0.2">
      <c r="C143" s="165"/>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row>
    <row r="144" spans="3:45" x14ac:dyDescent="0.2">
      <c r="C144" s="165"/>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row>
    <row r="145" spans="3:45" x14ac:dyDescent="0.2">
      <c r="C145" s="165"/>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row>
    <row r="146" spans="3:45" x14ac:dyDescent="0.2">
      <c r="C146" s="165"/>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row>
    <row r="147" spans="3:45" x14ac:dyDescent="0.2">
      <c r="C147" s="165"/>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row>
    <row r="148" spans="3:45" x14ac:dyDescent="0.2">
      <c r="C148" s="165"/>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row>
    <row r="149" spans="3:45" x14ac:dyDescent="0.2">
      <c r="C149" s="165"/>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row>
    <row r="150" spans="3:45" x14ac:dyDescent="0.2">
      <c r="C150" s="165"/>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row>
    <row r="151" spans="3:45" x14ac:dyDescent="0.2">
      <c r="C151" s="165"/>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row>
    <row r="152" spans="3:45" x14ac:dyDescent="0.2">
      <c r="C152" s="165"/>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row>
    <row r="153" spans="3:45" x14ac:dyDescent="0.2">
      <c r="C153" s="165"/>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row>
    <row r="154" spans="3:45" x14ac:dyDescent="0.2">
      <c r="C154" s="165"/>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row>
    <row r="155" spans="3:45" x14ac:dyDescent="0.2">
      <c r="C155" s="165"/>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row>
    <row r="156" spans="3:45" x14ac:dyDescent="0.2">
      <c r="C156" s="165"/>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row>
    <row r="157" spans="3:45" x14ac:dyDescent="0.2">
      <c r="C157" s="165"/>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row>
    <row r="158" spans="3:45" x14ac:dyDescent="0.2">
      <c r="C158" s="165"/>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row>
    <row r="159" spans="3:45" x14ac:dyDescent="0.2">
      <c r="C159" s="165"/>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row>
    <row r="160" spans="3:45" x14ac:dyDescent="0.2">
      <c r="C160" s="165"/>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row>
    <row r="161" spans="3:45" x14ac:dyDescent="0.2">
      <c r="C161" s="165"/>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row>
    <row r="162" spans="3:45" x14ac:dyDescent="0.2">
      <c r="C162" s="165"/>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row>
    <row r="163" spans="3:45" x14ac:dyDescent="0.2">
      <c r="C163" s="165"/>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row>
    <row r="164" spans="3:45" x14ac:dyDescent="0.2">
      <c r="C164" s="165"/>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row>
    <row r="165" spans="3:45" x14ac:dyDescent="0.2">
      <c r="C165" s="165"/>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row>
    <row r="166" spans="3:45" x14ac:dyDescent="0.2">
      <c r="C166" s="165"/>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row>
    <row r="167" spans="3:45" x14ac:dyDescent="0.2">
      <c r="C167" s="165"/>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row>
    <row r="168" spans="3:45" x14ac:dyDescent="0.2">
      <c r="C168" s="165"/>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row>
    <row r="169" spans="3:45" x14ac:dyDescent="0.2">
      <c r="C169" s="165"/>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row>
    <row r="170" spans="3:45" x14ac:dyDescent="0.2">
      <c r="C170" s="165"/>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c r="AS170" s="166"/>
    </row>
    <row r="171" spans="3:45" x14ac:dyDescent="0.2">
      <c r="C171" s="165"/>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row>
    <row r="172" spans="3:45" x14ac:dyDescent="0.2">
      <c r="C172" s="165"/>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row>
    <row r="173" spans="3:45" x14ac:dyDescent="0.2">
      <c r="C173" s="165"/>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row>
    <row r="174" spans="3:45" x14ac:dyDescent="0.2">
      <c r="C174" s="165"/>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row>
    <row r="175" spans="3:45" x14ac:dyDescent="0.2">
      <c r="C175" s="165"/>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row>
    <row r="176" spans="3:45" x14ac:dyDescent="0.2">
      <c r="C176" s="165"/>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row>
    <row r="177" spans="3:45" x14ac:dyDescent="0.2">
      <c r="C177" s="165"/>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row>
    <row r="178" spans="3:45" x14ac:dyDescent="0.2">
      <c r="C178" s="165"/>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row>
    <row r="179" spans="3:45" x14ac:dyDescent="0.2">
      <c r="C179" s="165"/>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row>
    <row r="180" spans="3:45" x14ac:dyDescent="0.2">
      <c r="C180" s="165"/>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row>
    <row r="181" spans="3:45" x14ac:dyDescent="0.2">
      <c r="C181" s="165"/>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row>
    <row r="182" spans="3:45" x14ac:dyDescent="0.2">
      <c r="C182" s="165"/>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row>
    <row r="183" spans="3:45" x14ac:dyDescent="0.2">
      <c r="C183" s="165"/>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row>
    <row r="184" spans="3:45" x14ac:dyDescent="0.2">
      <c r="C184" s="165"/>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row>
    <row r="185" spans="3:45" x14ac:dyDescent="0.2">
      <c r="C185" s="165"/>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row>
    <row r="186" spans="3:45" x14ac:dyDescent="0.2">
      <c r="C186" s="165"/>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row>
    <row r="187" spans="3:45" x14ac:dyDescent="0.2">
      <c r="C187" s="165"/>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row>
    <row r="188" spans="3:45" x14ac:dyDescent="0.2">
      <c r="C188" s="165"/>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row>
    <row r="189" spans="3:45" x14ac:dyDescent="0.2">
      <c r="C189" s="165"/>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row>
    <row r="190" spans="3:45" x14ac:dyDescent="0.2">
      <c r="C190" s="165"/>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row>
    <row r="191" spans="3:45" x14ac:dyDescent="0.2">
      <c r="C191" s="165"/>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row>
    <row r="192" spans="3:45" x14ac:dyDescent="0.2">
      <c r="C192" s="165"/>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row>
    <row r="193" spans="3:45" x14ac:dyDescent="0.2">
      <c r="C193" s="165"/>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row>
    <row r="194" spans="3:45" x14ac:dyDescent="0.2">
      <c r="C194" s="165"/>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row>
    <row r="195" spans="3:45" x14ac:dyDescent="0.2">
      <c r="C195" s="165"/>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row>
    <row r="196" spans="3:45" x14ac:dyDescent="0.2">
      <c r="C196" s="165"/>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c r="AS196" s="166"/>
    </row>
    <row r="197" spans="3:45" x14ac:dyDescent="0.2">
      <c r="C197" s="165"/>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row>
    <row r="198" spans="3:45" x14ac:dyDescent="0.2">
      <c r="C198" s="165"/>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row>
    <row r="199" spans="3:45" x14ac:dyDescent="0.2">
      <c r="C199" s="165"/>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c r="AS199" s="166"/>
    </row>
    <row r="200" spans="3:45" x14ac:dyDescent="0.2">
      <c r="C200" s="165"/>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row>
    <row r="201" spans="3:45" x14ac:dyDescent="0.2">
      <c r="C201" s="165"/>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row>
    <row r="202" spans="3:45" x14ac:dyDescent="0.2">
      <c r="C202" s="165"/>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row>
    <row r="203" spans="3:45" x14ac:dyDescent="0.2">
      <c r="C203" s="165"/>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c r="AS203" s="166"/>
    </row>
    <row r="204" spans="3:45" x14ac:dyDescent="0.2">
      <c r="C204" s="165"/>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row>
    <row r="205" spans="3:45" x14ac:dyDescent="0.2">
      <c r="C205" s="165"/>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row>
    <row r="206" spans="3:45" x14ac:dyDescent="0.2">
      <c r="C206" s="165"/>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row>
    <row r="207" spans="3:45" x14ac:dyDescent="0.2">
      <c r="C207" s="165"/>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row>
    <row r="208" spans="3:45" x14ac:dyDescent="0.2">
      <c r="C208" s="165"/>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row>
    <row r="209" spans="3:45" x14ac:dyDescent="0.2">
      <c r="C209" s="165"/>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row>
    <row r="210" spans="3:45" x14ac:dyDescent="0.2">
      <c r="C210" s="165"/>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c r="AS210" s="166"/>
    </row>
    <row r="211" spans="3:45" x14ac:dyDescent="0.2">
      <c r="C211" s="165"/>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c r="AS211" s="166"/>
    </row>
    <row r="212" spans="3:45" x14ac:dyDescent="0.2">
      <c r="C212" s="165"/>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c r="AS212" s="166"/>
    </row>
    <row r="213" spans="3:45" x14ac:dyDescent="0.2">
      <c r="C213" s="165"/>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row>
    <row r="214" spans="3:45" x14ac:dyDescent="0.2">
      <c r="C214" s="165"/>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c r="AS214" s="166"/>
    </row>
    <row r="215" spans="3:45" x14ac:dyDescent="0.2">
      <c r="C215" s="165"/>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c r="AS215" s="166"/>
    </row>
    <row r="216" spans="3:45" x14ac:dyDescent="0.2">
      <c r="C216" s="165"/>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c r="AS216" s="166"/>
    </row>
    <row r="217" spans="3:45" x14ac:dyDescent="0.2">
      <c r="C217" s="165"/>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row>
    <row r="218" spans="3:45" x14ac:dyDescent="0.2">
      <c r="C218" s="165"/>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c r="AS218" s="166"/>
    </row>
    <row r="219" spans="3:45" x14ac:dyDescent="0.2">
      <c r="C219" s="165"/>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row>
    <row r="220" spans="3:45" x14ac:dyDescent="0.2">
      <c r="C220" s="165"/>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c r="AS220" s="166"/>
    </row>
    <row r="221" spans="3:45" x14ac:dyDescent="0.2">
      <c r="C221" s="165"/>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c r="AS221" s="166"/>
    </row>
    <row r="222" spans="3:45" x14ac:dyDescent="0.2">
      <c r="C222" s="165"/>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row>
    <row r="223" spans="3:45" x14ac:dyDescent="0.2">
      <c r="C223" s="165"/>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row>
    <row r="224" spans="3:45" x14ac:dyDescent="0.2">
      <c r="C224" s="165"/>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c r="AS224" s="166"/>
    </row>
    <row r="225" spans="3:45" x14ac:dyDescent="0.2">
      <c r="C225" s="165"/>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row>
    <row r="226" spans="3:45" x14ac:dyDescent="0.2">
      <c r="C226" s="165"/>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c r="AS226" s="166"/>
    </row>
    <row r="227" spans="3:45" x14ac:dyDescent="0.2">
      <c r="C227" s="165"/>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row>
    <row r="228" spans="3:45" x14ac:dyDescent="0.2">
      <c r="C228" s="165"/>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row>
    <row r="229" spans="3:45" x14ac:dyDescent="0.2">
      <c r="C229" s="165"/>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c r="AS229" s="166"/>
    </row>
    <row r="230" spans="3:45" x14ac:dyDescent="0.2">
      <c r="C230" s="165"/>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c r="AS230" s="166"/>
    </row>
    <row r="231" spans="3:45" x14ac:dyDescent="0.2">
      <c r="C231" s="165"/>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c r="AS231" s="166"/>
    </row>
    <row r="232" spans="3:45" x14ac:dyDescent="0.2">
      <c r="C232" s="165"/>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c r="AS232" s="166"/>
    </row>
    <row r="233" spans="3:45" x14ac:dyDescent="0.2">
      <c r="C233" s="165"/>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c r="AS233" s="166"/>
    </row>
    <row r="234" spans="3:45" x14ac:dyDescent="0.2">
      <c r="C234" s="165"/>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c r="AS234" s="166"/>
    </row>
    <row r="235" spans="3:45" x14ac:dyDescent="0.2">
      <c r="C235" s="165"/>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c r="AS235" s="166"/>
    </row>
    <row r="236" spans="3:45" x14ac:dyDescent="0.2">
      <c r="C236" s="165"/>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c r="AS236" s="166"/>
    </row>
    <row r="237" spans="3:45" x14ac:dyDescent="0.2">
      <c r="C237" s="165"/>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c r="AS237" s="166"/>
    </row>
    <row r="238" spans="3:45" x14ac:dyDescent="0.2">
      <c r="C238" s="165"/>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c r="AS238" s="166"/>
    </row>
    <row r="239" spans="3:45" x14ac:dyDescent="0.2">
      <c r="C239" s="165"/>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c r="AS239" s="166"/>
    </row>
    <row r="240" spans="3:45" x14ac:dyDescent="0.2">
      <c r="C240" s="165"/>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c r="AS240" s="166"/>
    </row>
    <row r="241" spans="3:45" x14ac:dyDescent="0.2">
      <c r="C241" s="165"/>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c r="AS241" s="166"/>
    </row>
    <row r="242" spans="3:45" x14ac:dyDescent="0.2">
      <c r="C242" s="165"/>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c r="AS242" s="166"/>
    </row>
    <row r="243" spans="3:45" x14ac:dyDescent="0.2">
      <c r="C243" s="165"/>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c r="AS243" s="166"/>
    </row>
    <row r="244" spans="3:45" x14ac:dyDescent="0.2">
      <c r="C244" s="165"/>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c r="AS244" s="166"/>
    </row>
    <row r="245" spans="3:45" x14ac:dyDescent="0.2">
      <c r="C245" s="165"/>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c r="AS245" s="166"/>
    </row>
    <row r="246" spans="3:45" x14ac:dyDescent="0.2">
      <c r="C246" s="165"/>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c r="AS246" s="166"/>
    </row>
    <row r="247" spans="3:45" x14ac:dyDescent="0.2">
      <c r="C247" s="165"/>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c r="AS247" s="166"/>
    </row>
    <row r="248" spans="3:45" x14ac:dyDescent="0.2">
      <c r="C248" s="165"/>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c r="AS248" s="166"/>
    </row>
    <row r="249" spans="3:45" x14ac:dyDescent="0.2">
      <c r="C249" s="165"/>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c r="AS249" s="166"/>
    </row>
    <row r="250" spans="3:45" x14ac:dyDescent="0.2">
      <c r="C250" s="165"/>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c r="AS250" s="166"/>
    </row>
    <row r="251" spans="3:45" x14ac:dyDescent="0.2">
      <c r="C251" s="165"/>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c r="AS251" s="166"/>
    </row>
    <row r="252" spans="3:45" x14ac:dyDescent="0.2">
      <c r="C252" s="165"/>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c r="AS252" s="166"/>
    </row>
    <row r="253" spans="3:45" x14ac:dyDescent="0.2">
      <c r="C253" s="165"/>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c r="AS253" s="166"/>
    </row>
    <row r="254" spans="3:45" x14ac:dyDescent="0.2">
      <c r="C254" s="165"/>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row>
    <row r="255" spans="3:45" x14ac:dyDescent="0.2">
      <c r="C255" s="165"/>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row>
    <row r="256" spans="3:45" x14ac:dyDescent="0.2">
      <c r="C256" s="165"/>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row>
    <row r="257" spans="3:45" x14ac:dyDescent="0.2">
      <c r="C257" s="165"/>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row>
    <row r="258" spans="3:45" x14ac:dyDescent="0.2">
      <c r="C258" s="165"/>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row>
    <row r="259" spans="3:45" x14ac:dyDescent="0.2">
      <c r="C259" s="165"/>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row>
    <row r="260" spans="3:45" x14ac:dyDescent="0.2">
      <c r="C260" s="165"/>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row>
    <row r="261" spans="3:45" x14ac:dyDescent="0.2">
      <c r="C261" s="165"/>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row>
    <row r="262" spans="3:45" x14ac:dyDescent="0.2">
      <c r="C262" s="165"/>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row>
    <row r="263" spans="3:45" x14ac:dyDescent="0.2">
      <c r="C263" s="165"/>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row>
    <row r="264" spans="3:45" x14ac:dyDescent="0.2">
      <c r="C264" s="165"/>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row>
    <row r="265" spans="3:45" x14ac:dyDescent="0.2">
      <c r="C265" s="165"/>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row>
    <row r="266" spans="3:45" x14ac:dyDescent="0.2">
      <c r="C266" s="165"/>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row>
    <row r="267" spans="3:45" x14ac:dyDescent="0.2">
      <c r="C267" s="165"/>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row>
    <row r="268" spans="3:45" x14ac:dyDescent="0.2">
      <c r="C268" s="165"/>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row>
    <row r="269" spans="3:45" x14ac:dyDescent="0.2">
      <c r="C269" s="165"/>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row>
    <row r="270" spans="3:45" x14ac:dyDescent="0.2">
      <c r="C270" s="165"/>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row>
    <row r="271" spans="3:45" x14ac:dyDescent="0.2">
      <c r="C271" s="165"/>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row>
    <row r="272" spans="3:45" x14ac:dyDescent="0.2">
      <c r="C272" s="165"/>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row>
    <row r="273" spans="3:45" x14ac:dyDescent="0.2">
      <c r="C273" s="165"/>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row>
    <row r="274" spans="3:45" x14ac:dyDescent="0.2">
      <c r="C274" s="165"/>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c r="AS274" s="166"/>
    </row>
    <row r="275" spans="3:45" x14ac:dyDescent="0.2">
      <c r="C275" s="165"/>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c r="AS275" s="166"/>
    </row>
    <row r="276" spans="3:45" x14ac:dyDescent="0.2">
      <c r="C276" s="165"/>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c r="AS276" s="166"/>
    </row>
    <row r="277" spans="3:45" x14ac:dyDescent="0.2">
      <c r="C277" s="165"/>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row>
    <row r="278" spans="3:45" x14ac:dyDescent="0.2">
      <c r="C278" s="165"/>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c r="AS278" s="166"/>
    </row>
    <row r="279" spans="3:45" x14ac:dyDescent="0.2">
      <c r="C279" s="165"/>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c r="AS279" s="166"/>
    </row>
    <row r="280" spans="3:45" x14ac:dyDescent="0.2">
      <c r="C280" s="165"/>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row>
    <row r="281" spans="3:45" x14ac:dyDescent="0.2">
      <c r="C281" s="165"/>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row>
    <row r="282" spans="3:45" x14ac:dyDescent="0.2">
      <c r="C282" s="165"/>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c r="AS282" s="166"/>
    </row>
    <row r="283" spans="3:45" x14ac:dyDescent="0.2">
      <c r="C283" s="165"/>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c r="AS283" s="166"/>
    </row>
    <row r="284" spans="3:45" x14ac:dyDescent="0.2">
      <c r="C284" s="165"/>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c r="AS284" s="166"/>
    </row>
    <row r="285" spans="3:45" x14ac:dyDescent="0.2">
      <c r="C285" s="165"/>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row>
    <row r="286" spans="3:45" x14ac:dyDescent="0.2">
      <c r="C286" s="165"/>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row>
    <row r="287" spans="3:45" x14ac:dyDescent="0.2">
      <c r="C287" s="165"/>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c r="AS287" s="166"/>
    </row>
    <row r="288" spans="3:45" x14ac:dyDescent="0.2">
      <c r="C288" s="165"/>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row>
    <row r="289" spans="3:45" x14ac:dyDescent="0.2">
      <c r="C289" s="165"/>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row>
    <row r="290" spans="3:45" x14ac:dyDescent="0.2">
      <c r="C290" s="165"/>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row>
    <row r="291" spans="3:45" x14ac:dyDescent="0.2">
      <c r="C291" s="165"/>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row>
    <row r="292" spans="3:45" x14ac:dyDescent="0.2">
      <c r="C292" s="165"/>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c r="AS292" s="166"/>
    </row>
    <row r="293" spans="3:45" x14ac:dyDescent="0.2">
      <c r="C293" s="165"/>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c r="AS293" s="166"/>
    </row>
    <row r="294" spans="3:45" x14ac:dyDescent="0.2">
      <c r="C294" s="165"/>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c r="AS294" s="166"/>
    </row>
    <row r="295" spans="3:45" x14ac:dyDescent="0.2">
      <c r="C295" s="165"/>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c r="AS295" s="166"/>
    </row>
    <row r="296" spans="3:45" x14ac:dyDescent="0.2">
      <c r="C296" s="165"/>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row>
    <row r="297" spans="3:45" x14ac:dyDescent="0.2">
      <c r="C297" s="165"/>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row>
    <row r="298" spans="3:45" x14ac:dyDescent="0.2">
      <c r="C298" s="165"/>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row>
    <row r="299" spans="3:45" x14ac:dyDescent="0.2">
      <c r="C299" s="165"/>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c r="AS299" s="166"/>
    </row>
    <row r="300" spans="3:45" x14ac:dyDescent="0.2">
      <c r="C300" s="165"/>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c r="AS300" s="166"/>
    </row>
    <row r="301" spans="3:45" x14ac:dyDescent="0.2">
      <c r="C301" s="165"/>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row>
    <row r="302" spans="3:45" x14ac:dyDescent="0.2">
      <c r="C302" s="165"/>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c r="AS302" s="166"/>
    </row>
    <row r="303" spans="3:45" x14ac:dyDescent="0.2">
      <c r="C303" s="165"/>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row>
    <row r="304" spans="3:45" x14ac:dyDescent="0.2">
      <c r="C304" s="165"/>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c r="AS304" s="166"/>
    </row>
    <row r="305" spans="3:45" x14ac:dyDescent="0.2">
      <c r="C305" s="165"/>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c r="AS305" s="166"/>
    </row>
    <row r="306" spans="3:45" x14ac:dyDescent="0.2">
      <c r="C306" s="165"/>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c r="AS306" s="166"/>
    </row>
    <row r="307" spans="3:45" x14ac:dyDescent="0.2">
      <c r="C307" s="165"/>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row>
    <row r="308" spans="3:45" x14ac:dyDescent="0.2">
      <c r="C308" s="165"/>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row>
    <row r="309" spans="3:45" x14ac:dyDescent="0.2">
      <c r="C309" s="165"/>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row>
    <row r="310" spans="3:45" x14ac:dyDescent="0.2">
      <c r="C310" s="165"/>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c r="AS310" s="166"/>
    </row>
    <row r="311" spans="3:45" x14ac:dyDescent="0.2">
      <c r="C311" s="165"/>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row>
    <row r="312" spans="3:45" x14ac:dyDescent="0.2">
      <c r="C312" s="165"/>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row>
    <row r="313" spans="3:45" x14ac:dyDescent="0.2">
      <c r="C313" s="165"/>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c r="AS313" s="166"/>
    </row>
    <row r="314" spans="3:45" x14ac:dyDescent="0.2">
      <c r="C314" s="165"/>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c r="AS314" s="166"/>
    </row>
    <row r="315" spans="3:45" x14ac:dyDescent="0.2">
      <c r="C315" s="165"/>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row>
    <row r="316" spans="3:45" x14ac:dyDescent="0.2">
      <c r="C316" s="165"/>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row>
    <row r="317" spans="3:45" x14ac:dyDescent="0.2">
      <c r="C317" s="165"/>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c r="AS317" s="166"/>
    </row>
    <row r="318" spans="3:45" x14ac:dyDescent="0.2">
      <c r="C318" s="165"/>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c r="AS318" s="166"/>
    </row>
    <row r="319" spans="3:45" x14ac:dyDescent="0.2">
      <c r="C319" s="165"/>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c r="AS319" s="166"/>
    </row>
    <row r="320" spans="3:45" x14ac:dyDescent="0.2">
      <c r="C320" s="165"/>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row>
    <row r="321" spans="3:45" x14ac:dyDescent="0.2">
      <c r="C321" s="165"/>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row>
    <row r="322" spans="3:45" x14ac:dyDescent="0.2">
      <c r="C322" s="165"/>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row>
    <row r="323" spans="3:45" x14ac:dyDescent="0.2">
      <c r="C323" s="165"/>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row>
    <row r="324" spans="3:45" x14ac:dyDescent="0.2">
      <c r="C324" s="165"/>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row>
    <row r="325" spans="3:45" x14ac:dyDescent="0.2">
      <c r="C325" s="165"/>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c r="AS325" s="166"/>
    </row>
    <row r="326" spans="3:45" x14ac:dyDescent="0.2">
      <c r="C326" s="165"/>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row>
    <row r="327" spans="3:45" x14ac:dyDescent="0.2">
      <c r="C327" s="165"/>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row>
    <row r="328" spans="3:45" x14ac:dyDescent="0.2">
      <c r="C328" s="165"/>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row>
    <row r="329" spans="3:45" x14ac:dyDescent="0.2">
      <c r="C329" s="165"/>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row>
    <row r="330" spans="3:45" x14ac:dyDescent="0.2">
      <c r="C330" s="165"/>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row>
    <row r="331" spans="3:45" x14ac:dyDescent="0.2">
      <c r="C331" s="165"/>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row>
    <row r="332" spans="3:45" x14ac:dyDescent="0.2">
      <c r="C332" s="165"/>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row>
    <row r="333" spans="3:45" x14ac:dyDescent="0.2">
      <c r="C333" s="165"/>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row>
    <row r="334" spans="3:45" x14ac:dyDescent="0.2">
      <c r="C334" s="165"/>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row>
    <row r="335" spans="3:45" x14ac:dyDescent="0.2">
      <c r="C335" s="165"/>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row>
    <row r="336" spans="3:45" x14ac:dyDescent="0.2">
      <c r="C336" s="165"/>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row>
    <row r="337" spans="3:45" x14ac:dyDescent="0.2">
      <c r="C337" s="165"/>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row>
    <row r="338" spans="3:45" x14ac:dyDescent="0.2">
      <c r="C338" s="165"/>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row>
    <row r="339" spans="3:45" x14ac:dyDescent="0.2">
      <c r="C339" s="165"/>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row>
    <row r="340" spans="3:45" x14ac:dyDescent="0.2">
      <c r="C340" s="165"/>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row>
    <row r="341" spans="3:45" x14ac:dyDescent="0.2">
      <c r="C341" s="165"/>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row>
    <row r="342" spans="3:45" x14ac:dyDescent="0.2">
      <c r="C342" s="165"/>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row>
    <row r="343" spans="3:45" x14ac:dyDescent="0.2">
      <c r="C343" s="165"/>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row>
    <row r="344" spans="3:45" x14ac:dyDescent="0.2">
      <c r="C344" s="165"/>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row>
    <row r="345" spans="3:45" x14ac:dyDescent="0.2">
      <c r="C345" s="165"/>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row>
    <row r="346" spans="3:45" x14ac:dyDescent="0.2">
      <c r="C346" s="165"/>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row>
    <row r="347" spans="3:45" x14ac:dyDescent="0.2">
      <c r="C347" s="165"/>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row>
    <row r="348" spans="3:45" x14ac:dyDescent="0.2">
      <c r="C348" s="165"/>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row>
    <row r="349" spans="3:45" x14ac:dyDescent="0.2">
      <c r="C349" s="165"/>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row>
    <row r="350" spans="3:45" x14ac:dyDescent="0.2">
      <c r="C350" s="165"/>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row>
    <row r="351" spans="3:45" x14ac:dyDescent="0.2">
      <c r="C351" s="165"/>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row>
    <row r="352" spans="3:45" x14ac:dyDescent="0.2">
      <c r="C352" s="165"/>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row>
    <row r="353" spans="3:45" x14ac:dyDescent="0.2">
      <c r="C353" s="165"/>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row>
    <row r="354" spans="3:45" x14ac:dyDescent="0.2">
      <c r="C354" s="165"/>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row>
    <row r="355" spans="3:45" x14ac:dyDescent="0.2">
      <c r="C355" s="165"/>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row>
    <row r="356" spans="3:45" x14ac:dyDescent="0.2">
      <c r="C356" s="165"/>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row>
    <row r="357" spans="3:45" x14ac:dyDescent="0.2">
      <c r="C357" s="165"/>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row>
    <row r="358" spans="3:45" x14ac:dyDescent="0.2">
      <c r="C358" s="165"/>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row>
    <row r="359" spans="3:45" x14ac:dyDescent="0.2">
      <c r="C359" s="165"/>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row>
    <row r="360" spans="3:45" x14ac:dyDescent="0.2">
      <c r="C360" s="165"/>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row>
    <row r="361" spans="3:45" x14ac:dyDescent="0.2">
      <c r="C361" s="165"/>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row>
    <row r="362" spans="3:45" x14ac:dyDescent="0.2">
      <c r="C362" s="165"/>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row>
    <row r="363" spans="3:45" x14ac:dyDescent="0.2">
      <c r="C363" s="165"/>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row>
    <row r="364" spans="3:45" x14ac:dyDescent="0.2">
      <c r="C364" s="165"/>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row>
    <row r="365" spans="3:45" x14ac:dyDescent="0.2">
      <c r="C365" s="165"/>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row>
    <row r="366" spans="3:45" x14ac:dyDescent="0.2">
      <c r="C366" s="165"/>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row>
    <row r="367" spans="3:45" x14ac:dyDescent="0.2">
      <c r="C367" s="165"/>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row>
    <row r="368" spans="3:45" x14ac:dyDescent="0.2">
      <c r="C368" s="165"/>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row>
    <row r="369" spans="3:45" x14ac:dyDescent="0.2">
      <c r="C369" s="165"/>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row>
    <row r="370" spans="3:45" x14ac:dyDescent="0.2">
      <c r="C370" s="165"/>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row>
    <row r="371" spans="3:45" x14ac:dyDescent="0.2">
      <c r="C371" s="165"/>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row>
    <row r="372" spans="3:45" x14ac:dyDescent="0.2">
      <c r="C372" s="165"/>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row>
    <row r="373" spans="3:45" x14ac:dyDescent="0.2">
      <c r="C373" s="165"/>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row>
    <row r="374" spans="3:45" x14ac:dyDescent="0.2">
      <c r="C374" s="165"/>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row>
    <row r="375" spans="3:45" x14ac:dyDescent="0.2">
      <c r="C375" s="165"/>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row>
    <row r="376" spans="3:45" x14ac:dyDescent="0.2">
      <c r="C376" s="165"/>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row>
    <row r="377" spans="3:45" x14ac:dyDescent="0.2">
      <c r="C377" s="165"/>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c r="AS377" s="166"/>
    </row>
    <row r="378" spans="3:45" x14ac:dyDescent="0.2">
      <c r="C378" s="165"/>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c r="AS378" s="166"/>
    </row>
    <row r="379" spans="3:45" x14ac:dyDescent="0.2">
      <c r="C379" s="165"/>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c r="AS379" s="166"/>
    </row>
    <row r="380" spans="3:45" x14ac:dyDescent="0.2">
      <c r="C380" s="165"/>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c r="AS380" s="166"/>
    </row>
    <row r="381" spans="3:45" x14ac:dyDescent="0.2">
      <c r="C381" s="165"/>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c r="AS381" s="166"/>
    </row>
    <row r="382" spans="3:45" x14ac:dyDescent="0.2">
      <c r="C382" s="165"/>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c r="AS382" s="166"/>
    </row>
    <row r="383" spans="3:45" x14ac:dyDescent="0.2">
      <c r="C383" s="165"/>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c r="AS383" s="166"/>
    </row>
    <row r="384" spans="3:45" x14ac:dyDescent="0.2">
      <c r="C384" s="165"/>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c r="AS384" s="166"/>
    </row>
    <row r="385" spans="3:45" x14ac:dyDescent="0.2">
      <c r="C385" s="165"/>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c r="AS385" s="166"/>
    </row>
    <row r="386" spans="3:45" x14ac:dyDescent="0.2">
      <c r="C386" s="165"/>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c r="AS386" s="166"/>
    </row>
    <row r="387" spans="3:45" x14ac:dyDescent="0.2">
      <c r="C387" s="165"/>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c r="AS387" s="166"/>
    </row>
    <row r="388" spans="3:45" x14ac:dyDescent="0.2">
      <c r="C388" s="165"/>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c r="AS388" s="166"/>
    </row>
    <row r="389" spans="3:45" x14ac:dyDescent="0.2">
      <c r="C389" s="165"/>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row>
    <row r="390" spans="3:45" x14ac:dyDescent="0.2">
      <c r="C390" s="165"/>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c r="AS390" s="166"/>
    </row>
    <row r="391" spans="3:45" x14ac:dyDescent="0.2">
      <c r="C391" s="165"/>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c r="AS391" s="166"/>
    </row>
    <row r="392" spans="3:45" x14ac:dyDescent="0.2">
      <c r="C392" s="165"/>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c r="AS392" s="166"/>
    </row>
    <row r="393" spans="3:45" x14ac:dyDescent="0.2">
      <c r="C393" s="165"/>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c r="AS393" s="166"/>
    </row>
    <row r="394" spans="3:45" x14ac:dyDescent="0.2">
      <c r="C394" s="165"/>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c r="AS394" s="166"/>
    </row>
    <row r="395" spans="3:45" x14ac:dyDescent="0.2">
      <c r="C395" s="165"/>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c r="AS395" s="166"/>
    </row>
    <row r="396" spans="3:45" x14ac:dyDescent="0.2">
      <c r="C396" s="165"/>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c r="AS396" s="166"/>
    </row>
    <row r="397" spans="3:45" x14ac:dyDescent="0.2">
      <c r="C397" s="165"/>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c r="AS397" s="166"/>
    </row>
    <row r="398" spans="3:45" x14ac:dyDescent="0.2">
      <c r="C398" s="165"/>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c r="AS398" s="166"/>
    </row>
    <row r="399" spans="3:45" x14ac:dyDescent="0.2">
      <c r="C399" s="165"/>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c r="AS399" s="166"/>
    </row>
    <row r="400" spans="3:45" x14ac:dyDescent="0.2">
      <c r="C400" s="165"/>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row>
    <row r="401" spans="3:45" x14ac:dyDescent="0.2">
      <c r="C401" s="165"/>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row>
    <row r="402" spans="3:45" x14ac:dyDescent="0.2">
      <c r="C402" s="165"/>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row>
    <row r="403" spans="3:45" x14ac:dyDescent="0.2">
      <c r="C403" s="165"/>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row>
    <row r="404" spans="3:45" x14ac:dyDescent="0.2">
      <c r="C404" s="165"/>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row>
    <row r="405" spans="3:45" x14ac:dyDescent="0.2">
      <c r="C405" s="165"/>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row>
    <row r="406" spans="3:45" x14ac:dyDescent="0.2">
      <c r="C406" s="165"/>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row>
    <row r="407" spans="3:45" x14ac:dyDescent="0.2">
      <c r="C407" s="165"/>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row>
    <row r="408" spans="3:45" x14ac:dyDescent="0.2">
      <c r="C408" s="165"/>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row>
    <row r="409" spans="3:45" x14ac:dyDescent="0.2">
      <c r="C409" s="165"/>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row>
    <row r="410" spans="3:45" x14ac:dyDescent="0.2">
      <c r="C410" s="165"/>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row>
    <row r="411" spans="3:45" x14ac:dyDescent="0.2">
      <c r="C411" s="165"/>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row>
    <row r="412" spans="3:45" x14ac:dyDescent="0.2">
      <c r="C412" s="165"/>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row>
    <row r="413" spans="3:45" x14ac:dyDescent="0.2">
      <c r="C413" s="165"/>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row>
    <row r="414" spans="3:45" x14ac:dyDescent="0.2">
      <c r="C414" s="165"/>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row>
    <row r="415" spans="3:45" x14ac:dyDescent="0.2">
      <c r="C415" s="165"/>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row>
    <row r="416" spans="3:45" x14ac:dyDescent="0.2">
      <c r="C416" s="165"/>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row>
    <row r="417" spans="3:45" x14ac:dyDescent="0.2">
      <c r="C417" s="165"/>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row>
    <row r="418" spans="3:45" x14ac:dyDescent="0.2">
      <c r="C418" s="165"/>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row>
    <row r="419" spans="3:45" x14ac:dyDescent="0.2">
      <c r="C419" s="165"/>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row>
    <row r="420" spans="3:45" x14ac:dyDescent="0.2">
      <c r="C420" s="165"/>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row>
    <row r="421" spans="3:45" x14ac:dyDescent="0.2">
      <c r="C421" s="165"/>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row>
    <row r="422" spans="3:45" x14ac:dyDescent="0.2">
      <c r="C422" s="165"/>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row>
    <row r="423" spans="3:45" x14ac:dyDescent="0.2">
      <c r="C423" s="165"/>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row>
    <row r="424" spans="3:45" x14ac:dyDescent="0.2">
      <c r="C424" s="165"/>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row>
    <row r="425" spans="3:45" x14ac:dyDescent="0.2">
      <c r="C425" s="165"/>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row>
    <row r="426" spans="3:45" x14ac:dyDescent="0.2">
      <c r="C426" s="165"/>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row>
    <row r="427" spans="3:45" x14ac:dyDescent="0.2">
      <c r="C427" s="165"/>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row>
    <row r="428" spans="3:45" x14ac:dyDescent="0.2">
      <c r="C428" s="165"/>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row>
    <row r="429" spans="3:45" x14ac:dyDescent="0.2">
      <c r="C429" s="165"/>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row>
    <row r="430" spans="3:45" x14ac:dyDescent="0.2">
      <c r="C430" s="165"/>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row>
    <row r="431" spans="3:45" x14ac:dyDescent="0.2">
      <c r="C431" s="165"/>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row>
    <row r="432" spans="3:45" x14ac:dyDescent="0.2">
      <c r="C432" s="165"/>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row>
    <row r="433" spans="3:45" x14ac:dyDescent="0.2">
      <c r="C433" s="165"/>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row>
    <row r="434" spans="3:45" x14ac:dyDescent="0.2">
      <c r="C434" s="165"/>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row>
    <row r="435" spans="3:45" x14ac:dyDescent="0.2">
      <c r="C435" s="165"/>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row>
    <row r="436" spans="3:45" x14ac:dyDescent="0.2">
      <c r="C436" s="165"/>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row>
    <row r="437" spans="3:45" x14ac:dyDescent="0.2">
      <c r="C437" s="165"/>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row>
    <row r="438" spans="3:45" x14ac:dyDescent="0.2">
      <c r="C438" s="165"/>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row>
    <row r="439" spans="3:45" x14ac:dyDescent="0.2">
      <c r="C439" s="165"/>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row>
    <row r="440" spans="3:45" x14ac:dyDescent="0.2">
      <c r="C440" s="165"/>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row>
    <row r="441" spans="3:45" x14ac:dyDescent="0.2">
      <c r="C441" s="165"/>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row>
    <row r="442" spans="3:45" x14ac:dyDescent="0.2">
      <c r="C442" s="165"/>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row>
    <row r="443" spans="3:45" x14ac:dyDescent="0.2">
      <c r="C443" s="165"/>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row>
    <row r="444" spans="3:45" x14ac:dyDescent="0.2">
      <c r="C444" s="165"/>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row>
    <row r="445" spans="3:45" x14ac:dyDescent="0.2">
      <c r="C445" s="165"/>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row>
    <row r="446" spans="3:45" x14ac:dyDescent="0.2">
      <c r="C446" s="165"/>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row>
    <row r="447" spans="3:45" x14ac:dyDescent="0.2">
      <c r="C447" s="165"/>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row>
    <row r="448" spans="3:45" x14ac:dyDescent="0.2">
      <c r="C448" s="165"/>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row>
    <row r="449" spans="3:45" x14ac:dyDescent="0.2">
      <c r="C449" s="165"/>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row>
    <row r="450" spans="3:45" x14ac:dyDescent="0.2">
      <c r="C450" s="165"/>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row>
    <row r="451" spans="3:45" x14ac:dyDescent="0.2">
      <c r="C451" s="165"/>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row>
    <row r="452" spans="3:45" x14ac:dyDescent="0.2">
      <c r="C452" s="165"/>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row>
    <row r="453" spans="3:45" x14ac:dyDescent="0.2">
      <c r="C453" s="165"/>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row>
    <row r="454" spans="3:45" x14ac:dyDescent="0.2">
      <c r="C454" s="165"/>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row>
    <row r="455" spans="3:45" x14ac:dyDescent="0.2">
      <c r="C455" s="165"/>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row>
    <row r="456" spans="3:45" x14ac:dyDescent="0.2">
      <c r="C456" s="165"/>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row>
    <row r="457" spans="3:45" x14ac:dyDescent="0.2">
      <c r="C457" s="165"/>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row>
    <row r="458" spans="3:45" x14ac:dyDescent="0.2">
      <c r="C458" s="165"/>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row>
    <row r="459" spans="3:45" x14ac:dyDescent="0.2">
      <c r="C459" s="165"/>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row>
    <row r="460" spans="3:45" x14ac:dyDescent="0.2">
      <c r="C460" s="165"/>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row>
    <row r="461" spans="3:45" x14ac:dyDescent="0.2">
      <c r="C461" s="165"/>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row>
    <row r="462" spans="3:45" x14ac:dyDescent="0.2">
      <c r="C462" s="165"/>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row>
    <row r="463" spans="3:45" x14ac:dyDescent="0.2">
      <c r="C463" s="165"/>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row>
    <row r="464" spans="3:45" x14ac:dyDescent="0.2">
      <c r="C464" s="165"/>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row>
    <row r="465" spans="3:45" x14ac:dyDescent="0.2">
      <c r="C465" s="165"/>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row>
    <row r="466" spans="3:45" x14ac:dyDescent="0.2">
      <c r="C466" s="165"/>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row>
    <row r="467" spans="3:45" x14ac:dyDescent="0.2">
      <c r="C467" s="165"/>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row>
    <row r="468" spans="3:45" x14ac:dyDescent="0.2">
      <c r="C468" s="165"/>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row>
    <row r="469" spans="3:45" x14ac:dyDescent="0.2">
      <c r="C469" s="165"/>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row>
    <row r="470" spans="3:45" x14ac:dyDescent="0.2">
      <c r="C470" s="165"/>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row>
    <row r="471" spans="3:45" x14ac:dyDescent="0.2">
      <c r="C471" s="165"/>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row>
    <row r="472" spans="3:45" x14ac:dyDescent="0.2">
      <c r="C472" s="165"/>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row>
    <row r="473" spans="3:45" x14ac:dyDescent="0.2">
      <c r="C473" s="165"/>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row>
    <row r="474" spans="3:45" x14ac:dyDescent="0.2">
      <c r="C474" s="165"/>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row>
    <row r="475" spans="3:45" x14ac:dyDescent="0.2">
      <c r="C475" s="165"/>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row>
    <row r="476" spans="3:45" x14ac:dyDescent="0.2">
      <c r="C476" s="165"/>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row>
    <row r="477" spans="3:45" x14ac:dyDescent="0.2">
      <c r="C477" s="165"/>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row>
    <row r="478" spans="3:45" x14ac:dyDescent="0.2">
      <c r="C478" s="165"/>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row>
    <row r="479" spans="3:45" x14ac:dyDescent="0.2">
      <c r="C479" s="165"/>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row>
    <row r="480" spans="3:45" x14ac:dyDescent="0.2">
      <c r="C480" s="165"/>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row>
    <row r="481" spans="3:45" x14ac:dyDescent="0.2">
      <c r="C481" s="165"/>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row>
    <row r="482" spans="3:45" x14ac:dyDescent="0.2">
      <c r="C482" s="165"/>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row>
    <row r="483" spans="3:45" x14ac:dyDescent="0.2">
      <c r="C483" s="165"/>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row>
    <row r="484" spans="3:45" x14ac:dyDescent="0.2">
      <c r="C484" s="165"/>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row>
    <row r="485" spans="3:45" x14ac:dyDescent="0.2">
      <c r="C485" s="165"/>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row>
    <row r="486" spans="3:45" x14ac:dyDescent="0.2">
      <c r="C486" s="165"/>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row>
    <row r="487" spans="3:45" x14ac:dyDescent="0.2">
      <c r="C487" s="165"/>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row>
    <row r="488" spans="3:45" x14ac:dyDescent="0.2">
      <c r="C488" s="165"/>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row>
    <row r="489" spans="3:45" x14ac:dyDescent="0.2">
      <c r="C489" s="165"/>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row>
    <row r="490" spans="3:45" x14ac:dyDescent="0.2">
      <c r="C490" s="165"/>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row>
    <row r="491" spans="3:45" x14ac:dyDescent="0.2">
      <c r="C491" s="165"/>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row>
    <row r="492" spans="3:45" x14ac:dyDescent="0.2">
      <c r="C492" s="165"/>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row>
    <row r="493" spans="3:45" x14ac:dyDescent="0.2">
      <c r="C493" s="165"/>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row>
    <row r="494" spans="3:45" x14ac:dyDescent="0.2">
      <c r="C494" s="165"/>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row>
    <row r="495" spans="3:45" x14ac:dyDescent="0.2">
      <c r="C495" s="165"/>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row>
    <row r="496" spans="3:45" x14ac:dyDescent="0.2">
      <c r="C496" s="165"/>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row>
    <row r="497" spans="3:45" x14ac:dyDescent="0.2">
      <c r="C497" s="165"/>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row>
    <row r="498" spans="3:45" x14ac:dyDescent="0.2">
      <c r="C498" s="165"/>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row>
    <row r="499" spans="3:45" x14ac:dyDescent="0.2">
      <c r="C499" s="165"/>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row>
    <row r="500" spans="3:45" x14ac:dyDescent="0.2">
      <c r="C500" s="165"/>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row>
    <row r="501" spans="3:45" x14ac:dyDescent="0.2">
      <c r="C501" s="165"/>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row>
    <row r="502" spans="3:45" x14ac:dyDescent="0.2">
      <c r="C502" s="165"/>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row>
    <row r="503" spans="3:45" x14ac:dyDescent="0.2">
      <c r="C503" s="165"/>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row>
    <row r="504" spans="3:45" x14ac:dyDescent="0.2">
      <c r="C504" s="165"/>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row>
    <row r="505" spans="3:45" x14ac:dyDescent="0.2">
      <c r="C505" s="165"/>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row>
    <row r="506" spans="3:45" x14ac:dyDescent="0.2">
      <c r="C506" s="165"/>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c r="AS506" s="166"/>
    </row>
    <row r="507" spans="3:45" x14ac:dyDescent="0.2">
      <c r="C507" s="165"/>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row>
    <row r="508" spans="3:45" x14ac:dyDescent="0.2">
      <c r="C508" s="165"/>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c r="AS508" s="166"/>
    </row>
    <row r="509" spans="3:45" x14ac:dyDescent="0.2">
      <c r="C509" s="165"/>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row>
    <row r="510" spans="3:45" x14ac:dyDescent="0.2">
      <c r="C510" s="165"/>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row>
    <row r="511" spans="3:45" x14ac:dyDescent="0.2">
      <c r="C511" s="165"/>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row>
    <row r="512" spans="3:45" x14ac:dyDescent="0.2">
      <c r="C512" s="165"/>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row>
    <row r="513" spans="3:45" x14ac:dyDescent="0.2">
      <c r="C513" s="165"/>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row>
    <row r="514" spans="3:45" x14ac:dyDescent="0.2">
      <c r="C514" s="165"/>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row>
    <row r="515" spans="3:45" x14ac:dyDescent="0.2">
      <c r="C515" s="165"/>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row>
    <row r="516" spans="3:45" x14ac:dyDescent="0.2">
      <c r="C516" s="165"/>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row>
    <row r="517" spans="3:45" x14ac:dyDescent="0.2">
      <c r="C517" s="165"/>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row>
    <row r="518" spans="3:45" x14ac:dyDescent="0.2">
      <c r="C518" s="165"/>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row>
    <row r="519" spans="3:45" x14ac:dyDescent="0.2">
      <c r="C519" s="165"/>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row>
    <row r="520" spans="3:45" x14ac:dyDescent="0.2">
      <c r="C520" s="165"/>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row>
    <row r="521" spans="3:45" x14ac:dyDescent="0.2">
      <c r="C521" s="165"/>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row>
    <row r="522" spans="3:45" x14ac:dyDescent="0.2">
      <c r="C522" s="165"/>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row>
    <row r="523" spans="3:45" x14ac:dyDescent="0.2">
      <c r="C523" s="165"/>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row>
    <row r="524" spans="3:45" x14ac:dyDescent="0.2">
      <c r="C524" s="165"/>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row>
    <row r="525" spans="3:45" x14ac:dyDescent="0.2">
      <c r="C525" s="165"/>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row>
    <row r="526" spans="3:45" x14ac:dyDescent="0.2">
      <c r="C526" s="165"/>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row>
    <row r="527" spans="3:45" x14ac:dyDescent="0.2">
      <c r="C527" s="165"/>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row>
    <row r="528" spans="3:45" x14ac:dyDescent="0.2">
      <c r="C528" s="165"/>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row>
    <row r="529" spans="3:45" x14ac:dyDescent="0.2">
      <c r="C529" s="165"/>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row>
    <row r="530" spans="3:45" x14ac:dyDescent="0.2">
      <c r="C530" s="165"/>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row>
    <row r="531" spans="3:45" x14ac:dyDescent="0.2">
      <c r="C531" s="165"/>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row>
    <row r="532" spans="3:45" x14ac:dyDescent="0.2">
      <c r="C532" s="165"/>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row>
    <row r="533" spans="3:45" x14ac:dyDescent="0.2">
      <c r="C533" s="165"/>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row>
    <row r="534" spans="3:45" x14ac:dyDescent="0.2">
      <c r="C534" s="165"/>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row>
    <row r="535" spans="3:45" x14ac:dyDescent="0.2">
      <c r="C535" s="165"/>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row>
    <row r="536" spans="3:45" x14ac:dyDescent="0.2">
      <c r="C536" s="165"/>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row>
    <row r="537" spans="3:45" x14ac:dyDescent="0.2">
      <c r="C537" s="165"/>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row>
    <row r="538" spans="3:45" x14ac:dyDescent="0.2">
      <c r="C538" s="165"/>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row>
    <row r="539" spans="3:45" x14ac:dyDescent="0.2">
      <c r="C539" s="165"/>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row>
    <row r="540" spans="3:45" x14ac:dyDescent="0.2">
      <c r="C540" s="165"/>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row>
    <row r="541" spans="3:45" x14ac:dyDescent="0.2">
      <c r="C541" s="165"/>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row>
    <row r="542" spans="3:45" x14ac:dyDescent="0.2">
      <c r="C542" s="165"/>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row>
    <row r="543" spans="3:45" x14ac:dyDescent="0.2">
      <c r="C543" s="165"/>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row>
    <row r="544" spans="3:45" x14ac:dyDescent="0.2">
      <c r="C544" s="165"/>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row>
    <row r="545" spans="3:45" x14ac:dyDescent="0.2">
      <c r="C545" s="165"/>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row>
    <row r="546" spans="3:45" x14ac:dyDescent="0.2">
      <c r="C546" s="165"/>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row>
    <row r="547" spans="3:45" x14ac:dyDescent="0.2">
      <c r="C547" s="165"/>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row>
    <row r="548" spans="3:45" x14ac:dyDescent="0.2">
      <c r="C548" s="165"/>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row>
    <row r="549" spans="3:45" x14ac:dyDescent="0.2">
      <c r="C549" s="165"/>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row>
    <row r="550" spans="3:45" x14ac:dyDescent="0.2">
      <c r="C550" s="165"/>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row>
    <row r="551" spans="3:45" x14ac:dyDescent="0.2">
      <c r="C551" s="165"/>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row>
    <row r="552" spans="3:45" x14ac:dyDescent="0.2">
      <c r="C552" s="165"/>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row>
    <row r="553" spans="3:45" x14ac:dyDescent="0.2">
      <c r="C553" s="165"/>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row>
    <row r="554" spans="3:45" x14ac:dyDescent="0.2">
      <c r="C554" s="165"/>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row>
    <row r="555" spans="3:45" x14ac:dyDescent="0.2">
      <c r="C555" s="165"/>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row>
    <row r="556" spans="3:45" x14ac:dyDescent="0.2">
      <c r="C556" s="165"/>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row>
    <row r="557" spans="3:45" x14ac:dyDescent="0.2">
      <c r="C557" s="165"/>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row>
    <row r="558" spans="3:45" x14ac:dyDescent="0.2">
      <c r="C558" s="165"/>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row>
    <row r="559" spans="3:45" x14ac:dyDescent="0.2">
      <c r="C559" s="165"/>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row>
    <row r="560" spans="3:45" x14ac:dyDescent="0.2">
      <c r="C560" s="165"/>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row>
    <row r="561" spans="3:45" x14ac:dyDescent="0.2">
      <c r="C561" s="165"/>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row>
    <row r="562" spans="3:45" x14ac:dyDescent="0.2">
      <c r="C562" s="165"/>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row>
    <row r="563" spans="3:45" x14ac:dyDescent="0.2">
      <c r="C563" s="165"/>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row>
    <row r="564" spans="3:45" x14ac:dyDescent="0.2">
      <c r="C564" s="165"/>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row>
    <row r="565" spans="3:45" x14ac:dyDescent="0.2">
      <c r="C565" s="165"/>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row>
    <row r="566" spans="3:45" x14ac:dyDescent="0.2">
      <c r="C566" s="165"/>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row>
    <row r="567" spans="3:45" x14ac:dyDescent="0.2">
      <c r="C567" s="165"/>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row>
    <row r="568" spans="3:45" x14ac:dyDescent="0.2">
      <c r="C568" s="165"/>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row>
    <row r="569" spans="3:45" x14ac:dyDescent="0.2">
      <c r="C569" s="165"/>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row>
    <row r="570" spans="3:45" x14ac:dyDescent="0.2">
      <c r="C570" s="165"/>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row>
    <row r="571" spans="3:45" x14ac:dyDescent="0.2">
      <c r="C571" s="165"/>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row>
    <row r="572" spans="3:45" x14ac:dyDescent="0.2">
      <c r="C572" s="165"/>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row>
    <row r="573" spans="3:45" x14ac:dyDescent="0.2">
      <c r="C573" s="165"/>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row>
    <row r="574" spans="3:45" x14ac:dyDescent="0.2">
      <c r="C574" s="165"/>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row>
    <row r="575" spans="3:45" x14ac:dyDescent="0.2">
      <c r="C575" s="165"/>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row>
    <row r="576" spans="3:45" x14ac:dyDescent="0.2">
      <c r="C576" s="165"/>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row>
    <row r="577" spans="3:45" x14ac:dyDescent="0.2">
      <c r="C577" s="165"/>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row>
    <row r="578" spans="3:45" x14ac:dyDescent="0.2">
      <c r="C578" s="165"/>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row>
    <row r="579" spans="3:45" x14ac:dyDescent="0.2">
      <c r="C579" s="165"/>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row>
    <row r="580" spans="3:45" x14ac:dyDescent="0.2">
      <c r="C580" s="165"/>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row>
    <row r="581" spans="3:45" x14ac:dyDescent="0.2">
      <c r="C581" s="165"/>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row>
    <row r="582" spans="3:45" x14ac:dyDescent="0.2">
      <c r="C582" s="165"/>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c r="AS582" s="166"/>
    </row>
    <row r="583" spans="3:45" x14ac:dyDescent="0.2">
      <c r="C583" s="165"/>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row>
    <row r="584" spans="3:45" x14ac:dyDescent="0.2">
      <c r="C584" s="165"/>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row>
    <row r="585" spans="3:45" x14ac:dyDescent="0.2">
      <c r="C585" s="165"/>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row>
    <row r="586" spans="3:45" x14ac:dyDescent="0.2">
      <c r="C586" s="165"/>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row>
    <row r="587" spans="3:45" x14ac:dyDescent="0.2">
      <c r="C587" s="165"/>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row>
    <row r="588" spans="3:45" x14ac:dyDescent="0.2">
      <c r="C588" s="165"/>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row>
    <row r="589" spans="3:45" x14ac:dyDescent="0.2">
      <c r="C589" s="165"/>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row>
    <row r="590" spans="3:45" x14ac:dyDescent="0.2">
      <c r="C590" s="165"/>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row>
    <row r="591" spans="3:45" x14ac:dyDescent="0.2">
      <c r="C591" s="165"/>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row>
    <row r="592" spans="3:45" x14ac:dyDescent="0.2">
      <c r="C592" s="165"/>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row>
    <row r="593" spans="3:45" x14ac:dyDescent="0.2">
      <c r="C593" s="165"/>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row>
    <row r="594" spans="3:45" x14ac:dyDescent="0.2">
      <c r="C594" s="165"/>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row>
    <row r="595" spans="3:45" x14ac:dyDescent="0.2">
      <c r="C595" s="165"/>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row>
    <row r="596" spans="3:45" x14ac:dyDescent="0.2">
      <c r="C596" s="165"/>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row>
    <row r="597" spans="3:45" x14ac:dyDescent="0.2">
      <c r="C597" s="165"/>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row>
    <row r="598" spans="3:45" x14ac:dyDescent="0.2">
      <c r="C598" s="165"/>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row>
    <row r="599" spans="3:45" x14ac:dyDescent="0.2">
      <c r="C599" s="165"/>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row>
    <row r="600" spans="3:45" x14ac:dyDescent="0.2">
      <c r="C600" s="165"/>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row>
    <row r="601" spans="3:45" x14ac:dyDescent="0.2">
      <c r="C601" s="165"/>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row>
    <row r="602" spans="3:45" x14ac:dyDescent="0.2">
      <c r="C602" s="165"/>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row>
    <row r="603" spans="3:45" x14ac:dyDescent="0.2">
      <c r="C603" s="165"/>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row>
    <row r="604" spans="3:45" x14ac:dyDescent="0.2">
      <c r="C604" s="165"/>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row>
    <row r="605" spans="3:45" x14ac:dyDescent="0.2">
      <c r="C605" s="165"/>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row>
    <row r="606" spans="3:45" x14ac:dyDescent="0.2">
      <c r="C606" s="165"/>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row>
    <row r="607" spans="3:45" x14ac:dyDescent="0.2">
      <c r="C607" s="165"/>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row>
    <row r="608" spans="3:45" x14ac:dyDescent="0.2">
      <c r="C608" s="165"/>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row>
    <row r="609" spans="3:45" x14ac:dyDescent="0.2">
      <c r="C609" s="165"/>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row>
    <row r="610" spans="3:45" x14ac:dyDescent="0.2">
      <c r="C610" s="165"/>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row>
    <row r="611" spans="3:45" x14ac:dyDescent="0.2">
      <c r="C611" s="165"/>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row>
    <row r="612" spans="3:45" x14ac:dyDescent="0.2">
      <c r="C612" s="165"/>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row>
    <row r="613" spans="3:45" x14ac:dyDescent="0.2">
      <c r="C613" s="165"/>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row>
    <row r="614" spans="3:45" x14ac:dyDescent="0.2">
      <c r="C614" s="165"/>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row>
    <row r="615" spans="3:45" x14ac:dyDescent="0.2">
      <c r="C615" s="165"/>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row>
    <row r="616" spans="3:45" x14ac:dyDescent="0.2">
      <c r="C616" s="165"/>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row>
    <row r="617" spans="3:45" x14ac:dyDescent="0.2">
      <c r="C617" s="165"/>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row>
    <row r="618" spans="3:45" x14ac:dyDescent="0.2">
      <c r="C618" s="165"/>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row>
    <row r="619" spans="3:45" x14ac:dyDescent="0.2">
      <c r="C619" s="165"/>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row>
    <row r="620" spans="3:45" x14ac:dyDescent="0.2">
      <c r="C620" s="165"/>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row>
    <row r="621" spans="3:45" x14ac:dyDescent="0.2">
      <c r="C621" s="165"/>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row>
    <row r="622" spans="3:45" x14ac:dyDescent="0.2">
      <c r="C622" s="165"/>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row>
    <row r="623" spans="3:45" x14ac:dyDescent="0.2">
      <c r="C623" s="165"/>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row>
    <row r="624" spans="3:45" x14ac:dyDescent="0.2">
      <c r="C624" s="165"/>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row>
    <row r="625" spans="3:45" x14ac:dyDescent="0.2">
      <c r="C625" s="165"/>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row>
    <row r="626" spans="3:45" x14ac:dyDescent="0.2">
      <c r="C626" s="165"/>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row>
    <row r="627" spans="3:45" x14ac:dyDescent="0.2">
      <c r="C627" s="165"/>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row>
    <row r="628" spans="3:45" x14ac:dyDescent="0.2">
      <c r="C628" s="165"/>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row>
    <row r="629" spans="3:45" x14ac:dyDescent="0.2">
      <c r="C629" s="165"/>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row>
    <row r="630" spans="3:45" x14ac:dyDescent="0.2">
      <c r="C630" s="165"/>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row>
    <row r="631" spans="3:45" x14ac:dyDescent="0.2">
      <c r="C631" s="165"/>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row>
    <row r="632" spans="3:45" x14ac:dyDescent="0.2">
      <c r="C632" s="165"/>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row>
    <row r="633" spans="3:45" x14ac:dyDescent="0.2">
      <c r="C633" s="165"/>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row>
    <row r="634" spans="3:45" x14ac:dyDescent="0.2">
      <c r="C634" s="165"/>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row>
    <row r="635" spans="3:45" x14ac:dyDescent="0.2">
      <c r="C635" s="165"/>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row>
    <row r="636" spans="3:45" x14ac:dyDescent="0.2">
      <c r="C636" s="165"/>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row>
    <row r="637" spans="3:45" x14ac:dyDescent="0.2">
      <c r="C637" s="165"/>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row>
    <row r="638" spans="3:45" x14ac:dyDescent="0.2">
      <c r="C638" s="165"/>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row>
    <row r="639" spans="3:45" x14ac:dyDescent="0.2">
      <c r="C639" s="165"/>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row>
    <row r="640" spans="3:45" x14ac:dyDescent="0.2">
      <c r="C640" s="165"/>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row>
    <row r="641" spans="3:45" x14ac:dyDescent="0.2">
      <c r="C641" s="165"/>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row>
    <row r="642" spans="3:45" x14ac:dyDescent="0.2">
      <c r="C642" s="165"/>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row>
    <row r="643" spans="3:45" x14ac:dyDescent="0.2">
      <c r="C643" s="165"/>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row>
    <row r="644" spans="3:45" x14ac:dyDescent="0.2">
      <c r="C644" s="165"/>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row>
    <row r="645" spans="3:45" x14ac:dyDescent="0.2">
      <c r="C645" s="165"/>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row>
    <row r="646" spans="3:45" x14ac:dyDescent="0.2">
      <c r="C646" s="165"/>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row>
    <row r="647" spans="3:45" x14ac:dyDescent="0.2">
      <c r="C647" s="165"/>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row>
    <row r="648" spans="3:45" x14ac:dyDescent="0.2">
      <c r="C648" s="165"/>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row>
    <row r="649" spans="3:45" x14ac:dyDescent="0.2">
      <c r="C649" s="165"/>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row>
    <row r="650" spans="3:45" x14ac:dyDescent="0.2">
      <c r="C650" s="165"/>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row>
    <row r="651" spans="3:45" x14ac:dyDescent="0.2">
      <c r="C651" s="165"/>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row>
    <row r="652" spans="3:45" x14ac:dyDescent="0.2">
      <c r="C652" s="165"/>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row>
    <row r="653" spans="3:45" x14ac:dyDescent="0.2">
      <c r="C653" s="165"/>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row>
    <row r="654" spans="3:45" x14ac:dyDescent="0.2">
      <c r="C654" s="165"/>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row>
    <row r="655" spans="3:45" x14ac:dyDescent="0.2">
      <c r="C655" s="165"/>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row>
    <row r="656" spans="3:45" x14ac:dyDescent="0.2">
      <c r="C656" s="165"/>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row>
    <row r="657" spans="3:45" x14ac:dyDescent="0.2">
      <c r="C657" s="165"/>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row>
    <row r="658" spans="3:45" x14ac:dyDescent="0.2">
      <c r="C658" s="165"/>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row>
    <row r="659" spans="3:45" x14ac:dyDescent="0.2">
      <c r="C659" s="165"/>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row>
    <row r="660" spans="3:45" x14ac:dyDescent="0.2">
      <c r="C660" s="165"/>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row>
    <row r="661" spans="3:45" x14ac:dyDescent="0.2">
      <c r="C661" s="165"/>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row>
    <row r="662" spans="3:45" x14ac:dyDescent="0.2">
      <c r="C662" s="165"/>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row>
    <row r="663" spans="3:45" x14ac:dyDescent="0.2">
      <c r="C663" s="165"/>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row>
    <row r="664" spans="3:45" x14ac:dyDescent="0.2">
      <c r="C664" s="165"/>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row>
    <row r="665" spans="3:45" x14ac:dyDescent="0.2">
      <c r="C665" s="165"/>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row>
    <row r="666" spans="3:45" x14ac:dyDescent="0.2">
      <c r="C666" s="165"/>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row>
    <row r="667" spans="3:45" x14ac:dyDescent="0.2">
      <c r="C667" s="165"/>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row>
    <row r="668" spans="3:45" x14ac:dyDescent="0.2">
      <c r="C668" s="165"/>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row>
    <row r="669" spans="3:45" x14ac:dyDescent="0.2">
      <c r="C669" s="165"/>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row>
    <row r="670" spans="3:45" x14ac:dyDescent="0.2">
      <c r="C670" s="165"/>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row>
    <row r="671" spans="3:45" x14ac:dyDescent="0.2">
      <c r="C671" s="165"/>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row>
    <row r="672" spans="3:45" x14ac:dyDescent="0.2">
      <c r="C672" s="165"/>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row>
    <row r="673" spans="3:45" x14ac:dyDescent="0.2">
      <c r="C673" s="165"/>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c r="AS673" s="166"/>
    </row>
    <row r="674" spans="3:45" x14ac:dyDescent="0.2">
      <c r="C674" s="165"/>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c r="AS674" s="166"/>
    </row>
    <row r="675" spans="3:45" x14ac:dyDescent="0.2">
      <c r="C675" s="165"/>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c r="AS675" s="166"/>
    </row>
    <row r="676" spans="3:45" x14ac:dyDescent="0.2">
      <c r="C676" s="165"/>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row>
    <row r="677" spans="3:45" x14ac:dyDescent="0.2">
      <c r="C677" s="165"/>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c r="AS677" s="166"/>
    </row>
    <row r="678" spans="3:45" x14ac:dyDescent="0.2">
      <c r="C678" s="165"/>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row>
    <row r="679" spans="3:45" x14ac:dyDescent="0.2">
      <c r="C679" s="165"/>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c r="AS679" s="166"/>
    </row>
    <row r="680" spans="3:45" x14ac:dyDescent="0.2">
      <c r="C680" s="165"/>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c r="AS680" s="166"/>
    </row>
    <row r="681" spans="3:45" x14ac:dyDescent="0.2">
      <c r="C681" s="165"/>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c r="AS681" s="166"/>
    </row>
    <row r="682" spans="3:45" x14ac:dyDescent="0.2">
      <c r="C682" s="165"/>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c r="AS682" s="166"/>
    </row>
    <row r="683" spans="3:45" x14ac:dyDescent="0.2">
      <c r="C683" s="165"/>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c r="AS683" s="166"/>
    </row>
    <row r="684" spans="3:45" x14ac:dyDescent="0.2">
      <c r="C684" s="165"/>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c r="AS684" s="166"/>
    </row>
    <row r="685" spans="3:45" x14ac:dyDescent="0.2">
      <c r="C685" s="165"/>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c r="AS685" s="166"/>
    </row>
    <row r="686" spans="3:45" x14ac:dyDescent="0.2">
      <c r="C686" s="165"/>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c r="AS686" s="166"/>
    </row>
    <row r="687" spans="3:45" x14ac:dyDescent="0.2">
      <c r="C687" s="165"/>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c r="AS687" s="166"/>
    </row>
    <row r="688" spans="3:45" x14ac:dyDescent="0.2">
      <c r="C688" s="165"/>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c r="AS688" s="166"/>
    </row>
    <row r="689" spans="3:45" x14ac:dyDescent="0.2">
      <c r="C689" s="165"/>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row>
    <row r="690" spans="3:45" x14ac:dyDescent="0.2">
      <c r="C690" s="165"/>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row>
    <row r="691" spans="3:45" x14ac:dyDescent="0.2">
      <c r="C691" s="165"/>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row>
    <row r="692" spans="3:45" x14ac:dyDescent="0.2">
      <c r="C692" s="165"/>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c r="AS692" s="166"/>
    </row>
    <row r="693" spans="3:45" x14ac:dyDescent="0.2">
      <c r="C693" s="165"/>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row>
    <row r="694" spans="3:45" x14ac:dyDescent="0.2">
      <c r="C694" s="165"/>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c r="AS694" s="166"/>
    </row>
    <row r="695" spans="3:45" x14ac:dyDescent="0.2">
      <c r="C695" s="165"/>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row>
    <row r="696" spans="3:45" x14ac:dyDescent="0.2">
      <c r="C696" s="165"/>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c r="AS696" s="166"/>
    </row>
    <row r="697" spans="3:45" x14ac:dyDescent="0.2">
      <c r="C697" s="165"/>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row>
    <row r="698" spans="3:45" x14ac:dyDescent="0.2">
      <c r="C698" s="165"/>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row>
    <row r="699" spans="3:45" x14ac:dyDescent="0.2">
      <c r="C699" s="165"/>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row>
    <row r="700" spans="3:45" x14ac:dyDescent="0.2">
      <c r="C700" s="165"/>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c r="AS700" s="166"/>
    </row>
    <row r="701" spans="3:45" x14ac:dyDescent="0.2">
      <c r="C701" s="165"/>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row>
    <row r="702" spans="3:45" x14ac:dyDescent="0.2">
      <c r="C702" s="165"/>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row>
    <row r="703" spans="3:45" x14ac:dyDescent="0.2">
      <c r="C703" s="165"/>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c r="AS703" s="166"/>
    </row>
    <row r="704" spans="3:45" x14ac:dyDescent="0.2">
      <c r="C704" s="165"/>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c r="AS704" s="166"/>
    </row>
    <row r="705" spans="3:45" x14ac:dyDescent="0.2">
      <c r="C705" s="165"/>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row>
    <row r="706" spans="3:45" x14ac:dyDescent="0.2">
      <c r="C706" s="165"/>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c r="AS706" s="166"/>
    </row>
    <row r="707" spans="3:45" x14ac:dyDescent="0.2">
      <c r="C707" s="165"/>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c r="AS707" s="166"/>
    </row>
    <row r="708" spans="3:45" x14ac:dyDescent="0.2">
      <c r="C708" s="165"/>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c r="AS708" s="166"/>
    </row>
    <row r="709" spans="3:45" x14ac:dyDescent="0.2">
      <c r="C709" s="165"/>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row>
    <row r="710" spans="3:45" x14ac:dyDescent="0.2">
      <c r="C710" s="165"/>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row>
    <row r="711" spans="3:45" x14ac:dyDescent="0.2">
      <c r="C711" s="165"/>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row>
    <row r="712" spans="3:45" x14ac:dyDescent="0.2">
      <c r="C712" s="165"/>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row>
    <row r="713" spans="3:45" x14ac:dyDescent="0.2">
      <c r="C713" s="165"/>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row>
    <row r="714" spans="3:45" x14ac:dyDescent="0.2">
      <c r="C714" s="165"/>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c r="AS714" s="166"/>
    </row>
    <row r="715" spans="3:45" x14ac:dyDescent="0.2">
      <c r="C715" s="165"/>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row>
    <row r="716" spans="3:45" x14ac:dyDescent="0.2">
      <c r="C716" s="165"/>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c r="AS716" s="166"/>
    </row>
    <row r="717" spans="3:45" x14ac:dyDescent="0.2">
      <c r="C717" s="165"/>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row>
    <row r="718" spans="3:45" x14ac:dyDescent="0.2">
      <c r="C718" s="165"/>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c r="AS718" s="166"/>
    </row>
    <row r="719" spans="3:45" x14ac:dyDescent="0.2">
      <c r="C719" s="165"/>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c r="AS719" s="166"/>
    </row>
    <row r="720" spans="3:45" x14ac:dyDescent="0.2">
      <c r="C720" s="165"/>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c r="AS720" s="166"/>
    </row>
    <row r="721" spans="3:45" x14ac:dyDescent="0.2">
      <c r="C721" s="165"/>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row>
    <row r="722" spans="3:45" x14ac:dyDescent="0.2">
      <c r="C722" s="165"/>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c r="AS722" s="166"/>
    </row>
    <row r="723" spans="3:45" x14ac:dyDescent="0.2">
      <c r="C723" s="165"/>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c r="AS723" s="166"/>
    </row>
    <row r="724" spans="3:45" x14ac:dyDescent="0.2">
      <c r="C724" s="165"/>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c r="AS724" s="166"/>
    </row>
    <row r="725" spans="3:45" x14ac:dyDescent="0.2">
      <c r="C725" s="165"/>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c r="AS725" s="166"/>
    </row>
    <row r="726" spans="3:45" x14ac:dyDescent="0.2">
      <c r="C726" s="165"/>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c r="AS726" s="166"/>
    </row>
    <row r="727" spans="3:45" x14ac:dyDescent="0.2">
      <c r="C727" s="165"/>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c r="AS727" s="166"/>
    </row>
    <row r="728" spans="3:45" x14ac:dyDescent="0.2">
      <c r="C728" s="165"/>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row>
    <row r="729" spans="3:45" x14ac:dyDescent="0.2">
      <c r="C729" s="165"/>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c r="AS729" s="166"/>
    </row>
    <row r="730" spans="3:45" x14ac:dyDescent="0.2">
      <c r="C730" s="165"/>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c r="AS730" s="166"/>
    </row>
    <row r="731" spans="3:45" x14ac:dyDescent="0.2">
      <c r="C731" s="165"/>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c r="AS731" s="166"/>
    </row>
    <row r="732" spans="3:45" x14ac:dyDescent="0.2">
      <c r="C732" s="165"/>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c r="AS732" s="166"/>
    </row>
    <row r="733" spans="3:45" x14ac:dyDescent="0.2">
      <c r="C733" s="165"/>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row>
    <row r="734" spans="3:45" x14ac:dyDescent="0.2">
      <c r="C734" s="165"/>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row>
    <row r="735" spans="3:45" x14ac:dyDescent="0.2">
      <c r="C735" s="165"/>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row>
    <row r="736" spans="3:45" x14ac:dyDescent="0.2">
      <c r="C736" s="165"/>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c r="AS736" s="166"/>
    </row>
    <row r="737" spans="3:45" x14ac:dyDescent="0.2">
      <c r="C737" s="165"/>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c r="AS737" s="166"/>
    </row>
    <row r="738" spans="3:45" x14ac:dyDescent="0.2">
      <c r="C738" s="165"/>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c r="AS738" s="166"/>
    </row>
    <row r="739" spans="3:45" x14ac:dyDescent="0.2">
      <c r="C739" s="165"/>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c r="AS739" s="166"/>
    </row>
    <row r="740" spans="3:45" x14ac:dyDescent="0.2">
      <c r="C740" s="165"/>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c r="AS740" s="166"/>
    </row>
    <row r="741" spans="3:45" x14ac:dyDescent="0.2">
      <c r="C741" s="165"/>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row>
    <row r="742" spans="3:45" x14ac:dyDescent="0.2">
      <c r="C742" s="165"/>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c r="AS742" s="166"/>
    </row>
    <row r="743" spans="3:45" x14ac:dyDescent="0.2">
      <c r="C743" s="165"/>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c r="AS743" s="166"/>
    </row>
    <row r="744" spans="3:45" x14ac:dyDescent="0.2">
      <c r="C744" s="165"/>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c r="AS744" s="166"/>
    </row>
    <row r="745" spans="3:45" x14ac:dyDescent="0.2">
      <c r="C745" s="165"/>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c r="AS745" s="166"/>
    </row>
    <row r="746" spans="3:45" x14ac:dyDescent="0.2">
      <c r="C746" s="165"/>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c r="AS746" s="166"/>
    </row>
    <row r="747" spans="3:45" x14ac:dyDescent="0.2">
      <c r="C747" s="165"/>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c r="AS747" s="166"/>
    </row>
    <row r="748" spans="3:45" x14ac:dyDescent="0.2">
      <c r="C748" s="165"/>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c r="AS748" s="166"/>
    </row>
    <row r="749" spans="3:45" x14ac:dyDescent="0.2">
      <c r="C749" s="165"/>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row>
    <row r="750" spans="3:45" x14ac:dyDescent="0.2">
      <c r="C750" s="165"/>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c r="AS750" s="166"/>
    </row>
    <row r="751" spans="3:45" x14ac:dyDescent="0.2">
      <c r="C751" s="165"/>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c r="AS751" s="166"/>
    </row>
    <row r="752" spans="3:45" x14ac:dyDescent="0.2">
      <c r="C752" s="165"/>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row>
    <row r="753" spans="3:45" x14ac:dyDescent="0.2">
      <c r="C753" s="165"/>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c r="AS753" s="166"/>
    </row>
    <row r="754" spans="3:45" x14ac:dyDescent="0.2">
      <c r="C754" s="165"/>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row>
    <row r="755" spans="3:45" x14ac:dyDescent="0.2">
      <c r="C755" s="165"/>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c r="AS755" s="166"/>
    </row>
    <row r="756" spans="3:45" x14ac:dyDescent="0.2">
      <c r="C756" s="165"/>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c r="AS756" s="166"/>
    </row>
    <row r="757" spans="3:45" x14ac:dyDescent="0.2">
      <c r="C757" s="165"/>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c r="AS757" s="166"/>
    </row>
    <row r="758" spans="3:45" x14ac:dyDescent="0.2">
      <c r="C758" s="165"/>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c r="AS758" s="166"/>
    </row>
    <row r="759" spans="3:45" x14ac:dyDescent="0.2">
      <c r="C759" s="165"/>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c r="AS759" s="166"/>
    </row>
    <row r="760" spans="3:45" x14ac:dyDescent="0.2">
      <c r="C760" s="165"/>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c r="AS760" s="166"/>
    </row>
    <row r="761" spans="3:45" x14ac:dyDescent="0.2">
      <c r="C761" s="165"/>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row>
    <row r="762" spans="3:45" x14ac:dyDescent="0.2">
      <c r="C762" s="165"/>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row>
    <row r="763" spans="3:45" x14ac:dyDescent="0.2">
      <c r="C763" s="165"/>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c r="AS763" s="166"/>
    </row>
    <row r="764" spans="3:45" x14ac:dyDescent="0.2">
      <c r="C764" s="165"/>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c r="AS764" s="166"/>
    </row>
    <row r="765" spans="3:45" x14ac:dyDescent="0.2">
      <c r="C765" s="165"/>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row>
    <row r="766" spans="3:45" x14ac:dyDescent="0.2">
      <c r="C766" s="165"/>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c r="AS766" s="166"/>
    </row>
    <row r="767" spans="3:45" x14ac:dyDescent="0.2">
      <c r="C767" s="165"/>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row>
    <row r="768" spans="3:45" x14ac:dyDescent="0.2">
      <c r="C768" s="165"/>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c r="AS768" s="166"/>
    </row>
    <row r="769" spans="3:45" x14ac:dyDescent="0.2">
      <c r="C769" s="165"/>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row>
    <row r="770" spans="3:45" x14ac:dyDescent="0.2">
      <c r="C770" s="165"/>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c r="AS770" s="166"/>
    </row>
    <row r="771" spans="3:45" x14ac:dyDescent="0.2">
      <c r="C771" s="165"/>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c r="AS771" s="166"/>
    </row>
    <row r="772" spans="3:45" x14ac:dyDescent="0.2">
      <c r="C772" s="165"/>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c r="AS772" s="166"/>
    </row>
    <row r="773" spans="3:45" x14ac:dyDescent="0.2">
      <c r="C773" s="165"/>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row>
    <row r="774" spans="3:45" x14ac:dyDescent="0.2">
      <c r="C774" s="165"/>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c r="AS774" s="166"/>
    </row>
    <row r="775" spans="3:45" x14ac:dyDescent="0.2">
      <c r="C775" s="165"/>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c r="AS775" s="166"/>
    </row>
    <row r="776" spans="3:45" x14ac:dyDescent="0.2">
      <c r="C776" s="165"/>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c r="AS776" s="166"/>
    </row>
    <row r="777" spans="3:45" x14ac:dyDescent="0.2">
      <c r="C777" s="165"/>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row>
    <row r="778" spans="3:45" x14ac:dyDescent="0.2">
      <c r="C778" s="165"/>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c r="AS778" s="166"/>
    </row>
    <row r="779" spans="3:45" x14ac:dyDescent="0.2">
      <c r="C779" s="165"/>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c r="AS779" s="166"/>
    </row>
    <row r="780" spans="3:45" x14ac:dyDescent="0.2">
      <c r="C780" s="165"/>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row>
    <row r="781" spans="3:45" x14ac:dyDescent="0.2">
      <c r="C781" s="165"/>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row>
    <row r="782" spans="3:45" x14ac:dyDescent="0.2">
      <c r="C782" s="165"/>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c r="AS782" s="166"/>
    </row>
    <row r="783" spans="3:45" x14ac:dyDescent="0.2">
      <c r="C783" s="165"/>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c r="AS783" s="166"/>
    </row>
    <row r="784" spans="3:45" x14ac:dyDescent="0.2">
      <c r="C784" s="165"/>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c r="AS784" s="166"/>
    </row>
    <row r="785" spans="3:45" x14ac:dyDescent="0.2">
      <c r="C785" s="165"/>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row>
    <row r="786" spans="3:45" x14ac:dyDescent="0.2">
      <c r="C786" s="165"/>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c r="AS786" s="166"/>
    </row>
    <row r="787" spans="3:45" x14ac:dyDescent="0.2">
      <c r="C787" s="165"/>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c r="AS787" s="166"/>
    </row>
    <row r="788" spans="3:45" x14ac:dyDescent="0.2">
      <c r="C788" s="165"/>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c r="AS788" s="166"/>
    </row>
    <row r="789" spans="3:45" x14ac:dyDescent="0.2">
      <c r="C789" s="165"/>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row>
    <row r="790" spans="3:45" x14ac:dyDescent="0.2">
      <c r="C790" s="165"/>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c r="AS790" s="166"/>
    </row>
    <row r="791" spans="3:45" x14ac:dyDescent="0.2">
      <c r="C791" s="165"/>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c r="AS791" s="166"/>
    </row>
    <row r="792" spans="3:45" x14ac:dyDescent="0.2">
      <c r="C792" s="165"/>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c r="AS792" s="166"/>
    </row>
    <row r="793" spans="3:45" x14ac:dyDescent="0.2">
      <c r="C793" s="165"/>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row>
    <row r="794" spans="3:45" x14ac:dyDescent="0.2">
      <c r="C794" s="165"/>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c r="AS794" s="166"/>
    </row>
    <row r="795" spans="3:45" x14ac:dyDescent="0.2">
      <c r="C795" s="165"/>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row>
    <row r="796" spans="3:45" x14ac:dyDescent="0.2">
      <c r="C796" s="165"/>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row>
    <row r="797" spans="3:45" x14ac:dyDescent="0.2">
      <c r="C797" s="165"/>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row>
    <row r="798" spans="3:45" x14ac:dyDescent="0.2">
      <c r="C798" s="165"/>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c r="AS798" s="166"/>
    </row>
    <row r="799" spans="3:45" x14ac:dyDescent="0.2">
      <c r="C799" s="165"/>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c r="AS799" s="166"/>
    </row>
    <row r="800" spans="3:45" x14ac:dyDescent="0.2">
      <c r="C800" s="165"/>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c r="AS800" s="166"/>
    </row>
    <row r="801" spans="3:45" x14ac:dyDescent="0.2">
      <c r="C801" s="165"/>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c r="AS801" s="166"/>
    </row>
    <row r="802" spans="3:45" x14ac:dyDescent="0.2">
      <c r="C802" s="165"/>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c r="AS802" s="166"/>
    </row>
    <row r="803" spans="3:45" x14ac:dyDescent="0.2">
      <c r="C803" s="165"/>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c r="AS803" s="166"/>
    </row>
    <row r="804" spans="3:45" x14ac:dyDescent="0.2">
      <c r="C804" s="165"/>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c r="AS804" s="166"/>
    </row>
    <row r="805" spans="3:45" x14ac:dyDescent="0.2">
      <c r="C805" s="165"/>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c r="AS805" s="166"/>
    </row>
    <row r="806" spans="3:45" x14ac:dyDescent="0.2">
      <c r="C806" s="165"/>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row>
    <row r="807" spans="3:45" x14ac:dyDescent="0.2">
      <c r="C807" s="165"/>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c r="AS807" s="166"/>
    </row>
    <row r="808" spans="3:45" x14ac:dyDescent="0.2">
      <c r="C808" s="165"/>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c r="AS808" s="166"/>
    </row>
    <row r="809" spans="3:45" x14ac:dyDescent="0.2">
      <c r="C809" s="165"/>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c r="AS809" s="166"/>
    </row>
    <row r="810" spans="3:45" x14ac:dyDescent="0.2">
      <c r="C810" s="165"/>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c r="AS810" s="166"/>
    </row>
    <row r="811" spans="3:45" x14ac:dyDescent="0.2">
      <c r="C811" s="165"/>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c r="AS811" s="166"/>
    </row>
    <row r="812" spans="3:45" x14ac:dyDescent="0.2">
      <c r="C812" s="165"/>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c r="AS812" s="166"/>
    </row>
    <row r="813" spans="3:45" x14ac:dyDescent="0.2">
      <c r="C813" s="165"/>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c r="AS813" s="166"/>
    </row>
    <row r="814" spans="3:45" x14ac:dyDescent="0.2">
      <c r="C814" s="165"/>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c r="AS814" s="166"/>
    </row>
    <row r="815" spans="3:45" x14ac:dyDescent="0.2">
      <c r="C815" s="165"/>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c r="AS815" s="166"/>
    </row>
    <row r="816" spans="3:45" x14ac:dyDescent="0.2">
      <c r="C816" s="165"/>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c r="AS816" s="166"/>
    </row>
    <row r="817" spans="3:45" x14ac:dyDescent="0.2">
      <c r="C817" s="165"/>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c r="AS817" s="166"/>
    </row>
    <row r="818" spans="3:45" x14ac:dyDescent="0.2">
      <c r="C818" s="165"/>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c r="AS818" s="166"/>
    </row>
    <row r="819" spans="3:45" x14ac:dyDescent="0.2">
      <c r="C819" s="165"/>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row>
    <row r="820" spans="3:45" x14ac:dyDescent="0.2">
      <c r="C820" s="165"/>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c r="AS820" s="166"/>
    </row>
    <row r="821" spans="3:45" x14ac:dyDescent="0.2">
      <c r="C821" s="165"/>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c r="AS821" s="166"/>
    </row>
    <row r="822" spans="3:45" x14ac:dyDescent="0.2">
      <c r="C822" s="165"/>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c r="AS822" s="166"/>
    </row>
    <row r="823" spans="3:45" x14ac:dyDescent="0.2">
      <c r="C823" s="165"/>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c r="AS823" s="166"/>
    </row>
    <row r="824" spans="3:45" x14ac:dyDescent="0.2">
      <c r="C824" s="165"/>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c r="AS824" s="166"/>
    </row>
    <row r="825" spans="3:45" x14ac:dyDescent="0.2">
      <c r="C825" s="165"/>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c r="AS825" s="166"/>
    </row>
    <row r="826" spans="3:45" x14ac:dyDescent="0.2">
      <c r="C826" s="165"/>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c r="AS826" s="166"/>
    </row>
    <row r="827" spans="3:45" x14ac:dyDescent="0.2">
      <c r="C827" s="165"/>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c r="AS827" s="166"/>
    </row>
    <row r="828" spans="3:45" x14ac:dyDescent="0.2">
      <c r="C828" s="165"/>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c r="AS828" s="166"/>
    </row>
    <row r="829" spans="3:45" x14ac:dyDescent="0.2">
      <c r="C829" s="165"/>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c r="AS829" s="166"/>
    </row>
    <row r="830" spans="3:45" x14ac:dyDescent="0.2">
      <c r="C830" s="165"/>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c r="AS830" s="166"/>
    </row>
    <row r="831" spans="3:45" x14ac:dyDescent="0.2">
      <c r="C831" s="165"/>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c r="AS831" s="166"/>
    </row>
    <row r="832" spans="3:45" x14ac:dyDescent="0.2">
      <c r="C832" s="165"/>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row>
    <row r="833" spans="3:45" x14ac:dyDescent="0.2">
      <c r="C833" s="165"/>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row>
    <row r="834" spans="3:45" x14ac:dyDescent="0.2">
      <c r="C834" s="165"/>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c r="AS834" s="166"/>
    </row>
    <row r="835" spans="3:45" x14ac:dyDescent="0.2">
      <c r="C835" s="165"/>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c r="AS835" s="166"/>
    </row>
    <row r="836" spans="3:45" x14ac:dyDescent="0.2">
      <c r="C836" s="165"/>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c r="AS836" s="166"/>
    </row>
    <row r="837" spans="3:45" x14ac:dyDescent="0.2">
      <c r="C837" s="165"/>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row>
    <row r="838" spans="3:45" x14ac:dyDescent="0.2">
      <c r="C838" s="165"/>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c r="AS838" s="166"/>
    </row>
    <row r="839" spans="3:45" x14ac:dyDescent="0.2">
      <c r="C839" s="165"/>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c r="AS839" s="166"/>
    </row>
    <row r="840" spans="3:45" x14ac:dyDescent="0.2">
      <c r="C840" s="165"/>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c r="AS840" s="166"/>
    </row>
    <row r="841" spans="3:45" x14ac:dyDescent="0.2">
      <c r="C841" s="165"/>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row>
    <row r="842" spans="3:45" x14ac:dyDescent="0.2">
      <c r="C842" s="165"/>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c r="AS842" s="166"/>
    </row>
    <row r="843" spans="3:45" x14ac:dyDescent="0.2">
      <c r="C843" s="165"/>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c r="AS843" s="166"/>
    </row>
    <row r="844" spans="3:45" x14ac:dyDescent="0.2">
      <c r="C844" s="165"/>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c r="AS844" s="166"/>
    </row>
    <row r="845" spans="3:45" x14ac:dyDescent="0.2">
      <c r="C845" s="165"/>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row>
    <row r="846" spans="3:45" x14ac:dyDescent="0.2">
      <c r="C846" s="165"/>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c r="AS846" s="166"/>
    </row>
    <row r="847" spans="3:45" x14ac:dyDescent="0.2">
      <c r="C847" s="165"/>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c r="AS847" s="166"/>
    </row>
    <row r="848" spans="3:45" x14ac:dyDescent="0.2">
      <c r="C848" s="165"/>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c r="AS848" s="166"/>
    </row>
    <row r="849" spans="3:45" x14ac:dyDescent="0.2">
      <c r="C849" s="165"/>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row>
    <row r="850" spans="3:45" x14ac:dyDescent="0.2">
      <c r="C850" s="165"/>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c r="AS850" s="166"/>
    </row>
    <row r="851" spans="3:45" x14ac:dyDescent="0.2">
      <c r="C851" s="165"/>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c r="AS851" s="166"/>
    </row>
    <row r="852" spans="3:45" x14ac:dyDescent="0.2">
      <c r="C852" s="165"/>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c r="AS852" s="166"/>
    </row>
    <row r="853" spans="3:45" x14ac:dyDescent="0.2">
      <c r="C853" s="165"/>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row>
    <row r="854" spans="3:45" x14ac:dyDescent="0.2">
      <c r="C854" s="165"/>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c r="AS854" s="166"/>
    </row>
    <row r="855" spans="3:45" x14ac:dyDescent="0.2">
      <c r="C855" s="165"/>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c r="AS855" s="166"/>
    </row>
    <row r="856" spans="3:45" x14ac:dyDescent="0.2">
      <c r="C856" s="165"/>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c r="AS856" s="166"/>
    </row>
    <row r="857" spans="3:45" x14ac:dyDescent="0.2">
      <c r="C857" s="165"/>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row>
    <row r="858" spans="3:45" x14ac:dyDescent="0.2">
      <c r="C858" s="165"/>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row>
    <row r="859" spans="3:45" x14ac:dyDescent="0.2">
      <c r="C859" s="165"/>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c r="AS859" s="166"/>
    </row>
    <row r="860" spans="3:45" x14ac:dyDescent="0.2">
      <c r="C860" s="165"/>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c r="AS860" s="166"/>
    </row>
    <row r="861" spans="3:45" x14ac:dyDescent="0.2">
      <c r="C861" s="165"/>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row>
    <row r="862" spans="3:45" x14ac:dyDescent="0.2">
      <c r="C862" s="165"/>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c r="AS862" s="166"/>
    </row>
    <row r="863" spans="3:45" x14ac:dyDescent="0.2">
      <c r="C863" s="165"/>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c r="AS863" s="166"/>
    </row>
    <row r="864" spans="3:45" x14ac:dyDescent="0.2">
      <c r="C864" s="165"/>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c r="AS864" s="166"/>
    </row>
    <row r="865" spans="3:45" x14ac:dyDescent="0.2">
      <c r="C865" s="165"/>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row>
    <row r="866" spans="3:45" x14ac:dyDescent="0.2">
      <c r="C866" s="165"/>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c r="AS866" s="166"/>
    </row>
    <row r="867" spans="3:45" x14ac:dyDescent="0.2">
      <c r="C867" s="165"/>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c r="AS867" s="166"/>
    </row>
    <row r="868" spans="3:45" x14ac:dyDescent="0.2">
      <c r="C868" s="165"/>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c r="AS868" s="166"/>
    </row>
    <row r="869" spans="3:45" x14ac:dyDescent="0.2">
      <c r="C869" s="165"/>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c r="AS869" s="166"/>
    </row>
    <row r="870" spans="3:45" x14ac:dyDescent="0.2">
      <c r="C870" s="165"/>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c r="AS870" s="166"/>
    </row>
    <row r="871" spans="3:45" x14ac:dyDescent="0.2">
      <c r="C871" s="165"/>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c r="AS871" s="166"/>
    </row>
    <row r="872" spans="3:45" x14ac:dyDescent="0.2">
      <c r="C872" s="165"/>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c r="AS872" s="166"/>
    </row>
    <row r="873" spans="3:45" x14ac:dyDescent="0.2">
      <c r="C873" s="165"/>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c r="AS873" s="166"/>
    </row>
    <row r="874" spans="3:45" x14ac:dyDescent="0.2">
      <c r="C874" s="165"/>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c r="AS874" s="166"/>
    </row>
    <row r="875" spans="3:45" x14ac:dyDescent="0.2">
      <c r="C875" s="165"/>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row>
    <row r="876" spans="3:45" x14ac:dyDescent="0.2">
      <c r="C876" s="165"/>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row>
    <row r="877" spans="3:45" x14ac:dyDescent="0.2">
      <c r="C877" s="165"/>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row>
    <row r="878" spans="3:45" x14ac:dyDescent="0.2">
      <c r="C878" s="165"/>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row>
    <row r="879" spans="3:45" x14ac:dyDescent="0.2">
      <c r="C879" s="165"/>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row>
    <row r="880" spans="3:45" x14ac:dyDescent="0.2">
      <c r="C880" s="165"/>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row>
    <row r="881" spans="3:45" x14ac:dyDescent="0.2">
      <c r="C881" s="165"/>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row>
    <row r="882" spans="3:45" x14ac:dyDescent="0.2">
      <c r="C882" s="165"/>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row>
    <row r="883" spans="3:45" x14ac:dyDescent="0.2">
      <c r="C883" s="165"/>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row>
    <row r="884" spans="3:45" x14ac:dyDescent="0.2">
      <c r="C884" s="165"/>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row>
    <row r="885" spans="3:45" x14ac:dyDescent="0.2">
      <c r="C885" s="165"/>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row>
    <row r="886" spans="3:45" x14ac:dyDescent="0.2">
      <c r="C886" s="165"/>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row>
    <row r="887" spans="3:45" x14ac:dyDescent="0.2">
      <c r="C887" s="165"/>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row>
    <row r="888" spans="3:45" x14ac:dyDescent="0.2">
      <c r="C888" s="165"/>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row>
    <row r="889" spans="3:45" x14ac:dyDescent="0.2">
      <c r="C889" s="165"/>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row>
    <row r="890" spans="3:45" x14ac:dyDescent="0.2">
      <c r="C890" s="165"/>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row>
    <row r="891" spans="3:45" x14ac:dyDescent="0.2">
      <c r="C891" s="165"/>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row>
    <row r="892" spans="3:45" x14ac:dyDescent="0.2">
      <c r="C892" s="165"/>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row>
    <row r="893" spans="3:45" x14ac:dyDescent="0.2">
      <c r="C893" s="165"/>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row>
    <row r="894" spans="3:45" x14ac:dyDescent="0.2">
      <c r="C894" s="165"/>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row>
    <row r="895" spans="3:45" x14ac:dyDescent="0.2">
      <c r="C895" s="165"/>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row>
    <row r="896" spans="3:45" x14ac:dyDescent="0.2">
      <c r="C896" s="165"/>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row>
    <row r="897" spans="3:45" x14ac:dyDescent="0.2">
      <c r="C897" s="165"/>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row>
    <row r="898" spans="3:45" x14ac:dyDescent="0.2">
      <c r="C898" s="165"/>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row>
    <row r="899" spans="3:45" x14ac:dyDescent="0.2">
      <c r="C899" s="165"/>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row>
    <row r="900" spans="3:45" x14ac:dyDescent="0.2">
      <c r="C900" s="165"/>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row>
    <row r="901" spans="3:45" x14ac:dyDescent="0.2">
      <c r="C901" s="165"/>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row>
    <row r="902" spans="3:45" x14ac:dyDescent="0.2">
      <c r="C902" s="165"/>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row>
    <row r="903" spans="3:45" x14ac:dyDescent="0.2">
      <c r="C903" s="165"/>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row>
    <row r="904" spans="3:45" x14ac:dyDescent="0.2">
      <c r="C904" s="165"/>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row>
    <row r="905" spans="3:45" x14ac:dyDescent="0.2">
      <c r="C905" s="165"/>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row>
    <row r="906" spans="3:45" x14ac:dyDescent="0.2">
      <c r="C906" s="165"/>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row>
    <row r="907" spans="3:45" x14ac:dyDescent="0.2">
      <c r="C907" s="165"/>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row>
    <row r="908" spans="3:45" x14ac:dyDescent="0.2">
      <c r="C908" s="165"/>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row>
    <row r="909" spans="3:45" x14ac:dyDescent="0.2">
      <c r="C909" s="165"/>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row>
    <row r="910" spans="3:45" x14ac:dyDescent="0.2">
      <c r="C910" s="165"/>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row>
    <row r="911" spans="3:45" x14ac:dyDescent="0.2">
      <c r="C911" s="165"/>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row>
    <row r="912" spans="3:45" x14ac:dyDescent="0.2">
      <c r="C912" s="165"/>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row>
    <row r="913" spans="3:45" x14ac:dyDescent="0.2">
      <c r="C913" s="165"/>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row>
    <row r="914" spans="3:45" x14ac:dyDescent="0.2">
      <c r="C914" s="165"/>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row>
    <row r="915" spans="3:45" x14ac:dyDescent="0.2">
      <c r="C915" s="165"/>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row>
    <row r="916" spans="3:45" x14ac:dyDescent="0.2">
      <c r="C916" s="165"/>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row>
    <row r="917" spans="3:45" x14ac:dyDescent="0.2">
      <c r="C917" s="165"/>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row>
    <row r="918" spans="3:45" x14ac:dyDescent="0.2">
      <c r="C918" s="165"/>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row>
    <row r="919" spans="3:45" x14ac:dyDescent="0.2">
      <c r="C919" s="165"/>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row>
    <row r="920" spans="3:45" x14ac:dyDescent="0.2">
      <c r="C920" s="165"/>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row>
    <row r="921" spans="3:45" x14ac:dyDescent="0.2">
      <c r="C921" s="165"/>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row>
    <row r="922" spans="3:45" x14ac:dyDescent="0.2">
      <c r="C922" s="165"/>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row>
    <row r="923" spans="3:45" x14ac:dyDescent="0.2">
      <c r="C923" s="165"/>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row>
    <row r="924" spans="3:45" x14ac:dyDescent="0.2">
      <c r="C924" s="165"/>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row>
    <row r="925" spans="3:45" x14ac:dyDescent="0.2">
      <c r="C925" s="165"/>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row>
    <row r="926" spans="3:45" x14ac:dyDescent="0.2">
      <c r="C926" s="165"/>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row>
    <row r="927" spans="3:45" x14ac:dyDescent="0.2">
      <c r="C927" s="165"/>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row>
    <row r="928" spans="3:45" x14ac:dyDescent="0.2">
      <c r="C928" s="165"/>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row>
    <row r="929" spans="3:45" x14ac:dyDescent="0.2">
      <c r="C929" s="165"/>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row>
    <row r="930" spans="3:45" x14ac:dyDescent="0.2">
      <c r="C930" s="165"/>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row>
    <row r="931" spans="3:45" x14ac:dyDescent="0.2">
      <c r="C931" s="165"/>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row>
    <row r="932" spans="3:45" x14ac:dyDescent="0.2">
      <c r="C932" s="165"/>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row>
    <row r="933" spans="3:45" x14ac:dyDescent="0.2">
      <c r="C933" s="165"/>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row>
    <row r="934" spans="3:45" x14ac:dyDescent="0.2">
      <c r="C934" s="165"/>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row>
    <row r="935" spans="3:45" x14ac:dyDescent="0.2">
      <c r="C935" s="165"/>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row>
    <row r="936" spans="3:45" x14ac:dyDescent="0.2">
      <c r="C936" s="165"/>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row>
    <row r="937" spans="3:45" x14ac:dyDescent="0.2">
      <c r="C937" s="165"/>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row>
    <row r="938" spans="3:45" x14ac:dyDescent="0.2">
      <c r="C938" s="165"/>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row>
    <row r="939" spans="3:45" x14ac:dyDescent="0.2">
      <c r="C939" s="165"/>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row>
    <row r="940" spans="3:45" x14ac:dyDescent="0.2">
      <c r="C940" s="165"/>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row>
    <row r="941" spans="3:45" x14ac:dyDescent="0.2">
      <c r="C941" s="165"/>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row>
    <row r="942" spans="3:45" x14ac:dyDescent="0.2">
      <c r="C942" s="165"/>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row>
    <row r="943" spans="3:45" x14ac:dyDescent="0.2">
      <c r="C943" s="165"/>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row>
    <row r="944" spans="3:45" x14ac:dyDescent="0.2">
      <c r="C944" s="165"/>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row>
    <row r="945" spans="3:45" x14ac:dyDescent="0.2">
      <c r="C945" s="165"/>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row>
    <row r="946" spans="3:45" x14ac:dyDescent="0.2">
      <c r="C946" s="165"/>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row>
    <row r="947" spans="3:45" x14ac:dyDescent="0.2">
      <c r="C947" s="165"/>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row>
    <row r="948" spans="3:45" x14ac:dyDescent="0.2">
      <c r="C948" s="165"/>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row>
    <row r="949" spans="3:45" x14ac:dyDescent="0.2">
      <c r="C949" s="165"/>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row>
    <row r="950" spans="3:45" x14ac:dyDescent="0.2">
      <c r="C950" s="165"/>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row>
    <row r="951" spans="3:45" x14ac:dyDescent="0.2">
      <c r="C951" s="165"/>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row>
    <row r="952" spans="3:45" x14ac:dyDescent="0.2">
      <c r="C952" s="165"/>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row>
    <row r="953" spans="3:45" x14ac:dyDescent="0.2">
      <c r="C953" s="165"/>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row>
    <row r="954" spans="3:45" x14ac:dyDescent="0.2">
      <c r="C954" s="165"/>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row>
    <row r="955" spans="3:45" x14ac:dyDescent="0.2">
      <c r="C955" s="165"/>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row>
    <row r="956" spans="3:45" x14ac:dyDescent="0.2">
      <c r="C956" s="165"/>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row>
    <row r="957" spans="3:45" x14ac:dyDescent="0.2">
      <c r="C957" s="165"/>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row>
    <row r="958" spans="3:45" x14ac:dyDescent="0.2">
      <c r="C958" s="165"/>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row>
    <row r="959" spans="3:45" x14ac:dyDescent="0.2">
      <c r="C959" s="165"/>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row>
    <row r="960" spans="3:45" x14ac:dyDescent="0.2">
      <c r="C960" s="165"/>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row>
    <row r="961" spans="3:45" x14ac:dyDescent="0.2">
      <c r="C961" s="165"/>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row>
    <row r="962" spans="3:45" x14ac:dyDescent="0.2">
      <c r="C962" s="165"/>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row>
    <row r="963" spans="3:45" x14ac:dyDescent="0.2">
      <c r="C963" s="165"/>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row>
    <row r="964" spans="3:45" x14ac:dyDescent="0.2">
      <c r="C964" s="165"/>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row>
    <row r="965" spans="3:45" x14ac:dyDescent="0.2">
      <c r="C965" s="165"/>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row>
    <row r="966" spans="3:45" x14ac:dyDescent="0.2">
      <c r="C966" s="165"/>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row>
    <row r="967" spans="3:45" x14ac:dyDescent="0.2">
      <c r="C967" s="165"/>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row>
    <row r="968" spans="3:45" x14ac:dyDescent="0.2">
      <c r="C968" s="165"/>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row>
    <row r="969" spans="3:45" x14ac:dyDescent="0.2">
      <c r="C969" s="165"/>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row>
    <row r="970" spans="3:45" x14ac:dyDescent="0.2">
      <c r="C970" s="165"/>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row>
    <row r="971" spans="3:45" x14ac:dyDescent="0.2">
      <c r="C971" s="165"/>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row>
    <row r="972" spans="3:45" x14ac:dyDescent="0.2">
      <c r="C972" s="165"/>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row>
    <row r="973" spans="3:45" x14ac:dyDescent="0.2">
      <c r="C973" s="165"/>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row>
    <row r="974" spans="3:45" x14ac:dyDescent="0.2">
      <c r="C974" s="165"/>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row>
    <row r="975" spans="3:45" x14ac:dyDescent="0.2">
      <c r="C975" s="165"/>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row>
    <row r="976" spans="3:45" x14ac:dyDescent="0.2">
      <c r="C976" s="165"/>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row>
    <row r="977" spans="3:45" x14ac:dyDescent="0.2">
      <c r="C977" s="165"/>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row>
    <row r="978" spans="3:45" x14ac:dyDescent="0.2">
      <c r="C978" s="165"/>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row>
    <row r="979" spans="3:45" x14ac:dyDescent="0.2">
      <c r="C979" s="165"/>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row>
    <row r="980" spans="3:45" x14ac:dyDescent="0.2">
      <c r="C980" s="165"/>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row>
    <row r="981" spans="3:45" x14ac:dyDescent="0.2">
      <c r="C981" s="165"/>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row>
    <row r="982" spans="3:45" x14ac:dyDescent="0.2">
      <c r="C982" s="165"/>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row>
    <row r="983" spans="3:45" x14ac:dyDescent="0.2">
      <c r="C983" s="165"/>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row>
    <row r="984" spans="3:45" x14ac:dyDescent="0.2">
      <c r="C984" s="165"/>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row>
    <row r="985" spans="3:45" x14ac:dyDescent="0.2">
      <c r="C985" s="165"/>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row>
    <row r="986" spans="3:45" x14ac:dyDescent="0.2">
      <c r="C986" s="165"/>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row>
    <row r="987" spans="3:45" x14ac:dyDescent="0.2">
      <c r="C987" s="165"/>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row>
    <row r="988" spans="3:45" x14ac:dyDescent="0.2">
      <c r="C988" s="165"/>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row>
    <row r="989" spans="3:45" x14ac:dyDescent="0.2">
      <c r="C989" s="165"/>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row>
    <row r="990" spans="3:45" x14ac:dyDescent="0.2">
      <c r="C990" s="165"/>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row>
    <row r="991" spans="3:45" x14ac:dyDescent="0.2">
      <c r="C991" s="165"/>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row>
    <row r="992" spans="3:45" x14ac:dyDescent="0.2">
      <c r="C992" s="165"/>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row>
    <row r="993" spans="3:45" x14ac:dyDescent="0.2">
      <c r="C993" s="165"/>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row>
    <row r="994" spans="3:45" x14ac:dyDescent="0.2">
      <c r="C994" s="165"/>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row>
    <row r="995" spans="3:45" x14ac:dyDescent="0.2">
      <c r="C995" s="165"/>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row>
    <row r="996" spans="3:45" x14ac:dyDescent="0.2">
      <c r="C996" s="165"/>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row>
    <row r="997" spans="3:45" x14ac:dyDescent="0.2">
      <c r="C997" s="165"/>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row>
    <row r="998" spans="3:45" x14ac:dyDescent="0.2">
      <c r="C998" s="165"/>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row>
    <row r="999" spans="3:45" x14ac:dyDescent="0.2">
      <c r="C999" s="165"/>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row>
    <row r="1000" spans="3:45" x14ac:dyDescent="0.2">
      <c r="C1000" s="165"/>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row>
    <row r="1001" spans="3:45" x14ac:dyDescent="0.2">
      <c r="C1001" s="165"/>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row>
    <row r="1002" spans="3:45" x14ac:dyDescent="0.2">
      <c r="C1002" s="165"/>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row>
    <row r="1003" spans="3:45" x14ac:dyDescent="0.2">
      <c r="C1003" s="165"/>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c r="AR1003" s="166"/>
      <c r="AS1003" s="166"/>
    </row>
    <row r="1004" spans="3:45" x14ac:dyDescent="0.2">
      <c r="C1004" s="165"/>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c r="AR1004" s="166"/>
      <c r="AS1004" s="166"/>
    </row>
    <row r="1005" spans="3:45" x14ac:dyDescent="0.2">
      <c r="C1005" s="165"/>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c r="AS1005" s="166"/>
    </row>
    <row r="1006" spans="3:45" x14ac:dyDescent="0.2">
      <c r="C1006" s="165"/>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c r="AR1006" s="166"/>
      <c r="AS1006" s="166"/>
    </row>
    <row r="1007" spans="3:45" x14ac:dyDescent="0.2">
      <c r="C1007" s="165"/>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c r="AR1007" s="166"/>
      <c r="AS1007" s="166"/>
    </row>
    <row r="1008" spans="3:45" x14ac:dyDescent="0.2">
      <c r="C1008" s="165"/>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c r="AR1008" s="166"/>
      <c r="AS1008" s="166"/>
    </row>
    <row r="1009" spans="3:45" x14ac:dyDescent="0.2">
      <c r="C1009" s="165"/>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c r="AS1009" s="166"/>
    </row>
    <row r="1010" spans="3:45" x14ac:dyDescent="0.2">
      <c r="C1010" s="165"/>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c r="AR1010" s="166"/>
      <c r="AS1010" s="166"/>
    </row>
    <row r="1011" spans="3:45" x14ac:dyDescent="0.2">
      <c r="C1011" s="165"/>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c r="AR1011" s="166"/>
      <c r="AS1011" s="166"/>
    </row>
    <row r="1012" spans="3:45" x14ac:dyDescent="0.2">
      <c r="C1012" s="165"/>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c r="AR1012" s="166"/>
      <c r="AS1012" s="166"/>
    </row>
    <row r="1013" spans="3:45" x14ac:dyDescent="0.2">
      <c r="C1013" s="165"/>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c r="AR1013" s="166"/>
      <c r="AS1013" s="166"/>
    </row>
    <row r="1014" spans="3:45" x14ac:dyDescent="0.2">
      <c r="C1014" s="165"/>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c r="AR1014" s="166"/>
      <c r="AS1014" s="166"/>
    </row>
    <row r="1015" spans="3:45" x14ac:dyDescent="0.2">
      <c r="C1015" s="165"/>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c r="AR1015" s="166"/>
      <c r="AS1015" s="166"/>
    </row>
    <row r="1016" spans="3:45" x14ac:dyDescent="0.2">
      <c r="C1016" s="165"/>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c r="AR1016" s="166"/>
      <c r="AS1016" s="166"/>
    </row>
    <row r="1017" spans="3:45" x14ac:dyDescent="0.2">
      <c r="C1017" s="165"/>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c r="AR1017" s="166"/>
      <c r="AS1017" s="166"/>
    </row>
    <row r="1018" spans="3:45" x14ac:dyDescent="0.2">
      <c r="C1018" s="165"/>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c r="AR1018" s="166"/>
      <c r="AS1018" s="166"/>
    </row>
    <row r="1019" spans="3:45" x14ac:dyDescent="0.2">
      <c r="C1019" s="165"/>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c r="AR1019" s="166"/>
      <c r="AS1019" s="166"/>
    </row>
    <row r="1020" spans="3:45" x14ac:dyDescent="0.2">
      <c r="C1020" s="165"/>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c r="AR1020" s="166"/>
      <c r="AS1020" s="166"/>
    </row>
    <row r="1021" spans="3:45" x14ac:dyDescent="0.2">
      <c r="C1021" s="165"/>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c r="AR1021" s="166"/>
      <c r="AS1021" s="166"/>
    </row>
    <row r="1022" spans="3:45" x14ac:dyDescent="0.2">
      <c r="C1022" s="165"/>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c r="AR1022" s="166"/>
      <c r="AS1022" s="166"/>
    </row>
    <row r="1023" spans="3:45" x14ac:dyDescent="0.2">
      <c r="C1023" s="165"/>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c r="AR1023" s="166"/>
      <c r="AS1023" s="166"/>
    </row>
    <row r="1024" spans="3:45" x14ac:dyDescent="0.2">
      <c r="C1024" s="165"/>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c r="AR1024" s="166"/>
      <c r="AS1024" s="166"/>
    </row>
    <row r="1025" spans="3:45" x14ac:dyDescent="0.2">
      <c r="C1025" s="165"/>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c r="AR1025" s="166"/>
      <c r="AS1025" s="166"/>
    </row>
    <row r="1026" spans="3:45" x14ac:dyDescent="0.2">
      <c r="C1026" s="165"/>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c r="AR1026" s="166"/>
      <c r="AS1026" s="166"/>
    </row>
    <row r="1027" spans="3:45" x14ac:dyDescent="0.2">
      <c r="C1027" s="165"/>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c r="AR1027" s="166"/>
      <c r="AS1027" s="166"/>
    </row>
    <row r="1028" spans="3:45" x14ac:dyDescent="0.2">
      <c r="C1028" s="165"/>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c r="AR1028" s="166"/>
      <c r="AS1028" s="166"/>
    </row>
    <row r="1029" spans="3:45" x14ac:dyDescent="0.2">
      <c r="C1029" s="165"/>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c r="AR1029" s="166"/>
      <c r="AS1029" s="166"/>
    </row>
    <row r="1030" spans="3:45" x14ac:dyDescent="0.2">
      <c r="C1030" s="165"/>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c r="AR1030" s="166"/>
      <c r="AS1030" s="166"/>
    </row>
    <row r="1031" spans="3:45" x14ac:dyDescent="0.2">
      <c r="C1031" s="165"/>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c r="AR1031" s="166"/>
      <c r="AS1031" s="166"/>
    </row>
    <row r="1032" spans="3:45" x14ac:dyDescent="0.2">
      <c r="C1032" s="165"/>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c r="AR1032" s="166"/>
      <c r="AS1032" s="166"/>
    </row>
    <row r="1033" spans="3:45" x14ac:dyDescent="0.2">
      <c r="C1033" s="165"/>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c r="AR1033" s="166"/>
      <c r="AS1033" s="166"/>
    </row>
    <row r="1034" spans="3:45" x14ac:dyDescent="0.2">
      <c r="C1034" s="165"/>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c r="AR1034" s="166"/>
      <c r="AS1034" s="166"/>
    </row>
    <row r="1035" spans="3:45" x14ac:dyDescent="0.2">
      <c r="C1035" s="165"/>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c r="AR1035" s="166"/>
      <c r="AS1035" s="166"/>
    </row>
    <row r="1036" spans="3:45" x14ac:dyDescent="0.2">
      <c r="C1036" s="165"/>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c r="AR1036" s="166"/>
      <c r="AS1036" s="166"/>
    </row>
    <row r="1037" spans="3:45" x14ac:dyDescent="0.2">
      <c r="C1037" s="165"/>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c r="AR1037" s="166"/>
      <c r="AS1037" s="166"/>
    </row>
    <row r="1038" spans="3:45" x14ac:dyDescent="0.2">
      <c r="C1038" s="165"/>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c r="AR1038" s="166"/>
      <c r="AS1038" s="166"/>
    </row>
    <row r="1039" spans="3:45" x14ac:dyDescent="0.2">
      <c r="C1039" s="165"/>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c r="AR1039" s="166"/>
      <c r="AS1039" s="166"/>
    </row>
    <row r="1040" spans="3:45" x14ac:dyDescent="0.2">
      <c r="C1040" s="165"/>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c r="AR1040" s="166"/>
      <c r="AS1040" s="166"/>
    </row>
    <row r="1041" spans="3:45" x14ac:dyDescent="0.2">
      <c r="C1041" s="165"/>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c r="AR1041" s="166"/>
      <c r="AS1041" s="166"/>
    </row>
    <row r="1042" spans="3:45" x14ac:dyDescent="0.2">
      <c r="C1042" s="165"/>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c r="AR1042" s="166"/>
      <c r="AS1042" s="166"/>
    </row>
    <row r="1043" spans="3:45" x14ac:dyDescent="0.2">
      <c r="C1043" s="165"/>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c r="AR1043" s="166"/>
      <c r="AS1043" s="166"/>
    </row>
    <row r="1044" spans="3:45" x14ac:dyDescent="0.2">
      <c r="C1044" s="165"/>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c r="AR1044" s="166"/>
      <c r="AS1044" s="166"/>
    </row>
    <row r="1045" spans="3:45" x14ac:dyDescent="0.2">
      <c r="C1045" s="165"/>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c r="AR1045" s="166"/>
      <c r="AS1045" s="166"/>
    </row>
    <row r="1046" spans="3:45" x14ac:dyDescent="0.2">
      <c r="C1046" s="165"/>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c r="AR1046" s="166"/>
      <c r="AS1046" s="166"/>
    </row>
    <row r="1047" spans="3:45" x14ac:dyDescent="0.2">
      <c r="C1047" s="165"/>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c r="AR1047" s="166"/>
      <c r="AS1047" s="166"/>
    </row>
    <row r="1048" spans="3:45" x14ac:dyDescent="0.2">
      <c r="C1048" s="165"/>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c r="AR1048" s="166"/>
      <c r="AS1048" s="166"/>
    </row>
    <row r="1049" spans="3:45" x14ac:dyDescent="0.2">
      <c r="C1049" s="165"/>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c r="AS1049" s="166"/>
    </row>
    <row r="1050" spans="3:45" x14ac:dyDescent="0.2">
      <c r="C1050" s="165"/>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c r="AR1050" s="166"/>
      <c r="AS1050" s="166"/>
    </row>
    <row r="1051" spans="3:45" x14ac:dyDescent="0.2">
      <c r="C1051" s="165"/>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c r="AR1051" s="166"/>
      <c r="AS1051" s="166"/>
    </row>
    <row r="1052" spans="3:45" x14ac:dyDescent="0.2">
      <c r="C1052" s="165"/>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c r="AR1052" s="166"/>
      <c r="AS1052" s="166"/>
    </row>
    <row r="1053" spans="3:45" x14ac:dyDescent="0.2">
      <c r="C1053" s="165"/>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c r="AS1053" s="166"/>
    </row>
    <row r="1054" spans="3:45" x14ac:dyDescent="0.2">
      <c r="C1054" s="165"/>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c r="AR1054" s="166"/>
      <c r="AS1054" s="166"/>
    </row>
    <row r="1055" spans="3:45" x14ac:dyDescent="0.2">
      <c r="C1055" s="165"/>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c r="AR1055" s="166"/>
      <c r="AS1055" s="166"/>
    </row>
    <row r="1056" spans="3:45" x14ac:dyDescent="0.2">
      <c r="C1056" s="165"/>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c r="AR1056" s="166"/>
      <c r="AS1056" s="166"/>
    </row>
    <row r="1057" spans="3:45" x14ac:dyDescent="0.2">
      <c r="C1057" s="165"/>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c r="AS1057" s="166"/>
    </row>
    <row r="1058" spans="3:45" x14ac:dyDescent="0.2">
      <c r="C1058" s="165"/>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c r="AR1058" s="166"/>
      <c r="AS1058" s="166"/>
    </row>
    <row r="1059" spans="3:45" x14ac:dyDescent="0.2">
      <c r="C1059" s="165"/>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c r="AR1059" s="166"/>
      <c r="AS1059" s="166"/>
    </row>
    <row r="1060" spans="3:45" x14ac:dyDescent="0.2">
      <c r="C1060" s="165"/>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c r="AR1060" s="166"/>
      <c r="AS1060" s="166"/>
    </row>
    <row r="1061" spans="3:45" x14ac:dyDescent="0.2">
      <c r="C1061" s="165"/>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c r="AS1061" s="166"/>
    </row>
    <row r="1062" spans="3:45" x14ac:dyDescent="0.2">
      <c r="C1062" s="165"/>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c r="AR1062" s="166"/>
      <c r="AS1062" s="166"/>
    </row>
    <row r="1063" spans="3:45" x14ac:dyDescent="0.2">
      <c r="C1063" s="165"/>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c r="AR1063" s="166"/>
      <c r="AS1063" s="166"/>
    </row>
    <row r="1064" spans="3:45" x14ac:dyDescent="0.2">
      <c r="C1064" s="165"/>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c r="AR1064" s="166"/>
      <c r="AS1064" s="166"/>
    </row>
    <row r="1065" spans="3:45" x14ac:dyDescent="0.2">
      <c r="C1065" s="165"/>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c r="AS1065" s="166"/>
    </row>
    <row r="1066" spans="3:45" x14ac:dyDescent="0.2">
      <c r="C1066" s="165"/>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c r="AR1066" s="166"/>
      <c r="AS1066" s="166"/>
    </row>
    <row r="1067" spans="3:45" x14ac:dyDescent="0.2">
      <c r="C1067" s="165"/>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c r="AR1067" s="166"/>
      <c r="AS1067" s="166"/>
    </row>
    <row r="1068" spans="3:45" x14ac:dyDescent="0.2">
      <c r="C1068" s="165"/>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c r="AR1068" s="166"/>
      <c r="AS1068" s="166"/>
    </row>
    <row r="1069" spans="3:45" x14ac:dyDescent="0.2">
      <c r="C1069" s="165"/>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c r="AS1069" s="166"/>
    </row>
    <row r="1070" spans="3:45" x14ac:dyDescent="0.2">
      <c r="C1070" s="165"/>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c r="AR1070" s="166"/>
      <c r="AS1070" s="166"/>
    </row>
    <row r="1071" spans="3:45" x14ac:dyDescent="0.2">
      <c r="C1071" s="165"/>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c r="AR1071" s="166"/>
      <c r="AS1071" s="166"/>
    </row>
    <row r="1072" spans="3:45" x14ac:dyDescent="0.2">
      <c r="C1072" s="165"/>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c r="AR1072" s="166"/>
      <c r="AS1072" s="166"/>
    </row>
    <row r="1073" spans="3:45" x14ac:dyDescent="0.2">
      <c r="C1073" s="165"/>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c r="AS1073" s="166"/>
    </row>
    <row r="1074" spans="3:45" x14ac:dyDescent="0.2">
      <c r="C1074" s="165"/>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c r="AR1074" s="166"/>
      <c r="AS1074" s="166"/>
    </row>
    <row r="1075" spans="3:45" x14ac:dyDescent="0.2">
      <c r="C1075" s="165"/>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c r="AR1075" s="166"/>
      <c r="AS1075" s="166"/>
    </row>
    <row r="1076" spans="3:45" x14ac:dyDescent="0.2">
      <c r="C1076" s="165"/>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c r="AR1076" s="166"/>
      <c r="AS1076" s="166"/>
    </row>
    <row r="1077" spans="3:45" x14ac:dyDescent="0.2">
      <c r="C1077" s="165"/>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c r="AS1077" s="166"/>
    </row>
    <row r="1078" spans="3:45" x14ac:dyDescent="0.2">
      <c r="C1078" s="165"/>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c r="AR1078" s="166"/>
      <c r="AS1078" s="166"/>
    </row>
    <row r="1079" spans="3:45" x14ac:dyDescent="0.2">
      <c r="C1079" s="165"/>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c r="AR1079" s="166"/>
      <c r="AS1079" s="166"/>
    </row>
    <row r="1080" spans="3:45" x14ac:dyDescent="0.2">
      <c r="C1080" s="165"/>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c r="AR1080" s="166"/>
      <c r="AS1080" s="166"/>
    </row>
    <row r="1081" spans="3:45" x14ac:dyDescent="0.2">
      <c r="C1081" s="165"/>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c r="AS1081" s="166"/>
    </row>
    <row r="1082" spans="3:45" x14ac:dyDescent="0.2">
      <c r="C1082" s="165"/>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c r="AR1082" s="166"/>
      <c r="AS1082" s="166"/>
    </row>
    <row r="1083" spans="3:45" x14ac:dyDescent="0.2">
      <c r="H1083" s="16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GJ1083"/>
  <sheetViews>
    <sheetView workbookViewId="0"/>
  </sheetViews>
  <sheetFormatPr defaultRowHeight="11.25" x14ac:dyDescent="0.2"/>
  <cols>
    <col min="1" max="1" width="16.7109375" style="135" customWidth="1"/>
    <col min="2" max="2" width="22.42578125" style="135" customWidth="1"/>
    <col min="3" max="3" width="12.5703125" style="135" customWidth="1"/>
    <col min="4" max="4" width="13.42578125" style="135" customWidth="1"/>
    <col min="5" max="5" width="12.140625" style="80" bestFit="1" customWidth="1"/>
    <col min="6" max="6" width="10.42578125" style="80" customWidth="1"/>
    <col min="7" max="7" width="9.5703125" style="80" customWidth="1"/>
    <col min="8" max="8" width="1.28515625" style="135" customWidth="1"/>
    <col min="9" max="9" width="14.28515625" style="145" bestFit="1" customWidth="1"/>
    <col min="10" max="10" width="1.140625" style="145" customWidth="1"/>
    <col min="11" max="17" width="12.5703125" style="145" customWidth="1"/>
    <col min="18" max="18" width="0.85546875" style="145" customWidth="1"/>
    <col min="19" max="28" width="12.5703125" style="145" customWidth="1"/>
    <col min="29" max="29" width="1.42578125" style="145" customWidth="1"/>
    <col min="30" max="35" width="12.5703125" style="145" customWidth="1"/>
    <col min="36" max="36" width="1.140625" style="145" customWidth="1"/>
    <col min="37" max="37" width="12.42578125" style="145" customWidth="1"/>
    <col min="38" max="40" width="12.5703125" style="145" customWidth="1"/>
    <col min="41" max="41" width="1.28515625" style="145" customWidth="1"/>
    <col min="42" max="42" width="10.140625" style="145" customWidth="1"/>
    <col min="43" max="43" width="9.140625" style="145"/>
    <col min="44" max="44" width="10.5703125" style="145" customWidth="1"/>
    <col min="45" max="48" width="9.140625" style="145"/>
    <col min="49" max="49" width="10.5703125" style="145" bestFit="1" customWidth="1"/>
    <col min="50" max="50" width="1" style="145" customWidth="1"/>
    <col min="51" max="52" width="9.140625" style="145"/>
    <col min="53" max="53" width="15.28515625" style="1" customWidth="1"/>
    <col min="54" max="54" width="9.140625" style="1"/>
    <col min="55" max="55" width="1.42578125" style="1" customWidth="1"/>
    <col min="56" max="56" width="13.7109375" style="1" customWidth="1"/>
    <col min="57" max="57" width="12.140625" style="1" bestFit="1" customWidth="1"/>
    <col min="58" max="58" width="10.5703125" style="1" bestFit="1" customWidth="1"/>
    <col min="59" max="59" width="9.42578125" style="1" customWidth="1"/>
    <col min="60" max="60" width="2.28515625" style="170" customWidth="1"/>
    <col min="61" max="61" width="12.5703125" style="145" customWidth="1"/>
    <col min="62" max="62" width="1.140625" style="145" customWidth="1"/>
    <col min="63" max="69" width="12.5703125" style="145" customWidth="1"/>
    <col min="70" max="70" width="0.85546875" style="145" customWidth="1"/>
    <col min="71" max="80" width="12.5703125" style="145" customWidth="1"/>
    <col min="81" max="81" width="1.42578125" style="145" customWidth="1"/>
    <col min="82" max="87" width="12.5703125" style="145" customWidth="1"/>
    <col min="88" max="88" width="1.140625" style="145" customWidth="1"/>
    <col min="89" max="89" width="12.42578125" style="145" customWidth="1"/>
    <col min="90" max="92" width="12.5703125" style="145" customWidth="1"/>
    <col min="93" max="93" width="1.28515625" style="145" customWidth="1"/>
    <col min="94" max="94" width="10.140625" style="145" customWidth="1"/>
    <col min="95" max="95" width="9.140625" style="145"/>
    <col min="96" max="96" width="10.5703125" style="145" customWidth="1"/>
    <col min="97" max="99" width="9.140625" style="145"/>
    <col min="100" max="101" width="10.42578125" style="145" customWidth="1"/>
    <col min="102" max="102" width="1" style="145" customWidth="1"/>
    <col min="103" max="104" width="9.140625" style="145"/>
    <col min="105" max="105" width="15.28515625" style="1" customWidth="1"/>
    <col min="106" max="106" width="9.140625" style="1"/>
    <col min="107" max="107" width="1.42578125" style="1" customWidth="1"/>
    <col min="108" max="109" width="12.5703125" style="80" customWidth="1"/>
    <col min="110" max="110" width="10.5703125" style="1" customWidth="1"/>
    <col min="111" max="111" width="9.42578125" style="1" customWidth="1"/>
    <col min="112" max="112" width="1.85546875" style="170" customWidth="1"/>
    <col min="113" max="113" width="12.5703125" style="145" customWidth="1"/>
    <col min="114" max="114" width="1.140625" style="145" customWidth="1"/>
    <col min="115" max="121" width="12.5703125" style="145" customWidth="1"/>
    <col min="122" max="122" width="0.85546875" style="145" customWidth="1"/>
    <col min="123" max="132" width="12.5703125" style="145" customWidth="1"/>
    <col min="133" max="133" width="1.42578125" style="145" customWidth="1"/>
    <col min="134" max="139" width="12.5703125" style="145" customWidth="1"/>
    <col min="140" max="140" width="1.140625" style="145" customWidth="1"/>
    <col min="141" max="141" width="12.42578125" style="145" customWidth="1"/>
    <col min="142" max="144" width="12.5703125" style="145" customWidth="1"/>
    <col min="145" max="145" width="1.28515625" style="145" customWidth="1"/>
    <col min="146" max="146" width="10.140625" style="145" customWidth="1"/>
    <col min="147" max="147" width="9.140625" style="145"/>
    <col min="148" max="148" width="10.5703125" style="145" customWidth="1"/>
    <col min="149" max="152" width="9.140625" style="145"/>
    <col min="153" max="153" width="10" style="145" customWidth="1"/>
    <col min="154" max="154" width="2.140625" style="145" customWidth="1"/>
    <col min="155" max="156" width="9.140625" style="145"/>
    <col min="157" max="157" width="15.28515625" style="1" customWidth="1"/>
    <col min="158" max="158" width="9.140625" style="1"/>
    <col min="159" max="240" width="9.140625" style="170"/>
    <col min="241" max="241" width="16.7109375" style="170" customWidth="1"/>
    <col min="242" max="242" width="22.42578125" style="170" customWidth="1"/>
    <col min="243" max="243" width="12.5703125" style="170" customWidth="1"/>
    <col min="244" max="244" width="1.42578125" style="170" customWidth="1"/>
    <col min="245" max="245" width="13.42578125" style="170" customWidth="1"/>
    <col min="246" max="246" width="12.140625" style="170" bestFit="1" customWidth="1"/>
    <col min="247" max="247" width="10.5703125" style="170" bestFit="1" customWidth="1"/>
    <col min="248" max="248" width="12.42578125" style="170" customWidth="1"/>
    <col min="249" max="249" width="11.140625" style="170" bestFit="1" customWidth="1"/>
    <col min="250" max="250" width="10.140625" style="170" bestFit="1" customWidth="1"/>
    <col min="251" max="251" width="10.5703125" style="170" bestFit="1" customWidth="1"/>
    <col min="252" max="252" width="1.28515625" style="170" customWidth="1"/>
    <col min="253" max="253" width="12.5703125" style="170" customWidth="1"/>
    <col min="254" max="254" width="1.140625" style="170" customWidth="1"/>
    <col min="255" max="261" width="12.5703125" style="170" customWidth="1"/>
    <col min="262" max="262" width="0.85546875" style="170" customWidth="1"/>
    <col min="263" max="272" width="12.5703125" style="170" customWidth="1"/>
    <col min="273" max="273" width="1.42578125" style="170" customWidth="1"/>
    <col min="274" max="279" width="12.5703125" style="170" customWidth="1"/>
    <col min="280" max="280" width="1.140625" style="170" customWidth="1"/>
    <col min="281" max="281" width="12.42578125" style="170" customWidth="1"/>
    <col min="282" max="284" width="12.5703125" style="170" customWidth="1"/>
    <col min="285" max="285" width="1.28515625" style="170" customWidth="1"/>
    <col min="286" max="286" width="10.140625" style="170" customWidth="1"/>
    <col min="287" max="287" width="9.140625" style="170"/>
    <col min="288" max="288" width="10.5703125" style="170" customWidth="1"/>
    <col min="289" max="292" width="9.140625" style="170"/>
    <col min="293" max="293" width="10.5703125" style="170" bestFit="1" customWidth="1"/>
    <col min="294" max="294" width="1" style="170" customWidth="1"/>
    <col min="295" max="295" width="9.140625" style="170"/>
    <col min="296" max="296" width="1.140625" style="170" customWidth="1"/>
    <col min="297" max="297" width="9.140625" style="170"/>
    <col min="298" max="298" width="1.28515625" style="170" customWidth="1"/>
    <col min="299" max="299" width="15.28515625" style="170" customWidth="1"/>
    <col min="300" max="300" width="9.140625" style="170"/>
    <col min="301" max="301" width="1.85546875" style="170" customWidth="1"/>
    <col min="302" max="302" width="13.7109375" style="170" customWidth="1"/>
    <col min="303" max="303" width="12.140625" style="170" bestFit="1" customWidth="1"/>
    <col min="304" max="304" width="10.5703125" style="170" bestFit="1" customWidth="1"/>
    <col min="305" max="305" width="12.7109375" style="170" customWidth="1"/>
    <col min="306" max="306" width="11.140625" style="170" customWidth="1"/>
    <col min="307" max="307" width="10.140625" style="170" bestFit="1" customWidth="1"/>
    <col min="308" max="308" width="10.5703125" style="170" bestFit="1" customWidth="1"/>
    <col min="309" max="309" width="2.28515625" style="170" customWidth="1"/>
    <col min="310" max="310" width="12.5703125" style="170" customWidth="1"/>
    <col min="311" max="311" width="1.140625" style="170" customWidth="1"/>
    <col min="312" max="318" width="12.5703125" style="170" customWidth="1"/>
    <col min="319" max="319" width="0.85546875" style="170" customWidth="1"/>
    <col min="320" max="329" width="12.5703125" style="170" customWidth="1"/>
    <col min="330" max="330" width="1.42578125" style="170" customWidth="1"/>
    <col min="331" max="336" width="12.5703125" style="170" customWidth="1"/>
    <col min="337" max="337" width="1.140625" style="170" customWidth="1"/>
    <col min="338" max="338" width="12.42578125" style="170" customWidth="1"/>
    <col min="339" max="341" width="12.5703125" style="170" customWidth="1"/>
    <col min="342" max="342" width="1.28515625" style="170" customWidth="1"/>
    <col min="343" max="343" width="10.140625" style="170" customWidth="1"/>
    <col min="344" max="344" width="9.140625" style="170"/>
    <col min="345" max="345" width="10.5703125" style="170" customWidth="1"/>
    <col min="346" max="348" width="9.140625" style="170"/>
    <col min="349" max="350" width="10.42578125" style="170" customWidth="1"/>
    <col min="351" max="351" width="1" style="170" customWidth="1"/>
    <col min="352" max="352" width="9.140625" style="170"/>
    <col min="353" max="353" width="1.140625" style="170" customWidth="1"/>
    <col min="354" max="354" width="9.140625" style="170"/>
    <col min="355" max="355" width="1.28515625" style="170" customWidth="1"/>
    <col min="356" max="356" width="15.28515625" style="170" customWidth="1"/>
    <col min="357" max="357" width="9.140625" style="170"/>
    <col min="358" max="358" width="1.85546875" style="170" customWidth="1"/>
    <col min="359" max="364" width="12.5703125" style="170" customWidth="1"/>
    <col min="365" max="365" width="9.140625" style="170" customWidth="1"/>
    <col min="366" max="366" width="1.85546875" style="170" customWidth="1"/>
    <col min="367" max="367" width="12.5703125" style="170" customWidth="1"/>
    <col min="368" max="368" width="1.140625" style="170" customWidth="1"/>
    <col min="369" max="375" width="12.5703125" style="170" customWidth="1"/>
    <col min="376" max="376" width="0.85546875" style="170" customWidth="1"/>
    <col min="377" max="386" width="12.5703125" style="170" customWidth="1"/>
    <col min="387" max="387" width="1.42578125" style="170" customWidth="1"/>
    <col min="388" max="393" width="12.5703125" style="170" customWidth="1"/>
    <col min="394" max="394" width="1.140625" style="170" customWidth="1"/>
    <col min="395" max="395" width="12.42578125" style="170" customWidth="1"/>
    <col min="396" max="398" width="12.5703125" style="170" customWidth="1"/>
    <col min="399" max="399" width="1.28515625" style="170" customWidth="1"/>
    <col min="400" max="400" width="10.140625" style="170" customWidth="1"/>
    <col min="401" max="401" width="9.140625" style="170"/>
    <col min="402" max="402" width="10.5703125" style="170" customWidth="1"/>
    <col min="403" max="406" width="9.140625" style="170"/>
    <col min="407" max="407" width="10" style="170" customWidth="1"/>
    <col min="408" max="408" width="4.7109375" style="170" bestFit="1" customWidth="1"/>
    <col min="409" max="409" width="9.140625" style="170"/>
    <col min="410" max="410" width="1.140625" style="170" customWidth="1"/>
    <col min="411" max="411" width="9.140625" style="170"/>
    <col min="412" max="412" width="1.28515625" style="170" customWidth="1"/>
    <col min="413" max="413" width="15.28515625" style="170" customWidth="1"/>
    <col min="414" max="496" width="9.140625" style="170"/>
    <col min="497" max="497" width="16.7109375" style="170" customWidth="1"/>
    <col min="498" max="498" width="22.42578125" style="170" customWidth="1"/>
    <col min="499" max="499" width="12.5703125" style="170" customWidth="1"/>
    <col min="500" max="500" width="1.42578125" style="170" customWidth="1"/>
    <col min="501" max="501" width="13.42578125" style="170" customWidth="1"/>
    <col min="502" max="502" width="12.140625" style="170" bestFit="1" customWidth="1"/>
    <col min="503" max="503" width="10.5703125" style="170" bestFit="1" customWidth="1"/>
    <col min="504" max="504" width="12.42578125" style="170" customWidth="1"/>
    <col min="505" max="505" width="11.140625" style="170" bestFit="1" customWidth="1"/>
    <col min="506" max="506" width="10.140625" style="170" bestFit="1" customWidth="1"/>
    <col min="507" max="507" width="10.5703125" style="170" bestFit="1" customWidth="1"/>
    <col min="508" max="508" width="1.28515625" style="170" customWidth="1"/>
    <col min="509" max="509" width="12.5703125" style="170" customWidth="1"/>
    <col min="510" max="510" width="1.140625" style="170" customWidth="1"/>
    <col min="511" max="517" width="12.5703125" style="170" customWidth="1"/>
    <col min="518" max="518" width="0.85546875" style="170" customWidth="1"/>
    <col min="519" max="528" width="12.5703125" style="170" customWidth="1"/>
    <col min="529" max="529" width="1.42578125" style="170" customWidth="1"/>
    <col min="530" max="535" width="12.5703125" style="170" customWidth="1"/>
    <col min="536" max="536" width="1.140625" style="170" customWidth="1"/>
    <col min="537" max="537" width="12.42578125" style="170" customWidth="1"/>
    <col min="538" max="540" width="12.5703125" style="170" customWidth="1"/>
    <col min="541" max="541" width="1.28515625" style="170" customWidth="1"/>
    <col min="542" max="542" width="10.140625" style="170" customWidth="1"/>
    <col min="543" max="543" width="9.140625" style="170"/>
    <col min="544" max="544" width="10.5703125" style="170" customWidth="1"/>
    <col min="545" max="548" width="9.140625" style="170"/>
    <col min="549" max="549" width="10.5703125" style="170" bestFit="1" customWidth="1"/>
    <col min="550" max="550" width="1" style="170" customWidth="1"/>
    <col min="551" max="551" width="9.140625" style="170"/>
    <col min="552" max="552" width="1.140625" style="170" customWidth="1"/>
    <col min="553" max="553" width="9.140625" style="170"/>
    <col min="554" max="554" width="1.28515625" style="170" customWidth="1"/>
    <col min="555" max="555" width="15.28515625" style="170" customWidth="1"/>
    <col min="556" max="556" width="9.140625" style="170"/>
    <col min="557" max="557" width="1.85546875" style="170" customWidth="1"/>
    <col min="558" max="558" width="13.7109375" style="170" customWidth="1"/>
    <col min="559" max="559" width="12.140625" style="170" bestFit="1" customWidth="1"/>
    <col min="560" max="560" width="10.5703125" style="170" bestFit="1" customWidth="1"/>
    <col min="561" max="561" width="12.7109375" style="170" customWidth="1"/>
    <col min="562" max="562" width="11.140625" style="170" customWidth="1"/>
    <col min="563" max="563" width="10.140625" style="170" bestFit="1" customWidth="1"/>
    <col min="564" max="564" width="10.5703125" style="170" bestFit="1" customWidth="1"/>
    <col min="565" max="565" width="2.28515625" style="170" customWidth="1"/>
    <col min="566" max="566" width="12.5703125" style="170" customWidth="1"/>
    <col min="567" max="567" width="1.140625" style="170" customWidth="1"/>
    <col min="568" max="574" width="12.5703125" style="170" customWidth="1"/>
    <col min="575" max="575" width="0.85546875" style="170" customWidth="1"/>
    <col min="576" max="585" width="12.5703125" style="170" customWidth="1"/>
    <col min="586" max="586" width="1.42578125" style="170" customWidth="1"/>
    <col min="587" max="592" width="12.5703125" style="170" customWidth="1"/>
    <col min="593" max="593" width="1.140625" style="170" customWidth="1"/>
    <col min="594" max="594" width="12.42578125" style="170" customWidth="1"/>
    <col min="595" max="597" width="12.5703125" style="170" customWidth="1"/>
    <col min="598" max="598" width="1.28515625" style="170" customWidth="1"/>
    <col min="599" max="599" width="10.140625" style="170" customWidth="1"/>
    <col min="600" max="600" width="9.140625" style="170"/>
    <col min="601" max="601" width="10.5703125" style="170" customWidth="1"/>
    <col min="602" max="604" width="9.140625" style="170"/>
    <col min="605" max="606" width="10.42578125" style="170" customWidth="1"/>
    <col min="607" max="607" width="1" style="170" customWidth="1"/>
    <col min="608" max="608" width="9.140625" style="170"/>
    <col min="609" max="609" width="1.140625" style="170" customWidth="1"/>
    <col min="610" max="610" width="9.140625" style="170"/>
    <col min="611" max="611" width="1.28515625" style="170" customWidth="1"/>
    <col min="612" max="612" width="15.28515625" style="170" customWidth="1"/>
    <col min="613" max="613" width="9.140625" style="170"/>
    <col min="614" max="614" width="1.85546875" style="170" customWidth="1"/>
    <col min="615" max="620" width="12.5703125" style="170" customWidth="1"/>
    <col min="621" max="621" width="9.140625" style="170" customWidth="1"/>
    <col min="622" max="622" width="1.85546875" style="170" customWidth="1"/>
    <col min="623" max="623" width="12.5703125" style="170" customWidth="1"/>
    <col min="624" max="624" width="1.140625" style="170" customWidth="1"/>
    <col min="625" max="631" width="12.5703125" style="170" customWidth="1"/>
    <col min="632" max="632" width="0.85546875" style="170" customWidth="1"/>
    <col min="633" max="642" width="12.5703125" style="170" customWidth="1"/>
    <col min="643" max="643" width="1.42578125" style="170" customWidth="1"/>
    <col min="644" max="649" width="12.5703125" style="170" customWidth="1"/>
    <col min="650" max="650" width="1.140625" style="170" customWidth="1"/>
    <col min="651" max="651" width="12.42578125" style="170" customWidth="1"/>
    <col min="652" max="654" width="12.5703125" style="170" customWidth="1"/>
    <col min="655" max="655" width="1.28515625" style="170" customWidth="1"/>
    <col min="656" max="656" width="10.140625" style="170" customWidth="1"/>
    <col min="657" max="657" width="9.140625" style="170"/>
    <col min="658" max="658" width="10.5703125" style="170" customWidth="1"/>
    <col min="659" max="662" width="9.140625" style="170"/>
    <col min="663" max="663" width="10" style="170" customWidth="1"/>
    <col min="664" max="664" width="4.7109375" style="170" bestFit="1" customWidth="1"/>
    <col min="665" max="665" width="9.140625" style="170"/>
    <col min="666" max="666" width="1.140625" style="170" customWidth="1"/>
    <col min="667" max="667" width="9.140625" style="170"/>
    <col min="668" max="668" width="1.28515625" style="170" customWidth="1"/>
    <col min="669" max="669" width="15.28515625" style="170" customWidth="1"/>
    <col min="670" max="752" width="9.140625" style="170"/>
    <col min="753" max="753" width="16.7109375" style="170" customWidth="1"/>
    <col min="754" max="754" width="22.42578125" style="170" customWidth="1"/>
    <col min="755" max="755" width="12.5703125" style="170" customWidth="1"/>
    <col min="756" max="756" width="1.42578125" style="170" customWidth="1"/>
    <col min="757" max="757" width="13.42578125" style="170" customWidth="1"/>
    <col min="758" max="758" width="12.140625" style="170" bestFit="1" customWidth="1"/>
    <col min="759" max="759" width="10.5703125" style="170" bestFit="1" customWidth="1"/>
    <col min="760" max="760" width="12.42578125" style="170" customWidth="1"/>
    <col min="761" max="761" width="11.140625" style="170" bestFit="1" customWidth="1"/>
    <col min="762" max="762" width="10.140625" style="170" bestFit="1" customWidth="1"/>
    <col min="763" max="763" width="10.5703125" style="170" bestFit="1" customWidth="1"/>
    <col min="764" max="764" width="1.28515625" style="170" customWidth="1"/>
    <col min="765" max="765" width="12.5703125" style="170" customWidth="1"/>
    <col min="766" max="766" width="1.140625" style="170" customWidth="1"/>
    <col min="767" max="773" width="12.5703125" style="170" customWidth="1"/>
    <col min="774" max="774" width="0.85546875" style="170" customWidth="1"/>
    <col min="775" max="784" width="12.5703125" style="170" customWidth="1"/>
    <col min="785" max="785" width="1.42578125" style="170" customWidth="1"/>
    <col min="786" max="791" width="12.5703125" style="170" customWidth="1"/>
    <col min="792" max="792" width="1.140625" style="170" customWidth="1"/>
    <col min="793" max="793" width="12.42578125" style="170" customWidth="1"/>
    <col min="794" max="796" width="12.5703125" style="170" customWidth="1"/>
    <col min="797" max="797" width="1.28515625" style="170" customWidth="1"/>
    <col min="798" max="798" width="10.140625" style="170" customWidth="1"/>
    <col min="799" max="799" width="9.140625" style="170"/>
    <col min="800" max="800" width="10.5703125" style="170" customWidth="1"/>
    <col min="801" max="804" width="9.140625" style="170"/>
    <col min="805" max="805" width="10.5703125" style="170" bestFit="1" customWidth="1"/>
    <col min="806" max="806" width="1" style="170" customWidth="1"/>
    <col min="807" max="807" width="9.140625" style="170"/>
    <col min="808" max="808" width="1.140625" style="170" customWidth="1"/>
    <col min="809" max="809" width="9.140625" style="170"/>
    <col min="810" max="810" width="1.28515625" style="170" customWidth="1"/>
    <col min="811" max="811" width="15.28515625" style="170" customWidth="1"/>
    <col min="812" max="812" width="9.140625" style="170"/>
    <col min="813" max="813" width="1.85546875" style="170" customWidth="1"/>
    <col min="814" max="814" width="13.7109375" style="170" customWidth="1"/>
    <col min="815" max="815" width="12.140625" style="170" bestFit="1" customWidth="1"/>
    <col min="816" max="816" width="10.5703125" style="170" bestFit="1" customWidth="1"/>
    <col min="817" max="817" width="12.7109375" style="170" customWidth="1"/>
    <col min="818" max="818" width="11.140625" style="170" customWidth="1"/>
    <col min="819" max="819" width="10.140625" style="170" bestFit="1" customWidth="1"/>
    <col min="820" max="820" width="10.5703125" style="170" bestFit="1" customWidth="1"/>
    <col min="821" max="821" width="2.28515625" style="170" customWidth="1"/>
    <col min="822" max="822" width="12.5703125" style="170" customWidth="1"/>
    <col min="823" max="823" width="1.140625" style="170" customWidth="1"/>
    <col min="824" max="830" width="12.5703125" style="170" customWidth="1"/>
    <col min="831" max="831" width="0.85546875" style="170" customWidth="1"/>
    <col min="832" max="841" width="12.5703125" style="170" customWidth="1"/>
    <col min="842" max="842" width="1.42578125" style="170" customWidth="1"/>
    <col min="843" max="848" width="12.5703125" style="170" customWidth="1"/>
    <col min="849" max="849" width="1.140625" style="170" customWidth="1"/>
    <col min="850" max="850" width="12.42578125" style="170" customWidth="1"/>
    <col min="851" max="853" width="12.5703125" style="170" customWidth="1"/>
    <col min="854" max="854" width="1.28515625" style="170" customWidth="1"/>
    <col min="855" max="855" width="10.140625" style="170" customWidth="1"/>
    <col min="856" max="856" width="9.140625" style="170"/>
    <col min="857" max="857" width="10.5703125" style="170" customWidth="1"/>
    <col min="858" max="860" width="9.140625" style="170"/>
    <col min="861" max="862" width="10.42578125" style="170" customWidth="1"/>
    <col min="863" max="863" width="1" style="170" customWidth="1"/>
    <col min="864" max="864" width="9.140625" style="170"/>
    <col min="865" max="865" width="1.140625" style="170" customWidth="1"/>
    <col min="866" max="866" width="9.140625" style="170"/>
    <col min="867" max="867" width="1.28515625" style="170" customWidth="1"/>
    <col min="868" max="868" width="15.28515625" style="170" customWidth="1"/>
    <col min="869" max="869" width="9.140625" style="170"/>
    <col min="870" max="870" width="1.85546875" style="170" customWidth="1"/>
    <col min="871" max="876" width="12.5703125" style="170" customWidth="1"/>
    <col min="877" max="877" width="9.140625" style="170" customWidth="1"/>
    <col min="878" max="878" width="1.85546875" style="170" customWidth="1"/>
    <col min="879" max="879" width="12.5703125" style="170" customWidth="1"/>
    <col min="880" max="880" width="1.140625" style="170" customWidth="1"/>
    <col min="881" max="887" width="12.5703125" style="170" customWidth="1"/>
    <col min="888" max="888" width="0.85546875" style="170" customWidth="1"/>
    <col min="889" max="898" width="12.5703125" style="170" customWidth="1"/>
    <col min="899" max="899" width="1.42578125" style="170" customWidth="1"/>
    <col min="900" max="905" width="12.5703125" style="170" customWidth="1"/>
    <col min="906" max="906" width="1.140625" style="170" customWidth="1"/>
    <col min="907" max="907" width="12.42578125" style="170" customWidth="1"/>
    <col min="908" max="910" width="12.5703125" style="170" customWidth="1"/>
    <col min="911" max="911" width="1.28515625" style="170" customWidth="1"/>
    <col min="912" max="912" width="10.140625" style="170" customWidth="1"/>
    <col min="913" max="913" width="9.140625" style="170"/>
    <col min="914" max="914" width="10.5703125" style="170" customWidth="1"/>
    <col min="915" max="918" width="9.140625" style="170"/>
    <col min="919" max="919" width="10" style="170" customWidth="1"/>
    <col min="920" max="920" width="4.7109375" style="170" bestFit="1" customWidth="1"/>
    <col min="921" max="921" width="9.140625" style="170"/>
    <col min="922" max="922" width="1.140625" style="170" customWidth="1"/>
    <col min="923" max="923" width="9.140625" style="170"/>
    <col min="924" max="924" width="1.28515625" style="170" customWidth="1"/>
    <col min="925" max="925" width="15.28515625" style="170" customWidth="1"/>
    <col min="926" max="1008" width="9.140625" style="170"/>
    <col min="1009" max="1009" width="16.7109375" style="170" customWidth="1"/>
    <col min="1010" max="1010" width="22.42578125" style="170" customWidth="1"/>
    <col min="1011" max="1011" width="12.5703125" style="170" customWidth="1"/>
    <col min="1012" max="1012" width="1.42578125" style="170" customWidth="1"/>
    <col min="1013" max="1013" width="13.42578125" style="170" customWidth="1"/>
    <col min="1014" max="1014" width="12.140625" style="170" bestFit="1" customWidth="1"/>
    <col min="1015" max="1015" width="10.5703125" style="170" bestFit="1" customWidth="1"/>
    <col min="1016" max="1016" width="12.42578125" style="170" customWidth="1"/>
    <col min="1017" max="1017" width="11.140625" style="170" bestFit="1" customWidth="1"/>
    <col min="1018" max="1018" width="10.140625" style="170" bestFit="1" customWidth="1"/>
    <col min="1019" max="1019" width="10.5703125" style="170" bestFit="1" customWidth="1"/>
    <col min="1020" max="1020" width="1.28515625" style="170" customWidth="1"/>
    <col min="1021" max="1021" width="12.5703125" style="170" customWidth="1"/>
    <col min="1022" max="1022" width="1.140625" style="170" customWidth="1"/>
    <col min="1023" max="1029" width="12.5703125" style="170" customWidth="1"/>
    <col min="1030" max="1030" width="0.85546875" style="170" customWidth="1"/>
    <col min="1031" max="1040" width="12.5703125" style="170" customWidth="1"/>
    <col min="1041" max="1041" width="1.42578125" style="170" customWidth="1"/>
    <col min="1042" max="1047" width="12.5703125" style="170" customWidth="1"/>
    <col min="1048" max="1048" width="1.140625" style="170" customWidth="1"/>
    <col min="1049" max="1049" width="12.42578125" style="170" customWidth="1"/>
    <col min="1050" max="1052" width="12.5703125" style="170" customWidth="1"/>
    <col min="1053" max="1053" width="1.28515625" style="170" customWidth="1"/>
    <col min="1054" max="1054" width="10.140625" style="170" customWidth="1"/>
    <col min="1055" max="1055" width="9.140625" style="170"/>
    <col min="1056" max="1056" width="10.5703125" style="170" customWidth="1"/>
    <col min="1057" max="1060" width="9.140625" style="170"/>
    <col min="1061" max="1061" width="10.5703125" style="170" bestFit="1" customWidth="1"/>
    <col min="1062" max="1062" width="1" style="170" customWidth="1"/>
    <col min="1063" max="1063" width="9.140625" style="170"/>
    <col min="1064" max="1064" width="1.140625" style="170" customWidth="1"/>
    <col min="1065" max="1065" width="9.140625" style="170"/>
    <col min="1066" max="1066" width="1.28515625" style="170" customWidth="1"/>
    <col min="1067" max="1067" width="15.28515625" style="170" customWidth="1"/>
    <col min="1068" max="1068" width="9.140625" style="170"/>
    <col min="1069" max="1069" width="1.85546875" style="170" customWidth="1"/>
    <col min="1070" max="1070" width="13.7109375" style="170" customWidth="1"/>
    <col min="1071" max="1071" width="12.140625" style="170" bestFit="1" customWidth="1"/>
    <col min="1072" max="1072" width="10.5703125" style="170" bestFit="1" customWidth="1"/>
    <col min="1073" max="1073" width="12.7109375" style="170" customWidth="1"/>
    <col min="1074" max="1074" width="11.140625" style="170" customWidth="1"/>
    <col min="1075" max="1075" width="10.140625" style="170" bestFit="1" customWidth="1"/>
    <col min="1076" max="1076" width="10.5703125" style="170" bestFit="1" customWidth="1"/>
    <col min="1077" max="1077" width="2.28515625" style="170" customWidth="1"/>
    <col min="1078" max="1078" width="12.5703125" style="170" customWidth="1"/>
    <col min="1079" max="1079" width="1.140625" style="170" customWidth="1"/>
    <col min="1080" max="1086" width="12.5703125" style="170" customWidth="1"/>
    <col min="1087" max="1087" width="0.85546875" style="170" customWidth="1"/>
    <col min="1088" max="1097" width="12.5703125" style="170" customWidth="1"/>
    <col min="1098" max="1098" width="1.42578125" style="170" customWidth="1"/>
    <col min="1099" max="1104" width="12.5703125" style="170" customWidth="1"/>
    <col min="1105" max="1105" width="1.140625" style="170" customWidth="1"/>
    <col min="1106" max="1106" width="12.42578125" style="170" customWidth="1"/>
    <col min="1107" max="1109" width="12.5703125" style="170" customWidth="1"/>
    <col min="1110" max="1110" width="1.28515625" style="170" customWidth="1"/>
    <col min="1111" max="1111" width="10.140625" style="170" customWidth="1"/>
    <col min="1112" max="1112" width="9.140625" style="170"/>
    <col min="1113" max="1113" width="10.5703125" style="170" customWidth="1"/>
    <col min="1114" max="1116" width="9.140625" style="170"/>
    <col min="1117" max="1118" width="10.42578125" style="170" customWidth="1"/>
    <col min="1119" max="1119" width="1" style="170" customWidth="1"/>
    <col min="1120" max="1120" width="9.140625" style="170"/>
    <col min="1121" max="1121" width="1.140625" style="170" customWidth="1"/>
    <col min="1122" max="1122" width="9.140625" style="170"/>
    <col min="1123" max="1123" width="1.28515625" style="170" customWidth="1"/>
    <col min="1124" max="1124" width="15.28515625" style="170" customWidth="1"/>
    <col min="1125" max="1125" width="9.140625" style="170"/>
    <col min="1126" max="1126" width="1.85546875" style="170" customWidth="1"/>
    <col min="1127" max="1132" width="12.5703125" style="170" customWidth="1"/>
    <col min="1133" max="1133" width="9.140625" style="170" customWidth="1"/>
    <col min="1134" max="1134" width="1.85546875" style="170" customWidth="1"/>
    <col min="1135" max="1135" width="12.5703125" style="170" customWidth="1"/>
    <col min="1136" max="1136" width="1.140625" style="170" customWidth="1"/>
    <col min="1137" max="1143" width="12.5703125" style="170" customWidth="1"/>
    <col min="1144" max="1144" width="0.85546875" style="170" customWidth="1"/>
    <col min="1145" max="1154" width="12.5703125" style="170" customWidth="1"/>
    <col min="1155" max="1155" width="1.42578125" style="170" customWidth="1"/>
    <col min="1156" max="1161" width="12.5703125" style="170" customWidth="1"/>
    <col min="1162" max="1162" width="1.140625" style="170" customWidth="1"/>
    <col min="1163" max="1163" width="12.42578125" style="170" customWidth="1"/>
    <col min="1164" max="1166" width="12.5703125" style="170" customWidth="1"/>
    <col min="1167" max="1167" width="1.28515625" style="170" customWidth="1"/>
    <col min="1168" max="1168" width="10.140625" style="170" customWidth="1"/>
    <col min="1169" max="1169" width="9.140625" style="170"/>
    <col min="1170" max="1170" width="10.5703125" style="170" customWidth="1"/>
    <col min="1171" max="1174" width="9.140625" style="170"/>
    <col min="1175" max="1175" width="10" style="170" customWidth="1"/>
    <col min="1176" max="1176" width="4.7109375" style="170" bestFit="1" customWidth="1"/>
    <col min="1177" max="1177" width="9.140625" style="170"/>
    <col min="1178" max="1178" width="1.140625" style="170" customWidth="1"/>
    <col min="1179" max="1179" width="9.140625" style="170"/>
    <col min="1180" max="1180" width="1.28515625" style="170" customWidth="1"/>
    <col min="1181" max="1181" width="15.28515625" style="170" customWidth="1"/>
    <col min="1182" max="1264" width="9.140625" style="170"/>
    <col min="1265" max="1265" width="16.7109375" style="170" customWidth="1"/>
    <col min="1266" max="1266" width="22.42578125" style="170" customWidth="1"/>
    <col min="1267" max="1267" width="12.5703125" style="170" customWidth="1"/>
    <col min="1268" max="1268" width="1.42578125" style="170" customWidth="1"/>
    <col min="1269" max="1269" width="13.42578125" style="170" customWidth="1"/>
    <col min="1270" max="1270" width="12.140625" style="170" bestFit="1" customWidth="1"/>
    <col min="1271" max="1271" width="10.5703125" style="170" bestFit="1" customWidth="1"/>
    <col min="1272" max="1272" width="12.42578125" style="170" customWidth="1"/>
    <col min="1273" max="1273" width="11.140625" style="170" bestFit="1" customWidth="1"/>
    <col min="1274" max="1274" width="10.140625" style="170" bestFit="1" customWidth="1"/>
    <col min="1275" max="1275" width="10.5703125" style="170" bestFit="1" customWidth="1"/>
    <col min="1276" max="1276" width="1.28515625" style="170" customWidth="1"/>
    <col min="1277" max="1277" width="12.5703125" style="170" customWidth="1"/>
    <col min="1278" max="1278" width="1.140625" style="170" customWidth="1"/>
    <col min="1279" max="1285" width="12.5703125" style="170" customWidth="1"/>
    <col min="1286" max="1286" width="0.85546875" style="170" customWidth="1"/>
    <col min="1287" max="1296" width="12.5703125" style="170" customWidth="1"/>
    <col min="1297" max="1297" width="1.42578125" style="170" customWidth="1"/>
    <col min="1298" max="1303" width="12.5703125" style="170" customWidth="1"/>
    <col min="1304" max="1304" width="1.140625" style="170" customWidth="1"/>
    <col min="1305" max="1305" width="12.42578125" style="170" customWidth="1"/>
    <col min="1306" max="1308" width="12.5703125" style="170" customWidth="1"/>
    <col min="1309" max="1309" width="1.28515625" style="170" customWidth="1"/>
    <col min="1310" max="1310" width="10.140625" style="170" customWidth="1"/>
    <col min="1311" max="1311" width="9.140625" style="170"/>
    <col min="1312" max="1312" width="10.5703125" style="170" customWidth="1"/>
    <col min="1313" max="1316" width="9.140625" style="170"/>
    <col min="1317" max="1317" width="10.5703125" style="170" bestFit="1" customWidth="1"/>
    <col min="1318" max="1318" width="1" style="170" customWidth="1"/>
    <col min="1319" max="1319" width="9.140625" style="170"/>
    <col min="1320" max="1320" width="1.140625" style="170" customWidth="1"/>
    <col min="1321" max="1321" width="9.140625" style="170"/>
    <col min="1322" max="1322" width="1.28515625" style="170" customWidth="1"/>
    <col min="1323" max="1323" width="15.28515625" style="170" customWidth="1"/>
    <col min="1324" max="1324" width="9.140625" style="170"/>
    <col min="1325" max="1325" width="1.85546875" style="170" customWidth="1"/>
    <col min="1326" max="1326" width="13.7109375" style="170" customWidth="1"/>
    <col min="1327" max="1327" width="12.140625" style="170" bestFit="1" customWidth="1"/>
    <col min="1328" max="1328" width="10.5703125" style="170" bestFit="1" customWidth="1"/>
    <col min="1329" max="1329" width="12.7109375" style="170" customWidth="1"/>
    <col min="1330" max="1330" width="11.140625" style="170" customWidth="1"/>
    <col min="1331" max="1331" width="10.140625" style="170" bestFit="1" customWidth="1"/>
    <col min="1332" max="1332" width="10.5703125" style="170" bestFit="1" customWidth="1"/>
    <col min="1333" max="1333" width="2.28515625" style="170" customWidth="1"/>
    <col min="1334" max="1334" width="12.5703125" style="170" customWidth="1"/>
    <col min="1335" max="1335" width="1.140625" style="170" customWidth="1"/>
    <col min="1336" max="1342" width="12.5703125" style="170" customWidth="1"/>
    <col min="1343" max="1343" width="0.85546875" style="170" customWidth="1"/>
    <col min="1344" max="1353" width="12.5703125" style="170" customWidth="1"/>
    <col min="1354" max="1354" width="1.42578125" style="170" customWidth="1"/>
    <col min="1355" max="1360" width="12.5703125" style="170" customWidth="1"/>
    <col min="1361" max="1361" width="1.140625" style="170" customWidth="1"/>
    <col min="1362" max="1362" width="12.42578125" style="170" customWidth="1"/>
    <col min="1363" max="1365" width="12.5703125" style="170" customWidth="1"/>
    <col min="1366" max="1366" width="1.28515625" style="170" customWidth="1"/>
    <col min="1367" max="1367" width="10.140625" style="170" customWidth="1"/>
    <col min="1368" max="1368" width="9.140625" style="170"/>
    <col min="1369" max="1369" width="10.5703125" style="170" customWidth="1"/>
    <col min="1370" max="1372" width="9.140625" style="170"/>
    <col min="1373" max="1374" width="10.42578125" style="170" customWidth="1"/>
    <col min="1375" max="1375" width="1" style="170" customWidth="1"/>
    <col min="1376" max="1376" width="9.140625" style="170"/>
    <col min="1377" max="1377" width="1.140625" style="170" customWidth="1"/>
    <col min="1378" max="1378" width="9.140625" style="170"/>
    <col min="1379" max="1379" width="1.28515625" style="170" customWidth="1"/>
    <col min="1380" max="1380" width="15.28515625" style="170" customWidth="1"/>
    <col min="1381" max="1381" width="9.140625" style="170"/>
    <col min="1382" max="1382" width="1.85546875" style="170" customWidth="1"/>
    <col min="1383" max="1388" width="12.5703125" style="170" customWidth="1"/>
    <col min="1389" max="1389" width="9.140625" style="170" customWidth="1"/>
    <col min="1390" max="1390" width="1.85546875" style="170" customWidth="1"/>
    <col min="1391" max="1391" width="12.5703125" style="170" customWidth="1"/>
    <col min="1392" max="1392" width="1.140625" style="170" customWidth="1"/>
    <col min="1393" max="1399" width="12.5703125" style="170" customWidth="1"/>
    <col min="1400" max="1400" width="0.85546875" style="170" customWidth="1"/>
    <col min="1401" max="1410" width="12.5703125" style="170" customWidth="1"/>
    <col min="1411" max="1411" width="1.42578125" style="170" customWidth="1"/>
    <col min="1412" max="1417" width="12.5703125" style="170" customWidth="1"/>
    <col min="1418" max="1418" width="1.140625" style="170" customWidth="1"/>
    <col min="1419" max="1419" width="12.42578125" style="170" customWidth="1"/>
    <col min="1420" max="1422" width="12.5703125" style="170" customWidth="1"/>
    <col min="1423" max="1423" width="1.28515625" style="170" customWidth="1"/>
    <col min="1424" max="1424" width="10.140625" style="170" customWidth="1"/>
    <col min="1425" max="1425" width="9.140625" style="170"/>
    <col min="1426" max="1426" width="10.5703125" style="170" customWidth="1"/>
    <col min="1427" max="1430" width="9.140625" style="170"/>
    <col min="1431" max="1431" width="10" style="170" customWidth="1"/>
    <col min="1432" max="1432" width="4.7109375" style="170" bestFit="1" customWidth="1"/>
    <col min="1433" max="1433" width="9.140625" style="170"/>
    <col min="1434" max="1434" width="1.140625" style="170" customWidth="1"/>
    <col min="1435" max="1435" width="9.140625" style="170"/>
    <col min="1436" max="1436" width="1.28515625" style="170" customWidth="1"/>
    <col min="1437" max="1437" width="15.28515625" style="170" customWidth="1"/>
    <col min="1438" max="1520" width="9.140625" style="170"/>
    <col min="1521" max="1521" width="16.7109375" style="170" customWidth="1"/>
    <col min="1522" max="1522" width="22.42578125" style="170" customWidth="1"/>
    <col min="1523" max="1523" width="12.5703125" style="170" customWidth="1"/>
    <col min="1524" max="1524" width="1.42578125" style="170" customWidth="1"/>
    <col min="1525" max="1525" width="13.42578125" style="170" customWidth="1"/>
    <col min="1526" max="1526" width="12.140625" style="170" bestFit="1" customWidth="1"/>
    <col min="1527" max="1527" width="10.5703125" style="170" bestFit="1" customWidth="1"/>
    <col min="1528" max="1528" width="12.42578125" style="170" customWidth="1"/>
    <col min="1529" max="1529" width="11.140625" style="170" bestFit="1" customWidth="1"/>
    <col min="1530" max="1530" width="10.140625" style="170" bestFit="1" customWidth="1"/>
    <col min="1531" max="1531" width="10.5703125" style="170" bestFit="1" customWidth="1"/>
    <col min="1532" max="1532" width="1.28515625" style="170" customWidth="1"/>
    <col min="1533" max="1533" width="12.5703125" style="170" customWidth="1"/>
    <col min="1534" max="1534" width="1.140625" style="170" customWidth="1"/>
    <col min="1535" max="1541" width="12.5703125" style="170" customWidth="1"/>
    <col min="1542" max="1542" width="0.85546875" style="170" customWidth="1"/>
    <col min="1543" max="1552" width="12.5703125" style="170" customWidth="1"/>
    <col min="1553" max="1553" width="1.42578125" style="170" customWidth="1"/>
    <col min="1554" max="1559" width="12.5703125" style="170" customWidth="1"/>
    <col min="1560" max="1560" width="1.140625" style="170" customWidth="1"/>
    <col min="1561" max="1561" width="12.42578125" style="170" customWidth="1"/>
    <col min="1562" max="1564" width="12.5703125" style="170" customWidth="1"/>
    <col min="1565" max="1565" width="1.28515625" style="170" customWidth="1"/>
    <col min="1566" max="1566" width="10.140625" style="170" customWidth="1"/>
    <col min="1567" max="1567" width="9.140625" style="170"/>
    <col min="1568" max="1568" width="10.5703125" style="170" customWidth="1"/>
    <col min="1569" max="1572" width="9.140625" style="170"/>
    <col min="1573" max="1573" width="10.5703125" style="170" bestFit="1" customWidth="1"/>
    <col min="1574" max="1574" width="1" style="170" customWidth="1"/>
    <col min="1575" max="1575" width="9.140625" style="170"/>
    <col min="1576" max="1576" width="1.140625" style="170" customWidth="1"/>
    <col min="1577" max="1577" width="9.140625" style="170"/>
    <col min="1578" max="1578" width="1.28515625" style="170" customWidth="1"/>
    <col min="1579" max="1579" width="15.28515625" style="170" customWidth="1"/>
    <col min="1580" max="1580" width="9.140625" style="170"/>
    <col min="1581" max="1581" width="1.85546875" style="170" customWidth="1"/>
    <col min="1582" max="1582" width="13.7109375" style="170" customWidth="1"/>
    <col min="1583" max="1583" width="12.140625" style="170" bestFit="1" customWidth="1"/>
    <col min="1584" max="1584" width="10.5703125" style="170" bestFit="1" customWidth="1"/>
    <col min="1585" max="1585" width="12.7109375" style="170" customWidth="1"/>
    <col min="1586" max="1586" width="11.140625" style="170" customWidth="1"/>
    <col min="1587" max="1587" width="10.140625" style="170" bestFit="1" customWidth="1"/>
    <col min="1588" max="1588" width="10.5703125" style="170" bestFit="1" customWidth="1"/>
    <col min="1589" max="1589" width="2.28515625" style="170" customWidth="1"/>
    <col min="1590" max="1590" width="12.5703125" style="170" customWidth="1"/>
    <col min="1591" max="1591" width="1.140625" style="170" customWidth="1"/>
    <col min="1592" max="1598" width="12.5703125" style="170" customWidth="1"/>
    <col min="1599" max="1599" width="0.85546875" style="170" customWidth="1"/>
    <col min="1600" max="1609" width="12.5703125" style="170" customWidth="1"/>
    <col min="1610" max="1610" width="1.42578125" style="170" customWidth="1"/>
    <col min="1611" max="1616" width="12.5703125" style="170" customWidth="1"/>
    <col min="1617" max="1617" width="1.140625" style="170" customWidth="1"/>
    <col min="1618" max="1618" width="12.42578125" style="170" customWidth="1"/>
    <col min="1619" max="1621" width="12.5703125" style="170" customWidth="1"/>
    <col min="1622" max="1622" width="1.28515625" style="170" customWidth="1"/>
    <col min="1623" max="1623" width="10.140625" style="170" customWidth="1"/>
    <col min="1624" max="1624" width="9.140625" style="170"/>
    <col min="1625" max="1625" width="10.5703125" style="170" customWidth="1"/>
    <col min="1626" max="1628" width="9.140625" style="170"/>
    <col min="1629" max="1630" width="10.42578125" style="170" customWidth="1"/>
    <col min="1631" max="1631" width="1" style="170" customWidth="1"/>
    <col min="1632" max="1632" width="9.140625" style="170"/>
    <col min="1633" max="1633" width="1.140625" style="170" customWidth="1"/>
    <col min="1634" max="1634" width="9.140625" style="170"/>
    <col min="1635" max="1635" width="1.28515625" style="170" customWidth="1"/>
    <col min="1636" max="1636" width="15.28515625" style="170" customWidth="1"/>
    <col min="1637" max="1637" width="9.140625" style="170"/>
    <col min="1638" max="1638" width="1.85546875" style="170" customWidth="1"/>
    <col min="1639" max="1644" width="12.5703125" style="170" customWidth="1"/>
    <col min="1645" max="1645" width="9.140625" style="170" customWidth="1"/>
    <col min="1646" max="1646" width="1.85546875" style="170" customWidth="1"/>
    <col min="1647" max="1647" width="12.5703125" style="170" customWidth="1"/>
    <col min="1648" max="1648" width="1.140625" style="170" customWidth="1"/>
    <col min="1649" max="1655" width="12.5703125" style="170" customWidth="1"/>
    <col min="1656" max="1656" width="0.85546875" style="170" customWidth="1"/>
    <col min="1657" max="1666" width="12.5703125" style="170" customWidth="1"/>
    <col min="1667" max="1667" width="1.42578125" style="170" customWidth="1"/>
    <col min="1668" max="1673" width="12.5703125" style="170" customWidth="1"/>
    <col min="1674" max="1674" width="1.140625" style="170" customWidth="1"/>
    <col min="1675" max="1675" width="12.42578125" style="170" customWidth="1"/>
    <col min="1676" max="1678" width="12.5703125" style="170" customWidth="1"/>
    <col min="1679" max="1679" width="1.28515625" style="170" customWidth="1"/>
    <col min="1680" max="1680" width="10.140625" style="170" customWidth="1"/>
    <col min="1681" max="1681" width="9.140625" style="170"/>
    <col min="1682" max="1682" width="10.5703125" style="170" customWidth="1"/>
    <col min="1683" max="1686" width="9.140625" style="170"/>
    <col min="1687" max="1687" width="10" style="170" customWidth="1"/>
    <col min="1688" max="1688" width="4.7109375" style="170" bestFit="1" customWidth="1"/>
    <col min="1689" max="1689" width="9.140625" style="170"/>
    <col min="1690" max="1690" width="1.140625" style="170" customWidth="1"/>
    <col min="1691" max="1691" width="9.140625" style="170"/>
    <col min="1692" max="1692" width="1.28515625" style="170" customWidth="1"/>
    <col min="1693" max="1693" width="15.28515625" style="170" customWidth="1"/>
    <col min="1694" max="1776" width="9.140625" style="170"/>
    <col min="1777" max="1777" width="16.7109375" style="170" customWidth="1"/>
    <col min="1778" max="1778" width="22.42578125" style="170" customWidth="1"/>
    <col min="1779" max="1779" width="12.5703125" style="170" customWidth="1"/>
    <col min="1780" max="1780" width="1.42578125" style="170" customWidth="1"/>
    <col min="1781" max="1781" width="13.42578125" style="170" customWidth="1"/>
    <col min="1782" max="1782" width="12.140625" style="170" bestFit="1" customWidth="1"/>
    <col min="1783" max="1783" width="10.5703125" style="170" bestFit="1" customWidth="1"/>
    <col min="1784" max="1784" width="12.42578125" style="170" customWidth="1"/>
    <col min="1785" max="1785" width="11.140625" style="170" bestFit="1" customWidth="1"/>
    <col min="1786" max="1786" width="10.140625" style="170" bestFit="1" customWidth="1"/>
    <col min="1787" max="1787" width="10.5703125" style="170" bestFit="1" customWidth="1"/>
    <col min="1788" max="1788" width="1.28515625" style="170" customWidth="1"/>
    <col min="1789" max="1789" width="12.5703125" style="170" customWidth="1"/>
    <col min="1790" max="1790" width="1.140625" style="170" customWidth="1"/>
    <col min="1791" max="1797" width="12.5703125" style="170" customWidth="1"/>
    <col min="1798" max="1798" width="0.85546875" style="170" customWidth="1"/>
    <col min="1799" max="1808" width="12.5703125" style="170" customWidth="1"/>
    <col min="1809" max="1809" width="1.42578125" style="170" customWidth="1"/>
    <col min="1810" max="1815" width="12.5703125" style="170" customWidth="1"/>
    <col min="1816" max="1816" width="1.140625" style="170" customWidth="1"/>
    <col min="1817" max="1817" width="12.42578125" style="170" customWidth="1"/>
    <col min="1818" max="1820" width="12.5703125" style="170" customWidth="1"/>
    <col min="1821" max="1821" width="1.28515625" style="170" customWidth="1"/>
    <col min="1822" max="1822" width="10.140625" style="170" customWidth="1"/>
    <col min="1823" max="1823" width="9.140625" style="170"/>
    <col min="1824" max="1824" width="10.5703125" style="170" customWidth="1"/>
    <col min="1825" max="1828" width="9.140625" style="170"/>
    <col min="1829" max="1829" width="10.5703125" style="170" bestFit="1" customWidth="1"/>
    <col min="1830" max="1830" width="1" style="170" customWidth="1"/>
    <col min="1831" max="1831" width="9.140625" style="170"/>
    <col min="1832" max="1832" width="1.140625" style="170" customWidth="1"/>
    <col min="1833" max="1833" width="9.140625" style="170"/>
    <col min="1834" max="1834" width="1.28515625" style="170" customWidth="1"/>
    <col min="1835" max="1835" width="15.28515625" style="170" customWidth="1"/>
    <col min="1836" max="1836" width="9.140625" style="170"/>
    <col min="1837" max="1837" width="1.85546875" style="170" customWidth="1"/>
    <col min="1838" max="1838" width="13.7109375" style="170" customWidth="1"/>
    <col min="1839" max="1839" width="12.140625" style="170" bestFit="1" customWidth="1"/>
    <col min="1840" max="1840" width="10.5703125" style="170" bestFit="1" customWidth="1"/>
    <col min="1841" max="1841" width="12.7109375" style="170" customWidth="1"/>
    <col min="1842" max="1842" width="11.140625" style="170" customWidth="1"/>
    <col min="1843" max="1843" width="10.140625" style="170" bestFit="1" customWidth="1"/>
    <col min="1844" max="1844" width="10.5703125" style="170" bestFit="1" customWidth="1"/>
    <col min="1845" max="1845" width="2.28515625" style="170" customWidth="1"/>
    <col min="1846" max="1846" width="12.5703125" style="170" customWidth="1"/>
    <col min="1847" max="1847" width="1.140625" style="170" customWidth="1"/>
    <col min="1848" max="1854" width="12.5703125" style="170" customWidth="1"/>
    <col min="1855" max="1855" width="0.85546875" style="170" customWidth="1"/>
    <col min="1856" max="1865" width="12.5703125" style="170" customWidth="1"/>
    <col min="1866" max="1866" width="1.42578125" style="170" customWidth="1"/>
    <col min="1867" max="1872" width="12.5703125" style="170" customWidth="1"/>
    <col min="1873" max="1873" width="1.140625" style="170" customWidth="1"/>
    <col min="1874" max="1874" width="12.42578125" style="170" customWidth="1"/>
    <col min="1875" max="1877" width="12.5703125" style="170" customWidth="1"/>
    <col min="1878" max="1878" width="1.28515625" style="170" customWidth="1"/>
    <col min="1879" max="1879" width="10.140625" style="170" customWidth="1"/>
    <col min="1880" max="1880" width="9.140625" style="170"/>
    <col min="1881" max="1881" width="10.5703125" style="170" customWidth="1"/>
    <col min="1882" max="1884" width="9.140625" style="170"/>
    <col min="1885" max="1886" width="10.42578125" style="170" customWidth="1"/>
    <col min="1887" max="1887" width="1" style="170" customWidth="1"/>
    <col min="1888" max="1888" width="9.140625" style="170"/>
    <col min="1889" max="1889" width="1.140625" style="170" customWidth="1"/>
    <col min="1890" max="1890" width="9.140625" style="170"/>
    <col min="1891" max="1891" width="1.28515625" style="170" customWidth="1"/>
    <col min="1892" max="1892" width="15.28515625" style="170" customWidth="1"/>
    <col min="1893" max="1893" width="9.140625" style="170"/>
    <col min="1894" max="1894" width="1.85546875" style="170" customWidth="1"/>
    <col min="1895" max="1900" width="12.5703125" style="170" customWidth="1"/>
    <col min="1901" max="1901" width="9.140625" style="170" customWidth="1"/>
    <col min="1902" max="1902" width="1.85546875" style="170" customWidth="1"/>
    <col min="1903" max="1903" width="12.5703125" style="170" customWidth="1"/>
    <col min="1904" max="1904" width="1.140625" style="170" customWidth="1"/>
    <col min="1905" max="1911" width="12.5703125" style="170" customWidth="1"/>
    <col min="1912" max="1912" width="0.85546875" style="170" customWidth="1"/>
    <col min="1913" max="1922" width="12.5703125" style="170" customWidth="1"/>
    <col min="1923" max="1923" width="1.42578125" style="170" customWidth="1"/>
    <col min="1924" max="1929" width="12.5703125" style="170" customWidth="1"/>
    <col min="1930" max="1930" width="1.140625" style="170" customWidth="1"/>
    <col min="1931" max="1931" width="12.42578125" style="170" customWidth="1"/>
    <col min="1932" max="1934" width="12.5703125" style="170" customWidth="1"/>
    <col min="1935" max="1935" width="1.28515625" style="170" customWidth="1"/>
    <col min="1936" max="1936" width="10.140625" style="170" customWidth="1"/>
    <col min="1937" max="1937" width="9.140625" style="170"/>
    <col min="1938" max="1938" width="10.5703125" style="170" customWidth="1"/>
    <col min="1939" max="1942" width="9.140625" style="170"/>
    <col min="1943" max="1943" width="10" style="170" customWidth="1"/>
    <col min="1944" max="1944" width="4.7109375" style="170" bestFit="1" customWidth="1"/>
    <col min="1945" max="1945" width="9.140625" style="170"/>
    <col min="1946" max="1946" width="1.140625" style="170" customWidth="1"/>
    <col min="1947" max="1947" width="9.140625" style="170"/>
    <col min="1948" max="1948" width="1.28515625" style="170" customWidth="1"/>
    <col min="1949" max="1949" width="15.28515625" style="170" customWidth="1"/>
    <col min="1950" max="2032" width="9.140625" style="170"/>
    <col min="2033" max="2033" width="16.7109375" style="170" customWidth="1"/>
    <col min="2034" max="2034" width="22.42578125" style="170" customWidth="1"/>
    <col min="2035" max="2035" width="12.5703125" style="170" customWidth="1"/>
    <col min="2036" max="2036" width="1.42578125" style="170" customWidth="1"/>
    <col min="2037" max="2037" width="13.42578125" style="170" customWidth="1"/>
    <col min="2038" max="2038" width="12.140625" style="170" bestFit="1" customWidth="1"/>
    <col min="2039" max="2039" width="10.5703125" style="170" bestFit="1" customWidth="1"/>
    <col min="2040" max="2040" width="12.42578125" style="170" customWidth="1"/>
    <col min="2041" max="2041" width="11.140625" style="170" bestFit="1" customWidth="1"/>
    <col min="2042" max="2042" width="10.140625" style="170" bestFit="1" customWidth="1"/>
    <col min="2043" max="2043" width="10.5703125" style="170" bestFit="1" customWidth="1"/>
    <col min="2044" max="2044" width="1.28515625" style="170" customWidth="1"/>
    <col min="2045" max="2045" width="12.5703125" style="170" customWidth="1"/>
    <col min="2046" max="2046" width="1.140625" style="170" customWidth="1"/>
    <col min="2047" max="2053" width="12.5703125" style="170" customWidth="1"/>
    <col min="2054" max="2054" width="0.85546875" style="170" customWidth="1"/>
    <col min="2055" max="2064" width="12.5703125" style="170" customWidth="1"/>
    <col min="2065" max="2065" width="1.42578125" style="170" customWidth="1"/>
    <col min="2066" max="2071" width="12.5703125" style="170" customWidth="1"/>
    <col min="2072" max="2072" width="1.140625" style="170" customWidth="1"/>
    <col min="2073" max="2073" width="12.42578125" style="170" customWidth="1"/>
    <col min="2074" max="2076" width="12.5703125" style="170" customWidth="1"/>
    <col min="2077" max="2077" width="1.28515625" style="170" customWidth="1"/>
    <col min="2078" max="2078" width="10.140625" style="170" customWidth="1"/>
    <col min="2079" max="2079" width="9.140625" style="170"/>
    <col min="2080" max="2080" width="10.5703125" style="170" customWidth="1"/>
    <col min="2081" max="2084" width="9.140625" style="170"/>
    <col min="2085" max="2085" width="10.5703125" style="170" bestFit="1" customWidth="1"/>
    <col min="2086" max="2086" width="1" style="170" customWidth="1"/>
    <col min="2087" max="2087" width="9.140625" style="170"/>
    <col min="2088" max="2088" width="1.140625" style="170" customWidth="1"/>
    <col min="2089" max="2089" width="9.140625" style="170"/>
    <col min="2090" max="2090" width="1.28515625" style="170" customWidth="1"/>
    <col min="2091" max="2091" width="15.28515625" style="170" customWidth="1"/>
    <col min="2092" max="2092" width="9.140625" style="170"/>
    <col min="2093" max="2093" width="1.85546875" style="170" customWidth="1"/>
    <col min="2094" max="2094" width="13.7109375" style="170" customWidth="1"/>
    <col min="2095" max="2095" width="12.140625" style="170" bestFit="1" customWidth="1"/>
    <col min="2096" max="2096" width="10.5703125" style="170" bestFit="1" customWidth="1"/>
    <col min="2097" max="2097" width="12.7109375" style="170" customWidth="1"/>
    <col min="2098" max="2098" width="11.140625" style="170" customWidth="1"/>
    <col min="2099" max="2099" width="10.140625" style="170" bestFit="1" customWidth="1"/>
    <col min="2100" max="2100" width="10.5703125" style="170" bestFit="1" customWidth="1"/>
    <col min="2101" max="2101" width="2.28515625" style="170" customWidth="1"/>
    <col min="2102" max="2102" width="12.5703125" style="170" customWidth="1"/>
    <col min="2103" max="2103" width="1.140625" style="170" customWidth="1"/>
    <col min="2104" max="2110" width="12.5703125" style="170" customWidth="1"/>
    <col min="2111" max="2111" width="0.85546875" style="170" customWidth="1"/>
    <col min="2112" max="2121" width="12.5703125" style="170" customWidth="1"/>
    <col min="2122" max="2122" width="1.42578125" style="170" customWidth="1"/>
    <col min="2123" max="2128" width="12.5703125" style="170" customWidth="1"/>
    <col min="2129" max="2129" width="1.140625" style="170" customWidth="1"/>
    <col min="2130" max="2130" width="12.42578125" style="170" customWidth="1"/>
    <col min="2131" max="2133" width="12.5703125" style="170" customWidth="1"/>
    <col min="2134" max="2134" width="1.28515625" style="170" customWidth="1"/>
    <col min="2135" max="2135" width="10.140625" style="170" customWidth="1"/>
    <col min="2136" max="2136" width="9.140625" style="170"/>
    <col min="2137" max="2137" width="10.5703125" style="170" customWidth="1"/>
    <col min="2138" max="2140" width="9.140625" style="170"/>
    <col min="2141" max="2142" width="10.42578125" style="170" customWidth="1"/>
    <col min="2143" max="2143" width="1" style="170" customWidth="1"/>
    <col min="2144" max="2144" width="9.140625" style="170"/>
    <col min="2145" max="2145" width="1.140625" style="170" customWidth="1"/>
    <col min="2146" max="2146" width="9.140625" style="170"/>
    <col min="2147" max="2147" width="1.28515625" style="170" customWidth="1"/>
    <col min="2148" max="2148" width="15.28515625" style="170" customWidth="1"/>
    <col min="2149" max="2149" width="9.140625" style="170"/>
    <col min="2150" max="2150" width="1.85546875" style="170" customWidth="1"/>
    <col min="2151" max="2156" width="12.5703125" style="170" customWidth="1"/>
    <col min="2157" max="2157" width="9.140625" style="170" customWidth="1"/>
    <col min="2158" max="2158" width="1.85546875" style="170" customWidth="1"/>
    <col min="2159" max="2159" width="12.5703125" style="170" customWidth="1"/>
    <col min="2160" max="2160" width="1.140625" style="170" customWidth="1"/>
    <col min="2161" max="2167" width="12.5703125" style="170" customWidth="1"/>
    <col min="2168" max="2168" width="0.85546875" style="170" customWidth="1"/>
    <col min="2169" max="2178" width="12.5703125" style="170" customWidth="1"/>
    <col min="2179" max="2179" width="1.42578125" style="170" customWidth="1"/>
    <col min="2180" max="2185" width="12.5703125" style="170" customWidth="1"/>
    <col min="2186" max="2186" width="1.140625" style="170" customWidth="1"/>
    <col min="2187" max="2187" width="12.42578125" style="170" customWidth="1"/>
    <col min="2188" max="2190" width="12.5703125" style="170" customWidth="1"/>
    <col min="2191" max="2191" width="1.28515625" style="170" customWidth="1"/>
    <col min="2192" max="2192" width="10.140625" style="170" customWidth="1"/>
    <col min="2193" max="2193" width="9.140625" style="170"/>
    <col min="2194" max="2194" width="10.5703125" style="170" customWidth="1"/>
    <col min="2195" max="2198" width="9.140625" style="170"/>
    <col min="2199" max="2199" width="10" style="170" customWidth="1"/>
    <col min="2200" max="2200" width="4.7109375" style="170" bestFit="1" customWidth="1"/>
    <col min="2201" max="2201" width="9.140625" style="170"/>
    <col min="2202" max="2202" width="1.140625" style="170" customWidth="1"/>
    <col min="2203" max="2203" width="9.140625" style="170"/>
    <col min="2204" max="2204" width="1.28515625" style="170" customWidth="1"/>
    <col min="2205" max="2205" width="15.28515625" style="170" customWidth="1"/>
    <col min="2206" max="2288" width="9.140625" style="170"/>
    <col min="2289" max="2289" width="16.7109375" style="170" customWidth="1"/>
    <col min="2290" max="2290" width="22.42578125" style="170" customWidth="1"/>
    <col min="2291" max="2291" width="12.5703125" style="170" customWidth="1"/>
    <col min="2292" max="2292" width="1.42578125" style="170" customWidth="1"/>
    <col min="2293" max="2293" width="13.42578125" style="170" customWidth="1"/>
    <col min="2294" max="2294" width="12.140625" style="170" bestFit="1" customWidth="1"/>
    <col min="2295" max="2295" width="10.5703125" style="170" bestFit="1" customWidth="1"/>
    <col min="2296" max="2296" width="12.42578125" style="170" customWidth="1"/>
    <col min="2297" max="2297" width="11.140625" style="170" bestFit="1" customWidth="1"/>
    <col min="2298" max="2298" width="10.140625" style="170" bestFit="1" customWidth="1"/>
    <col min="2299" max="2299" width="10.5703125" style="170" bestFit="1" customWidth="1"/>
    <col min="2300" max="2300" width="1.28515625" style="170" customWidth="1"/>
    <col min="2301" max="2301" width="12.5703125" style="170" customWidth="1"/>
    <col min="2302" max="2302" width="1.140625" style="170" customWidth="1"/>
    <col min="2303" max="2309" width="12.5703125" style="170" customWidth="1"/>
    <col min="2310" max="2310" width="0.85546875" style="170" customWidth="1"/>
    <col min="2311" max="2320" width="12.5703125" style="170" customWidth="1"/>
    <col min="2321" max="2321" width="1.42578125" style="170" customWidth="1"/>
    <col min="2322" max="2327" width="12.5703125" style="170" customWidth="1"/>
    <col min="2328" max="2328" width="1.140625" style="170" customWidth="1"/>
    <col min="2329" max="2329" width="12.42578125" style="170" customWidth="1"/>
    <col min="2330" max="2332" width="12.5703125" style="170" customWidth="1"/>
    <col min="2333" max="2333" width="1.28515625" style="170" customWidth="1"/>
    <col min="2334" max="2334" width="10.140625" style="170" customWidth="1"/>
    <col min="2335" max="2335" width="9.140625" style="170"/>
    <col min="2336" max="2336" width="10.5703125" style="170" customWidth="1"/>
    <col min="2337" max="2340" width="9.140625" style="170"/>
    <col min="2341" max="2341" width="10.5703125" style="170" bestFit="1" customWidth="1"/>
    <col min="2342" max="2342" width="1" style="170" customWidth="1"/>
    <col min="2343" max="2343" width="9.140625" style="170"/>
    <col min="2344" max="2344" width="1.140625" style="170" customWidth="1"/>
    <col min="2345" max="2345" width="9.140625" style="170"/>
    <col min="2346" max="2346" width="1.28515625" style="170" customWidth="1"/>
    <col min="2347" max="2347" width="15.28515625" style="170" customWidth="1"/>
    <col min="2348" max="2348" width="9.140625" style="170"/>
    <col min="2349" max="2349" width="1.85546875" style="170" customWidth="1"/>
    <col min="2350" max="2350" width="13.7109375" style="170" customWidth="1"/>
    <col min="2351" max="2351" width="12.140625" style="170" bestFit="1" customWidth="1"/>
    <col min="2352" max="2352" width="10.5703125" style="170" bestFit="1" customWidth="1"/>
    <col min="2353" max="2353" width="12.7109375" style="170" customWidth="1"/>
    <col min="2354" max="2354" width="11.140625" style="170" customWidth="1"/>
    <col min="2355" max="2355" width="10.140625" style="170" bestFit="1" customWidth="1"/>
    <col min="2356" max="2356" width="10.5703125" style="170" bestFit="1" customWidth="1"/>
    <col min="2357" max="2357" width="2.28515625" style="170" customWidth="1"/>
    <col min="2358" max="2358" width="12.5703125" style="170" customWidth="1"/>
    <col min="2359" max="2359" width="1.140625" style="170" customWidth="1"/>
    <col min="2360" max="2366" width="12.5703125" style="170" customWidth="1"/>
    <col min="2367" max="2367" width="0.85546875" style="170" customWidth="1"/>
    <col min="2368" max="2377" width="12.5703125" style="170" customWidth="1"/>
    <col min="2378" max="2378" width="1.42578125" style="170" customWidth="1"/>
    <col min="2379" max="2384" width="12.5703125" style="170" customWidth="1"/>
    <col min="2385" max="2385" width="1.140625" style="170" customWidth="1"/>
    <col min="2386" max="2386" width="12.42578125" style="170" customWidth="1"/>
    <col min="2387" max="2389" width="12.5703125" style="170" customWidth="1"/>
    <col min="2390" max="2390" width="1.28515625" style="170" customWidth="1"/>
    <col min="2391" max="2391" width="10.140625" style="170" customWidth="1"/>
    <col min="2392" max="2392" width="9.140625" style="170"/>
    <col min="2393" max="2393" width="10.5703125" style="170" customWidth="1"/>
    <col min="2394" max="2396" width="9.140625" style="170"/>
    <col min="2397" max="2398" width="10.42578125" style="170" customWidth="1"/>
    <col min="2399" max="2399" width="1" style="170" customWidth="1"/>
    <col min="2400" max="2400" width="9.140625" style="170"/>
    <col min="2401" max="2401" width="1.140625" style="170" customWidth="1"/>
    <col min="2402" max="2402" width="9.140625" style="170"/>
    <col min="2403" max="2403" width="1.28515625" style="170" customWidth="1"/>
    <col min="2404" max="2404" width="15.28515625" style="170" customWidth="1"/>
    <col min="2405" max="2405" width="9.140625" style="170"/>
    <col min="2406" max="2406" width="1.85546875" style="170" customWidth="1"/>
    <col min="2407" max="2412" width="12.5703125" style="170" customWidth="1"/>
    <col min="2413" max="2413" width="9.140625" style="170" customWidth="1"/>
    <col min="2414" max="2414" width="1.85546875" style="170" customWidth="1"/>
    <col min="2415" max="2415" width="12.5703125" style="170" customWidth="1"/>
    <col min="2416" max="2416" width="1.140625" style="170" customWidth="1"/>
    <col min="2417" max="2423" width="12.5703125" style="170" customWidth="1"/>
    <col min="2424" max="2424" width="0.85546875" style="170" customWidth="1"/>
    <col min="2425" max="2434" width="12.5703125" style="170" customWidth="1"/>
    <col min="2435" max="2435" width="1.42578125" style="170" customWidth="1"/>
    <col min="2436" max="2441" width="12.5703125" style="170" customWidth="1"/>
    <col min="2442" max="2442" width="1.140625" style="170" customWidth="1"/>
    <col min="2443" max="2443" width="12.42578125" style="170" customWidth="1"/>
    <col min="2444" max="2446" width="12.5703125" style="170" customWidth="1"/>
    <col min="2447" max="2447" width="1.28515625" style="170" customWidth="1"/>
    <col min="2448" max="2448" width="10.140625" style="170" customWidth="1"/>
    <col min="2449" max="2449" width="9.140625" style="170"/>
    <col min="2450" max="2450" width="10.5703125" style="170" customWidth="1"/>
    <col min="2451" max="2454" width="9.140625" style="170"/>
    <col min="2455" max="2455" width="10" style="170" customWidth="1"/>
    <col min="2456" max="2456" width="4.7109375" style="170" bestFit="1" customWidth="1"/>
    <col min="2457" max="2457" width="9.140625" style="170"/>
    <col min="2458" max="2458" width="1.140625" style="170" customWidth="1"/>
    <col min="2459" max="2459" width="9.140625" style="170"/>
    <col min="2460" max="2460" width="1.28515625" style="170" customWidth="1"/>
    <col min="2461" max="2461" width="15.28515625" style="170" customWidth="1"/>
    <col min="2462" max="2544" width="9.140625" style="170"/>
    <col min="2545" max="2545" width="16.7109375" style="170" customWidth="1"/>
    <col min="2546" max="2546" width="22.42578125" style="170" customWidth="1"/>
    <col min="2547" max="2547" width="12.5703125" style="170" customWidth="1"/>
    <col min="2548" max="2548" width="1.42578125" style="170" customWidth="1"/>
    <col min="2549" max="2549" width="13.42578125" style="170" customWidth="1"/>
    <col min="2550" max="2550" width="12.140625" style="170" bestFit="1" customWidth="1"/>
    <col min="2551" max="2551" width="10.5703125" style="170" bestFit="1" customWidth="1"/>
    <col min="2552" max="2552" width="12.42578125" style="170" customWidth="1"/>
    <col min="2553" max="2553" width="11.140625" style="170" bestFit="1" customWidth="1"/>
    <col min="2554" max="2554" width="10.140625" style="170" bestFit="1" customWidth="1"/>
    <col min="2555" max="2555" width="10.5703125" style="170" bestFit="1" customWidth="1"/>
    <col min="2556" max="2556" width="1.28515625" style="170" customWidth="1"/>
    <col min="2557" max="2557" width="12.5703125" style="170" customWidth="1"/>
    <col min="2558" max="2558" width="1.140625" style="170" customWidth="1"/>
    <col min="2559" max="2565" width="12.5703125" style="170" customWidth="1"/>
    <col min="2566" max="2566" width="0.85546875" style="170" customWidth="1"/>
    <col min="2567" max="2576" width="12.5703125" style="170" customWidth="1"/>
    <col min="2577" max="2577" width="1.42578125" style="170" customWidth="1"/>
    <col min="2578" max="2583" width="12.5703125" style="170" customWidth="1"/>
    <col min="2584" max="2584" width="1.140625" style="170" customWidth="1"/>
    <col min="2585" max="2585" width="12.42578125" style="170" customWidth="1"/>
    <col min="2586" max="2588" width="12.5703125" style="170" customWidth="1"/>
    <col min="2589" max="2589" width="1.28515625" style="170" customWidth="1"/>
    <col min="2590" max="2590" width="10.140625" style="170" customWidth="1"/>
    <col min="2591" max="2591" width="9.140625" style="170"/>
    <col min="2592" max="2592" width="10.5703125" style="170" customWidth="1"/>
    <col min="2593" max="2596" width="9.140625" style="170"/>
    <col min="2597" max="2597" width="10.5703125" style="170" bestFit="1" customWidth="1"/>
    <col min="2598" max="2598" width="1" style="170" customWidth="1"/>
    <col min="2599" max="2599" width="9.140625" style="170"/>
    <col min="2600" max="2600" width="1.140625" style="170" customWidth="1"/>
    <col min="2601" max="2601" width="9.140625" style="170"/>
    <col min="2602" max="2602" width="1.28515625" style="170" customWidth="1"/>
    <col min="2603" max="2603" width="15.28515625" style="170" customWidth="1"/>
    <col min="2604" max="2604" width="9.140625" style="170"/>
    <col min="2605" max="2605" width="1.85546875" style="170" customWidth="1"/>
    <col min="2606" max="2606" width="13.7109375" style="170" customWidth="1"/>
    <col min="2607" max="2607" width="12.140625" style="170" bestFit="1" customWidth="1"/>
    <col min="2608" max="2608" width="10.5703125" style="170" bestFit="1" customWidth="1"/>
    <col min="2609" max="2609" width="12.7109375" style="170" customWidth="1"/>
    <col min="2610" max="2610" width="11.140625" style="170" customWidth="1"/>
    <col min="2611" max="2611" width="10.140625" style="170" bestFit="1" customWidth="1"/>
    <col min="2612" max="2612" width="10.5703125" style="170" bestFit="1" customWidth="1"/>
    <col min="2613" max="2613" width="2.28515625" style="170" customWidth="1"/>
    <col min="2614" max="2614" width="12.5703125" style="170" customWidth="1"/>
    <col min="2615" max="2615" width="1.140625" style="170" customWidth="1"/>
    <col min="2616" max="2622" width="12.5703125" style="170" customWidth="1"/>
    <col min="2623" max="2623" width="0.85546875" style="170" customWidth="1"/>
    <col min="2624" max="2633" width="12.5703125" style="170" customWidth="1"/>
    <col min="2634" max="2634" width="1.42578125" style="170" customWidth="1"/>
    <col min="2635" max="2640" width="12.5703125" style="170" customWidth="1"/>
    <col min="2641" max="2641" width="1.140625" style="170" customWidth="1"/>
    <col min="2642" max="2642" width="12.42578125" style="170" customWidth="1"/>
    <col min="2643" max="2645" width="12.5703125" style="170" customWidth="1"/>
    <col min="2646" max="2646" width="1.28515625" style="170" customWidth="1"/>
    <col min="2647" max="2647" width="10.140625" style="170" customWidth="1"/>
    <col min="2648" max="2648" width="9.140625" style="170"/>
    <col min="2649" max="2649" width="10.5703125" style="170" customWidth="1"/>
    <col min="2650" max="2652" width="9.140625" style="170"/>
    <col min="2653" max="2654" width="10.42578125" style="170" customWidth="1"/>
    <col min="2655" max="2655" width="1" style="170" customWidth="1"/>
    <col min="2656" max="2656" width="9.140625" style="170"/>
    <col min="2657" max="2657" width="1.140625" style="170" customWidth="1"/>
    <col min="2658" max="2658" width="9.140625" style="170"/>
    <col min="2659" max="2659" width="1.28515625" style="170" customWidth="1"/>
    <col min="2660" max="2660" width="15.28515625" style="170" customWidth="1"/>
    <col min="2661" max="2661" width="9.140625" style="170"/>
    <col min="2662" max="2662" width="1.85546875" style="170" customWidth="1"/>
    <col min="2663" max="2668" width="12.5703125" style="170" customWidth="1"/>
    <col min="2669" max="2669" width="9.140625" style="170" customWidth="1"/>
    <col min="2670" max="2670" width="1.85546875" style="170" customWidth="1"/>
    <col min="2671" max="2671" width="12.5703125" style="170" customWidth="1"/>
    <col min="2672" max="2672" width="1.140625" style="170" customWidth="1"/>
    <col min="2673" max="2679" width="12.5703125" style="170" customWidth="1"/>
    <col min="2680" max="2680" width="0.85546875" style="170" customWidth="1"/>
    <col min="2681" max="2690" width="12.5703125" style="170" customWidth="1"/>
    <col min="2691" max="2691" width="1.42578125" style="170" customWidth="1"/>
    <col min="2692" max="2697" width="12.5703125" style="170" customWidth="1"/>
    <col min="2698" max="2698" width="1.140625" style="170" customWidth="1"/>
    <col min="2699" max="2699" width="12.42578125" style="170" customWidth="1"/>
    <col min="2700" max="2702" width="12.5703125" style="170" customWidth="1"/>
    <col min="2703" max="2703" width="1.28515625" style="170" customWidth="1"/>
    <col min="2704" max="2704" width="10.140625" style="170" customWidth="1"/>
    <col min="2705" max="2705" width="9.140625" style="170"/>
    <col min="2706" max="2706" width="10.5703125" style="170" customWidth="1"/>
    <col min="2707" max="2710" width="9.140625" style="170"/>
    <col min="2711" max="2711" width="10" style="170" customWidth="1"/>
    <col min="2712" max="2712" width="4.7109375" style="170" bestFit="1" customWidth="1"/>
    <col min="2713" max="2713" width="9.140625" style="170"/>
    <col min="2714" max="2714" width="1.140625" style="170" customWidth="1"/>
    <col min="2715" max="2715" width="9.140625" style="170"/>
    <col min="2716" max="2716" width="1.28515625" style="170" customWidth="1"/>
    <col min="2717" max="2717" width="15.28515625" style="170" customWidth="1"/>
    <col min="2718" max="2800" width="9.140625" style="170"/>
    <col min="2801" max="2801" width="16.7109375" style="170" customWidth="1"/>
    <col min="2802" max="2802" width="22.42578125" style="170" customWidth="1"/>
    <col min="2803" max="2803" width="12.5703125" style="170" customWidth="1"/>
    <col min="2804" max="2804" width="1.42578125" style="170" customWidth="1"/>
    <col min="2805" max="2805" width="13.42578125" style="170" customWidth="1"/>
    <col min="2806" max="2806" width="12.140625" style="170" bestFit="1" customWidth="1"/>
    <col min="2807" max="2807" width="10.5703125" style="170" bestFit="1" customWidth="1"/>
    <col min="2808" max="2808" width="12.42578125" style="170" customWidth="1"/>
    <col min="2809" max="2809" width="11.140625" style="170" bestFit="1" customWidth="1"/>
    <col min="2810" max="2810" width="10.140625" style="170" bestFit="1" customWidth="1"/>
    <col min="2811" max="2811" width="10.5703125" style="170" bestFit="1" customWidth="1"/>
    <col min="2812" max="2812" width="1.28515625" style="170" customWidth="1"/>
    <col min="2813" max="2813" width="12.5703125" style="170" customWidth="1"/>
    <col min="2814" max="2814" width="1.140625" style="170" customWidth="1"/>
    <col min="2815" max="2821" width="12.5703125" style="170" customWidth="1"/>
    <col min="2822" max="2822" width="0.85546875" style="170" customWidth="1"/>
    <col min="2823" max="2832" width="12.5703125" style="170" customWidth="1"/>
    <col min="2833" max="2833" width="1.42578125" style="170" customWidth="1"/>
    <col min="2834" max="2839" width="12.5703125" style="170" customWidth="1"/>
    <col min="2840" max="2840" width="1.140625" style="170" customWidth="1"/>
    <col min="2841" max="2841" width="12.42578125" style="170" customWidth="1"/>
    <col min="2842" max="2844" width="12.5703125" style="170" customWidth="1"/>
    <col min="2845" max="2845" width="1.28515625" style="170" customWidth="1"/>
    <col min="2846" max="2846" width="10.140625" style="170" customWidth="1"/>
    <col min="2847" max="2847" width="9.140625" style="170"/>
    <col min="2848" max="2848" width="10.5703125" style="170" customWidth="1"/>
    <col min="2849" max="2852" width="9.140625" style="170"/>
    <col min="2853" max="2853" width="10.5703125" style="170" bestFit="1" customWidth="1"/>
    <col min="2854" max="2854" width="1" style="170" customWidth="1"/>
    <col min="2855" max="2855" width="9.140625" style="170"/>
    <col min="2856" max="2856" width="1.140625" style="170" customWidth="1"/>
    <col min="2857" max="2857" width="9.140625" style="170"/>
    <col min="2858" max="2858" width="1.28515625" style="170" customWidth="1"/>
    <col min="2859" max="2859" width="15.28515625" style="170" customWidth="1"/>
    <col min="2860" max="2860" width="9.140625" style="170"/>
    <col min="2861" max="2861" width="1.85546875" style="170" customWidth="1"/>
    <col min="2862" max="2862" width="13.7109375" style="170" customWidth="1"/>
    <col min="2863" max="2863" width="12.140625" style="170" bestFit="1" customWidth="1"/>
    <col min="2864" max="2864" width="10.5703125" style="170" bestFit="1" customWidth="1"/>
    <col min="2865" max="2865" width="12.7109375" style="170" customWidth="1"/>
    <col min="2866" max="2866" width="11.140625" style="170" customWidth="1"/>
    <col min="2867" max="2867" width="10.140625" style="170" bestFit="1" customWidth="1"/>
    <col min="2868" max="2868" width="10.5703125" style="170" bestFit="1" customWidth="1"/>
    <col min="2869" max="2869" width="2.28515625" style="170" customWidth="1"/>
    <col min="2870" max="2870" width="12.5703125" style="170" customWidth="1"/>
    <col min="2871" max="2871" width="1.140625" style="170" customWidth="1"/>
    <col min="2872" max="2878" width="12.5703125" style="170" customWidth="1"/>
    <col min="2879" max="2879" width="0.85546875" style="170" customWidth="1"/>
    <col min="2880" max="2889" width="12.5703125" style="170" customWidth="1"/>
    <col min="2890" max="2890" width="1.42578125" style="170" customWidth="1"/>
    <col min="2891" max="2896" width="12.5703125" style="170" customWidth="1"/>
    <col min="2897" max="2897" width="1.140625" style="170" customWidth="1"/>
    <col min="2898" max="2898" width="12.42578125" style="170" customWidth="1"/>
    <col min="2899" max="2901" width="12.5703125" style="170" customWidth="1"/>
    <col min="2902" max="2902" width="1.28515625" style="170" customWidth="1"/>
    <col min="2903" max="2903" width="10.140625" style="170" customWidth="1"/>
    <col min="2904" max="2904" width="9.140625" style="170"/>
    <col min="2905" max="2905" width="10.5703125" style="170" customWidth="1"/>
    <col min="2906" max="2908" width="9.140625" style="170"/>
    <col min="2909" max="2910" width="10.42578125" style="170" customWidth="1"/>
    <col min="2911" max="2911" width="1" style="170" customWidth="1"/>
    <col min="2912" max="2912" width="9.140625" style="170"/>
    <col min="2913" max="2913" width="1.140625" style="170" customWidth="1"/>
    <col min="2914" max="2914" width="9.140625" style="170"/>
    <col min="2915" max="2915" width="1.28515625" style="170" customWidth="1"/>
    <col min="2916" max="2916" width="15.28515625" style="170" customWidth="1"/>
    <col min="2917" max="2917" width="9.140625" style="170"/>
    <col min="2918" max="2918" width="1.85546875" style="170" customWidth="1"/>
    <col min="2919" max="2924" width="12.5703125" style="170" customWidth="1"/>
    <col min="2925" max="2925" width="9.140625" style="170" customWidth="1"/>
    <col min="2926" max="2926" width="1.85546875" style="170" customWidth="1"/>
    <col min="2927" max="2927" width="12.5703125" style="170" customWidth="1"/>
    <col min="2928" max="2928" width="1.140625" style="170" customWidth="1"/>
    <col min="2929" max="2935" width="12.5703125" style="170" customWidth="1"/>
    <col min="2936" max="2936" width="0.85546875" style="170" customWidth="1"/>
    <col min="2937" max="2946" width="12.5703125" style="170" customWidth="1"/>
    <col min="2947" max="2947" width="1.42578125" style="170" customWidth="1"/>
    <col min="2948" max="2953" width="12.5703125" style="170" customWidth="1"/>
    <col min="2954" max="2954" width="1.140625" style="170" customWidth="1"/>
    <col min="2955" max="2955" width="12.42578125" style="170" customWidth="1"/>
    <col min="2956" max="2958" width="12.5703125" style="170" customWidth="1"/>
    <col min="2959" max="2959" width="1.28515625" style="170" customWidth="1"/>
    <col min="2960" max="2960" width="10.140625" style="170" customWidth="1"/>
    <col min="2961" max="2961" width="9.140625" style="170"/>
    <col min="2962" max="2962" width="10.5703125" style="170" customWidth="1"/>
    <col min="2963" max="2966" width="9.140625" style="170"/>
    <col min="2967" max="2967" width="10" style="170" customWidth="1"/>
    <col min="2968" max="2968" width="4.7109375" style="170" bestFit="1" customWidth="1"/>
    <col min="2969" max="2969" width="9.140625" style="170"/>
    <col min="2970" max="2970" width="1.140625" style="170" customWidth="1"/>
    <col min="2971" max="2971" width="9.140625" style="170"/>
    <col min="2972" max="2972" width="1.28515625" style="170" customWidth="1"/>
    <col min="2973" max="2973" width="15.28515625" style="170" customWidth="1"/>
    <col min="2974" max="3056" width="9.140625" style="170"/>
    <col min="3057" max="3057" width="16.7109375" style="170" customWidth="1"/>
    <col min="3058" max="3058" width="22.42578125" style="170" customWidth="1"/>
    <col min="3059" max="3059" width="12.5703125" style="170" customWidth="1"/>
    <col min="3060" max="3060" width="1.42578125" style="170" customWidth="1"/>
    <col min="3061" max="3061" width="13.42578125" style="170" customWidth="1"/>
    <col min="3062" max="3062" width="12.140625" style="170" bestFit="1" customWidth="1"/>
    <col min="3063" max="3063" width="10.5703125" style="170" bestFit="1" customWidth="1"/>
    <col min="3064" max="3064" width="12.42578125" style="170" customWidth="1"/>
    <col min="3065" max="3065" width="11.140625" style="170" bestFit="1" customWidth="1"/>
    <col min="3066" max="3066" width="10.140625" style="170" bestFit="1" customWidth="1"/>
    <col min="3067" max="3067" width="10.5703125" style="170" bestFit="1" customWidth="1"/>
    <col min="3068" max="3068" width="1.28515625" style="170" customWidth="1"/>
    <col min="3069" max="3069" width="12.5703125" style="170" customWidth="1"/>
    <col min="3070" max="3070" width="1.140625" style="170" customWidth="1"/>
    <col min="3071" max="3077" width="12.5703125" style="170" customWidth="1"/>
    <col min="3078" max="3078" width="0.85546875" style="170" customWidth="1"/>
    <col min="3079" max="3088" width="12.5703125" style="170" customWidth="1"/>
    <col min="3089" max="3089" width="1.42578125" style="170" customWidth="1"/>
    <col min="3090" max="3095" width="12.5703125" style="170" customWidth="1"/>
    <col min="3096" max="3096" width="1.140625" style="170" customWidth="1"/>
    <col min="3097" max="3097" width="12.42578125" style="170" customWidth="1"/>
    <col min="3098" max="3100" width="12.5703125" style="170" customWidth="1"/>
    <col min="3101" max="3101" width="1.28515625" style="170" customWidth="1"/>
    <col min="3102" max="3102" width="10.140625" style="170" customWidth="1"/>
    <col min="3103" max="3103" width="9.140625" style="170"/>
    <col min="3104" max="3104" width="10.5703125" style="170" customWidth="1"/>
    <col min="3105" max="3108" width="9.140625" style="170"/>
    <col min="3109" max="3109" width="10.5703125" style="170" bestFit="1" customWidth="1"/>
    <col min="3110" max="3110" width="1" style="170" customWidth="1"/>
    <col min="3111" max="3111" width="9.140625" style="170"/>
    <col min="3112" max="3112" width="1.140625" style="170" customWidth="1"/>
    <col min="3113" max="3113" width="9.140625" style="170"/>
    <col min="3114" max="3114" width="1.28515625" style="170" customWidth="1"/>
    <col min="3115" max="3115" width="15.28515625" style="170" customWidth="1"/>
    <col min="3116" max="3116" width="9.140625" style="170"/>
    <col min="3117" max="3117" width="1.85546875" style="170" customWidth="1"/>
    <col min="3118" max="3118" width="13.7109375" style="170" customWidth="1"/>
    <col min="3119" max="3119" width="12.140625" style="170" bestFit="1" customWidth="1"/>
    <col min="3120" max="3120" width="10.5703125" style="170" bestFit="1" customWidth="1"/>
    <col min="3121" max="3121" width="12.7109375" style="170" customWidth="1"/>
    <col min="3122" max="3122" width="11.140625" style="170" customWidth="1"/>
    <col min="3123" max="3123" width="10.140625" style="170" bestFit="1" customWidth="1"/>
    <col min="3124" max="3124" width="10.5703125" style="170" bestFit="1" customWidth="1"/>
    <col min="3125" max="3125" width="2.28515625" style="170" customWidth="1"/>
    <col min="3126" max="3126" width="12.5703125" style="170" customWidth="1"/>
    <col min="3127" max="3127" width="1.140625" style="170" customWidth="1"/>
    <col min="3128" max="3134" width="12.5703125" style="170" customWidth="1"/>
    <col min="3135" max="3135" width="0.85546875" style="170" customWidth="1"/>
    <col min="3136" max="3145" width="12.5703125" style="170" customWidth="1"/>
    <col min="3146" max="3146" width="1.42578125" style="170" customWidth="1"/>
    <col min="3147" max="3152" width="12.5703125" style="170" customWidth="1"/>
    <col min="3153" max="3153" width="1.140625" style="170" customWidth="1"/>
    <col min="3154" max="3154" width="12.42578125" style="170" customWidth="1"/>
    <col min="3155" max="3157" width="12.5703125" style="170" customWidth="1"/>
    <col min="3158" max="3158" width="1.28515625" style="170" customWidth="1"/>
    <col min="3159" max="3159" width="10.140625" style="170" customWidth="1"/>
    <col min="3160" max="3160" width="9.140625" style="170"/>
    <col min="3161" max="3161" width="10.5703125" style="170" customWidth="1"/>
    <col min="3162" max="3164" width="9.140625" style="170"/>
    <col min="3165" max="3166" width="10.42578125" style="170" customWidth="1"/>
    <col min="3167" max="3167" width="1" style="170" customWidth="1"/>
    <col min="3168" max="3168" width="9.140625" style="170"/>
    <col min="3169" max="3169" width="1.140625" style="170" customWidth="1"/>
    <col min="3170" max="3170" width="9.140625" style="170"/>
    <col min="3171" max="3171" width="1.28515625" style="170" customWidth="1"/>
    <col min="3172" max="3172" width="15.28515625" style="170" customWidth="1"/>
    <col min="3173" max="3173" width="9.140625" style="170"/>
    <col min="3174" max="3174" width="1.85546875" style="170" customWidth="1"/>
    <col min="3175" max="3180" width="12.5703125" style="170" customWidth="1"/>
    <col min="3181" max="3181" width="9.140625" style="170" customWidth="1"/>
    <col min="3182" max="3182" width="1.85546875" style="170" customWidth="1"/>
    <col min="3183" max="3183" width="12.5703125" style="170" customWidth="1"/>
    <col min="3184" max="3184" width="1.140625" style="170" customWidth="1"/>
    <col min="3185" max="3191" width="12.5703125" style="170" customWidth="1"/>
    <col min="3192" max="3192" width="0.85546875" style="170" customWidth="1"/>
    <col min="3193" max="3202" width="12.5703125" style="170" customWidth="1"/>
    <col min="3203" max="3203" width="1.42578125" style="170" customWidth="1"/>
    <col min="3204" max="3209" width="12.5703125" style="170" customWidth="1"/>
    <col min="3210" max="3210" width="1.140625" style="170" customWidth="1"/>
    <col min="3211" max="3211" width="12.42578125" style="170" customWidth="1"/>
    <col min="3212" max="3214" width="12.5703125" style="170" customWidth="1"/>
    <col min="3215" max="3215" width="1.28515625" style="170" customWidth="1"/>
    <col min="3216" max="3216" width="10.140625" style="170" customWidth="1"/>
    <col min="3217" max="3217" width="9.140625" style="170"/>
    <col min="3218" max="3218" width="10.5703125" style="170" customWidth="1"/>
    <col min="3219" max="3222" width="9.140625" style="170"/>
    <col min="3223" max="3223" width="10" style="170" customWidth="1"/>
    <col min="3224" max="3224" width="4.7109375" style="170" bestFit="1" customWidth="1"/>
    <col min="3225" max="3225" width="9.140625" style="170"/>
    <col min="3226" max="3226" width="1.140625" style="170" customWidth="1"/>
    <col min="3227" max="3227" width="9.140625" style="170"/>
    <col min="3228" max="3228" width="1.28515625" style="170" customWidth="1"/>
    <col min="3229" max="3229" width="15.28515625" style="170" customWidth="1"/>
    <col min="3230" max="3312" width="9.140625" style="170"/>
    <col min="3313" max="3313" width="16.7109375" style="170" customWidth="1"/>
    <col min="3314" max="3314" width="22.42578125" style="170" customWidth="1"/>
    <col min="3315" max="3315" width="12.5703125" style="170" customWidth="1"/>
    <col min="3316" max="3316" width="1.42578125" style="170" customWidth="1"/>
    <col min="3317" max="3317" width="13.42578125" style="170" customWidth="1"/>
    <col min="3318" max="3318" width="12.140625" style="170" bestFit="1" customWidth="1"/>
    <col min="3319" max="3319" width="10.5703125" style="170" bestFit="1" customWidth="1"/>
    <col min="3320" max="3320" width="12.42578125" style="170" customWidth="1"/>
    <col min="3321" max="3321" width="11.140625" style="170" bestFit="1" customWidth="1"/>
    <col min="3322" max="3322" width="10.140625" style="170" bestFit="1" customWidth="1"/>
    <col min="3323" max="3323" width="10.5703125" style="170" bestFit="1" customWidth="1"/>
    <col min="3324" max="3324" width="1.28515625" style="170" customWidth="1"/>
    <col min="3325" max="3325" width="12.5703125" style="170" customWidth="1"/>
    <col min="3326" max="3326" width="1.140625" style="170" customWidth="1"/>
    <col min="3327" max="3333" width="12.5703125" style="170" customWidth="1"/>
    <col min="3334" max="3334" width="0.85546875" style="170" customWidth="1"/>
    <col min="3335" max="3344" width="12.5703125" style="170" customWidth="1"/>
    <col min="3345" max="3345" width="1.42578125" style="170" customWidth="1"/>
    <col min="3346" max="3351" width="12.5703125" style="170" customWidth="1"/>
    <col min="3352" max="3352" width="1.140625" style="170" customWidth="1"/>
    <col min="3353" max="3353" width="12.42578125" style="170" customWidth="1"/>
    <col min="3354" max="3356" width="12.5703125" style="170" customWidth="1"/>
    <col min="3357" max="3357" width="1.28515625" style="170" customWidth="1"/>
    <col min="3358" max="3358" width="10.140625" style="170" customWidth="1"/>
    <col min="3359" max="3359" width="9.140625" style="170"/>
    <col min="3360" max="3360" width="10.5703125" style="170" customWidth="1"/>
    <col min="3361" max="3364" width="9.140625" style="170"/>
    <col min="3365" max="3365" width="10.5703125" style="170" bestFit="1" customWidth="1"/>
    <col min="3366" max="3366" width="1" style="170" customWidth="1"/>
    <col min="3367" max="3367" width="9.140625" style="170"/>
    <col min="3368" max="3368" width="1.140625" style="170" customWidth="1"/>
    <col min="3369" max="3369" width="9.140625" style="170"/>
    <col min="3370" max="3370" width="1.28515625" style="170" customWidth="1"/>
    <col min="3371" max="3371" width="15.28515625" style="170" customWidth="1"/>
    <col min="3372" max="3372" width="9.140625" style="170"/>
    <col min="3373" max="3373" width="1.85546875" style="170" customWidth="1"/>
    <col min="3374" max="3374" width="13.7109375" style="170" customWidth="1"/>
    <col min="3375" max="3375" width="12.140625" style="170" bestFit="1" customWidth="1"/>
    <col min="3376" max="3376" width="10.5703125" style="170" bestFit="1" customWidth="1"/>
    <col min="3377" max="3377" width="12.7109375" style="170" customWidth="1"/>
    <col min="3378" max="3378" width="11.140625" style="170" customWidth="1"/>
    <col min="3379" max="3379" width="10.140625" style="170" bestFit="1" customWidth="1"/>
    <col min="3380" max="3380" width="10.5703125" style="170" bestFit="1" customWidth="1"/>
    <col min="3381" max="3381" width="2.28515625" style="170" customWidth="1"/>
    <col min="3382" max="3382" width="12.5703125" style="170" customWidth="1"/>
    <col min="3383" max="3383" width="1.140625" style="170" customWidth="1"/>
    <col min="3384" max="3390" width="12.5703125" style="170" customWidth="1"/>
    <col min="3391" max="3391" width="0.85546875" style="170" customWidth="1"/>
    <col min="3392" max="3401" width="12.5703125" style="170" customWidth="1"/>
    <col min="3402" max="3402" width="1.42578125" style="170" customWidth="1"/>
    <col min="3403" max="3408" width="12.5703125" style="170" customWidth="1"/>
    <col min="3409" max="3409" width="1.140625" style="170" customWidth="1"/>
    <col min="3410" max="3410" width="12.42578125" style="170" customWidth="1"/>
    <col min="3411" max="3413" width="12.5703125" style="170" customWidth="1"/>
    <col min="3414" max="3414" width="1.28515625" style="170" customWidth="1"/>
    <col min="3415" max="3415" width="10.140625" style="170" customWidth="1"/>
    <col min="3416" max="3416" width="9.140625" style="170"/>
    <col min="3417" max="3417" width="10.5703125" style="170" customWidth="1"/>
    <col min="3418" max="3420" width="9.140625" style="170"/>
    <col min="3421" max="3422" width="10.42578125" style="170" customWidth="1"/>
    <col min="3423" max="3423" width="1" style="170" customWidth="1"/>
    <col min="3424" max="3424" width="9.140625" style="170"/>
    <col min="3425" max="3425" width="1.140625" style="170" customWidth="1"/>
    <col min="3426" max="3426" width="9.140625" style="170"/>
    <col min="3427" max="3427" width="1.28515625" style="170" customWidth="1"/>
    <col min="3428" max="3428" width="15.28515625" style="170" customWidth="1"/>
    <col min="3429" max="3429" width="9.140625" style="170"/>
    <col min="3430" max="3430" width="1.85546875" style="170" customWidth="1"/>
    <col min="3431" max="3436" width="12.5703125" style="170" customWidth="1"/>
    <col min="3437" max="3437" width="9.140625" style="170" customWidth="1"/>
    <col min="3438" max="3438" width="1.85546875" style="170" customWidth="1"/>
    <col min="3439" max="3439" width="12.5703125" style="170" customWidth="1"/>
    <col min="3440" max="3440" width="1.140625" style="170" customWidth="1"/>
    <col min="3441" max="3447" width="12.5703125" style="170" customWidth="1"/>
    <col min="3448" max="3448" width="0.85546875" style="170" customWidth="1"/>
    <col min="3449" max="3458" width="12.5703125" style="170" customWidth="1"/>
    <col min="3459" max="3459" width="1.42578125" style="170" customWidth="1"/>
    <col min="3460" max="3465" width="12.5703125" style="170" customWidth="1"/>
    <col min="3466" max="3466" width="1.140625" style="170" customWidth="1"/>
    <col min="3467" max="3467" width="12.42578125" style="170" customWidth="1"/>
    <col min="3468" max="3470" width="12.5703125" style="170" customWidth="1"/>
    <col min="3471" max="3471" width="1.28515625" style="170" customWidth="1"/>
    <col min="3472" max="3472" width="10.140625" style="170" customWidth="1"/>
    <col min="3473" max="3473" width="9.140625" style="170"/>
    <col min="3474" max="3474" width="10.5703125" style="170" customWidth="1"/>
    <col min="3475" max="3478" width="9.140625" style="170"/>
    <col min="3479" max="3479" width="10" style="170" customWidth="1"/>
    <col min="3480" max="3480" width="4.7109375" style="170" bestFit="1" customWidth="1"/>
    <col min="3481" max="3481" width="9.140625" style="170"/>
    <col min="3482" max="3482" width="1.140625" style="170" customWidth="1"/>
    <col min="3483" max="3483" width="9.140625" style="170"/>
    <col min="3484" max="3484" width="1.28515625" style="170" customWidth="1"/>
    <col min="3485" max="3485" width="15.28515625" style="170" customWidth="1"/>
    <col min="3486" max="3568" width="9.140625" style="170"/>
    <col min="3569" max="3569" width="16.7109375" style="170" customWidth="1"/>
    <col min="3570" max="3570" width="22.42578125" style="170" customWidth="1"/>
    <col min="3571" max="3571" width="12.5703125" style="170" customWidth="1"/>
    <col min="3572" max="3572" width="1.42578125" style="170" customWidth="1"/>
    <col min="3573" max="3573" width="13.42578125" style="170" customWidth="1"/>
    <col min="3574" max="3574" width="12.140625" style="170" bestFit="1" customWidth="1"/>
    <col min="3575" max="3575" width="10.5703125" style="170" bestFit="1" customWidth="1"/>
    <col min="3576" max="3576" width="12.42578125" style="170" customWidth="1"/>
    <col min="3577" max="3577" width="11.140625" style="170" bestFit="1" customWidth="1"/>
    <col min="3578" max="3578" width="10.140625" style="170" bestFit="1" customWidth="1"/>
    <col min="3579" max="3579" width="10.5703125" style="170" bestFit="1" customWidth="1"/>
    <col min="3580" max="3580" width="1.28515625" style="170" customWidth="1"/>
    <col min="3581" max="3581" width="12.5703125" style="170" customWidth="1"/>
    <col min="3582" max="3582" width="1.140625" style="170" customWidth="1"/>
    <col min="3583" max="3589" width="12.5703125" style="170" customWidth="1"/>
    <col min="3590" max="3590" width="0.85546875" style="170" customWidth="1"/>
    <col min="3591" max="3600" width="12.5703125" style="170" customWidth="1"/>
    <col min="3601" max="3601" width="1.42578125" style="170" customWidth="1"/>
    <col min="3602" max="3607" width="12.5703125" style="170" customWidth="1"/>
    <col min="3608" max="3608" width="1.140625" style="170" customWidth="1"/>
    <col min="3609" max="3609" width="12.42578125" style="170" customWidth="1"/>
    <col min="3610" max="3612" width="12.5703125" style="170" customWidth="1"/>
    <col min="3613" max="3613" width="1.28515625" style="170" customWidth="1"/>
    <col min="3614" max="3614" width="10.140625" style="170" customWidth="1"/>
    <col min="3615" max="3615" width="9.140625" style="170"/>
    <col min="3616" max="3616" width="10.5703125" style="170" customWidth="1"/>
    <col min="3617" max="3620" width="9.140625" style="170"/>
    <col min="3621" max="3621" width="10.5703125" style="170" bestFit="1" customWidth="1"/>
    <col min="3622" max="3622" width="1" style="170" customWidth="1"/>
    <col min="3623" max="3623" width="9.140625" style="170"/>
    <col min="3624" max="3624" width="1.140625" style="170" customWidth="1"/>
    <col min="3625" max="3625" width="9.140625" style="170"/>
    <col min="3626" max="3626" width="1.28515625" style="170" customWidth="1"/>
    <col min="3627" max="3627" width="15.28515625" style="170" customWidth="1"/>
    <col min="3628" max="3628" width="9.140625" style="170"/>
    <col min="3629" max="3629" width="1.85546875" style="170" customWidth="1"/>
    <col min="3630" max="3630" width="13.7109375" style="170" customWidth="1"/>
    <col min="3631" max="3631" width="12.140625" style="170" bestFit="1" customWidth="1"/>
    <col min="3632" max="3632" width="10.5703125" style="170" bestFit="1" customWidth="1"/>
    <col min="3633" max="3633" width="12.7109375" style="170" customWidth="1"/>
    <col min="3634" max="3634" width="11.140625" style="170" customWidth="1"/>
    <col min="3635" max="3635" width="10.140625" style="170" bestFit="1" customWidth="1"/>
    <col min="3636" max="3636" width="10.5703125" style="170" bestFit="1" customWidth="1"/>
    <col min="3637" max="3637" width="2.28515625" style="170" customWidth="1"/>
    <col min="3638" max="3638" width="12.5703125" style="170" customWidth="1"/>
    <col min="3639" max="3639" width="1.140625" style="170" customWidth="1"/>
    <col min="3640" max="3646" width="12.5703125" style="170" customWidth="1"/>
    <col min="3647" max="3647" width="0.85546875" style="170" customWidth="1"/>
    <col min="3648" max="3657" width="12.5703125" style="170" customWidth="1"/>
    <col min="3658" max="3658" width="1.42578125" style="170" customWidth="1"/>
    <col min="3659" max="3664" width="12.5703125" style="170" customWidth="1"/>
    <col min="3665" max="3665" width="1.140625" style="170" customWidth="1"/>
    <col min="3666" max="3666" width="12.42578125" style="170" customWidth="1"/>
    <col min="3667" max="3669" width="12.5703125" style="170" customWidth="1"/>
    <col min="3670" max="3670" width="1.28515625" style="170" customWidth="1"/>
    <col min="3671" max="3671" width="10.140625" style="170" customWidth="1"/>
    <col min="3672" max="3672" width="9.140625" style="170"/>
    <col min="3673" max="3673" width="10.5703125" style="170" customWidth="1"/>
    <col min="3674" max="3676" width="9.140625" style="170"/>
    <col min="3677" max="3678" width="10.42578125" style="170" customWidth="1"/>
    <col min="3679" max="3679" width="1" style="170" customWidth="1"/>
    <col min="3680" max="3680" width="9.140625" style="170"/>
    <col min="3681" max="3681" width="1.140625" style="170" customWidth="1"/>
    <col min="3682" max="3682" width="9.140625" style="170"/>
    <col min="3683" max="3683" width="1.28515625" style="170" customWidth="1"/>
    <col min="3684" max="3684" width="15.28515625" style="170" customWidth="1"/>
    <col min="3685" max="3685" width="9.140625" style="170"/>
    <col min="3686" max="3686" width="1.85546875" style="170" customWidth="1"/>
    <col min="3687" max="3692" width="12.5703125" style="170" customWidth="1"/>
    <col min="3693" max="3693" width="9.140625" style="170" customWidth="1"/>
    <col min="3694" max="3694" width="1.85546875" style="170" customWidth="1"/>
    <col min="3695" max="3695" width="12.5703125" style="170" customWidth="1"/>
    <col min="3696" max="3696" width="1.140625" style="170" customWidth="1"/>
    <col min="3697" max="3703" width="12.5703125" style="170" customWidth="1"/>
    <col min="3704" max="3704" width="0.85546875" style="170" customWidth="1"/>
    <col min="3705" max="3714" width="12.5703125" style="170" customWidth="1"/>
    <col min="3715" max="3715" width="1.42578125" style="170" customWidth="1"/>
    <col min="3716" max="3721" width="12.5703125" style="170" customWidth="1"/>
    <col min="3722" max="3722" width="1.140625" style="170" customWidth="1"/>
    <col min="3723" max="3723" width="12.42578125" style="170" customWidth="1"/>
    <col min="3724" max="3726" width="12.5703125" style="170" customWidth="1"/>
    <col min="3727" max="3727" width="1.28515625" style="170" customWidth="1"/>
    <col min="3728" max="3728" width="10.140625" style="170" customWidth="1"/>
    <col min="3729" max="3729" width="9.140625" style="170"/>
    <col min="3730" max="3730" width="10.5703125" style="170" customWidth="1"/>
    <col min="3731" max="3734" width="9.140625" style="170"/>
    <col min="3735" max="3735" width="10" style="170" customWidth="1"/>
    <col min="3736" max="3736" width="4.7109375" style="170" bestFit="1" customWidth="1"/>
    <col min="3737" max="3737" width="9.140625" style="170"/>
    <col min="3738" max="3738" width="1.140625" style="170" customWidth="1"/>
    <col min="3739" max="3739" width="9.140625" style="170"/>
    <col min="3740" max="3740" width="1.28515625" style="170" customWidth="1"/>
    <col min="3741" max="3741" width="15.28515625" style="170" customWidth="1"/>
    <col min="3742" max="3824" width="9.140625" style="170"/>
    <col min="3825" max="3825" width="16.7109375" style="170" customWidth="1"/>
    <col min="3826" max="3826" width="22.42578125" style="170" customWidth="1"/>
    <col min="3827" max="3827" width="12.5703125" style="170" customWidth="1"/>
    <col min="3828" max="3828" width="1.42578125" style="170" customWidth="1"/>
    <col min="3829" max="3829" width="13.42578125" style="170" customWidth="1"/>
    <col min="3830" max="3830" width="12.140625" style="170" bestFit="1" customWidth="1"/>
    <col min="3831" max="3831" width="10.5703125" style="170" bestFit="1" customWidth="1"/>
    <col min="3832" max="3832" width="12.42578125" style="170" customWidth="1"/>
    <col min="3833" max="3833" width="11.140625" style="170" bestFit="1" customWidth="1"/>
    <col min="3834" max="3834" width="10.140625" style="170" bestFit="1" customWidth="1"/>
    <col min="3835" max="3835" width="10.5703125" style="170" bestFit="1" customWidth="1"/>
    <col min="3836" max="3836" width="1.28515625" style="170" customWidth="1"/>
    <col min="3837" max="3837" width="12.5703125" style="170" customWidth="1"/>
    <col min="3838" max="3838" width="1.140625" style="170" customWidth="1"/>
    <col min="3839" max="3845" width="12.5703125" style="170" customWidth="1"/>
    <col min="3846" max="3846" width="0.85546875" style="170" customWidth="1"/>
    <col min="3847" max="3856" width="12.5703125" style="170" customWidth="1"/>
    <col min="3857" max="3857" width="1.42578125" style="170" customWidth="1"/>
    <col min="3858" max="3863" width="12.5703125" style="170" customWidth="1"/>
    <col min="3864" max="3864" width="1.140625" style="170" customWidth="1"/>
    <col min="3865" max="3865" width="12.42578125" style="170" customWidth="1"/>
    <col min="3866" max="3868" width="12.5703125" style="170" customWidth="1"/>
    <col min="3869" max="3869" width="1.28515625" style="170" customWidth="1"/>
    <col min="3870" max="3870" width="10.140625" style="170" customWidth="1"/>
    <col min="3871" max="3871" width="9.140625" style="170"/>
    <col min="3872" max="3872" width="10.5703125" style="170" customWidth="1"/>
    <col min="3873" max="3876" width="9.140625" style="170"/>
    <col min="3877" max="3877" width="10.5703125" style="170" bestFit="1" customWidth="1"/>
    <col min="3878" max="3878" width="1" style="170" customWidth="1"/>
    <col min="3879" max="3879" width="9.140625" style="170"/>
    <col min="3880" max="3880" width="1.140625" style="170" customWidth="1"/>
    <col min="3881" max="3881" width="9.140625" style="170"/>
    <col min="3882" max="3882" width="1.28515625" style="170" customWidth="1"/>
    <col min="3883" max="3883" width="15.28515625" style="170" customWidth="1"/>
    <col min="3884" max="3884" width="9.140625" style="170"/>
    <col min="3885" max="3885" width="1.85546875" style="170" customWidth="1"/>
    <col min="3886" max="3886" width="13.7109375" style="170" customWidth="1"/>
    <col min="3887" max="3887" width="12.140625" style="170" bestFit="1" customWidth="1"/>
    <col min="3888" max="3888" width="10.5703125" style="170" bestFit="1" customWidth="1"/>
    <col min="3889" max="3889" width="12.7109375" style="170" customWidth="1"/>
    <col min="3890" max="3890" width="11.140625" style="170" customWidth="1"/>
    <col min="3891" max="3891" width="10.140625" style="170" bestFit="1" customWidth="1"/>
    <col min="3892" max="3892" width="10.5703125" style="170" bestFit="1" customWidth="1"/>
    <col min="3893" max="3893" width="2.28515625" style="170" customWidth="1"/>
    <col min="3894" max="3894" width="12.5703125" style="170" customWidth="1"/>
    <col min="3895" max="3895" width="1.140625" style="170" customWidth="1"/>
    <col min="3896" max="3902" width="12.5703125" style="170" customWidth="1"/>
    <col min="3903" max="3903" width="0.85546875" style="170" customWidth="1"/>
    <col min="3904" max="3913" width="12.5703125" style="170" customWidth="1"/>
    <col min="3914" max="3914" width="1.42578125" style="170" customWidth="1"/>
    <col min="3915" max="3920" width="12.5703125" style="170" customWidth="1"/>
    <col min="3921" max="3921" width="1.140625" style="170" customWidth="1"/>
    <col min="3922" max="3922" width="12.42578125" style="170" customWidth="1"/>
    <col min="3923" max="3925" width="12.5703125" style="170" customWidth="1"/>
    <col min="3926" max="3926" width="1.28515625" style="170" customWidth="1"/>
    <col min="3927" max="3927" width="10.140625" style="170" customWidth="1"/>
    <col min="3928" max="3928" width="9.140625" style="170"/>
    <col min="3929" max="3929" width="10.5703125" style="170" customWidth="1"/>
    <col min="3930" max="3932" width="9.140625" style="170"/>
    <col min="3933" max="3934" width="10.42578125" style="170" customWidth="1"/>
    <col min="3935" max="3935" width="1" style="170" customWidth="1"/>
    <col min="3936" max="3936" width="9.140625" style="170"/>
    <col min="3937" max="3937" width="1.140625" style="170" customWidth="1"/>
    <col min="3938" max="3938" width="9.140625" style="170"/>
    <col min="3939" max="3939" width="1.28515625" style="170" customWidth="1"/>
    <col min="3940" max="3940" width="15.28515625" style="170" customWidth="1"/>
    <col min="3941" max="3941" width="9.140625" style="170"/>
    <col min="3942" max="3942" width="1.85546875" style="170" customWidth="1"/>
    <col min="3943" max="3948" width="12.5703125" style="170" customWidth="1"/>
    <col min="3949" max="3949" width="9.140625" style="170" customWidth="1"/>
    <col min="3950" max="3950" width="1.85546875" style="170" customWidth="1"/>
    <col min="3951" max="3951" width="12.5703125" style="170" customWidth="1"/>
    <col min="3952" max="3952" width="1.140625" style="170" customWidth="1"/>
    <col min="3953" max="3959" width="12.5703125" style="170" customWidth="1"/>
    <col min="3960" max="3960" width="0.85546875" style="170" customWidth="1"/>
    <col min="3961" max="3970" width="12.5703125" style="170" customWidth="1"/>
    <col min="3971" max="3971" width="1.42578125" style="170" customWidth="1"/>
    <col min="3972" max="3977" width="12.5703125" style="170" customWidth="1"/>
    <col min="3978" max="3978" width="1.140625" style="170" customWidth="1"/>
    <col min="3979" max="3979" width="12.42578125" style="170" customWidth="1"/>
    <col min="3980" max="3982" width="12.5703125" style="170" customWidth="1"/>
    <col min="3983" max="3983" width="1.28515625" style="170" customWidth="1"/>
    <col min="3984" max="3984" width="10.140625" style="170" customWidth="1"/>
    <col min="3985" max="3985" width="9.140625" style="170"/>
    <col min="3986" max="3986" width="10.5703125" style="170" customWidth="1"/>
    <col min="3987" max="3990" width="9.140625" style="170"/>
    <col min="3991" max="3991" width="10" style="170" customWidth="1"/>
    <col min="3992" max="3992" width="4.7109375" style="170" bestFit="1" customWidth="1"/>
    <col min="3993" max="3993" width="9.140625" style="170"/>
    <col min="3994" max="3994" width="1.140625" style="170" customWidth="1"/>
    <col min="3995" max="3995" width="9.140625" style="170"/>
    <col min="3996" max="3996" width="1.28515625" style="170" customWidth="1"/>
    <col min="3997" max="3997" width="15.28515625" style="170" customWidth="1"/>
    <col min="3998" max="4080" width="9.140625" style="170"/>
    <col min="4081" max="4081" width="16.7109375" style="170" customWidth="1"/>
    <col min="4082" max="4082" width="22.42578125" style="170" customWidth="1"/>
    <col min="4083" max="4083" width="12.5703125" style="170" customWidth="1"/>
    <col min="4084" max="4084" width="1.42578125" style="170" customWidth="1"/>
    <col min="4085" max="4085" width="13.42578125" style="170" customWidth="1"/>
    <col min="4086" max="4086" width="12.140625" style="170" bestFit="1" customWidth="1"/>
    <col min="4087" max="4087" width="10.5703125" style="170" bestFit="1" customWidth="1"/>
    <col min="4088" max="4088" width="12.42578125" style="170" customWidth="1"/>
    <col min="4089" max="4089" width="11.140625" style="170" bestFit="1" customWidth="1"/>
    <col min="4090" max="4090" width="10.140625" style="170" bestFit="1" customWidth="1"/>
    <col min="4091" max="4091" width="10.5703125" style="170" bestFit="1" customWidth="1"/>
    <col min="4092" max="4092" width="1.28515625" style="170" customWidth="1"/>
    <col min="4093" max="4093" width="12.5703125" style="170" customWidth="1"/>
    <col min="4094" max="4094" width="1.140625" style="170" customWidth="1"/>
    <col min="4095" max="4101" width="12.5703125" style="170" customWidth="1"/>
    <col min="4102" max="4102" width="0.85546875" style="170" customWidth="1"/>
    <col min="4103" max="4112" width="12.5703125" style="170" customWidth="1"/>
    <col min="4113" max="4113" width="1.42578125" style="170" customWidth="1"/>
    <col min="4114" max="4119" width="12.5703125" style="170" customWidth="1"/>
    <col min="4120" max="4120" width="1.140625" style="170" customWidth="1"/>
    <col min="4121" max="4121" width="12.42578125" style="170" customWidth="1"/>
    <col min="4122" max="4124" width="12.5703125" style="170" customWidth="1"/>
    <col min="4125" max="4125" width="1.28515625" style="170" customWidth="1"/>
    <col min="4126" max="4126" width="10.140625" style="170" customWidth="1"/>
    <col min="4127" max="4127" width="9.140625" style="170"/>
    <col min="4128" max="4128" width="10.5703125" style="170" customWidth="1"/>
    <col min="4129" max="4132" width="9.140625" style="170"/>
    <col min="4133" max="4133" width="10.5703125" style="170" bestFit="1" customWidth="1"/>
    <col min="4134" max="4134" width="1" style="170" customWidth="1"/>
    <col min="4135" max="4135" width="9.140625" style="170"/>
    <col min="4136" max="4136" width="1.140625" style="170" customWidth="1"/>
    <col min="4137" max="4137" width="9.140625" style="170"/>
    <col min="4138" max="4138" width="1.28515625" style="170" customWidth="1"/>
    <col min="4139" max="4139" width="15.28515625" style="170" customWidth="1"/>
    <col min="4140" max="4140" width="9.140625" style="170"/>
    <col min="4141" max="4141" width="1.85546875" style="170" customWidth="1"/>
    <col min="4142" max="4142" width="13.7109375" style="170" customWidth="1"/>
    <col min="4143" max="4143" width="12.140625" style="170" bestFit="1" customWidth="1"/>
    <col min="4144" max="4144" width="10.5703125" style="170" bestFit="1" customWidth="1"/>
    <col min="4145" max="4145" width="12.7109375" style="170" customWidth="1"/>
    <col min="4146" max="4146" width="11.140625" style="170" customWidth="1"/>
    <col min="4147" max="4147" width="10.140625" style="170" bestFit="1" customWidth="1"/>
    <col min="4148" max="4148" width="10.5703125" style="170" bestFit="1" customWidth="1"/>
    <col min="4149" max="4149" width="2.28515625" style="170" customWidth="1"/>
    <col min="4150" max="4150" width="12.5703125" style="170" customWidth="1"/>
    <col min="4151" max="4151" width="1.140625" style="170" customWidth="1"/>
    <col min="4152" max="4158" width="12.5703125" style="170" customWidth="1"/>
    <col min="4159" max="4159" width="0.85546875" style="170" customWidth="1"/>
    <col min="4160" max="4169" width="12.5703125" style="170" customWidth="1"/>
    <col min="4170" max="4170" width="1.42578125" style="170" customWidth="1"/>
    <col min="4171" max="4176" width="12.5703125" style="170" customWidth="1"/>
    <col min="4177" max="4177" width="1.140625" style="170" customWidth="1"/>
    <col min="4178" max="4178" width="12.42578125" style="170" customWidth="1"/>
    <col min="4179" max="4181" width="12.5703125" style="170" customWidth="1"/>
    <col min="4182" max="4182" width="1.28515625" style="170" customWidth="1"/>
    <col min="4183" max="4183" width="10.140625" style="170" customWidth="1"/>
    <col min="4184" max="4184" width="9.140625" style="170"/>
    <col min="4185" max="4185" width="10.5703125" style="170" customWidth="1"/>
    <col min="4186" max="4188" width="9.140625" style="170"/>
    <col min="4189" max="4190" width="10.42578125" style="170" customWidth="1"/>
    <col min="4191" max="4191" width="1" style="170" customWidth="1"/>
    <col min="4192" max="4192" width="9.140625" style="170"/>
    <col min="4193" max="4193" width="1.140625" style="170" customWidth="1"/>
    <col min="4194" max="4194" width="9.140625" style="170"/>
    <col min="4195" max="4195" width="1.28515625" style="170" customWidth="1"/>
    <col min="4196" max="4196" width="15.28515625" style="170" customWidth="1"/>
    <col min="4197" max="4197" width="9.140625" style="170"/>
    <col min="4198" max="4198" width="1.85546875" style="170" customWidth="1"/>
    <col min="4199" max="4204" width="12.5703125" style="170" customWidth="1"/>
    <col min="4205" max="4205" width="9.140625" style="170" customWidth="1"/>
    <col min="4206" max="4206" width="1.85546875" style="170" customWidth="1"/>
    <col min="4207" max="4207" width="12.5703125" style="170" customWidth="1"/>
    <col min="4208" max="4208" width="1.140625" style="170" customWidth="1"/>
    <col min="4209" max="4215" width="12.5703125" style="170" customWidth="1"/>
    <col min="4216" max="4216" width="0.85546875" style="170" customWidth="1"/>
    <col min="4217" max="4226" width="12.5703125" style="170" customWidth="1"/>
    <col min="4227" max="4227" width="1.42578125" style="170" customWidth="1"/>
    <col min="4228" max="4233" width="12.5703125" style="170" customWidth="1"/>
    <col min="4234" max="4234" width="1.140625" style="170" customWidth="1"/>
    <col min="4235" max="4235" width="12.42578125" style="170" customWidth="1"/>
    <col min="4236" max="4238" width="12.5703125" style="170" customWidth="1"/>
    <col min="4239" max="4239" width="1.28515625" style="170" customWidth="1"/>
    <col min="4240" max="4240" width="10.140625" style="170" customWidth="1"/>
    <col min="4241" max="4241" width="9.140625" style="170"/>
    <col min="4242" max="4242" width="10.5703125" style="170" customWidth="1"/>
    <col min="4243" max="4246" width="9.140625" style="170"/>
    <col min="4247" max="4247" width="10" style="170" customWidth="1"/>
    <col min="4248" max="4248" width="4.7109375" style="170" bestFit="1" customWidth="1"/>
    <col min="4249" max="4249" width="9.140625" style="170"/>
    <col min="4250" max="4250" width="1.140625" style="170" customWidth="1"/>
    <col min="4251" max="4251" width="9.140625" style="170"/>
    <col min="4252" max="4252" width="1.28515625" style="170" customWidth="1"/>
    <col min="4253" max="4253" width="15.28515625" style="170" customWidth="1"/>
    <col min="4254" max="4336" width="9.140625" style="170"/>
    <col min="4337" max="4337" width="16.7109375" style="170" customWidth="1"/>
    <col min="4338" max="4338" width="22.42578125" style="170" customWidth="1"/>
    <col min="4339" max="4339" width="12.5703125" style="170" customWidth="1"/>
    <col min="4340" max="4340" width="1.42578125" style="170" customWidth="1"/>
    <col min="4341" max="4341" width="13.42578125" style="170" customWidth="1"/>
    <col min="4342" max="4342" width="12.140625" style="170" bestFit="1" customWidth="1"/>
    <col min="4343" max="4343" width="10.5703125" style="170" bestFit="1" customWidth="1"/>
    <col min="4344" max="4344" width="12.42578125" style="170" customWidth="1"/>
    <col min="4345" max="4345" width="11.140625" style="170" bestFit="1" customWidth="1"/>
    <col min="4346" max="4346" width="10.140625" style="170" bestFit="1" customWidth="1"/>
    <col min="4347" max="4347" width="10.5703125" style="170" bestFit="1" customWidth="1"/>
    <col min="4348" max="4348" width="1.28515625" style="170" customWidth="1"/>
    <col min="4349" max="4349" width="12.5703125" style="170" customWidth="1"/>
    <col min="4350" max="4350" width="1.140625" style="170" customWidth="1"/>
    <col min="4351" max="4357" width="12.5703125" style="170" customWidth="1"/>
    <col min="4358" max="4358" width="0.85546875" style="170" customWidth="1"/>
    <col min="4359" max="4368" width="12.5703125" style="170" customWidth="1"/>
    <col min="4369" max="4369" width="1.42578125" style="170" customWidth="1"/>
    <col min="4370" max="4375" width="12.5703125" style="170" customWidth="1"/>
    <col min="4376" max="4376" width="1.140625" style="170" customWidth="1"/>
    <col min="4377" max="4377" width="12.42578125" style="170" customWidth="1"/>
    <col min="4378" max="4380" width="12.5703125" style="170" customWidth="1"/>
    <col min="4381" max="4381" width="1.28515625" style="170" customWidth="1"/>
    <col min="4382" max="4382" width="10.140625" style="170" customWidth="1"/>
    <col min="4383" max="4383" width="9.140625" style="170"/>
    <col min="4384" max="4384" width="10.5703125" style="170" customWidth="1"/>
    <col min="4385" max="4388" width="9.140625" style="170"/>
    <col min="4389" max="4389" width="10.5703125" style="170" bestFit="1" customWidth="1"/>
    <col min="4390" max="4390" width="1" style="170" customWidth="1"/>
    <col min="4391" max="4391" width="9.140625" style="170"/>
    <col min="4392" max="4392" width="1.140625" style="170" customWidth="1"/>
    <col min="4393" max="4393" width="9.140625" style="170"/>
    <col min="4394" max="4394" width="1.28515625" style="170" customWidth="1"/>
    <col min="4395" max="4395" width="15.28515625" style="170" customWidth="1"/>
    <col min="4396" max="4396" width="9.140625" style="170"/>
    <col min="4397" max="4397" width="1.85546875" style="170" customWidth="1"/>
    <col min="4398" max="4398" width="13.7109375" style="170" customWidth="1"/>
    <col min="4399" max="4399" width="12.140625" style="170" bestFit="1" customWidth="1"/>
    <col min="4400" max="4400" width="10.5703125" style="170" bestFit="1" customWidth="1"/>
    <col min="4401" max="4401" width="12.7109375" style="170" customWidth="1"/>
    <col min="4402" max="4402" width="11.140625" style="170" customWidth="1"/>
    <col min="4403" max="4403" width="10.140625" style="170" bestFit="1" customWidth="1"/>
    <col min="4404" max="4404" width="10.5703125" style="170" bestFit="1" customWidth="1"/>
    <col min="4405" max="4405" width="2.28515625" style="170" customWidth="1"/>
    <col min="4406" max="4406" width="12.5703125" style="170" customWidth="1"/>
    <col min="4407" max="4407" width="1.140625" style="170" customWidth="1"/>
    <col min="4408" max="4414" width="12.5703125" style="170" customWidth="1"/>
    <col min="4415" max="4415" width="0.85546875" style="170" customWidth="1"/>
    <col min="4416" max="4425" width="12.5703125" style="170" customWidth="1"/>
    <col min="4426" max="4426" width="1.42578125" style="170" customWidth="1"/>
    <col min="4427" max="4432" width="12.5703125" style="170" customWidth="1"/>
    <col min="4433" max="4433" width="1.140625" style="170" customWidth="1"/>
    <col min="4434" max="4434" width="12.42578125" style="170" customWidth="1"/>
    <col min="4435" max="4437" width="12.5703125" style="170" customWidth="1"/>
    <col min="4438" max="4438" width="1.28515625" style="170" customWidth="1"/>
    <col min="4439" max="4439" width="10.140625" style="170" customWidth="1"/>
    <col min="4440" max="4440" width="9.140625" style="170"/>
    <col min="4441" max="4441" width="10.5703125" style="170" customWidth="1"/>
    <col min="4442" max="4444" width="9.140625" style="170"/>
    <col min="4445" max="4446" width="10.42578125" style="170" customWidth="1"/>
    <col min="4447" max="4447" width="1" style="170" customWidth="1"/>
    <col min="4448" max="4448" width="9.140625" style="170"/>
    <col min="4449" max="4449" width="1.140625" style="170" customWidth="1"/>
    <col min="4450" max="4450" width="9.140625" style="170"/>
    <col min="4451" max="4451" width="1.28515625" style="170" customWidth="1"/>
    <col min="4452" max="4452" width="15.28515625" style="170" customWidth="1"/>
    <col min="4453" max="4453" width="9.140625" style="170"/>
    <col min="4454" max="4454" width="1.85546875" style="170" customWidth="1"/>
    <col min="4455" max="4460" width="12.5703125" style="170" customWidth="1"/>
    <col min="4461" max="4461" width="9.140625" style="170" customWidth="1"/>
    <col min="4462" max="4462" width="1.85546875" style="170" customWidth="1"/>
    <col min="4463" max="4463" width="12.5703125" style="170" customWidth="1"/>
    <col min="4464" max="4464" width="1.140625" style="170" customWidth="1"/>
    <col min="4465" max="4471" width="12.5703125" style="170" customWidth="1"/>
    <col min="4472" max="4472" width="0.85546875" style="170" customWidth="1"/>
    <col min="4473" max="4482" width="12.5703125" style="170" customWidth="1"/>
    <col min="4483" max="4483" width="1.42578125" style="170" customWidth="1"/>
    <col min="4484" max="4489" width="12.5703125" style="170" customWidth="1"/>
    <col min="4490" max="4490" width="1.140625" style="170" customWidth="1"/>
    <col min="4491" max="4491" width="12.42578125" style="170" customWidth="1"/>
    <col min="4492" max="4494" width="12.5703125" style="170" customWidth="1"/>
    <col min="4495" max="4495" width="1.28515625" style="170" customWidth="1"/>
    <col min="4496" max="4496" width="10.140625" style="170" customWidth="1"/>
    <col min="4497" max="4497" width="9.140625" style="170"/>
    <col min="4498" max="4498" width="10.5703125" style="170" customWidth="1"/>
    <col min="4499" max="4502" width="9.140625" style="170"/>
    <col min="4503" max="4503" width="10" style="170" customWidth="1"/>
    <col min="4504" max="4504" width="4.7109375" style="170" bestFit="1" customWidth="1"/>
    <col min="4505" max="4505" width="9.140625" style="170"/>
    <col min="4506" max="4506" width="1.140625" style="170" customWidth="1"/>
    <col min="4507" max="4507" width="9.140625" style="170"/>
    <col min="4508" max="4508" width="1.28515625" style="170" customWidth="1"/>
    <col min="4509" max="4509" width="15.28515625" style="170" customWidth="1"/>
    <col min="4510" max="4592" width="9.140625" style="170"/>
    <col min="4593" max="4593" width="16.7109375" style="170" customWidth="1"/>
    <col min="4594" max="4594" width="22.42578125" style="170" customWidth="1"/>
    <col min="4595" max="4595" width="12.5703125" style="170" customWidth="1"/>
    <col min="4596" max="4596" width="1.42578125" style="170" customWidth="1"/>
    <col min="4597" max="4597" width="13.42578125" style="170" customWidth="1"/>
    <col min="4598" max="4598" width="12.140625" style="170" bestFit="1" customWidth="1"/>
    <col min="4599" max="4599" width="10.5703125" style="170" bestFit="1" customWidth="1"/>
    <col min="4600" max="4600" width="12.42578125" style="170" customWidth="1"/>
    <col min="4601" max="4601" width="11.140625" style="170" bestFit="1" customWidth="1"/>
    <col min="4602" max="4602" width="10.140625" style="170" bestFit="1" customWidth="1"/>
    <col min="4603" max="4603" width="10.5703125" style="170" bestFit="1" customWidth="1"/>
    <col min="4604" max="4604" width="1.28515625" style="170" customWidth="1"/>
    <col min="4605" max="4605" width="12.5703125" style="170" customWidth="1"/>
    <col min="4606" max="4606" width="1.140625" style="170" customWidth="1"/>
    <col min="4607" max="4613" width="12.5703125" style="170" customWidth="1"/>
    <col min="4614" max="4614" width="0.85546875" style="170" customWidth="1"/>
    <col min="4615" max="4624" width="12.5703125" style="170" customWidth="1"/>
    <col min="4625" max="4625" width="1.42578125" style="170" customWidth="1"/>
    <col min="4626" max="4631" width="12.5703125" style="170" customWidth="1"/>
    <col min="4632" max="4632" width="1.140625" style="170" customWidth="1"/>
    <col min="4633" max="4633" width="12.42578125" style="170" customWidth="1"/>
    <col min="4634" max="4636" width="12.5703125" style="170" customWidth="1"/>
    <col min="4637" max="4637" width="1.28515625" style="170" customWidth="1"/>
    <col min="4638" max="4638" width="10.140625" style="170" customWidth="1"/>
    <col min="4639" max="4639" width="9.140625" style="170"/>
    <col min="4640" max="4640" width="10.5703125" style="170" customWidth="1"/>
    <col min="4641" max="4644" width="9.140625" style="170"/>
    <col min="4645" max="4645" width="10.5703125" style="170" bestFit="1" customWidth="1"/>
    <col min="4646" max="4646" width="1" style="170" customWidth="1"/>
    <col min="4647" max="4647" width="9.140625" style="170"/>
    <col min="4648" max="4648" width="1.140625" style="170" customWidth="1"/>
    <col min="4649" max="4649" width="9.140625" style="170"/>
    <col min="4650" max="4650" width="1.28515625" style="170" customWidth="1"/>
    <col min="4651" max="4651" width="15.28515625" style="170" customWidth="1"/>
    <col min="4652" max="4652" width="9.140625" style="170"/>
    <col min="4653" max="4653" width="1.85546875" style="170" customWidth="1"/>
    <col min="4654" max="4654" width="13.7109375" style="170" customWidth="1"/>
    <col min="4655" max="4655" width="12.140625" style="170" bestFit="1" customWidth="1"/>
    <col min="4656" max="4656" width="10.5703125" style="170" bestFit="1" customWidth="1"/>
    <col min="4657" max="4657" width="12.7109375" style="170" customWidth="1"/>
    <col min="4658" max="4658" width="11.140625" style="170" customWidth="1"/>
    <col min="4659" max="4659" width="10.140625" style="170" bestFit="1" customWidth="1"/>
    <col min="4660" max="4660" width="10.5703125" style="170" bestFit="1" customWidth="1"/>
    <col min="4661" max="4661" width="2.28515625" style="170" customWidth="1"/>
    <col min="4662" max="4662" width="12.5703125" style="170" customWidth="1"/>
    <col min="4663" max="4663" width="1.140625" style="170" customWidth="1"/>
    <col min="4664" max="4670" width="12.5703125" style="170" customWidth="1"/>
    <col min="4671" max="4671" width="0.85546875" style="170" customWidth="1"/>
    <col min="4672" max="4681" width="12.5703125" style="170" customWidth="1"/>
    <col min="4682" max="4682" width="1.42578125" style="170" customWidth="1"/>
    <col min="4683" max="4688" width="12.5703125" style="170" customWidth="1"/>
    <col min="4689" max="4689" width="1.140625" style="170" customWidth="1"/>
    <col min="4690" max="4690" width="12.42578125" style="170" customWidth="1"/>
    <col min="4691" max="4693" width="12.5703125" style="170" customWidth="1"/>
    <col min="4694" max="4694" width="1.28515625" style="170" customWidth="1"/>
    <col min="4695" max="4695" width="10.140625" style="170" customWidth="1"/>
    <col min="4696" max="4696" width="9.140625" style="170"/>
    <col min="4697" max="4697" width="10.5703125" style="170" customWidth="1"/>
    <col min="4698" max="4700" width="9.140625" style="170"/>
    <col min="4701" max="4702" width="10.42578125" style="170" customWidth="1"/>
    <col min="4703" max="4703" width="1" style="170" customWidth="1"/>
    <col min="4704" max="4704" width="9.140625" style="170"/>
    <col min="4705" max="4705" width="1.140625" style="170" customWidth="1"/>
    <col min="4706" max="4706" width="9.140625" style="170"/>
    <col min="4707" max="4707" width="1.28515625" style="170" customWidth="1"/>
    <col min="4708" max="4708" width="15.28515625" style="170" customWidth="1"/>
    <col min="4709" max="4709" width="9.140625" style="170"/>
    <col min="4710" max="4710" width="1.85546875" style="170" customWidth="1"/>
    <col min="4711" max="4716" width="12.5703125" style="170" customWidth="1"/>
    <col min="4717" max="4717" width="9.140625" style="170" customWidth="1"/>
    <col min="4718" max="4718" width="1.85546875" style="170" customWidth="1"/>
    <col min="4719" max="4719" width="12.5703125" style="170" customWidth="1"/>
    <col min="4720" max="4720" width="1.140625" style="170" customWidth="1"/>
    <col min="4721" max="4727" width="12.5703125" style="170" customWidth="1"/>
    <col min="4728" max="4728" width="0.85546875" style="170" customWidth="1"/>
    <col min="4729" max="4738" width="12.5703125" style="170" customWidth="1"/>
    <col min="4739" max="4739" width="1.42578125" style="170" customWidth="1"/>
    <col min="4740" max="4745" width="12.5703125" style="170" customWidth="1"/>
    <col min="4746" max="4746" width="1.140625" style="170" customWidth="1"/>
    <col min="4747" max="4747" width="12.42578125" style="170" customWidth="1"/>
    <col min="4748" max="4750" width="12.5703125" style="170" customWidth="1"/>
    <col min="4751" max="4751" width="1.28515625" style="170" customWidth="1"/>
    <col min="4752" max="4752" width="10.140625" style="170" customWidth="1"/>
    <col min="4753" max="4753" width="9.140625" style="170"/>
    <col min="4754" max="4754" width="10.5703125" style="170" customWidth="1"/>
    <col min="4755" max="4758" width="9.140625" style="170"/>
    <col min="4759" max="4759" width="10" style="170" customWidth="1"/>
    <col min="4760" max="4760" width="4.7109375" style="170" bestFit="1" customWidth="1"/>
    <col min="4761" max="4761" width="9.140625" style="170"/>
    <col min="4762" max="4762" width="1.140625" style="170" customWidth="1"/>
    <col min="4763" max="4763" width="9.140625" style="170"/>
    <col min="4764" max="4764" width="1.28515625" style="170" customWidth="1"/>
    <col min="4765" max="4765" width="15.28515625" style="170" customWidth="1"/>
    <col min="4766" max="4848" width="9.140625" style="170"/>
    <col min="4849" max="4849" width="16.7109375" style="170" customWidth="1"/>
    <col min="4850" max="4850" width="22.42578125" style="170" customWidth="1"/>
    <col min="4851" max="4851" width="12.5703125" style="170" customWidth="1"/>
    <col min="4852" max="4852" width="1.42578125" style="170" customWidth="1"/>
    <col min="4853" max="4853" width="13.42578125" style="170" customWidth="1"/>
    <col min="4854" max="4854" width="12.140625" style="170" bestFit="1" customWidth="1"/>
    <col min="4855" max="4855" width="10.5703125" style="170" bestFit="1" customWidth="1"/>
    <col min="4856" max="4856" width="12.42578125" style="170" customWidth="1"/>
    <col min="4857" max="4857" width="11.140625" style="170" bestFit="1" customWidth="1"/>
    <col min="4858" max="4858" width="10.140625" style="170" bestFit="1" customWidth="1"/>
    <col min="4859" max="4859" width="10.5703125" style="170" bestFit="1" customWidth="1"/>
    <col min="4860" max="4860" width="1.28515625" style="170" customWidth="1"/>
    <col min="4861" max="4861" width="12.5703125" style="170" customWidth="1"/>
    <col min="4862" max="4862" width="1.140625" style="170" customWidth="1"/>
    <col min="4863" max="4869" width="12.5703125" style="170" customWidth="1"/>
    <col min="4870" max="4870" width="0.85546875" style="170" customWidth="1"/>
    <col min="4871" max="4880" width="12.5703125" style="170" customWidth="1"/>
    <col min="4881" max="4881" width="1.42578125" style="170" customWidth="1"/>
    <col min="4882" max="4887" width="12.5703125" style="170" customWidth="1"/>
    <col min="4888" max="4888" width="1.140625" style="170" customWidth="1"/>
    <col min="4889" max="4889" width="12.42578125" style="170" customWidth="1"/>
    <col min="4890" max="4892" width="12.5703125" style="170" customWidth="1"/>
    <col min="4893" max="4893" width="1.28515625" style="170" customWidth="1"/>
    <col min="4894" max="4894" width="10.140625" style="170" customWidth="1"/>
    <col min="4895" max="4895" width="9.140625" style="170"/>
    <col min="4896" max="4896" width="10.5703125" style="170" customWidth="1"/>
    <col min="4897" max="4900" width="9.140625" style="170"/>
    <col min="4901" max="4901" width="10.5703125" style="170" bestFit="1" customWidth="1"/>
    <col min="4902" max="4902" width="1" style="170" customWidth="1"/>
    <col min="4903" max="4903" width="9.140625" style="170"/>
    <col min="4904" max="4904" width="1.140625" style="170" customWidth="1"/>
    <col min="4905" max="4905" width="9.140625" style="170"/>
    <col min="4906" max="4906" width="1.28515625" style="170" customWidth="1"/>
    <col min="4907" max="4907" width="15.28515625" style="170" customWidth="1"/>
    <col min="4908" max="4908" width="9.140625" style="170"/>
    <col min="4909" max="4909" width="1.85546875" style="170" customWidth="1"/>
    <col min="4910" max="4910" width="13.7109375" style="170" customWidth="1"/>
    <col min="4911" max="4911" width="12.140625" style="170" bestFit="1" customWidth="1"/>
    <col min="4912" max="4912" width="10.5703125" style="170" bestFit="1" customWidth="1"/>
    <col min="4913" max="4913" width="12.7109375" style="170" customWidth="1"/>
    <col min="4914" max="4914" width="11.140625" style="170" customWidth="1"/>
    <col min="4915" max="4915" width="10.140625" style="170" bestFit="1" customWidth="1"/>
    <col min="4916" max="4916" width="10.5703125" style="170" bestFit="1" customWidth="1"/>
    <col min="4917" max="4917" width="2.28515625" style="170" customWidth="1"/>
    <col min="4918" max="4918" width="12.5703125" style="170" customWidth="1"/>
    <col min="4919" max="4919" width="1.140625" style="170" customWidth="1"/>
    <col min="4920" max="4926" width="12.5703125" style="170" customWidth="1"/>
    <col min="4927" max="4927" width="0.85546875" style="170" customWidth="1"/>
    <col min="4928" max="4937" width="12.5703125" style="170" customWidth="1"/>
    <col min="4938" max="4938" width="1.42578125" style="170" customWidth="1"/>
    <col min="4939" max="4944" width="12.5703125" style="170" customWidth="1"/>
    <col min="4945" max="4945" width="1.140625" style="170" customWidth="1"/>
    <col min="4946" max="4946" width="12.42578125" style="170" customWidth="1"/>
    <col min="4947" max="4949" width="12.5703125" style="170" customWidth="1"/>
    <col min="4950" max="4950" width="1.28515625" style="170" customWidth="1"/>
    <col min="4951" max="4951" width="10.140625" style="170" customWidth="1"/>
    <col min="4952" max="4952" width="9.140625" style="170"/>
    <col min="4953" max="4953" width="10.5703125" style="170" customWidth="1"/>
    <col min="4954" max="4956" width="9.140625" style="170"/>
    <col min="4957" max="4958" width="10.42578125" style="170" customWidth="1"/>
    <col min="4959" max="4959" width="1" style="170" customWidth="1"/>
    <col min="4960" max="4960" width="9.140625" style="170"/>
    <col min="4961" max="4961" width="1.140625" style="170" customWidth="1"/>
    <col min="4962" max="4962" width="9.140625" style="170"/>
    <col min="4963" max="4963" width="1.28515625" style="170" customWidth="1"/>
    <col min="4964" max="4964" width="15.28515625" style="170" customWidth="1"/>
    <col min="4965" max="4965" width="9.140625" style="170"/>
    <col min="4966" max="4966" width="1.85546875" style="170" customWidth="1"/>
    <col min="4967" max="4972" width="12.5703125" style="170" customWidth="1"/>
    <col min="4973" max="4973" width="9.140625" style="170" customWidth="1"/>
    <col min="4974" max="4974" width="1.85546875" style="170" customWidth="1"/>
    <col min="4975" max="4975" width="12.5703125" style="170" customWidth="1"/>
    <col min="4976" max="4976" width="1.140625" style="170" customWidth="1"/>
    <col min="4977" max="4983" width="12.5703125" style="170" customWidth="1"/>
    <col min="4984" max="4984" width="0.85546875" style="170" customWidth="1"/>
    <col min="4985" max="4994" width="12.5703125" style="170" customWidth="1"/>
    <col min="4995" max="4995" width="1.42578125" style="170" customWidth="1"/>
    <col min="4996" max="5001" width="12.5703125" style="170" customWidth="1"/>
    <col min="5002" max="5002" width="1.140625" style="170" customWidth="1"/>
    <col min="5003" max="5003" width="12.42578125" style="170" customWidth="1"/>
    <col min="5004" max="5006" width="12.5703125" style="170" customWidth="1"/>
    <col min="5007" max="5007" width="1.28515625" style="170" customWidth="1"/>
    <col min="5008" max="5008" width="10.140625" style="170" customWidth="1"/>
    <col min="5009" max="5009" width="9.140625" style="170"/>
    <col min="5010" max="5010" width="10.5703125" style="170" customWidth="1"/>
    <col min="5011" max="5014" width="9.140625" style="170"/>
    <col min="5015" max="5015" width="10" style="170" customWidth="1"/>
    <col min="5016" max="5016" width="4.7109375" style="170" bestFit="1" customWidth="1"/>
    <col min="5017" max="5017" width="9.140625" style="170"/>
    <col min="5018" max="5018" width="1.140625" style="170" customWidth="1"/>
    <col min="5019" max="5019" width="9.140625" style="170"/>
    <col min="5020" max="5020" width="1.28515625" style="170" customWidth="1"/>
    <col min="5021" max="5021" width="15.28515625" style="170" customWidth="1"/>
    <col min="5022" max="5104" width="9.140625" style="170"/>
    <col min="5105" max="5105" width="16.7109375" style="170" customWidth="1"/>
    <col min="5106" max="5106" width="22.42578125" style="170" customWidth="1"/>
    <col min="5107" max="5107" width="12.5703125" style="170" customWidth="1"/>
    <col min="5108" max="5108" width="1.42578125" style="170" customWidth="1"/>
    <col min="5109" max="5109" width="13.42578125" style="170" customWidth="1"/>
    <col min="5110" max="5110" width="12.140625" style="170" bestFit="1" customWidth="1"/>
    <col min="5111" max="5111" width="10.5703125" style="170" bestFit="1" customWidth="1"/>
    <col min="5112" max="5112" width="12.42578125" style="170" customWidth="1"/>
    <col min="5113" max="5113" width="11.140625" style="170" bestFit="1" customWidth="1"/>
    <col min="5114" max="5114" width="10.140625" style="170" bestFit="1" customWidth="1"/>
    <col min="5115" max="5115" width="10.5703125" style="170" bestFit="1" customWidth="1"/>
    <col min="5116" max="5116" width="1.28515625" style="170" customWidth="1"/>
    <col min="5117" max="5117" width="12.5703125" style="170" customWidth="1"/>
    <col min="5118" max="5118" width="1.140625" style="170" customWidth="1"/>
    <col min="5119" max="5125" width="12.5703125" style="170" customWidth="1"/>
    <col min="5126" max="5126" width="0.85546875" style="170" customWidth="1"/>
    <col min="5127" max="5136" width="12.5703125" style="170" customWidth="1"/>
    <col min="5137" max="5137" width="1.42578125" style="170" customWidth="1"/>
    <col min="5138" max="5143" width="12.5703125" style="170" customWidth="1"/>
    <col min="5144" max="5144" width="1.140625" style="170" customWidth="1"/>
    <col min="5145" max="5145" width="12.42578125" style="170" customWidth="1"/>
    <col min="5146" max="5148" width="12.5703125" style="170" customWidth="1"/>
    <col min="5149" max="5149" width="1.28515625" style="170" customWidth="1"/>
    <col min="5150" max="5150" width="10.140625" style="170" customWidth="1"/>
    <col min="5151" max="5151" width="9.140625" style="170"/>
    <col min="5152" max="5152" width="10.5703125" style="170" customWidth="1"/>
    <col min="5153" max="5156" width="9.140625" style="170"/>
    <col min="5157" max="5157" width="10.5703125" style="170" bestFit="1" customWidth="1"/>
    <col min="5158" max="5158" width="1" style="170" customWidth="1"/>
    <col min="5159" max="5159" width="9.140625" style="170"/>
    <col min="5160" max="5160" width="1.140625" style="170" customWidth="1"/>
    <col min="5161" max="5161" width="9.140625" style="170"/>
    <col min="5162" max="5162" width="1.28515625" style="170" customWidth="1"/>
    <col min="5163" max="5163" width="15.28515625" style="170" customWidth="1"/>
    <col min="5164" max="5164" width="9.140625" style="170"/>
    <col min="5165" max="5165" width="1.85546875" style="170" customWidth="1"/>
    <col min="5166" max="5166" width="13.7109375" style="170" customWidth="1"/>
    <col min="5167" max="5167" width="12.140625" style="170" bestFit="1" customWidth="1"/>
    <col min="5168" max="5168" width="10.5703125" style="170" bestFit="1" customWidth="1"/>
    <col min="5169" max="5169" width="12.7109375" style="170" customWidth="1"/>
    <col min="5170" max="5170" width="11.140625" style="170" customWidth="1"/>
    <col min="5171" max="5171" width="10.140625" style="170" bestFit="1" customWidth="1"/>
    <col min="5172" max="5172" width="10.5703125" style="170" bestFit="1" customWidth="1"/>
    <col min="5173" max="5173" width="2.28515625" style="170" customWidth="1"/>
    <col min="5174" max="5174" width="12.5703125" style="170" customWidth="1"/>
    <col min="5175" max="5175" width="1.140625" style="170" customWidth="1"/>
    <col min="5176" max="5182" width="12.5703125" style="170" customWidth="1"/>
    <col min="5183" max="5183" width="0.85546875" style="170" customWidth="1"/>
    <col min="5184" max="5193" width="12.5703125" style="170" customWidth="1"/>
    <col min="5194" max="5194" width="1.42578125" style="170" customWidth="1"/>
    <col min="5195" max="5200" width="12.5703125" style="170" customWidth="1"/>
    <col min="5201" max="5201" width="1.140625" style="170" customWidth="1"/>
    <col min="5202" max="5202" width="12.42578125" style="170" customWidth="1"/>
    <col min="5203" max="5205" width="12.5703125" style="170" customWidth="1"/>
    <col min="5206" max="5206" width="1.28515625" style="170" customWidth="1"/>
    <col min="5207" max="5207" width="10.140625" style="170" customWidth="1"/>
    <col min="5208" max="5208" width="9.140625" style="170"/>
    <col min="5209" max="5209" width="10.5703125" style="170" customWidth="1"/>
    <col min="5210" max="5212" width="9.140625" style="170"/>
    <col min="5213" max="5214" width="10.42578125" style="170" customWidth="1"/>
    <col min="5215" max="5215" width="1" style="170" customWidth="1"/>
    <col min="5216" max="5216" width="9.140625" style="170"/>
    <col min="5217" max="5217" width="1.140625" style="170" customWidth="1"/>
    <col min="5218" max="5218" width="9.140625" style="170"/>
    <col min="5219" max="5219" width="1.28515625" style="170" customWidth="1"/>
    <col min="5220" max="5220" width="15.28515625" style="170" customWidth="1"/>
    <col min="5221" max="5221" width="9.140625" style="170"/>
    <col min="5222" max="5222" width="1.85546875" style="170" customWidth="1"/>
    <col min="5223" max="5228" width="12.5703125" style="170" customWidth="1"/>
    <col min="5229" max="5229" width="9.140625" style="170" customWidth="1"/>
    <col min="5230" max="5230" width="1.85546875" style="170" customWidth="1"/>
    <col min="5231" max="5231" width="12.5703125" style="170" customWidth="1"/>
    <col min="5232" max="5232" width="1.140625" style="170" customWidth="1"/>
    <col min="5233" max="5239" width="12.5703125" style="170" customWidth="1"/>
    <col min="5240" max="5240" width="0.85546875" style="170" customWidth="1"/>
    <col min="5241" max="5250" width="12.5703125" style="170" customWidth="1"/>
    <col min="5251" max="5251" width="1.42578125" style="170" customWidth="1"/>
    <col min="5252" max="5257" width="12.5703125" style="170" customWidth="1"/>
    <col min="5258" max="5258" width="1.140625" style="170" customWidth="1"/>
    <col min="5259" max="5259" width="12.42578125" style="170" customWidth="1"/>
    <col min="5260" max="5262" width="12.5703125" style="170" customWidth="1"/>
    <col min="5263" max="5263" width="1.28515625" style="170" customWidth="1"/>
    <col min="5264" max="5264" width="10.140625" style="170" customWidth="1"/>
    <col min="5265" max="5265" width="9.140625" style="170"/>
    <col min="5266" max="5266" width="10.5703125" style="170" customWidth="1"/>
    <col min="5267" max="5270" width="9.140625" style="170"/>
    <col min="5271" max="5271" width="10" style="170" customWidth="1"/>
    <col min="5272" max="5272" width="4.7109375" style="170" bestFit="1" customWidth="1"/>
    <col min="5273" max="5273" width="9.140625" style="170"/>
    <col min="5274" max="5274" width="1.140625" style="170" customWidth="1"/>
    <col min="5275" max="5275" width="9.140625" style="170"/>
    <col min="5276" max="5276" width="1.28515625" style="170" customWidth="1"/>
    <col min="5277" max="5277" width="15.28515625" style="170" customWidth="1"/>
    <col min="5278" max="5360" width="9.140625" style="170"/>
    <col min="5361" max="5361" width="16.7109375" style="170" customWidth="1"/>
    <col min="5362" max="5362" width="22.42578125" style="170" customWidth="1"/>
    <col min="5363" max="5363" width="12.5703125" style="170" customWidth="1"/>
    <col min="5364" max="5364" width="1.42578125" style="170" customWidth="1"/>
    <col min="5365" max="5365" width="13.42578125" style="170" customWidth="1"/>
    <col min="5366" max="5366" width="12.140625" style="170" bestFit="1" customWidth="1"/>
    <col min="5367" max="5367" width="10.5703125" style="170" bestFit="1" customWidth="1"/>
    <col min="5368" max="5368" width="12.42578125" style="170" customWidth="1"/>
    <col min="5369" max="5369" width="11.140625" style="170" bestFit="1" customWidth="1"/>
    <col min="5370" max="5370" width="10.140625" style="170" bestFit="1" customWidth="1"/>
    <col min="5371" max="5371" width="10.5703125" style="170" bestFit="1" customWidth="1"/>
    <col min="5372" max="5372" width="1.28515625" style="170" customWidth="1"/>
    <col min="5373" max="5373" width="12.5703125" style="170" customWidth="1"/>
    <col min="5374" max="5374" width="1.140625" style="170" customWidth="1"/>
    <col min="5375" max="5381" width="12.5703125" style="170" customWidth="1"/>
    <col min="5382" max="5382" width="0.85546875" style="170" customWidth="1"/>
    <col min="5383" max="5392" width="12.5703125" style="170" customWidth="1"/>
    <col min="5393" max="5393" width="1.42578125" style="170" customWidth="1"/>
    <col min="5394" max="5399" width="12.5703125" style="170" customWidth="1"/>
    <col min="5400" max="5400" width="1.140625" style="170" customWidth="1"/>
    <col min="5401" max="5401" width="12.42578125" style="170" customWidth="1"/>
    <col min="5402" max="5404" width="12.5703125" style="170" customWidth="1"/>
    <col min="5405" max="5405" width="1.28515625" style="170" customWidth="1"/>
    <col min="5406" max="5406" width="10.140625" style="170" customWidth="1"/>
    <col min="5407" max="5407" width="9.140625" style="170"/>
    <col min="5408" max="5408" width="10.5703125" style="170" customWidth="1"/>
    <col min="5409" max="5412" width="9.140625" style="170"/>
    <col min="5413" max="5413" width="10.5703125" style="170" bestFit="1" customWidth="1"/>
    <col min="5414" max="5414" width="1" style="170" customWidth="1"/>
    <col min="5415" max="5415" width="9.140625" style="170"/>
    <col min="5416" max="5416" width="1.140625" style="170" customWidth="1"/>
    <col min="5417" max="5417" width="9.140625" style="170"/>
    <col min="5418" max="5418" width="1.28515625" style="170" customWidth="1"/>
    <col min="5419" max="5419" width="15.28515625" style="170" customWidth="1"/>
    <col min="5420" max="5420" width="9.140625" style="170"/>
    <col min="5421" max="5421" width="1.85546875" style="170" customWidth="1"/>
    <col min="5422" max="5422" width="13.7109375" style="170" customWidth="1"/>
    <col min="5423" max="5423" width="12.140625" style="170" bestFit="1" customWidth="1"/>
    <col min="5424" max="5424" width="10.5703125" style="170" bestFit="1" customWidth="1"/>
    <col min="5425" max="5425" width="12.7109375" style="170" customWidth="1"/>
    <col min="5426" max="5426" width="11.140625" style="170" customWidth="1"/>
    <col min="5427" max="5427" width="10.140625" style="170" bestFit="1" customWidth="1"/>
    <col min="5428" max="5428" width="10.5703125" style="170" bestFit="1" customWidth="1"/>
    <col min="5429" max="5429" width="2.28515625" style="170" customWidth="1"/>
    <col min="5430" max="5430" width="12.5703125" style="170" customWidth="1"/>
    <col min="5431" max="5431" width="1.140625" style="170" customWidth="1"/>
    <col min="5432" max="5438" width="12.5703125" style="170" customWidth="1"/>
    <col min="5439" max="5439" width="0.85546875" style="170" customWidth="1"/>
    <col min="5440" max="5449" width="12.5703125" style="170" customWidth="1"/>
    <col min="5450" max="5450" width="1.42578125" style="170" customWidth="1"/>
    <col min="5451" max="5456" width="12.5703125" style="170" customWidth="1"/>
    <col min="5457" max="5457" width="1.140625" style="170" customWidth="1"/>
    <col min="5458" max="5458" width="12.42578125" style="170" customWidth="1"/>
    <col min="5459" max="5461" width="12.5703125" style="170" customWidth="1"/>
    <col min="5462" max="5462" width="1.28515625" style="170" customWidth="1"/>
    <col min="5463" max="5463" width="10.140625" style="170" customWidth="1"/>
    <col min="5464" max="5464" width="9.140625" style="170"/>
    <col min="5465" max="5465" width="10.5703125" style="170" customWidth="1"/>
    <col min="5466" max="5468" width="9.140625" style="170"/>
    <col min="5469" max="5470" width="10.42578125" style="170" customWidth="1"/>
    <col min="5471" max="5471" width="1" style="170" customWidth="1"/>
    <col min="5472" max="5472" width="9.140625" style="170"/>
    <col min="5473" max="5473" width="1.140625" style="170" customWidth="1"/>
    <col min="5474" max="5474" width="9.140625" style="170"/>
    <col min="5475" max="5475" width="1.28515625" style="170" customWidth="1"/>
    <col min="5476" max="5476" width="15.28515625" style="170" customWidth="1"/>
    <col min="5477" max="5477" width="9.140625" style="170"/>
    <col min="5478" max="5478" width="1.85546875" style="170" customWidth="1"/>
    <col min="5479" max="5484" width="12.5703125" style="170" customWidth="1"/>
    <col min="5485" max="5485" width="9.140625" style="170" customWidth="1"/>
    <col min="5486" max="5486" width="1.85546875" style="170" customWidth="1"/>
    <col min="5487" max="5487" width="12.5703125" style="170" customWidth="1"/>
    <col min="5488" max="5488" width="1.140625" style="170" customWidth="1"/>
    <col min="5489" max="5495" width="12.5703125" style="170" customWidth="1"/>
    <col min="5496" max="5496" width="0.85546875" style="170" customWidth="1"/>
    <col min="5497" max="5506" width="12.5703125" style="170" customWidth="1"/>
    <col min="5507" max="5507" width="1.42578125" style="170" customWidth="1"/>
    <col min="5508" max="5513" width="12.5703125" style="170" customWidth="1"/>
    <col min="5514" max="5514" width="1.140625" style="170" customWidth="1"/>
    <col min="5515" max="5515" width="12.42578125" style="170" customWidth="1"/>
    <col min="5516" max="5518" width="12.5703125" style="170" customWidth="1"/>
    <col min="5519" max="5519" width="1.28515625" style="170" customWidth="1"/>
    <col min="5520" max="5520" width="10.140625" style="170" customWidth="1"/>
    <col min="5521" max="5521" width="9.140625" style="170"/>
    <col min="5522" max="5522" width="10.5703125" style="170" customWidth="1"/>
    <col min="5523" max="5526" width="9.140625" style="170"/>
    <col min="5527" max="5527" width="10" style="170" customWidth="1"/>
    <col min="5528" max="5528" width="4.7109375" style="170" bestFit="1" customWidth="1"/>
    <col min="5529" max="5529" width="9.140625" style="170"/>
    <col min="5530" max="5530" width="1.140625" style="170" customWidth="1"/>
    <col min="5531" max="5531" width="9.140625" style="170"/>
    <col min="5532" max="5532" width="1.28515625" style="170" customWidth="1"/>
    <col min="5533" max="5533" width="15.28515625" style="170" customWidth="1"/>
    <col min="5534" max="5616" width="9.140625" style="170"/>
    <col min="5617" max="5617" width="16.7109375" style="170" customWidth="1"/>
    <col min="5618" max="5618" width="22.42578125" style="170" customWidth="1"/>
    <col min="5619" max="5619" width="12.5703125" style="170" customWidth="1"/>
    <col min="5620" max="5620" width="1.42578125" style="170" customWidth="1"/>
    <col min="5621" max="5621" width="13.42578125" style="170" customWidth="1"/>
    <col min="5622" max="5622" width="12.140625" style="170" bestFit="1" customWidth="1"/>
    <col min="5623" max="5623" width="10.5703125" style="170" bestFit="1" customWidth="1"/>
    <col min="5624" max="5624" width="12.42578125" style="170" customWidth="1"/>
    <col min="5625" max="5625" width="11.140625" style="170" bestFit="1" customWidth="1"/>
    <col min="5626" max="5626" width="10.140625" style="170" bestFit="1" customWidth="1"/>
    <col min="5627" max="5627" width="10.5703125" style="170" bestFit="1" customWidth="1"/>
    <col min="5628" max="5628" width="1.28515625" style="170" customWidth="1"/>
    <col min="5629" max="5629" width="12.5703125" style="170" customWidth="1"/>
    <col min="5630" max="5630" width="1.140625" style="170" customWidth="1"/>
    <col min="5631" max="5637" width="12.5703125" style="170" customWidth="1"/>
    <col min="5638" max="5638" width="0.85546875" style="170" customWidth="1"/>
    <col min="5639" max="5648" width="12.5703125" style="170" customWidth="1"/>
    <col min="5649" max="5649" width="1.42578125" style="170" customWidth="1"/>
    <col min="5650" max="5655" width="12.5703125" style="170" customWidth="1"/>
    <col min="5656" max="5656" width="1.140625" style="170" customWidth="1"/>
    <col min="5657" max="5657" width="12.42578125" style="170" customWidth="1"/>
    <col min="5658" max="5660" width="12.5703125" style="170" customWidth="1"/>
    <col min="5661" max="5661" width="1.28515625" style="170" customWidth="1"/>
    <col min="5662" max="5662" width="10.140625" style="170" customWidth="1"/>
    <col min="5663" max="5663" width="9.140625" style="170"/>
    <col min="5664" max="5664" width="10.5703125" style="170" customWidth="1"/>
    <col min="5665" max="5668" width="9.140625" style="170"/>
    <col min="5669" max="5669" width="10.5703125" style="170" bestFit="1" customWidth="1"/>
    <col min="5670" max="5670" width="1" style="170" customWidth="1"/>
    <col min="5671" max="5671" width="9.140625" style="170"/>
    <col min="5672" max="5672" width="1.140625" style="170" customWidth="1"/>
    <col min="5673" max="5673" width="9.140625" style="170"/>
    <col min="5674" max="5674" width="1.28515625" style="170" customWidth="1"/>
    <col min="5675" max="5675" width="15.28515625" style="170" customWidth="1"/>
    <col min="5676" max="5676" width="9.140625" style="170"/>
    <col min="5677" max="5677" width="1.85546875" style="170" customWidth="1"/>
    <col min="5678" max="5678" width="13.7109375" style="170" customWidth="1"/>
    <col min="5679" max="5679" width="12.140625" style="170" bestFit="1" customWidth="1"/>
    <col min="5680" max="5680" width="10.5703125" style="170" bestFit="1" customWidth="1"/>
    <col min="5681" max="5681" width="12.7109375" style="170" customWidth="1"/>
    <col min="5682" max="5682" width="11.140625" style="170" customWidth="1"/>
    <col min="5683" max="5683" width="10.140625" style="170" bestFit="1" customWidth="1"/>
    <col min="5684" max="5684" width="10.5703125" style="170" bestFit="1" customWidth="1"/>
    <col min="5685" max="5685" width="2.28515625" style="170" customWidth="1"/>
    <col min="5686" max="5686" width="12.5703125" style="170" customWidth="1"/>
    <col min="5687" max="5687" width="1.140625" style="170" customWidth="1"/>
    <col min="5688" max="5694" width="12.5703125" style="170" customWidth="1"/>
    <col min="5695" max="5695" width="0.85546875" style="170" customWidth="1"/>
    <col min="5696" max="5705" width="12.5703125" style="170" customWidth="1"/>
    <col min="5706" max="5706" width="1.42578125" style="170" customWidth="1"/>
    <col min="5707" max="5712" width="12.5703125" style="170" customWidth="1"/>
    <col min="5713" max="5713" width="1.140625" style="170" customWidth="1"/>
    <col min="5714" max="5714" width="12.42578125" style="170" customWidth="1"/>
    <col min="5715" max="5717" width="12.5703125" style="170" customWidth="1"/>
    <col min="5718" max="5718" width="1.28515625" style="170" customWidth="1"/>
    <col min="5719" max="5719" width="10.140625" style="170" customWidth="1"/>
    <col min="5720" max="5720" width="9.140625" style="170"/>
    <col min="5721" max="5721" width="10.5703125" style="170" customWidth="1"/>
    <col min="5722" max="5724" width="9.140625" style="170"/>
    <col min="5725" max="5726" width="10.42578125" style="170" customWidth="1"/>
    <col min="5727" max="5727" width="1" style="170" customWidth="1"/>
    <col min="5728" max="5728" width="9.140625" style="170"/>
    <col min="5729" max="5729" width="1.140625" style="170" customWidth="1"/>
    <col min="5730" max="5730" width="9.140625" style="170"/>
    <col min="5731" max="5731" width="1.28515625" style="170" customWidth="1"/>
    <col min="5732" max="5732" width="15.28515625" style="170" customWidth="1"/>
    <col min="5733" max="5733" width="9.140625" style="170"/>
    <col min="5734" max="5734" width="1.85546875" style="170" customWidth="1"/>
    <col min="5735" max="5740" width="12.5703125" style="170" customWidth="1"/>
    <col min="5741" max="5741" width="9.140625" style="170" customWidth="1"/>
    <col min="5742" max="5742" width="1.85546875" style="170" customWidth="1"/>
    <col min="5743" max="5743" width="12.5703125" style="170" customWidth="1"/>
    <col min="5744" max="5744" width="1.140625" style="170" customWidth="1"/>
    <col min="5745" max="5751" width="12.5703125" style="170" customWidth="1"/>
    <col min="5752" max="5752" width="0.85546875" style="170" customWidth="1"/>
    <col min="5753" max="5762" width="12.5703125" style="170" customWidth="1"/>
    <col min="5763" max="5763" width="1.42578125" style="170" customWidth="1"/>
    <col min="5764" max="5769" width="12.5703125" style="170" customWidth="1"/>
    <col min="5770" max="5770" width="1.140625" style="170" customWidth="1"/>
    <col min="5771" max="5771" width="12.42578125" style="170" customWidth="1"/>
    <col min="5772" max="5774" width="12.5703125" style="170" customWidth="1"/>
    <col min="5775" max="5775" width="1.28515625" style="170" customWidth="1"/>
    <col min="5776" max="5776" width="10.140625" style="170" customWidth="1"/>
    <col min="5777" max="5777" width="9.140625" style="170"/>
    <col min="5778" max="5778" width="10.5703125" style="170" customWidth="1"/>
    <col min="5779" max="5782" width="9.140625" style="170"/>
    <col min="5783" max="5783" width="10" style="170" customWidth="1"/>
    <col min="5784" max="5784" width="4.7109375" style="170" bestFit="1" customWidth="1"/>
    <col min="5785" max="5785" width="9.140625" style="170"/>
    <col min="5786" max="5786" width="1.140625" style="170" customWidth="1"/>
    <col min="5787" max="5787" width="9.140625" style="170"/>
    <col min="5788" max="5788" width="1.28515625" style="170" customWidth="1"/>
    <col min="5789" max="5789" width="15.28515625" style="170" customWidth="1"/>
    <col min="5790" max="5872" width="9.140625" style="170"/>
    <col min="5873" max="5873" width="16.7109375" style="170" customWidth="1"/>
    <col min="5874" max="5874" width="22.42578125" style="170" customWidth="1"/>
    <col min="5875" max="5875" width="12.5703125" style="170" customWidth="1"/>
    <col min="5876" max="5876" width="1.42578125" style="170" customWidth="1"/>
    <col min="5877" max="5877" width="13.42578125" style="170" customWidth="1"/>
    <col min="5878" max="5878" width="12.140625" style="170" bestFit="1" customWidth="1"/>
    <col min="5879" max="5879" width="10.5703125" style="170" bestFit="1" customWidth="1"/>
    <col min="5880" max="5880" width="12.42578125" style="170" customWidth="1"/>
    <col min="5881" max="5881" width="11.140625" style="170" bestFit="1" customWidth="1"/>
    <col min="5882" max="5882" width="10.140625" style="170" bestFit="1" customWidth="1"/>
    <col min="5883" max="5883" width="10.5703125" style="170" bestFit="1" customWidth="1"/>
    <col min="5884" max="5884" width="1.28515625" style="170" customWidth="1"/>
    <col min="5885" max="5885" width="12.5703125" style="170" customWidth="1"/>
    <col min="5886" max="5886" width="1.140625" style="170" customWidth="1"/>
    <col min="5887" max="5893" width="12.5703125" style="170" customWidth="1"/>
    <col min="5894" max="5894" width="0.85546875" style="170" customWidth="1"/>
    <col min="5895" max="5904" width="12.5703125" style="170" customWidth="1"/>
    <col min="5905" max="5905" width="1.42578125" style="170" customWidth="1"/>
    <col min="5906" max="5911" width="12.5703125" style="170" customWidth="1"/>
    <col min="5912" max="5912" width="1.140625" style="170" customWidth="1"/>
    <col min="5913" max="5913" width="12.42578125" style="170" customWidth="1"/>
    <col min="5914" max="5916" width="12.5703125" style="170" customWidth="1"/>
    <col min="5917" max="5917" width="1.28515625" style="170" customWidth="1"/>
    <col min="5918" max="5918" width="10.140625" style="170" customWidth="1"/>
    <col min="5919" max="5919" width="9.140625" style="170"/>
    <col min="5920" max="5920" width="10.5703125" style="170" customWidth="1"/>
    <col min="5921" max="5924" width="9.140625" style="170"/>
    <col min="5925" max="5925" width="10.5703125" style="170" bestFit="1" customWidth="1"/>
    <col min="5926" max="5926" width="1" style="170" customWidth="1"/>
    <col min="5927" max="5927" width="9.140625" style="170"/>
    <col min="5928" max="5928" width="1.140625" style="170" customWidth="1"/>
    <col min="5929" max="5929" width="9.140625" style="170"/>
    <col min="5930" max="5930" width="1.28515625" style="170" customWidth="1"/>
    <col min="5931" max="5931" width="15.28515625" style="170" customWidth="1"/>
    <col min="5932" max="5932" width="9.140625" style="170"/>
    <col min="5933" max="5933" width="1.85546875" style="170" customWidth="1"/>
    <col min="5934" max="5934" width="13.7109375" style="170" customWidth="1"/>
    <col min="5935" max="5935" width="12.140625" style="170" bestFit="1" customWidth="1"/>
    <col min="5936" max="5936" width="10.5703125" style="170" bestFit="1" customWidth="1"/>
    <col min="5937" max="5937" width="12.7109375" style="170" customWidth="1"/>
    <col min="5938" max="5938" width="11.140625" style="170" customWidth="1"/>
    <col min="5939" max="5939" width="10.140625" style="170" bestFit="1" customWidth="1"/>
    <col min="5940" max="5940" width="10.5703125" style="170" bestFit="1" customWidth="1"/>
    <col min="5941" max="5941" width="2.28515625" style="170" customWidth="1"/>
    <col min="5942" max="5942" width="12.5703125" style="170" customWidth="1"/>
    <col min="5943" max="5943" width="1.140625" style="170" customWidth="1"/>
    <col min="5944" max="5950" width="12.5703125" style="170" customWidth="1"/>
    <col min="5951" max="5951" width="0.85546875" style="170" customWidth="1"/>
    <col min="5952" max="5961" width="12.5703125" style="170" customWidth="1"/>
    <col min="5962" max="5962" width="1.42578125" style="170" customWidth="1"/>
    <col min="5963" max="5968" width="12.5703125" style="170" customWidth="1"/>
    <col min="5969" max="5969" width="1.140625" style="170" customWidth="1"/>
    <col min="5970" max="5970" width="12.42578125" style="170" customWidth="1"/>
    <col min="5971" max="5973" width="12.5703125" style="170" customWidth="1"/>
    <col min="5974" max="5974" width="1.28515625" style="170" customWidth="1"/>
    <col min="5975" max="5975" width="10.140625" style="170" customWidth="1"/>
    <col min="5976" max="5976" width="9.140625" style="170"/>
    <col min="5977" max="5977" width="10.5703125" style="170" customWidth="1"/>
    <col min="5978" max="5980" width="9.140625" style="170"/>
    <col min="5981" max="5982" width="10.42578125" style="170" customWidth="1"/>
    <col min="5983" max="5983" width="1" style="170" customWidth="1"/>
    <col min="5984" max="5984" width="9.140625" style="170"/>
    <col min="5985" max="5985" width="1.140625" style="170" customWidth="1"/>
    <col min="5986" max="5986" width="9.140625" style="170"/>
    <col min="5987" max="5987" width="1.28515625" style="170" customWidth="1"/>
    <col min="5988" max="5988" width="15.28515625" style="170" customWidth="1"/>
    <col min="5989" max="5989" width="9.140625" style="170"/>
    <col min="5990" max="5990" width="1.85546875" style="170" customWidth="1"/>
    <col min="5991" max="5996" width="12.5703125" style="170" customWidth="1"/>
    <col min="5997" max="5997" width="9.140625" style="170" customWidth="1"/>
    <col min="5998" max="5998" width="1.85546875" style="170" customWidth="1"/>
    <col min="5999" max="5999" width="12.5703125" style="170" customWidth="1"/>
    <col min="6000" max="6000" width="1.140625" style="170" customWidth="1"/>
    <col min="6001" max="6007" width="12.5703125" style="170" customWidth="1"/>
    <col min="6008" max="6008" width="0.85546875" style="170" customWidth="1"/>
    <col min="6009" max="6018" width="12.5703125" style="170" customWidth="1"/>
    <col min="6019" max="6019" width="1.42578125" style="170" customWidth="1"/>
    <col min="6020" max="6025" width="12.5703125" style="170" customWidth="1"/>
    <col min="6026" max="6026" width="1.140625" style="170" customWidth="1"/>
    <col min="6027" max="6027" width="12.42578125" style="170" customWidth="1"/>
    <col min="6028" max="6030" width="12.5703125" style="170" customWidth="1"/>
    <col min="6031" max="6031" width="1.28515625" style="170" customWidth="1"/>
    <col min="6032" max="6032" width="10.140625" style="170" customWidth="1"/>
    <col min="6033" max="6033" width="9.140625" style="170"/>
    <col min="6034" max="6034" width="10.5703125" style="170" customWidth="1"/>
    <col min="6035" max="6038" width="9.140625" style="170"/>
    <col min="6039" max="6039" width="10" style="170" customWidth="1"/>
    <col min="6040" max="6040" width="4.7109375" style="170" bestFit="1" customWidth="1"/>
    <col min="6041" max="6041" width="9.140625" style="170"/>
    <col min="6042" max="6042" width="1.140625" style="170" customWidth="1"/>
    <col min="6043" max="6043" width="9.140625" style="170"/>
    <col min="6044" max="6044" width="1.28515625" style="170" customWidth="1"/>
    <col min="6045" max="6045" width="15.28515625" style="170" customWidth="1"/>
    <col min="6046" max="6128" width="9.140625" style="170"/>
    <col min="6129" max="6129" width="16.7109375" style="170" customWidth="1"/>
    <col min="6130" max="6130" width="22.42578125" style="170" customWidth="1"/>
    <col min="6131" max="6131" width="12.5703125" style="170" customWidth="1"/>
    <col min="6132" max="6132" width="1.42578125" style="170" customWidth="1"/>
    <col min="6133" max="6133" width="13.42578125" style="170" customWidth="1"/>
    <col min="6134" max="6134" width="12.140625" style="170" bestFit="1" customWidth="1"/>
    <col min="6135" max="6135" width="10.5703125" style="170" bestFit="1" customWidth="1"/>
    <col min="6136" max="6136" width="12.42578125" style="170" customWidth="1"/>
    <col min="6137" max="6137" width="11.140625" style="170" bestFit="1" customWidth="1"/>
    <col min="6138" max="6138" width="10.140625" style="170" bestFit="1" customWidth="1"/>
    <col min="6139" max="6139" width="10.5703125" style="170" bestFit="1" customWidth="1"/>
    <col min="6140" max="6140" width="1.28515625" style="170" customWidth="1"/>
    <col min="6141" max="6141" width="12.5703125" style="170" customWidth="1"/>
    <col min="6142" max="6142" width="1.140625" style="170" customWidth="1"/>
    <col min="6143" max="6149" width="12.5703125" style="170" customWidth="1"/>
    <col min="6150" max="6150" width="0.85546875" style="170" customWidth="1"/>
    <col min="6151" max="6160" width="12.5703125" style="170" customWidth="1"/>
    <col min="6161" max="6161" width="1.42578125" style="170" customWidth="1"/>
    <col min="6162" max="6167" width="12.5703125" style="170" customWidth="1"/>
    <col min="6168" max="6168" width="1.140625" style="170" customWidth="1"/>
    <col min="6169" max="6169" width="12.42578125" style="170" customWidth="1"/>
    <col min="6170" max="6172" width="12.5703125" style="170" customWidth="1"/>
    <col min="6173" max="6173" width="1.28515625" style="170" customWidth="1"/>
    <col min="6174" max="6174" width="10.140625" style="170" customWidth="1"/>
    <col min="6175" max="6175" width="9.140625" style="170"/>
    <col min="6176" max="6176" width="10.5703125" style="170" customWidth="1"/>
    <col min="6177" max="6180" width="9.140625" style="170"/>
    <col min="6181" max="6181" width="10.5703125" style="170" bestFit="1" customWidth="1"/>
    <col min="6182" max="6182" width="1" style="170" customWidth="1"/>
    <col min="6183" max="6183" width="9.140625" style="170"/>
    <col min="6184" max="6184" width="1.140625" style="170" customWidth="1"/>
    <col min="6185" max="6185" width="9.140625" style="170"/>
    <col min="6186" max="6186" width="1.28515625" style="170" customWidth="1"/>
    <col min="6187" max="6187" width="15.28515625" style="170" customWidth="1"/>
    <col min="6188" max="6188" width="9.140625" style="170"/>
    <col min="6189" max="6189" width="1.85546875" style="170" customWidth="1"/>
    <col min="6190" max="6190" width="13.7109375" style="170" customWidth="1"/>
    <col min="6191" max="6191" width="12.140625" style="170" bestFit="1" customWidth="1"/>
    <col min="6192" max="6192" width="10.5703125" style="170" bestFit="1" customWidth="1"/>
    <col min="6193" max="6193" width="12.7109375" style="170" customWidth="1"/>
    <col min="6194" max="6194" width="11.140625" style="170" customWidth="1"/>
    <col min="6195" max="6195" width="10.140625" style="170" bestFit="1" customWidth="1"/>
    <col min="6196" max="6196" width="10.5703125" style="170" bestFit="1" customWidth="1"/>
    <col min="6197" max="6197" width="2.28515625" style="170" customWidth="1"/>
    <col min="6198" max="6198" width="12.5703125" style="170" customWidth="1"/>
    <col min="6199" max="6199" width="1.140625" style="170" customWidth="1"/>
    <col min="6200" max="6206" width="12.5703125" style="170" customWidth="1"/>
    <col min="6207" max="6207" width="0.85546875" style="170" customWidth="1"/>
    <col min="6208" max="6217" width="12.5703125" style="170" customWidth="1"/>
    <col min="6218" max="6218" width="1.42578125" style="170" customWidth="1"/>
    <col min="6219" max="6224" width="12.5703125" style="170" customWidth="1"/>
    <col min="6225" max="6225" width="1.140625" style="170" customWidth="1"/>
    <col min="6226" max="6226" width="12.42578125" style="170" customWidth="1"/>
    <col min="6227" max="6229" width="12.5703125" style="170" customWidth="1"/>
    <col min="6230" max="6230" width="1.28515625" style="170" customWidth="1"/>
    <col min="6231" max="6231" width="10.140625" style="170" customWidth="1"/>
    <col min="6232" max="6232" width="9.140625" style="170"/>
    <col min="6233" max="6233" width="10.5703125" style="170" customWidth="1"/>
    <col min="6234" max="6236" width="9.140625" style="170"/>
    <col min="6237" max="6238" width="10.42578125" style="170" customWidth="1"/>
    <col min="6239" max="6239" width="1" style="170" customWidth="1"/>
    <col min="6240" max="6240" width="9.140625" style="170"/>
    <col min="6241" max="6241" width="1.140625" style="170" customWidth="1"/>
    <col min="6242" max="6242" width="9.140625" style="170"/>
    <col min="6243" max="6243" width="1.28515625" style="170" customWidth="1"/>
    <col min="6244" max="6244" width="15.28515625" style="170" customWidth="1"/>
    <col min="6245" max="6245" width="9.140625" style="170"/>
    <col min="6246" max="6246" width="1.85546875" style="170" customWidth="1"/>
    <col min="6247" max="6252" width="12.5703125" style="170" customWidth="1"/>
    <col min="6253" max="6253" width="9.140625" style="170" customWidth="1"/>
    <col min="6254" max="6254" width="1.85546875" style="170" customWidth="1"/>
    <col min="6255" max="6255" width="12.5703125" style="170" customWidth="1"/>
    <col min="6256" max="6256" width="1.140625" style="170" customWidth="1"/>
    <col min="6257" max="6263" width="12.5703125" style="170" customWidth="1"/>
    <col min="6264" max="6264" width="0.85546875" style="170" customWidth="1"/>
    <col min="6265" max="6274" width="12.5703125" style="170" customWidth="1"/>
    <col min="6275" max="6275" width="1.42578125" style="170" customWidth="1"/>
    <col min="6276" max="6281" width="12.5703125" style="170" customWidth="1"/>
    <col min="6282" max="6282" width="1.140625" style="170" customWidth="1"/>
    <col min="6283" max="6283" width="12.42578125" style="170" customWidth="1"/>
    <col min="6284" max="6286" width="12.5703125" style="170" customWidth="1"/>
    <col min="6287" max="6287" width="1.28515625" style="170" customWidth="1"/>
    <col min="6288" max="6288" width="10.140625" style="170" customWidth="1"/>
    <col min="6289" max="6289" width="9.140625" style="170"/>
    <col min="6290" max="6290" width="10.5703125" style="170" customWidth="1"/>
    <col min="6291" max="6294" width="9.140625" style="170"/>
    <col min="6295" max="6295" width="10" style="170" customWidth="1"/>
    <col min="6296" max="6296" width="4.7109375" style="170" bestFit="1" customWidth="1"/>
    <col min="6297" max="6297" width="9.140625" style="170"/>
    <col min="6298" max="6298" width="1.140625" style="170" customWidth="1"/>
    <col min="6299" max="6299" width="9.140625" style="170"/>
    <col min="6300" max="6300" width="1.28515625" style="170" customWidth="1"/>
    <col min="6301" max="6301" width="15.28515625" style="170" customWidth="1"/>
    <col min="6302" max="6384" width="9.140625" style="170"/>
    <col min="6385" max="6385" width="16.7109375" style="170" customWidth="1"/>
    <col min="6386" max="6386" width="22.42578125" style="170" customWidth="1"/>
    <col min="6387" max="6387" width="12.5703125" style="170" customWidth="1"/>
    <col min="6388" max="6388" width="1.42578125" style="170" customWidth="1"/>
    <col min="6389" max="6389" width="13.42578125" style="170" customWidth="1"/>
    <col min="6390" max="6390" width="12.140625" style="170" bestFit="1" customWidth="1"/>
    <col min="6391" max="6391" width="10.5703125" style="170" bestFit="1" customWidth="1"/>
    <col min="6392" max="6392" width="12.42578125" style="170" customWidth="1"/>
    <col min="6393" max="6393" width="11.140625" style="170" bestFit="1" customWidth="1"/>
    <col min="6394" max="6394" width="10.140625" style="170" bestFit="1" customWidth="1"/>
    <col min="6395" max="6395" width="10.5703125" style="170" bestFit="1" customWidth="1"/>
    <col min="6396" max="6396" width="1.28515625" style="170" customWidth="1"/>
    <col min="6397" max="6397" width="12.5703125" style="170" customWidth="1"/>
    <col min="6398" max="6398" width="1.140625" style="170" customWidth="1"/>
    <col min="6399" max="6405" width="12.5703125" style="170" customWidth="1"/>
    <col min="6406" max="6406" width="0.85546875" style="170" customWidth="1"/>
    <col min="6407" max="6416" width="12.5703125" style="170" customWidth="1"/>
    <col min="6417" max="6417" width="1.42578125" style="170" customWidth="1"/>
    <col min="6418" max="6423" width="12.5703125" style="170" customWidth="1"/>
    <col min="6424" max="6424" width="1.140625" style="170" customWidth="1"/>
    <col min="6425" max="6425" width="12.42578125" style="170" customWidth="1"/>
    <col min="6426" max="6428" width="12.5703125" style="170" customWidth="1"/>
    <col min="6429" max="6429" width="1.28515625" style="170" customWidth="1"/>
    <col min="6430" max="6430" width="10.140625" style="170" customWidth="1"/>
    <col min="6431" max="6431" width="9.140625" style="170"/>
    <col min="6432" max="6432" width="10.5703125" style="170" customWidth="1"/>
    <col min="6433" max="6436" width="9.140625" style="170"/>
    <col min="6437" max="6437" width="10.5703125" style="170" bestFit="1" customWidth="1"/>
    <col min="6438" max="6438" width="1" style="170" customWidth="1"/>
    <col min="6439" max="6439" width="9.140625" style="170"/>
    <col min="6440" max="6440" width="1.140625" style="170" customWidth="1"/>
    <col min="6441" max="6441" width="9.140625" style="170"/>
    <col min="6442" max="6442" width="1.28515625" style="170" customWidth="1"/>
    <col min="6443" max="6443" width="15.28515625" style="170" customWidth="1"/>
    <col min="6444" max="6444" width="9.140625" style="170"/>
    <col min="6445" max="6445" width="1.85546875" style="170" customWidth="1"/>
    <col min="6446" max="6446" width="13.7109375" style="170" customWidth="1"/>
    <col min="6447" max="6447" width="12.140625" style="170" bestFit="1" customWidth="1"/>
    <col min="6448" max="6448" width="10.5703125" style="170" bestFit="1" customWidth="1"/>
    <col min="6449" max="6449" width="12.7109375" style="170" customWidth="1"/>
    <col min="6450" max="6450" width="11.140625" style="170" customWidth="1"/>
    <col min="6451" max="6451" width="10.140625" style="170" bestFit="1" customWidth="1"/>
    <col min="6452" max="6452" width="10.5703125" style="170" bestFit="1" customWidth="1"/>
    <col min="6453" max="6453" width="2.28515625" style="170" customWidth="1"/>
    <col min="6454" max="6454" width="12.5703125" style="170" customWidth="1"/>
    <col min="6455" max="6455" width="1.140625" style="170" customWidth="1"/>
    <col min="6456" max="6462" width="12.5703125" style="170" customWidth="1"/>
    <col min="6463" max="6463" width="0.85546875" style="170" customWidth="1"/>
    <col min="6464" max="6473" width="12.5703125" style="170" customWidth="1"/>
    <col min="6474" max="6474" width="1.42578125" style="170" customWidth="1"/>
    <col min="6475" max="6480" width="12.5703125" style="170" customWidth="1"/>
    <col min="6481" max="6481" width="1.140625" style="170" customWidth="1"/>
    <col min="6482" max="6482" width="12.42578125" style="170" customWidth="1"/>
    <col min="6483" max="6485" width="12.5703125" style="170" customWidth="1"/>
    <col min="6486" max="6486" width="1.28515625" style="170" customWidth="1"/>
    <col min="6487" max="6487" width="10.140625" style="170" customWidth="1"/>
    <col min="6488" max="6488" width="9.140625" style="170"/>
    <col min="6489" max="6489" width="10.5703125" style="170" customWidth="1"/>
    <col min="6490" max="6492" width="9.140625" style="170"/>
    <col min="6493" max="6494" width="10.42578125" style="170" customWidth="1"/>
    <col min="6495" max="6495" width="1" style="170" customWidth="1"/>
    <col min="6496" max="6496" width="9.140625" style="170"/>
    <col min="6497" max="6497" width="1.140625" style="170" customWidth="1"/>
    <col min="6498" max="6498" width="9.140625" style="170"/>
    <col min="6499" max="6499" width="1.28515625" style="170" customWidth="1"/>
    <col min="6500" max="6500" width="15.28515625" style="170" customWidth="1"/>
    <col min="6501" max="6501" width="9.140625" style="170"/>
    <col min="6502" max="6502" width="1.85546875" style="170" customWidth="1"/>
    <col min="6503" max="6508" width="12.5703125" style="170" customWidth="1"/>
    <col min="6509" max="6509" width="9.140625" style="170" customWidth="1"/>
    <col min="6510" max="6510" width="1.85546875" style="170" customWidth="1"/>
    <col min="6511" max="6511" width="12.5703125" style="170" customWidth="1"/>
    <col min="6512" max="6512" width="1.140625" style="170" customWidth="1"/>
    <col min="6513" max="6519" width="12.5703125" style="170" customWidth="1"/>
    <col min="6520" max="6520" width="0.85546875" style="170" customWidth="1"/>
    <col min="6521" max="6530" width="12.5703125" style="170" customWidth="1"/>
    <col min="6531" max="6531" width="1.42578125" style="170" customWidth="1"/>
    <col min="6532" max="6537" width="12.5703125" style="170" customWidth="1"/>
    <col min="6538" max="6538" width="1.140625" style="170" customWidth="1"/>
    <col min="6539" max="6539" width="12.42578125" style="170" customWidth="1"/>
    <col min="6540" max="6542" width="12.5703125" style="170" customWidth="1"/>
    <col min="6543" max="6543" width="1.28515625" style="170" customWidth="1"/>
    <col min="6544" max="6544" width="10.140625" style="170" customWidth="1"/>
    <col min="6545" max="6545" width="9.140625" style="170"/>
    <col min="6546" max="6546" width="10.5703125" style="170" customWidth="1"/>
    <col min="6547" max="6550" width="9.140625" style="170"/>
    <col min="6551" max="6551" width="10" style="170" customWidth="1"/>
    <col min="6552" max="6552" width="4.7109375" style="170" bestFit="1" customWidth="1"/>
    <col min="6553" max="6553" width="9.140625" style="170"/>
    <col min="6554" max="6554" width="1.140625" style="170" customWidth="1"/>
    <col min="6555" max="6555" width="9.140625" style="170"/>
    <col min="6556" max="6556" width="1.28515625" style="170" customWidth="1"/>
    <col min="6557" max="6557" width="15.28515625" style="170" customWidth="1"/>
    <col min="6558" max="6640" width="9.140625" style="170"/>
    <col min="6641" max="6641" width="16.7109375" style="170" customWidth="1"/>
    <col min="6642" max="6642" width="22.42578125" style="170" customWidth="1"/>
    <col min="6643" max="6643" width="12.5703125" style="170" customWidth="1"/>
    <col min="6644" max="6644" width="1.42578125" style="170" customWidth="1"/>
    <col min="6645" max="6645" width="13.42578125" style="170" customWidth="1"/>
    <col min="6646" max="6646" width="12.140625" style="170" bestFit="1" customWidth="1"/>
    <col min="6647" max="6647" width="10.5703125" style="170" bestFit="1" customWidth="1"/>
    <col min="6648" max="6648" width="12.42578125" style="170" customWidth="1"/>
    <col min="6649" max="6649" width="11.140625" style="170" bestFit="1" customWidth="1"/>
    <col min="6650" max="6650" width="10.140625" style="170" bestFit="1" customWidth="1"/>
    <col min="6651" max="6651" width="10.5703125" style="170" bestFit="1" customWidth="1"/>
    <col min="6652" max="6652" width="1.28515625" style="170" customWidth="1"/>
    <col min="6653" max="6653" width="12.5703125" style="170" customWidth="1"/>
    <col min="6654" max="6654" width="1.140625" style="170" customWidth="1"/>
    <col min="6655" max="6661" width="12.5703125" style="170" customWidth="1"/>
    <col min="6662" max="6662" width="0.85546875" style="170" customWidth="1"/>
    <col min="6663" max="6672" width="12.5703125" style="170" customWidth="1"/>
    <col min="6673" max="6673" width="1.42578125" style="170" customWidth="1"/>
    <col min="6674" max="6679" width="12.5703125" style="170" customWidth="1"/>
    <col min="6680" max="6680" width="1.140625" style="170" customWidth="1"/>
    <col min="6681" max="6681" width="12.42578125" style="170" customWidth="1"/>
    <col min="6682" max="6684" width="12.5703125" style="170" customWidth="1"/>
    <col min="6685" max="6685" width="1.28515625" style="170" customWidth="1"/>
    <col min="6686" max="6686" width="10.140625" style="170" customWidth="1"/>
    <col min="6687" max="6687" width="9.140625" style="170"/>
    <col min="6688" max="6688" width="10.5703125" style="170" customWidth="1"/>
    <col min="6689" max="6692" width="9.140625" style="170"/>
    <col min="6693" max="6693" width="10.5703125" style="170" bestFit="1" customWidth="1"/>
    <col min="6694" max="6694" width="1" style="170" customWidth="1"/>
    <col min="6695" max="6695" width="9.140625" style="170"/>
    <col min="6696" max="6696" width="1.140625" style="170" customWidth="1"/>
    <col min="6697" max="6697" width="9.140625" style="170"/>
    <col min="6698" max="6698" width="1.28515625" style="170" customWidth="1"/>
    <col min="6699" max="6699" width="15.28515625" style="170" customWidth="1"/>
    <col min="6700" max="6700" width="9.140625" style="170"/>
    <col min="6701" max="6701" width="1.85546875" style="170" customWidth="1"/>
    <col min="6702" max="6702" width="13.7109375" style="170" customWidth="1"/>
    <col min="6703" max="6703" width="12.140625" style="170" bestFit="1" customWidth="1"/>
    <col min="6704" max="6704" width="10.5703125" style="170" bestFit="1" customWidth="1"/>
    <col min="6705" max="6705" width="12.7109375" style="170" customWidth="1"/>
    <col min="6706" max="6706" width="11.140625" style="170" customWidth="1"/>
    <col min="6707" max="6707" width="10.140625" style="170" bestFit="1" customWidth="1"/>
    <col min="6708" max="6708" width="10.5703125" style="170" bestFit="1" customWidth="1"/>
    <col min="6709" max="6709" width="2.28515625" style="170" customWidth="1"/>
    <col min="6710" max="6710" width="12.5703125" style="170" customWidth="1"/>
    <col min="6711" max="6711" width="1.140625" style="170" customWidth="1"/>
    <col min="6712" max="6718" width="12.5703125" style="170" customWidth="1"/>
    <col min="6719" max="6719" width="0.85546875" style="170" customWidth="1"/>
    <col min="6720" max="6729" width="12.5703125" style="170" customWidth="1"/>
    <col min="6730" max="6730" width="1.42578125" style="170" customWidth="1"/>
    <col min="6731" max="6736" width="12.5703125" style="170" customWidth="1"/>
    <col min="6737" max="6737" width="1.140625" style="170" customWidth="1"/>
    <col min="6738" max="6738" width="12.42578125" style="170" customWidth="1"/>
    <col min="6739" max="6741" width="12.5703125" style="170" customWidth="1"/>
    <col min="6742" max="6742" width="1.28515625" style="170" customWidth="1"/>
    <col min="6743" max="6743" width="10.140625" style="170" customWidth="1"/>
    <col min="6744" max="6744" width="9.140625" style="170"/>
    <col min="6745" max="6745" width="10.5703125" style="170" customWidth="1"/>
    <col min="6746" max="6748" width="9.140625" style="170"/>
    <col min="6749" max="6750" width="10.42578125" style="170" customWidth="1"/>
    <col min="6751" max="6751" width="1" style="170" customWidth="1"/>
    <col min="6752" max="6752" width="9.140625" style="170"/>
    <col min="6753" max="6753" width="1.140625" style="170" customWidth="1"/>
    <col min="6754" max="6754" width="9.140625" style="170"/>
    <col min="6755" max="6755" width="1.28515625" style="170" customWidth="1"/>
    <col min="6756" max="6756" width="15.28515625" style="170" customWidth="1"/>
    <col min="6757" max="6757" width="9.140625" style="170"/>
    <col min="6758" max="6758" width="1.85546875" style="170" customWidth="1"/>
    <col min="6759" max="6764" width="12.5703125" style="170" customWidth="1"/>
    <col min="6765" max="6765" width="9.140625" style="170" customWidth="1"/>
    <col min="6766" max="6766" width="1.85546875" style="170" customWidth="1"/>
    <col min="6767" max="6767" width="12.5703125" style="170" customWidth="1"/>
    <col min="6768" max="6768" width="1.140625" style="170" customWidth="1"/>
    <col min="6769" max="6775" width="12.5703125" style="170" customWidth="1"/>
    <col min="6776" max="6776" width="0.85546875" style="170" customWidth="1"/>
    <col min="6777" max="6786" width="12.5703125" style="170" customWidth="1"/>
    <col min="6787" max="6787" width="1.42578125" style="170" customWidth="1"/>
    <col min="6788" max="6793" width="12.5703125" style="170" customWidth="1"/>
    <col min="6794" max="6794" width="1.140625" style="170" customWidth="1"/>
    <col min="6795" max="6795" width="12.42578125" style="170" customWidth="1"/>
    <col min="6796" max="6798" width="12.5703125" style="170" customWidth="1"/>
    <col min="6799" max="6799" width="1.28515625" style="170" customWidth="1"/>
    <col min="6800" max="6800" width="10.140625" style="170" customWidth="1"/>
    <col min="6801" max="6801" width="9.140625" style="170"/>
    <col min="6802" max="6802" width="10.5703125" style="170" customWidth="1"/>
    <col min="6803" max="6806" width="9.140625" style="170"/>
    <col min="6807" max="6807" width="10" style="170" customWidth="1"/>
    <col min="6808" max="6808" width="4.7109375" style="170" bestFit="1" customWidth="1"/>
    <col min="6809" max="6809" width="9.140625" style="170"/>
    <col min="6810" max="6810" width="1.140625" style="170" customWidth="1"/>
    <col min="6811" max="6811" width="9.140625" style="170"/>
    <col min="6812" max="6812" width="1.28515625" style="170" customWidth="1"/>
    <col min="6813" max="6813" width="15.28515625" style="170" customWidth="1"/>
    <col min="6814" max="6896" width="9.140625" style="170"/>
    <col min="6897" max="6897" width="16.7109375" style="170" customWidth="1"/>
    <col min="6898" max="6898" width="22.42578125" style="170" customWidth="1"/>
    <col min="6899" max="6899" width="12.5703125" style="170" customWidth="1"/>
    <col min="6900" max="6900" width="1.42578125" style="170" customWidth="1"/>
    <col min="6901" max="6901" width="13.42578125" style="170" customWidth="1"/>
    <col min="6902" max="6902" width="12.140625" style="170" bestFit="1" customWidth="1"/>
    <col min="6903" max="6903" width="10.5703125" style="170" bestFit="1" customWidth="1"/>
    <col min="6904" max="6904" width="12.42578125" style="170" customWidth="1"/>
    <col min="6905" max="6905" width="11.140625" style="170" bestFit="1" customWidth="1"/>
    <col min="6906" max="6906" width="10.140625" style="170" bestFit="1" customWidth="1"/>
    <col min="6907" max="6907" width="10.5703125" style="170" bestFit="1" customWidth="1"/>
    <col min="6908" max="6908" width="1.28515625" style="170" customWidth="1"/>
    <col min="6909" max="6909" width="12.5703125" style="170" customWidth="1"/>
    <col min="6910" max="6910" width="1.140625" style="170" customWidth="1"/>
    <col min="6911" max="6917" width="12.5703125" style="170" customWidth="1"/>
    <col min="6918" max="6918" width="0.85546875" style="170" customWidth="1"/>
    <col min="6919" max="6928" width="12.5703125" style="170" customWidth="1"/>
    <col min="6929" max="6929" width="1.42578125" style="170" customWidth="1"/>
    <col min="6930" max="6935" width="12.5703125" style="170" customWidth="1"/>
    <col min="6936" max="6936" width="1.140625" style="170" customWidth="1"/>
    <col min="6937" max="6937" width="12.42578125" style="170" customWidth="1"/>
    <col min="6938" max="6940" width="12.5703125" style="170" customWidth="1"/>
    <col min="6941" max="6941" width="1.28515625" style="170" customWidth="1"/>
    <col min="6942" max="6942" width="10.140625" style="170" customWidth="1"/>
    <col min="6943" max="6943" width="9.140625" style="170"/>
    <col min="6944" max="6944" width="10.5703125" style="170" customWidth="1"/>
    <col min="6945" max="6948" width="9.140625" style="170"/>
    <col min="6949" max="6949" width="10.5703125" style="170" bestFit="1" customWidth="1"/>
    <col min="6950" max="6950" width="1" style="170" customWidth="1"/>
    <col min="6951" max="6951" width="9.140625" style="170"/>
    <col min="6952" max="6952" width="1.140625" style="170" customWidth="1"/>
    <col min="6953" max="6953" width="9.140625" style="170"/>
    <col min="6954" max="6954" width="1.28515625" style="170" customWidth="1"/>
    <col min="6955" max="6955" width="15.28515625" style="170" customWidth="1"/>
    <col min="6956" max="6956" width="9.140625" style="170"/>
    <col min="6957" max="6957" width="1.85546875" style="170" customWidth="1"/>
    <col min="6958" max="6958" width="13.7109375" style="170" customWidth="1"/>
    <col min="6959" max="6959" width="12.140625" style="170" bestFit="1" customWidth="1"/>
    <col min="6960" max="6960" width="10.5703125" style="170" bestFit="1" customWidth="1"/>
    <col min="6961" max="6961" width="12.7109375" style="170" customWidth="1"/>
    <col min="6962" max="6962" width="11.140625" style="170" customWidth="1"/>
    <col min="6963" max="6963" width="10.140625" style="170" bestFit="1" customWidth="1"/>
    <col min="6964" max="6964" width="10.5703125" style="170" bestFit="1" customWidth="1"/>
    <col min="6965" max="6965" width="2.28515625" style="170" customWidth="1"/>
    <col min="6966" max="6966" width="12.5703125" style="170" customWidth="1"/>
    <col min="6967" max="6967" width="1.140625" style="170" customWidth="1"/>
    <col min="6968" max="6974" width="12.5703125" style="170" customWidth="1"/>
    <col min="6975" max="6975" width="0.85546875" style="170" customWidth="1"/>
    <col min="6976" max="6985" width="12.5703125" style="170" customWidth="1"/>
    <col min="6986" max="6986" width="1.42578125" style="170" customWidth="1"/>
    <col min="6987" max="6992" width="12.5703125" style="170" customWidth="1"/>
    <col min="6993" max="6993" width="1.140625" style="170" customWidth="1"/>
    <col min="6994" max="6994" width="12.42578125" style="170" customWidth="1"/>
    <col min="6995" max="6997" width="12.5703125" style="170" customWidth="1"/>
    <col min="6998" max="6998" width="1.28515625" style="170" customWidth="1"/>
    <col min="6999" max="6999" width="10.140625" style="170" customWidth="1"/>
    <col min="7000" max="7000" width="9.140625" style="170"/>
    <col min="7001" max="7001" width="10.5703125" style="170" customWidth="1"/>
    <col min="7002" max="7004" width="9.140625" style="170"/>
    <col min="7005" max="7006" width="10.42578125" style="170" customWidth="1"/>
    <col min="7007" max="7007" width="1" style="170" customWidth="1"/>
    <col min="7008" max="7008" width="9.140625" style="170"/>
    <col min="7009" max="7009" width="1.140625" style="170" customWidth="1"/>
    <col min="7010" max="7010" width="9.140625" style="170"/>
    <col min="7011" max="7011" width="1.28515625" style="170" customWidth="1"/>
    <col min="7012" max="7012" width="15.28515625" style="170" customWidth="1"/>
    <col min="7013" max="7013" width="9.140625" style="170"/>
    <col min="7014" max="7014" width="1.85546875" style="170" customWidth="1"/>
    <col min="7015" max="7020" width="12.5703125" style="170" customWidth="1"/>
    <col min="7021" max="7021" width="9.140625" style="170" customWidth="1"/>
    <col min="7022" max="7022" width="1.85546875" style="170" customWidth="1"/>
    <col min="7023" max="7023" width="12.5703125" style="170" customWidth="1"/>
    <col min="7024" max="7024" width="1.140625" style="170" customWidth="1"/>
    <col min="7025" max="7031" width="12.5703125" style="170" customWidth="1"/>
    <col min="7032" max="7032" width="0.85546875" style="170" customWidth="1"/>
    <col min="7033" max="7042" width="12.5703125" style="170" customWidth="1"/>
    <col min="7043" max="7043" width="1.42578125" style="170" customWidth="1"/>
    <col min="7044" max="7049" width="12.5703125" style="170" customWidth="1"/>
    <col min="7050" max="7050" width="1.140625" style="170" customWidth="1"/>
    <col min="7051" max="7051" width="12.42578125" style="170" customWidth="1"/>
    <col min="7052" max="7054" width="12.5703125" style="170" customWidth="1"/>
    <col min="7055" max="7055" width="1.28515625" style="170" customWidth="1"/>
    <col min="7056" max="7056" width="10.140625" style="170" customWidth="1"/>
    <col min="7057" max="7057" width="9.140625" style="170"/>
    <col min="7058" max="7058" width="10.5703125" style="170" customWidth="1"/>
    <col min="7059" max="7062" width="9.140625" style="170"/>
    <col min="7063" max="7063" width="10" style="170" customWidth="1"/>
    <col min="7064" max="7064" width="4.7109375" style="170" bestFit="1" customWidth="1"/>
    <col min="7065" max="7065" width="9.140625" style="170"/>
    <col min="7066" max="7066" width="1.140625" style="170" customWidth="1"/>
    <col min="7067" max="7067" width="9.140625" style="170"/>
    <col min="7068" max="7068" width="1.28515625" style="170" customWidth="1"/>
    <col min="7069" max="7069" width="15.28515625" style="170" customWidth="1"/>
    <col min="7070" max="7152" width="9.140625" style="170"/>
    <col min="7153" max="7153" width="16.7109375" style="170" customWidth="1"/>
    <col min="7154" max="7154" width="22.42578125" style="170" customWidth="1"/>
    <col min="7155" max="7155" width="12.5703125" style="170" customWidth="1"/>
    <col min="7156" max="7156" width="1.42578125" style="170" customWidth="1"/>
    <col min="7157" max="7157" width="13.42578125" style="170" customWidth="1"/>
    <col min="7158" max="7158" width="12.140625" style="170" bestFit="1" customWidth="1"/>
    <col min="7159" max="7159" width="10.5703125" style="170" bestFit="1" customWidth="1"/>
    <col min="7160" max="7160" width="12.42578125" style="170" customWidth="1"/>
    <col min="7161" max="7161" width="11.140625" style="170" bestFit="1" customWidth="1"/>
    <col min="7162" max="7162" width="10.140625" style="170" bestFit="1" customWidth="1"/>
    <col min="7163" max="7163" width="10.5703125" style="170" bestFit="1" customWidth="1"/>
    <col min="7164" max="7164" width="1.28515625" style="170" customWidth="1"/>
    <col min="7165" max="7165" width="12.5703125" style="170" customWidth="1"/>
    <col min="7166" max="7166" width="1.140625" style="170" customWidth="1"/>
    <col min="7167" max="7173" width="12.5703125" style="170" customWidth="1"/>
    <col min="7174" max="7174" width="0.85546875" style="170" customWidth="1"/>
    <col min="7175" max="7184" width="12.5703125" style="170" customWidth="1"/>
    <col min="7185" max="7185" width="1.42578125" style="170" customWidth="1"/>
    <col min="7186" max="7191" width="12.5703125" style="170" customWidth="1"/>
    <col min="7192" max="7192" width="1.140625" style="170" customWidth="1"/>
    <col min="7193" max="7193" width="12.42578125" style="170" customWidth="1"/>
    <col min="7194" max="7196" width="12.5703125" style="170" customWidth="1"/>
    <col min="7197" max="7197" width="1.28515625" style="170" customWidth="1"/>
    <col min="7198" max="7198" width="10.140625" style="170" customWidth="1"/>
    <col min="7199" max="7199" width="9.140625" style="170"/>
    <col min="7200" max="7200" width="10.5703125" style="170" customWidth="1"/>
    <col min="7201" max="7204" width="9.140625" style="170"/>
    <col min="7205" max="7205" width="10.5703125" style="170" bestFit="1" customWidth="1"/>
    <col min="7206" max="7206" width="1" style="170" customWidth="1"/>
    <col min="7207" max="7207" width="9.140625" style="170"/>
    <col min="7208" max="7208" width="1.140625" style="170" customWidth="1"/>
    <col min="7209" max="7209" width="9.140625" style="170"/>
    <col min="7210" max="7210" width="1.28515625" style="170" customWidth="1"/>
    <col min="7211" max="7211" width="15.28515625" style="170" customWidth="1"/>
    <col min="7212" max="7212" width="9.140625" style="170"/>
    <col min="7213" max="7213" width="1.85546875" style="170" customWidth="1"/>
    <col min="7214" max="7214" width="13.7109375" style="170" customWidth="1"/>
    <col min="7215" max="7215" width="12.140625" style="170" bestFit="1" customWidth="1"/>
    <col min="7216" max="7216" width="10.5703125" style="170" bestFit="1" customWidth="1"/>
    <col min="7217" max="7217" width="12.7109375" style="170" customWidth="1"/>
    <col min="7218" max="7218" width="11.140625" style="170" customWidth="1"/>
    <col min="7219" max="7219" width="10.140625" style="170" bestFit="1" customWidth="1"/>
    <col min="7220" max="7220" width="10.5703125" style="170" bestFit="1" customWidth="1"/>
    <col min="7221" max="7221" width="2.28515625" style="170" customWidth="1"/>
    <col min="7222" max="7222" width="12.5703125" style="170" customWidth="1"/>
    <col min="7223" max="7223" width="1.140625" style="170" customWidth="1"/>
    <col min="7224" max="7230" width="12.5703125" style="170" customWidth="1"/>
    <col min="7231" max="7231" width="0.85546875" style="170" customWidth="1"/>
    <col min="7232" max="7241" width="12.5703125" style="170" customWidth="1"/>
    <col min="7242" max="7242" width="1.42578125" style="170" customWidth="1"/>
    <col min="7243" max="7248" width="12.5703125" style="170" customWidth="1"/>
    <col min="7249" max="7249" width="1.140625" style="170" customWidth="1"/>
    <col min="7250" max="7250" width="12.42578125" style="170" customWidth="1"/>
    <col min="7251" max="7253" width="12.5703125" style="170" customWidth="1"/>
    <col min="7254" max="7254" width="1.28515625" style="170" customWidth="1"/>
    <col min="7255" max="7255" width="10.140625" style="170" customWidth="1"/>
    <col min="7256" max="7256" width="9.140625" style="170"/>
    <col min="7257" max="7257" width="10.5703125" style="170" customWidth="1"/>
    <col min="7258" max="7260" width="9.140625" style="170"/>
    <col min="7261" max="7262" width="10.42578125" style="170" customWidth="1"/>
    <col min="7263" max="7263" width="1" style="170" customWidth="1"/>
    <col min="7264" max="7264" width="9.140625" style="170"/>
    <col min="7265" max="7265" width="1.140625" style="170" customWidth="1"/>
    <col min="7266" max="7266" width="9.140625" style="170"/>
    <col min="7267" max="7267" width="1.28515625" style="170" customWidth="1"/>
    <col min="7268" max="7268" width="15.28515625" style="170" customWidth="1"/>
    <col min="7269" max="7269" width="9.140625" style="170"/>
    <col min="7270" max="7270" width="1.85546875" style="170" customWidth="1"/>
    <col min="7271" max="7276" width="12.5703125" style="170" customWidth="1"/>
    <col min="7277" max="7277" width="9.140625" style="170" customWidth="1"/>
    <col min="7278" max="7278" width="1.85546875" style="170" customWidth="1"/>
    <col min="7279" max="7279" width="12.5703125" style="170" customWidth="1"/>
    <col min="7280" max="7280" width="1.140625" style="170" customWidth="1"/>
    <col min="7281" max="7287" width="12.5703125" style="170" customWidth="1"/>
    <col min="7288" max="7288" width="0.85546875" style="170" customWidth="1"/>
    <col min="7289" max="7298" width="12.5703125" style="170" customWidth="1"/>
    <col min="7299" max="7299" width="1.42578125" style="170" customWidth="1"/>
    <col min="7300" max="7305" width="12.5703125" style="170" customWidth="1"/>
    <col min="7306" max="7306" width="1.140625" style="170" customWidth="1"/>
    <col min="7307" max="7307" width="12.42578125" style="170" customWidth="1"/>
    <col min="7308" max="7310" width="12.5703125" style="170" customWidth="1"/>
    <col min="7311" max="7311" width="1.28515625" style="170" customWidth="1"/>
    <col min="7312" max="7312" width="10.140625" style="170" customWidth="1"/>
    <col min="7313" max="7313" width="9.140625" style="170"/>
    <col min="7314" max="7314" width="10.5703125" style="170" customWidth="1"/>
    <col min="7315" max="7318" width="9.140625" style="170"/>
    <col min="7319" max="7319" width="10" style="170" customWidth="1"/>
    <col min="7320" max="7320" width="4.7109375" style="170" bestFit="1" customWidth="1"/>
    <col min="7321" max="7321" width="9.140625" style="170"/>
    <col min="7322" max="7322" width="1.140625" style="170" customWidth="1"/>
    <col min="7323" max="7323" width="9.140625" style="170"/>
    <col min="7324" max="7324" width="1.28515625" style="170" customWidth="1"/>
    <col min="7325" max="7325" width="15.28515625" style="170" customWidth="1"/>
    <col min="7326" max="7408" width="9.140625" style="170"/>
    <col min="7409" max="7409" width="16.7109375" style="170" customWidth="1"/>
    <col min="7410" max="7410" width="22.42578125" style="170" customWidth="1"/>
    <col min="7411" max="7411" width="12.5703125" style="170" customWidth="1"/>
    <col min="7412" max="7412" width="1.42578125" style="170" customWidth="1"/>
    <col min="7413" max="7413" width="13.42578125" style="170" customWidth="1"/>
    <col min="7414" max="7414" width="12.140625" style="170" bestFit="1" customWidth="1"/>
    <col min="7415" max="7415" width="10.5703125" style="170" bestFit="1" customWidth="1"/>
    <col min="7416" max="7416" width="12.42578125" style="170" customWidth="1"/>
    <col min="7417" max="7417" width="11.140625" style="170" bestFit="1" customWidth="1"/>
    <col min="7418" max="7418" width="10.140625" style="170" bestFit="1" customWidth="1"/>
    <col min="7419" max="7419" width="10.5703125" style="170" bestFit="1" customWidth="1"/>
    <col min="7420" max="7420" width="1.28515625" style="170" customWidth="1"/>
    <col min="7421" max="7421" width="12.5703125" style="170" customWidth="1"/>
    <col min="7422" max="7422" width="1.140625" style="170" customWidth="1"/>
    <col min="7423" max="7429" width="12.5703125" style="170" customWidth="1"/>
    <col min="7430" max="7430" width="0.85546875" style="170" customWidth="1"/>
    <col min="7431" max="7440" width="12.5703125" style="170" customWidth="1"/>
    <col min="7441" max="7441" width="1.42578125" style="170" customWidth="1"/>
    <col min="7442" max="7447" width="12.5703125" style="170" customWidth="1"/>
    <col min="7448" max="7448" width="1.140625" style="170" customWidth="1"/>
    <col min="7449" max="7449" width="12.42578125" style="170" customWidth="1"/>
    <col min="7450" max="7452" width="12.5703125" style="170" customWidth="1"/>
    <col min="7453" max="7453" width="1.28515625" style="170" customWidth="1"/>
    <col min="7454" max="7454" width="10.140625" style="170" customWidth="1"/>
    <col min="7455" max="7455" width="9.140625" style="170"/>
    <col min="7456" max="7456" width="10.5703125" style="170" customWidth="1"/>
    <col min="7457" max="7460" width="9.140625" style="170"/>
    <col min="7461" max="7461" width="10.5703125" style="170" bestFit="1" customWidth="1"/>
    <col min="7462" max="7462" width="1" style="170" customWidth="1"/>
    <col min="7463" max="7463" width="9.140625" style="170"/>
    <col min="7464" max="7464" width="1.140625" style="170" customWidth="1"/>
    <col min="7465" max="7465" width="9.140625" style="170"/>
    <col min="7466" max="7466" width="1.28515625" style="170" customWidth="1"/>
    <col min="7467" max="7467" width="15.28515625" style="170" customWidth="1"/>
    <col min="7468" max="7468" width="9.140625" style="170"/>
    <col min="7469" max="7469" width="1.85546875" style="170" customWidth="1"/>
    <col min="7470" max="7470" width="13.7109375" style="170" customWidth="1"/>
    <col min="7471" max="7471" width="12.140625" style="170" bestFit="1" customWidth="1"/>
    <col min="7472" max="7472" width="10.5703125" style="170" bestFit="1" customWidth="1"/>
    <col min="7473" max="7473" width="12.7109375" style="170" customWidth="1"/>
    <col min="7474" max="7474" width="11.140625" style="170" customWidth="1"/>
    <col min="7475" max="7475" width="10.140625" style="170" bestFit="1" customWidth="1"/>
    <col min="7476" max="7476" width="10.5703125" style="170" bestFit="1" customWidth="1"/>
    <col min="7477" max="7477" width="2.28515625" style="170" customWidth="1"/>
    <col min="7478" max="7478" width="12.5703125" style="170" customWidth="1"/>
    <col min="7479" max="7479" width="1.140625" style="170" customWidth="1"/>
    <col min="7480" max="7486" width="12.5703125" style="170" customWidth="1"/>
    <col min="7487" max="7487" width="0.85546875" style="170" customWidth="1"/>
    <col min="7488" max="7497" width="12.5703125" style="170" customWidth="1"/>
    <col min="7498" max="7498" width="1.42578125" style="170" customWidth="1"/>
    <col min="7499" max="7504" width="12.5703125" style="170" customWidth="1"/>
    <col min="7505" max="7505" width="1.140625" style="170" customWidth="1"/>
    <col min="7506" max="7506" width="12.42578125" style="170" customWidth="1"/>
    <col min="7507" max="7509" width="12.5703125" style="170" customWidth="1"/>
    <col min="7510" max="7510" width="1.28515625" style="170" customWidth="1"/>
    <col min="7511" max="7511" width="10.140625" style="170" customWidth="1"/>
    <col min="7512" max="7512" width="9.140625" style="170"/>
    <col min="7513" max="7513" width="10.5703125" style="170" customWidth="1"/>
    <col min="7514" max="7516" width="9.140625" style="170"/>
    <col min="7517" max="7518" width="10.42578125" style="170" customWidth="1"/>
    <col min="7519" max="7519" width="1" style="170" customWidth="1"/>
    <col min="7520" max="7520" width="9.140625" style="170"/>
    <col min="7521" max="7521" width="1.140625" style="170" customWidth="1"/>
    <col min="7522" max="7522" width="9.140625" style="170"/>
    <col min="7523" max="7523" width="1.28515625" style="170" customWidth="1"/>
    <col min="7524" max="7524" width="15.28515625" style="170" customWidth="1"/>
    <col min="7525" max="7525" width="9.140625" style="170"/>
    <col min="7526" max="7526" width="1.85546875" style="170" customWidth="1"/>
    <col min="7527" max="7532" width="12.5703125" style="170" customWidth="1"/>
    <col min="7533" max="7533" width="9.140625" style="170" customWidth="1"/>
    <col min="7534" max="7534" width="1.85546875" style="170" customWidth="1"/>
    <col min="7535" max="7535" width="12.5703125" style="170" customWidth="1"/>
    <col min="7536" max="7536" width="1.140625" style="170" customWidth="1"/>
    <col min="7537" max="7543" width="12.5703125" style="170" customWidth="1"/>
    <col min="7544" max="7544" width="0.85546875" style="170" customWidth="1"/>
    <col min="7545" max="7554" width="12.5703125" style="170" customWidth="1"/>
    <col min="7555" max="7555" width="1.42578125" style="170" customWidth="1"/>
    <col min="7556" max="7561" width="12.5703125" style="170" customWidth="1"/>
    <col min="7562" max="7562" width="1.140625" style="170" customWidth="1"/>
    <col min="7563" max="7563" width="12.42578125" style="170" customWidth="1"/>
    <col min="7564" max="7566" width="12.5703125" style="170" customWidth="1"/>
    <col min="7567" max="7567" width="1.28515625" style="170" customWidth="1"/>
    <col min="7568" max="7568" width="10.140625" style="170" customWidth="1"/>
    <col min="7569" max="7569" width="9.140625" style="170"/>
    <col min="7570" max="7570" width="10.5703125" style="170" customWidth="1"/>
    <col min="7571" max="7574" width="9.140625" style="170"/>
    <col min="7575" max="7575" width="10" style="170" customWidth="1"/>
    <col min="7576" max="7576" width="4.7109375" style="170" bestFit="1" customWidth="1"/>
    <col min="7577" max="7577" width="9.140625" style="170"/>
    <col min="7578" max="7578" width="1.140625" style="170" customWidth="1"/>
    <col min="7579" max="7579" width="9.140625" style="170"/>
    <col min="7580" max="7580" width="1.28515625" style="170" customWidth="1"/>
    <col min="7581" max="7581" width="15.28515625" style="170" customWidth="1"/>
    <col min="7582" max="7664" width="9.140625" style="170"/>
    <col min="7665" max="7665" width="16.7109375" style="170" customWidth="1"/>
    <col min="7666" max="7666" width="22.42578125" style="170" customWidth="1"/>
    <col min="7667" max="7667" width="12.5703125" style="170" customWidth="1"/>
    <col min="7668" max="7668" width="1.42578125" style="170" customWidth="1"/>
    <col min="7669" max="7669" width="13.42578125" style="170" customWidth="1"/>
    <col min="7670" max="7670" width="12.140625" style="170" bestFit="1" customWidth="1"/>
    <col min="7671" max="7671" width="10.5703125" style="170" bestFit="1" customWidth="1"/>
    <col min="7672" max="7672" width="12.42578125" style="170" customWidth="1"/>
    <col min="7673" max="7673" width="11.140625" style="170" bestFit="1" customWidth="1"/>
    <col min="7674" max="7674" width="10.140625" style="170" bestFit="1" customWidth="1"/>
    <col min="7675" max="7675" width="10.5703125" style="170" bestFit="1" customWidth="1"/>
    <col min="7676" max="7676" width="1.28515625" style="170" customWidth="1"/>
    <col min="7677" max="7677" width="12.5703125" style="170" customWidth="1"/>
    <col min="7678" max="7678" width="1.140625" style="170" customWidth="1"/>
    <col min="7679" max="7685" width="12.5703125" style="170" customWidth="1"/>
    <col min="7686" max="7686" width="0.85546875" style="170" customWidth="1"/>
    <col min="7687" max="7696" width="12.5703125" style="170" customWidth="1"/>
    <col min="7697" max="7697" width="1.42578125" style="170" customWidth="1"/>
    <col min="7698" max="7703" width="12.5703125" style="170" customWidth="1"/>
    <col min="7704" max="7704" width="1.140625" style="170" customWidth="1"/>
    <col min="7705" max="7705" width="12.42578125" style="170" customWidth="1"/>
    <col min="7706" max="7708" width="12.5703125" style="170" customWidth="1"/>
    <col min="7709" max="7709" width="1.28515625" style="170" customWidth="1"/>
    <col min="7710" max="7710" width="10.140625" style="170" customWidth="1"/>
    <col min="7711" max="7711" width="9.140625" style="170"/>
    <col min="7712" max="7712" width="10.5703125" style="170" customWidth="1"/>
    <col min="7713" max="7716" width="9.140625" style="170"/>
    <col min="7717" max="7717" width="10.5703125" style="170" bestFit="1" customWidth="1"/>
    <col min="7718" max="7718" width="1" style="170" customWidth="1"/>
    <col min="7719" max="7719" width="9.140625" style="170"/>
    <col min="7720" max="7720" width="1.140625" style="170" customWidth="1"/>
    <col min="7721" max="7721" width="9.140625" style="170"/>
    <col min="7722" max="7722" width="1.28515625" style="170" customWidth="1"/>
    <col min="7723" max="7723" width="15.28515625" style="170" customWidth="1"/>
    <col min="7724" max="7724" width="9.140625" style="170"/>
    <col min="7725" max="7725" width="1.85546875" style="170" customWidth="1"/>
    <col min="7726" max="7726" width="13.7109375" style="170" customWidth="1"/>
    <col min="7727" max="7727" width="12.140625" style="170" bestFit="1" customWidth="1"/>
    <col min="7728" max="7728" width="10.5703125" style="170" bestFit="1" customWidth="1"/>
    <col min="7729" max="7729" width="12.7109375" style="170" customWidth="1"/>
    <col min="7730" max="7730" width="11.140625" style="170" customWidth="1"/>
    <col min="7731" max="7731" width="10.140625" style="170" bestFit="1" customWidth="1"/>
    <col min="7732" max="7732" width="10.5703125" style="170" bestFit="1" customWidth="1"/>
    <col min="7733" max="7733" width="2.28515625" style="170" customWidth="1"/>
    <col min="7734" max="7734" width="12.5703125" style="170" customWidth="1"/>
    <col min="7735" max="7735" width="1.140625" style="170" customWidth="1"/>
    <col min="7736" max="7742" width="12.5703125" style="170" customWidth="1"/>
    <col min="7743" max="7743" width="0.85546875" style="170" customWidth="1"/>
    <col min="7744" max="7753" width="12.5703125" style="170" customWidth="1"/>
    <col min="7754" max="7754" width="1.42578125" style="170" customWidth="1"/>
    <col min="7755" max="7760" width="12.5703125" style="170" customWidth="1"/>
    <col min="7761" max="7761" width="1.140625" style="170" customWidth="1"/>
    <col min="7762" max="7762" width="12.42578125" style="170" customWidth="1"/>
    <col min="7763" max="7765" width="12.5703125" style="170" customWidth="1"/>
    <col min="7766" max="7766" width="1.28515625" style="170" customWidth="1"/>
    <col min="7767" max="7767" width="10.140625" style="170" customWidth="1"/>
    <col min="7768" max="7768" width="9.140625" style="170"/>
    <col min="7769" max="7769" width="10.5703125" style="170" customWidth="1"/>
    <col min="7770" max="7772" width="9.140625" style="170"/>
    <col min="7773" max="7774" width="10.42578125" style="170" customWidth="1"/>
    <col min="7775" max="7775" width="1" style="170" customWidth="1"/>
    <col min="7776" max="7776" width="9.140625" style="170"/>
    <col min="7777" max="7777" width="1.140625" style="170" customWidth="1"/>
    <col min="7778" max="7778" width="9.140625" style="170"/>
    <col min="7779" max="7779" width="1.28515625" style="170" customWidth="1"/>
    <col min="7780" max="7780" width="15.28515625" style="170" customWidth="1"/>
    <col min="7781" max="7781" width="9.140625" style="170"/>
    <col min="7782" max="7782" width="1.85546875" style="170" customWidth="1"/>
    <col min="7783" max="7788" width="12.5703125" style="170" customWidth="1"/>
    <col min="7789" max="7789" width="9.140625" style="170" customWidth="1"/>
    <col min="7790" max="7790" width="1.85546875" style="170" customWidth="1"/>
    <col min="7791" max="7791" width="12.5703125" style="170" customWidth="1"/>
    <col min="7792" max="7792" width="1.140625" style="170" customWidth="1"/>
    <col min="7793" max="7799" width="12.5703125" style="170" customWidth="1"/>
    <col min="7800" max="7800" width="0.85546875" style="170" customWidth="1"/>
    <col min="7801" max="7810" width="12.5703125" style="170" customWidth="1"/>
    <col min="7811" max="7811" width="1.42578125" style="170" customWidth="1"/>
    <col min="7812" max="7817" width="12.5703125" style="170" customWidth="1"/>
    <col min="7818" max="7818" width="1.140625" style="170" customWidth="1"/>
    <col min="7819" max="7819" width="12.42578125" style="170" customWidth="1"/>
    <col min="7820" max="7822" width="12.5703125" style="170" customWidth="1"/>
    <col min="7823" max="7823" width="1.28515625" style="170" customWidth="1"/>
    <col min="7824" max="7824" width="10.140625" style="170" customWidth="1"/>
    <col min="7825" max="7825" width="9.140625" style="170"/>
    <col min="7826" max="7826" width="10.5703125" style="170" customWidth="1"/>
    <col min="7827" max="7830" width="9.140625" style="170"/>
    <col min="7831" max="7831" width="10" style="170" customWidth="1"/>
    <col min="7832" max="7832" width="4.7109375" style="170" bestFit="1" customWidth="1"/>
    <col min="7833" max="7833" width="9.140625" style="170"/>
    <col min="7834" max="7834" width="1.140625" style="170" customWidth="1"/>
    <col min="7835" max="7835" width="9.140625" style="170"/>
    <col min="7836" max="7836" width="1.28515625" style="170" customWidth="1"/>
    <col min="7837" max="7837" width="15.28515625" style="170" customWidth="1"/>
    <col min="7838" max="7920" width="9.140625" style="170"/>
    <col min="7921" max="7921" width="16.7109375" style="170" customWidth="1"/>
    <col min="7922" max="7922" width="22.42578125" style="170" customWidth="1"/>
    <col min="7923" max="7923" width="12.5703125" style="170" customWidth="1"/>
    <col min="7924" max="7924" width="1.42578125" style="170" customWidth="1"/>
    <col min="7925" max="7925" width="13.42578125" style="170" customWidth="1"/>
    <col min="7926" max="7926" width="12.140625" style="170" bestFit="1" customWidth="1"/>
    <col min="7927" max="7927" width="10.5703125" style="170" bestFit="1" customWidth="1"/>
    <col min="7928" max="7928" width="12.42578125" style="170" customWidth="1"/>
    <col min="7929" max="7929" width="11.140625" style="170" bestFit="1" customWidth="1"/>
    <col min="7930" max="7930" width="10.140625" style="170" bestFit="1" customWidth="1"/>
    <col min="7931" max="7931" width="10.5703125" style="170" bestFit="1" customWidth="1"/>
    <col min="7932" max="7932" width="1.28515625" style="170" customWidth="1"/>
    <col min="7933" max="7933" width="12.5703125" style="170" customWidth="1"/>
    <col min="7934" max="7934" width="1.140625" style="170" customWidth="1"/>
    <col min="7935" max="7941" width="12.5703125" style="170" customWidth="1"/>
    <col min="7942" max="7942" width="0.85546875" style="170" customWidth="1"/>
    <col min="7943" max="7952" width="12.5703125" style="170" customWidth="1"/>
    <col min="7953" max="7953" width="1.42578125" style="170" customWidth="1"/>
    <col min="7954" max="7959" width="12.5703125" style="170" customWidth="1"/>
    <col min="7960" max="7960" width="1.140625" style="170" customWidth="1"/>
    <col min="7961" max="7961" width="12.42578125" style="170" customWidth="1"/>
    <col min="7962" max="7964" width="12.5703125" style="170" customWidth="1"/>
    <col min="7965" max="7965" width="1.28515625" style="170" customWidth="1"/>
    <col min="7966" max="7966" width="10.140625" style="170" customWidth="1"/>
    <col min="7967" max="7967" width="9.140625" style="170"/>
    <col min="7968" max="7968" width="10.5703125" style="170" customWidth="1"/>
    <col min="7969" max="7972" width="9.140625" style="170"/>
    <col min="7973" max="7973" width="10.5703125" style="170" bestFit="1" customWidth="1"/>
    <col min="7974" max="7974" width="1" style="170" customWidth="1"/>
    <col min="7975" max="7975" width="9.140625" style="170"/>
    <col min="7976" max="7976" width="1.140625" style="170" customWidth="1"/>
    <col min="7977" max="7977" width="9.140625" style="170"/>
    <col min="7978" max="7978" width="1.28515625" style="170" customWidth="1"/>
    <col min="7979" max="7979" width="15.28515625" style="170" customWidth="1"/>
    <col min="7980" max="7980" width="9.140625" style="170"/>
    <col min="7981" max="7981" width="1.85546875" style="170" customWidth="1"/>
    <col min="7982" max="7982" width="13.7109375" style="170" customWidth="1"/>
    <col min="7983" max="7983" width="12.140625" style="170" bestFit="1" customWidth="1"/>
    <col min="7984" max="7984" width="10.5703125" style="170" bestFit="1" customWidth="1"/>
    <col min="7985" max="7985" width="12.7109375" style="170" customWidth="1"/>
    <col min="7986" max="7986" width="11.140625" style="170" customWidth="1"/>
    <col min="7987" max="7987" width="10.140625" style="170" bestFit="1" customWidth="1"/>
    <col min="7988" max="7988" width="10.5703125" style="170" bestFit="1" customWidth="1"/>
    <col min="7989" max="7989" width="2.28515625" style="170" customWidth="1"/>
    <col min="7990" max="7990" width="12.5703125" style="170" customWidth="1"/>
    <col min="7991" max="7991" width="1.140625" style="170" customWidth="1"/>
    <col min="7992" max="7998" width="12.5703125" style="170" customWidth="1"/>
    <col min="7999" max="7999" width="0.85546875" style="170" customWidth="1"/>
    <col min="8000" max="8009" width="12.5703125" style="170" customWidth="1"/>
    <col min="8010" max="8010" width="1.42578125" style="170" customWidth="1"/>
    <col min="8011" max="8016" width="12.5703125" style="170" customWidth="1"/>
    <col min="8017" max="8017" width="1.140625" style="170" customWidth="1"/>
    <col min="8018" max="8018" width="12.42578125" style="170" customWidth="1"/>
    <col min="8019" max="8021" width="12.5703125" style="170" customWidth="1"/>
    <col min="8022" max="8022" width="1.28515625" style="170" customWidth="1"/>
    <col min="8023" max="8023" width="10.140625" style="170" customWidth="1"/>
    <col min="8024" max="8024" width="9.140625" style="170"/>
    <col min="8025" max="8025" width="10.5703125" style="170" customWidth="1"/>
    <col min="8026" max="8028" width="9.140625" style="170"/>
    <col min="8029" max="8030" width="10.42578125" style="170" customWidth="1"/>
    <col min="8031" max="8031" width="1" style="170" customWidth="1"/>
    <col min="8032" max="8032" width="9.140625" style="170"/>
    <col min="8033" max="8033" width="1.140625" style="170" customWidth="1"/>
    <col min="8034" max="8034" width="9.140625" style="170"/>
    <col min="8035" max="8035" width="1.28515625" style="170" customWidth="1"/>
    <col min="8036" max="8036" width="15.28515625" style="170" customWidth="1"/>
    <col min="8037" max="8037" width="9.140625" style="170"/>
    <col min="8038" max="8038" width="1.85546875" style="170" customWidth="1"/>
    <col min="8039" max="8044" width="12.5703125" style="170" customWidth="1"/>
    <col min="8045" max="8045" width="9.140625" style="170" customWidth="1"/>
    <col min="8046" max="8046" width="1.85546875" style="170" customWidth="1"/>
    <col min="8047" max="8047" width="12.5703125" style="170" customWidth="1"/>
    <col min="8048" max="8048" width="1.140625" style="170" customWidth="1"/>
    <col min="8049" max="8055" width="12.5703125" style="170" customWidth="1"/>
    <col min="8056" max="8056" width="0.85546875" style="170" customWidth="1"/>
    <col min="8057" max="8066" width="12.5703125" style="170" customWidth="1"/>
    <col min="8067" max="8067" width="1.42578125" style="170" customWidth="1"/>
    <col min="8068" max="8073" width="12.5703125" style="170" customWidth="1"/>
    <col min="8074" max="8074" width="1.140625" style="170" customWidth="1"/>
    <col min="8075" max="8075" width="12.42578125" style="170" customWidth="1"/>
    <col min="8076" max="8078" width="12.5703125" style="170" customWidth="1"/>
    <col min="8079" max="8079" width="1.28515625" style="170" customWidth="1"/>
    <col min="8080" max="8080" width="10.140625" style="170" customWidth="1"/>
    <col min="8081" max="8081" width="9.140625" style="170"/>
    <col min="8082" max="8082" width="10.5703125" style="170" customWidth="1"/>
    <col min="8083" max="8086" width="9.140625" style="170"/>
    <col min="8087" max="8087" width="10" style="170" customWidth="1"/>
    <col min="8088" max="8088" width="4.7109375" style="170" bestFit="1" customWidth="1"/>
    <col min="8089" max="8089" width="9.140625" style="170"/>
    <col min="8090" max="8090" width="1.140625" style="170" customWidth="1"/>
    <col min="8091" max="8091" width="9.140625" style="170"/>
    <col min="8092" max="8092" width="1.28515625" style="170" customWidth="1"/>
    <col min="8093" max="8093" width="15.28515625" style="170" customWidth="1"/>
    <col min="8094" max="8176" width="9.140625" style="170"/>
    <col min="8177" max="8177" width="16.7109375" style="170" customWidth="1"/>
    <col min="8178" max="8178" width="22.42578125" style="170" customWidth="1"/>
    <col min="8179" max="8179" width="12.5703125" style="170" customWidth="1"/>
    <col min="8180" max="8180" width="1.42578125" style="170" customWidth="1"/>
    <col min="8181" max="8181" width="13.42578125" style="170" customWidth="1"/>
    <col min="8182" max="8182" width="12.140625" style="170" bestFit="1" customWidth="1"/>
    <col min="8183" max="8183" width="10.5703125" style="170" bestFit="1" customWidth="1"/>
    <col min="8184" max="8184" width="12.42578125" style="170" customWidth="1"/>
    <col min="8185" max="8185" width="11.140625" style="170" bestFit="1" customWidth="1"/>
    <col min="8186" max="8186" width="10.140625" style="170" bestFit="1" customWidth="1"/>
    <col min="8187" max="8187" width="10.5703125" style="170" bestFit="1" customWidth="1"/>
    <col min="8188" max="8188" width="1.28515625" style="170" customWidth="1"/>
    <col min="8189" max="8189" width="12.5703125" style="170" customWidth="1"/>
    <col min="8190" max="8190" width="1.140625" style="170" customWidth="1"/>
    <col min="8191" max="8197" width="12.5703125" style="170" customWidth="1"/>
    <col min="8198" max="8198" width="0.85546875" style="170" customWidth="1"/>
    <col min="8199" max="8208" width="12.5703125" style="170" customWidth="1"/>
    <col min="8209" max="8209" width="1.42578125" style="170" customWidth="1"/>
    <col min="8210" max="8215" width="12.5703125" style="170" customWidth="1"/>
    <col min="8216" max="8216" width="1.140625" style="170" customWidth="1"/>
    <col min="8217" max="8217" width="12.42578125" style="170" customWidth="1"/>
    <col min="8218" max="8220" width="12.5703125" style="170" customWidth="1"/>
    <col min="8221" max="8221" width="1.28515625" style="170" customWidth="1"/>
    <col min="8222" max="8222" width="10.140625" style="170" customWidth="1"/>
    <col min="8223" max="8223" width="9.140625" style="170"/>
    <col min="8224" max="8224" width="10.5703125" style="170" customWidth="1"/>
    <col min="8225" max="8228" width="9.140625" style="170"/>
    <col min="8229" max="8229" width="10.5703125" style="170" bestFit="1" customWidth="1"/>
    <col min="8230" max="8230" width="1" style="170" customWidth="1"/>
    <col min="8231" max="8231" width="9.140625" style="170"/>
    <col min="8232" max="8232" width="1.140625" style="170" customWidth="1"/>
    <col min="8233" max="8233" width="9.140625" style="170"/>
    <col min="8234" max="8234" width="1.28515625" style="170" customWidth="1"/>
    <col min="8235" max="8235" width="15.28515625" style="170" customWidth="1"/>
    <col min="8236" max="8236" width="9.140625" style="170"/>
    <col min="8237" max="8237" width="1.85546875" style="170" customWidth="1"/>
    <col min="8238" max="8238" width="13.7109375" style="170" customWidth="1"/>
    <col min="8239" max="8239" width="12.140625" style="170" bestFit="1" customWidth="1"/>
    <col min="8240" max="8240" width="10.5703125" style="170" bestFit="1" customWidth="1"/>
    <col min="8241" max="8241" width="12.7109375" style="170" customWidth="1"/>
    <col min="8242" max="8242" width="11.140625" style="170" customWidth="1"/>
    <col min="8243" max="8243" width="10.140625" style="170" bestFit="1" customWidth="1"/>
    <col min="8244" max="8244" width="10.5703125" style="170" bestFit="1" customWidth="1"/>
    <col min="8245" max="8245" width="2.28515625" style="170" customWidth="1"/>
    <col min="8246" max="8246" width="12.5703125" style="170" customWidth="1"/>
    <col min="8247" max="8247" width="1.140625" style="170" customWidth="1"/>
    <col min="8248" max="8254" width="12.5703125" style="170" customWidth="1"/>
    <col min="8255" max="8255" width="0.85546875" style="170" customWidth="1"/>
    <col min="8256" max="8265" width="12.5703125" style="170" customWidth="1"/>
    <col min="8266" max="8266" width="1.42578125" style="170" customWidth="1"/>
    <col min="8267" max="8272" width="12.5703125" style="170" customWidth="1"/>
    <col min="8273" max="8273" width="1.140625" style="170" customWidth="1"/>
    <col min="8274" max="8274" width="12.42578125" style="170" customWidth="1"/>
    <col min="8275" max="8277" width="12.5703125" style="170" customWidth="1"/>
    <col min="8278" max="8278" width="1.28515625" style="170" customWidth="1"/>
    <col min="8279" max="8279" width="10.140625" style="170" customWidth="1"/>
    <col min="8280" max="8280" width="9.140625" style="170"/>
    <col min="8281" max="8281" width="10.5703125" style="170" customWidth="1"/>
    <col min="8282" max="8284" width="9.140625" style="170"/>
    <col min="8285" max="8286" width="10.42578125" style="170" customWidth="1"/>
    <col min="8287" max="8287" width="1" style="170" customWidth="1"/>
    <col min="8288" max="8288" width="9.140625" style="170"/>
    <col min="8289" max="8289" width="1.140625" style="170" customWidth="1"/>
    <col min="8290" max="8290" width="9.140625" style="170"/>
    <col min="8291" max="8291" width="1.28515625" style="170" customWidth="1"/>
    <col min="8292" max="8292" width="15.28515625" style="170" customWidth="1"/>
    <col min="8293" max="8293" width="9.140625" style="170"/>
    <col min="8294" max="8294" width="1.85546875" style="170" customWidth="1"/>
    <col min="8295" max="8300" width="12.5703125" style="170" customWidth="1"/>
    <col min="8301" max="8301" width="9.140625" style="170" customWidth="1"/>
    <col min="8302" max="8302" width="1.85546875" style="170" customWidth="1"/>
    <col min="8303" max="8303" width="12.5703125" style="170" customWidth="1"/>
    <col min="8304" max="8304" width="1.140625" style="170" customWidth="1"/>
    <col min="8305" max="8311" width="12.5703125" style="170" customWidth="1"/>
    <col min="8312" max="8312" width="0.85546875" style="170" customWidth="1"/>
    <col min="8313" max="8322" width="12.5703125" style="170" customWidth="1"/>
    <col min="8323" max="8323" width="1.42578125" style="170" customWidth="1"/>
    <col min="8324" max="8329" width="12.5703125" style="170" customWidth="1"/>
    <col min="8330" max="8330" width="1.140625" style="170" customWidth="1"/>
    <col min="8331" max="8331" width="12.42578125" style="170" customWidth="1"/>
    <col min="8332" max="8334" width="12.5703125" style="170" customWidth="1"/>
    <col min="8335" max="8335" width="1.28515625" style="170" customWidth="1"/>
    <col min="8336" max="8336" width="10.140625" style="170" customWidth="1"/>
    <col min="8337" max="8337" width="9.140625" style="170"/>
    <col min="8338" max="8338" width="10.5703125" style="170" customWidth="1"/>
    <col min="8339" max="8342" width="9.140625" style="170"/>
    <col min="8343" max="8343" width="10" style="170" customWidth="1"/>
    <col min="8344" max="8344" width="4.7109375" style="170" bestFit="1" customWidth="1"/>
    <col min="8345" max="8345" width="9.140625" style="170"/>
    <col min="8346" max="8346" width="1.140625" style="170" customWidth="1"/>
    <col min="8347" max="8347" width="9.140625" style="170"/>
    <col min="8348" max="8348" width="1.28515625" style="170" customWidth="1"/>
    <col min="8349" max="8349" width="15.28515625" style="170" customWidth="1"/>
    <col min="8350" max="8432" width="9.140625" style="170"/>
    <col min="8433" max="8433" width="16.7109375" style="170" customWidth="1"/>
    <col min="8434" max="8434" width="22.42578125" style="170" customWidth="1"/>
    <col min="8435" max="8435" width="12.5703125" style="170" customWidth="1"/>
    <col min="8436" max="8436" width="1.42578125" style="170" customWidth="1"/>
    <col min="8437" max="8437" width="13.42578125" style="170" customWidth="1"/>
    <col min="8438" max="8438" width="12.140625" style="170" bestFit="1" customWidth="1"/>
    <col min="8439" max="8439" width="10.5703125" style="170" bestFit="1" customWidth="1"/>
    <col min="8440" max="8440" width="12.42578125" style="170" customWidth="1"/>
    <col min="8441" max="8441" width="11.140625" style="170" bestFit="1" customWidth="1"/>
    <col min="8442" max="8442" width="10.140625" style="170" bestFit="1" customWidth="1"/>
    <col min="8443" max="8443" width="10.5703125" style="170" bestFit="1" customWidth="1"/>
    <col min="8444" max="8444" width="1.28515625" style="170" customWidth="1"/>
    <col min="8445" max="8445" width="12.5703125" style="170" customWidth="1"/>
    <col min="8446" max="8446" width="1.140625" style="170" customWidth="1"/>
    <col min="8447" max="8453" width="12.5703125" style="170" customWidth="1"/>
    <col min="8454" max="8454" width="0.85546875" style="170" customWidth="1"/>
    <col min="8455" max="8464" width="12.5703125" style="170" customWidth="1"/>
    <col min="8465" max="8465" width="1.42578125" style="170" customWidth="1"/>
    <col min="8466" max="8471" width="12.5703125" style="170" customWidth="1"/>
    <col min="8472" max="8472" width="1.140625" style="170" customWidth="1"/>
    <col min="8473" max="8473" width="12.42578125" style="170" customWidth="1"/>
    <col min="8474" max="8476" width="12.5703125" style="170" customWidth="1"/>
    <col min="8477" max="8477" width="1.28515625" style="170" customWidth="1"/>
    <col min="8478" max="8478" width="10.140625" style="170" customWidth="1"/>
    <col min="8479" max="8479" width="9.140625" style="170"/>
    <col min="8480" max="8480" width="10.5703125" style="170" customWidth="1"/>
    <col min="8481" max="8484" width="9.140625" style="170"/>
    <col min="8485" max="8485" width="10.5703125" style="170" bestFit="1" customWidth="1"/>
    <col min="8486" max="8486" width="1" style="170" customWidth="1"/>
    <col min="8487" max="8487" width="9.140625" style="170"/>
    <col min="8488" max="8488" width="1.140625" style="170" customWidth="1"/>
    <col min="8489" max="8489" width="9.140625" style="170"/>
    <col min="8490" max="8490" width="1.28515625" style="170" customWidth="1"/>
    <col min="8491" max="8491" width="15.28515625" style="170" customWidth="1"/>
    <col min="8492" max="8492" width="9.140625" style="170"/>
    <col min="8493" max="8493" width="1.85546875" style="170" customWidth="1"/>
    <col min="8494" max="8494" width="13.7109375" style="170" customWidth="1"/>
    <col min="8495" max="8495" width="12.140625" style="170" bestFit="1" customWidth="1"/>
    <col min="8496" max="8496" width="10.5703125" style="170" bestFit="1" customWidth="1"/>
    <col min="8497" max="8497" width="12.7109375" style="170" customWidth="1"/>
    <col min="8498" max="8498" width="11.140625" style="170" customWidth="1"/>
    <col min="8499" max="8499" width="10.140625" style="170" bestFit="1" customWidth="1"/>
    <col min="8500" max="8500" width="10.5703125" style="170" bestFit="1" customWidth="1"/>
    <col min="8501" max="8501" width="2.28515625" style="170" customWidth="1"/>
    <col min="8502" max="8502" width="12.5703125" style="170" customWidth="1"/>
    <col min="8503" max="8503" width="1.140625" style="170" customWidth="1"/>
    <col min="8504" max="8510" width="12.5703125" style="170" customWidth="1"/>
    <col min="8511" max="8511" width="0.85546875" style="170" customWidth="1"/>
    <col min="8512" max="8521" width="12.5703125" style="170" customWidth="1"/>
    <col min="8522" max="8522" width="1.42578125" style="170" customWidth="1"/>
    <col min="8523" max="8528" width="12.5703125" style="170" customWidth="1"/>
    <col min="8529" max="8529" width="1.140625" style="170" customWidth="1"/>
    <col min="8530" max="8530" width="12.42578125" style="170" customWidth="1"/>
    <col min="8531" max="8533" width="12.5703125" style="170" customWidth="1"/>
    <col min="8534" max="8534" width="1.28515625" style="170" customWidth="1"/>
    <col min="8535" max="8535" width="10.140625" style="170" customWidth="1"/>
    <col min="8536" max="8536" width="9.140625" style="170"/>
    <col min="8537" max="8537" width="10.5703125" style="170" customWidth="1"/>
    <col min="8538" max="8540" width="9.140625" style="170"/>
    <col min="8541" max="8542" width="10.42578125" style="170" customWidth="1"/>
    <col min="8543" max="8543" width="1" style="170" customWidth="1"/>
    <col min="8544" max="8544" width="9.140625" style="170"/>
    <col min="8545" max="8545" width="1.140625" style="170" customWidth="1"/>
    <col min="8546" max="8546" width="9.140625" style="170"/>
    <col min="8547" max="8547" width="1.28515625" style="170" customWidth="1"/>
    <col min="8548" max="8548" width="15.28515625" style="170" customWidth="1"/>
    <col min="8549" max="8549" width="9.140625" style="170"/>
    <col min="8550" max="8550" width="1.85546875" style="170" customWidth="1"/>
    <col min="8551" max="8556" width="12.5703125" style="170" customWidth="1"/>
    <col min="8557" max="8557" width="9.140625" style="170" customWidth="1"/>
    <col min="8558" max="8558" width="1.85546875" style="170" customWidth="1"/>
    <col min="8559" max="8559" width="12.5703125" style="170" customWidth="1"/>
    <col min="8560" max="8560" width="1.140625" style="170" customWidth="1"/>
    <col min="8561" max="8567" width="12.5703125" style="170" customWidth="1"/>
    <col min="8568" max="8568" width="0.85546875" style="170" customWidth="1"/>
    <col min="8569" max="8578" width="12.5703125" style="170" customWidth="1"/>
    <col min="8579" max="8579" width="1.42578125" style="170" customWidth="1"/>
    <col min="8580" max="8585" width="12.5703125" style="170" customWidth="1"/>
    <col min="8586" max="8586" width="1.140625" style="170" customWidth="1"/>
    <col min="8587" max="8587" width="12.42578125" style="170" customWidth="1"/>
    <col min="8588" max="8590" width="12.5703125" style="170" customWidth="1"/>
    <col min="8591" max="8591" width="1.28515625" style="170" customWidth="1"/>
    <col min="8592" max="8592" width="10.140625" style="170" customWidth="1"/>
    <col min="8593" max="8593" width="9.140625" style="170"/>
    <col min="8594" max="8594" width="10.5703125" style="170" customWidth="1"/>
    <col min="8595" max="8598" width="9.140625" style="170"/>
    <col min="8599" max="8599" width="10" style="170" customWidth="1"/>
    <col min="8600" max="8600" width="4.7109375" style="170" bestFit="1" customWidth="1"/>
    <col min="8601" max="8601" width="9.140625" style="170"/>
    <col min="8602" max="8602" width="1.140625" style="170" customWidth="1"/>
    <col min="8603" max="8603" width="9.140625" style="170"/>
    <col min="8604" max="8604" width="1.28515625" style="170" customWidth="1"/>
    <col min="8605" max="8605" width="15.28515625" style="170" customWidth="1"/>
    <col min="8606" max="8688" width="9.140625" style="170"/>
    <col min="8689" max="8689" width="16.7109375" style="170" customWidth="1"/>
    <col min="8690" max="8690" width="22.42578125" style="170" customWidth="1"/>
    <col min="8691" max="8691" width="12.5703125" style="170" customWidth="1"/>
    <col min="8692" max="8692" width="1.42578125" style="170" customWidth="1"/>
    <col min="8693" max="8693" width="13.42578125" style="170" customWidth="1"/>
    <col min="8694" max="8694" width="12.140625" style="170" bestFit="1" customWidth="1"/>
    <col min="8695" max="8695" width="10.5703125" style="170" bestFit="1" customWidth="1"/>
    <col min="8696" max="8696" width="12.42578125" style="170" customWidth="1"/>
    <col min="8697" max="8697" width="11.140625" style="170" bestFit="1" customWidth="1"/>
    <col min="8698" max="8698" width="10.140625" style="170" bestFit="1" customWidth="1"/>
    <col min="8699" max="8699" width="10.5703125" style="170" bestFit="1" customWidth="1"/>
    <col min="8700" max="8700" width="1.28515625" style="170" customWidth="1"/>
    <col min="8701" max="8701" width="12.5703125" style="170" customWidth="1"/>
    <col min="8702" max="8702" width="1.140625" style="170" customWidth="1"/>
    <col min="8703" max="8709" width="12.5703125" style="170" customWidth="1"/>
    <col min="8710" max="8710" width="0.85546875" style="170" customWidth="1"/>
    <col min="8711" max="8720" width="12.5703125" style="170" customWidth="1"/>
    <col min="8721" max="8721" width="1.42578125" style="170" customWidth="1"/>
    <col min="8722" max="8727" width="12.5703125" style="170" customWidth="1"/>
    <col min="8728" max="8728" width="1.140625" style="170" customWidth="1"/>
    <col min="8729" max="8729" width="12.42578125" style="170" customWidth="1"/>
    <col min="8730" max="8732" width="12.5703125" style="170" customWidth="1"/>
    <col min="8733" max="8733" width="1.28515625" style="170" customWidth="1"/>
    <col min="8734" max="8734" width="10.140625" style="170" customWidth="1"/>
    <col min="8735" max="8735" width="9.140625" style="170"/>
    <col min="8736" max="8736" width="10.5703125" style="170" customWidth="1"/>
    <col min="8737" max="8740" width="9.140625" style="170"/>
    <col min="8741" max="8741" width="10.5703125" style="170" bestFit="1" customWidth="1"/>
    <col min="8742" max="8742" width="1" style="170" customWidth="1"/>
    <col min="8743" max="8743" width="9.140625" style="170"/>
    <col min="8744" max="8744" width="1.140625" style="170" customWidth="1"/>
    <col min="8745" max="8745" width="9.140625" style="170"/>
    <col min="8746" max="8746" width="1.28515625" style="170" customWidth="1"/>
    <col min="8747" max="8747" width="15.28515625" style="170" customWidth="1"/>
    <col min="8748" max="8748" width="9.140625" style="170"/>
    <col min="8749" max="8749" width="1.85546875" style="170" customWidth="1"/>
    <col min="8750" max="8750" width="13.7109375" style="170" customWidth="1"/>
    <col min="8751" max="8751" width="12.140625" style="170" bestFit="1" customWidth="1"/>
    <col min="8752" max="8752" width="10.5703125" style="170" bestFit="1" customWidth="1"/>
    <col min="8753" max="8753" width="12.7109375" style="170" customWidth="1"/>
    <col min="8754" max="8754" width="11.140625" style="170" customWidth="1"/>
    <col min="8755" max="8755" width="10.140625" style="170" bestFit="1" customWidth="1"/>
    <col min="8756" max="8756" width="10.5703125" style="170" bestFit="1" customWidth="1"/>
    <col min="8757" max="8757" width="2.28515625" style="170" customWidth="1"/>
    <col min="8758" max="8758" width="12.5703125" style="170" customWidth="1"/>
    <col min="8759" max="8759" width="1.140625" style="170" customWidth="1"/>
    <col min="8760" max="8766" width="12.5703125" style="170" customWidth="1"/>
    <col min="8767" max="8767" width="0.85546875" style="170" customWidth="1"/>
    <col min="8768" max="8777" width="12.5703125" style="170" customWidth="1"/>
    <col min="8778" max="8778" width="1.42578125" style="170" customWidth="1"/>
    <col min="8779" max="8784" width="12.5703125" style="170" customWidth="1"/>
    <col min="8785" max="8785" width="1.140625" style="170" customWidth="1"/>
    <col min="8786" max="8786" width="12.42578125" style="170" customWidth="1"/>
    <col min="8787" max="8789" width="12.5703125" style="170" customWidth="1"/>
    <col min="8790" max="8790" width="1.28515625" style="170" customWidth="1"/>
    <col min="8791" max="8791" width="10.140625" style="170" customWidth="1"/>
    <col min="8792" max="8792" width="9.140625" style="170"/>
    <col min="8793" max="8793" width="10.5703125" style="170" customWidth="1"/>
    <col min="8794" max="8796" width="9.140625" style="170"/>
    <col min="8797" max="8798" width="10.42578125" style="170" customWidth="1"/>
    <col min="8799" max="8799" width="1" style="170" customWidth="1"/>
    <col min="8800" max="8800" width="9.140625" style="170"/>
    <col min="8801" max="8801" width="1.140625" style="170" customWidth="1"/>
    <col min="8802" max="8802" width="9.140625" style="170"/>
    <col min="8803" max="8803" width="1.28515625" style="170" customWidth="1"/>
    <col min="8804" max="8804" width="15.28515625" style="170" customWidth="1"/>
    <col min="8805" max="8805" width="9.140625" style="170"/>
    <col min="8806" max="8806" width="1.85546875" style="170" customWidth="1"/>
    <col min="8807" max="8812" width="12.5703125" style="170" customWidth="1"/>
    <col min="8813" max="8813" width="9.140625" style="170" customWidth="1"/>
    <col min="8814" max="8814" width="1.85546875" style="170" customWidth="1"/>
    <col min="8815" max="8815" width="12.5703125" style="170" customWidth="1"/>
    <col min="8816" max="8816" width="1.140625" style="170" customWidth="1"/>
    <col min="8817" max="8823" width="12.5703125" style="170" customWidth="1"/>
    <col min="8824" max="8824" width="0.85546875" style="170" customWidth="1"/>
    <col min="8825" max="8834" width="12.5703125" style="170" customWidth="1"/>
    <col min="8835" max="8835" width="1.42578125" style="170" customWidth="1"/>
    <col min="8836" max="8841" width="12.5703125" style="170" customWidth="1"/>
    <col min="8842" max="8842" width="1.140625" style="170" customWidth="1"/>
    <col min="8843" max="8843" width="12.42578125" style="170" customWidth="1"/>
    <col min="8844" max="8846" width="12.5703125" style="170" customWidth="1"/>
    <col min="8847" max="8847" width="1.28515625" style="170" customWidth="1"/>
    <col min="8848" max="8848" width="10.140625" style="170" customWidth="1"/>
    <col min="8849" max="8849" width="9.140625" style="170"/>
    <col min="8850" max="8850" width="10.5703125" style="170" customWidth="1"/>
    <col min="8851" max="8854" width="9.140625" style="170"/>
    <col min="8855" max="8855" width="10" style="170" customWidth="1"/>
    <col min="8856" max="8856" width="4.7109375" style="170" bestFit="1" customWidth="1"/>
    <col min="8857" max="8857" width="9.140625" style="170"/>
    <col min="8858" max="8858" width="1.140625" style="170" customWidth="1"/>
    <col min="8859" max="8859" width="9.140625" style="170"/>
    <col min="8860" max="8860" width="1.28515625" style="170" customWidth="1"/>
    <col min="8861" max="8861" width="15.28515625" style="170" customWidth="1"/>
    <col min="8862" max="8944" width="9.140625" style="170"/>
    <col min="8945" max="8945" width="16.7109375" style="170" customWidth="1"/>
    <col min="8946" max="8946" width="22.42578125" style="170" customWidth="1"/>
    <col min="8947" max="8947" width="12.5703125" style="170" customWidth="1"/>
    <col min="8948" max="8948" width="1.42578125" style="170" customWidth="1"/>
    <col min="8949" max="8949" width="13.42578125" style="170" customWidth="1"/>
    <col min="8950" max="8950" width="12.140625" style="170" bestFit="1" customWidth="1"/>
    <col min="8951" max="8951" width="10.5703125" style="170" bestFit="1" customWidth="1"/>
    <col min="8952" max="8952" width="12.42578125" style="170" customWidth="1"/>
    <col min="8953" max="8953" width="11.140625" style="170" bestFit="1" customWidth="1"/>
    <col min="8954" max="8954" width="10.140625" style="170" bestFit="1" customWidth="1"/>
    <col min="8955" max="8955" width="10.5703125" style="170" bestFit="1" customWidth="1"/>
    <col min="8956" max="8956" width="1.28515625" style="170" customWidth="1"/>
    <col min="8957" max="8957" width="12.5703125" style="170" customWidth="1"/>
    <col min="8958" max="8958" width="1.140625" style="170" customWidth="1"/>
    <col min="8959" max="8965" width="12.5703125" style="170" customWidth="1"/>
    <col min="8966" max="8966" width="0.85546875" style="170" customWidth="1"/>
    <col min="8967" max="8976" width="12.5703125" style="170" customWidth="1"/>
    <col min="8977" max="8977" width="1.42578125" style="170" customWidth="1"/>
    <col min="8978" max="8983" width="12.5703125" style="170" customWidth="1"/>
    <col min="8984" max="8984" width="1.140625" style="170" customWidth="1"/>
    <col min="8985" max="8985" width="12.42578125" style="170" customWidth="1"/>
    <col min="8986" max="8988" width="12.5703125" style="170" customWidth="1"/>
    <col min="8989" max="8989" width="1.28515625" style="170" customWidth="1"/>
    <col min="8990" max="8990" width="10.140625" style="170" customWidth="1"/>
    <col min="8991" max="8991" width="9.140625" style="170"/>
    <col min="8992" max="8992" width="10.5703125" style="170" customWidth="1"/>
    <col min="8993" max="8996" width="9.140625" style="170"/>
    <col min="8997" max="8997" width="10.5703125" style="170" bestFit="1" customWidth="1"/>
    <col min="8998" max="8998" width="1" style="170" customWidth="1"/>
    <col min="8999" max="8999" width="9.140625" style="170"/>
    <col min="9000" max="9000" width="1.140625" style="170" customWidth="1"/>
    <col min="9001" max="9001" width="9.140625" style="170"/>
    <col min="9002" max="9002" width="1.28515625" style="170" customWidth="1"/>
    <col min="9003" max="9003" width="15.28515625" style="170" customWidth="1"/>
    <col min="9004" max="9004" width="9.140625" style="170"/>
    <col min="9005" max="9005" width="1.85546875" style="170" customWidth="1"/>
    <col min="9006" max="9006" width="13.7109375" style="170" customWidth="1"/>
    <col min="9007" max="9007" width="12.140625" style="170" bestFit="1" customWidth="1"/>
    <col min="9008" max="9008" width="10.5703125" style="170" bestFit="1" customWidth="1"/>
    <col min="9009" max="9009" width="12.7109375" style="170" customWidth="1"/>
    <col min="9010" max="9010" width="11.140625" style="170" customWidth="1"/>
    <col min="9011" max="9011" width="10.140625" style="170" bestFit="1" customWidth="1"/>
    <col min="9012" max="9012" width="10.5703125" style="170" bestFit="1" customWidth="1"/>
    <col min="9013" max="9013" width="2.28515625" style="170" customWidth="1"/>
    <col min="9014" max="9014" width="12.5703125" style="170" customWidth="1"/>
    <col min="9015" max="9015" width="1.140625" style="170" customWidth="1"/>
    <col min="9016" max="9022" width="12.5703125" style="170" customWidth="1"/>
    <col min="9023" max="9023" width="0.85546875" style="170" customWidth="1"/>
    <col min="9024" max="9033" width="12.5703125" style="170" customWidth="1"/>
    <col min="9034" max="9034" width="1.42578125" style="170" customWidth="1"/>
    <col min="9035" max="9040" width="12.5703125" style="170" customWidth="1"/>
    <col min="9041" max="9041" width="1.140625" style="170" customWidth="1"/>
    <col min="9042" max="9042" width="12.42578125" style="170" customWidth="1"/>
    <col min="9043" max="9045" width="12.5703125" style="170" customWidth="1"/>
    <col min="9046" max="9046" width="1.28515625" style="170" customWidth="1"/>
    <col min="9047" max="9047" width="10.140625" style="170" customWidth="1"/>
    <col min="9048" max="9048" width="9.140625" style="170"/>
    <col min="9049" max="9049" width="10.5703125" style="170" customWidth="1"/>
    <col min="9050" max="9052" width="9.140625" style="170"/>
    <col min="9053" max="9054" width="10.42578125" style="170" customWidth="1"/>
    <col min="9055" max="9055" width="1" style="170" customWidth="1"/>
    <col min="9056" max="9056" width="9.140625" style="170"/>
    <col min="9057" max="9057" width="1.140625" style="170" customWidth="1"/>
    <col min="9058" max="9058" width="9.140625" style="170"/>
    <col min="9059" max="9059" width="1.28515625" style="170" customWidth="1"/>
    <col min="9060" max="9060" width="15.28515625" style="170" customWidth="1"/>
    <col min="9061" max="9061" width="9.140625" style="170"/>
    <col min="9062" max="9062" width="1.85546875" style="170" customWidth="1"/>
    <col min="9063" max="9068" width="12.5703125" style="170" customWidth="1"/>
    <col min="9069" max="9069" width="9.140625" style="170" customWidth="1"/>
    <col min="9070" max="9070" width="1.85546875" style="170" customWidth="1"/>
    <col min="9071" max="9071" width="12.5703125" style="170" customWidth="1"/>
    <col min="9072" max="9072" width="1.140625" style="170" customWidth="1"/>
    <col min="9073" max="9079" width="12.5703125" style="170" customWidth="1"/>
    <col min="9080" max="9080" width="0.85546875" style="170" customWidth="1"/>
    <col min="9081" max="9090" width="12.5703125" style="170" customWidth="1"/>
    <col min="9091" max="9091" width="1.42578125" style="170" customWidth="1"/>
    <col min="9092" max="9097" width="12.5703125" style="170" customWidth="1"/>
    <col min="9098" max="9098" width="1.140625" style="170" customWidth="1"/>
    <col min="9099" max="9099" width="12.42578125" style="170" customWidth="1"/>
    <col min="9100" max="9102" width="12.5703125" style="170" customWidth="1"/>
    <col min="9103" max="9103" width="1.28515625" style="170" customWidth="1"/>
    <col min="9104" max="9104" width="10.140625" style="170" customWidth="1"/>
    <col min="9105" max="9105" width="9.140625" style="170"/>
    <col min="9106" max="9106" width="10.5703125" style="170" customWidth="1"/>
    <col min="9107" max="9110" width="9.140625" style="170"/>
    <col min="9111" max="9111" width="10" style="170" customWidth="1"/>
    <col min="9112" max="9112" width="4.7109375" style="170" bestFit="1" customWidth="1"/>
    <col min="9113" max="9113" width="9.140625" style="170"/>
    <col min="9114" max="9114" width="1.140625" style="170" customWidth="1"/>
    <col min="9115" max="9115" width="9.140625" style="170"/>
    <col min="9116" max="9116" width="1.28515625" style="170" customWidth="1"/>
    <col min="9117" max="9117" width="15.28515625" style="170" customWidth="1"/>
    <col min="9118" max="9200" width="9.140625" style="170"/>
    <col min="9201" max="9201" width="16.7109375" style="170" customWidth="1"/>
    <col min="9202" max="9202" width="22.42578125" style="170" customWidth="1"/>
    <col min="9203" max="9203" width="12.5703125" style="170" customWidth="1"/>
    <col min="9204" max="9204" width="1.42578125" style="170" customWidth="1"/>
    <col min="9205" max="9205" width="13.42578125" style="170" customWidth="1"/>
    <col min="9206" max="9206" width="12.140625" style="170" bestFit="1" customWidth="1"/>
    <col min="9207" max="9207" width="10.5703125" style="170" bestFit="1" customWidth="1"/>
    <col min="9208" max="9208" width="12.42578125" style="170" customWidth="1"/>
    <col min="9209" max="9209" width="11.140625" style="170" bestFit="1" customWidth="1"/>
    <col min="9210" max="9210" width="10.140625" style="170" bestFit="1" customWidth="1"/>
    <col min="9211" max="9211" width="10.5703125" style="170" bestFit="1" customWidth="1"/>
    <col min="9212" max="9212" width="1.28515625" style="170" customWidth="1"/>
    <col min="9213" max="9213" width="12.5703125" style="170" customWidth="1"/>
    <col min="9214" max="9214" width="1.140625" style="170" customWidth="1"/>
    <col min="9215" max="9221" width="12.5703125" style="170" customWidth="1"/>
    <col min="9222" max="9222" width="0.85546875" style="170" customWidth="1"/>
    <col min="9223" max="9232" width="12.5703125" style="170" customWidth="1"/>
    <col min="9233" max="9233" width="1.42578125" style="170" customWidth="1"/>
    <col min="9234" max="9239" width="12.5703125" style="170" customWidth="1"/>
    <col min="9240" max="9240" width="1.140625" style="170" customWidth="1"/>
    <col min="9241" max="9241" width="12.42578125" style="170" customWidth="1"/>
    <col min="9242" max="9244" width="12.5703125" style="170" customWidth="1"/>
    <col min="9245" max="9245" width="1.28515625" style="170" customWidth="1"/>
    <col min="9246" max="9246" width="10.140625" style="170" customWidth="1"/>
    <col min="9247" max="9247" width="9.140625" style="170"/>
    <col min="9248" max="9248" width="10.5703125" style="170" customWidth="1"/>
    <col min="9249" max="9252" width="9.140625" style="170"/>
    <col min="9253" max="9253" width="10.5703125" style="170" bestFit="1" customWidth="1"/>
    <col min="9254" max="9254" width="1" style="170" customWidth="1"/>
    <col min="9255" max="9255" width="9.140625" style="170"/>
    <col min="9256" max="9256" width="1.140625" style="170" customWidth="1"/>
    <col min="9257" max="9257" width="9.140625" style="170"/>
    <col min="9258" max="9258" width="1.28515625" style="170" customWidth="1"/>
    <col min="9259" max="9259" width="15.28515625" style="170" customWidth="1"/>
    <col min="9260" max="9260" width="9.140625" style="170"/>
    <col min="9261" max="9261" width="1.85546875" style="170" customWidth="1"/>
    <col min="9262" max="9262" width="13.7109375" style="170" customWidth="1"/>
    <col min="9263" max="9263" width="12.140625" style="170" bestFit="1" customWidth="1"/>
    <col min="9264" max="9264" width="10.5703125" style="170" bestFit="1" customWidth="1"/>
    <col min="9265" max="9265" width="12.7109375" style="170" customWidth="1"/>
    <col min="9266" max="9266" width="11.140625" style="170" customWidth="1"/>
    <col min="9267" max="9267" width="10.140625" style="170" bestFit="1" customWidth="1"/>
    <col min="9268" max="9268" width="10.5703125" style="170" bestFit="1" customWidth="1"/>
    <col min="9269" max="9269" width="2.28515625" style="170" customWidth="1"/>
    <col min="9270" max="9270" width="12.5703125" style="170" customWidth="1"/>
    <col min="9271" max="9271" width="1.140625" style="170" customWidth="1"/>
    <col min="9272" max="9278" width="12.5703125" style="170" customWidth="1"/>
    <col min="9279" max="9279" width="0.85546875" style="170" customWidth="1"/>
    <col min="9280" max="9289" width="12.5703125" style="170" customWidth="1"/>
    <col min="9290" max="9290" width="1.42578125" style="170" customWidth="1"/>
    <col min="9291" max="9296" width="12.5703125" style="170" customWidth="1"/>
    <col min="9297" max="9297" width="1.140625" style="170" customWidth="1"/>
    <col min="9298" max="9298" width="12.42578125" style="170" customWidth="1"/>
    <col min="9299" max="9301" width="12.5703125" style="170" customWidth="1"/>
    <col min="9302" max="9302" width="1.28515625" style="170" customWidth="1"/>
    <col min="9303" max="9303" width="10.140625" style="170" customWidth="1"/>
    <col min="9304" max="9304" width="9.140625" style="170"/>
    <col min="9305" max="9305" width="10.5703125" style="170" customWidth="1"/>
    <col min="9306" max="9308" width="9.140625" style="170"/>
    <col min="9309" max="9310" width="10.42578125" style="170" customWidth="1"/>
    <col min="9311" max="9311" width="1" style="170" customWidth="1"/>
    <col min="9312" max="9312" width="9.140625" style="170"/>
    <col min="9313" max="9313" width="1.140625" style="170" customWidth="1"/>
    <col min="9314" max="9314" width="9.140625" style="170"/>
    <col min="9315" max="9315" width="1.28515625" style="170" customWidth="1"/>
    <col min="9316" max="9316" width="15.28515625" style="170" customWidth="1"/>
    <col min="9317" max="9317" width="9.140625" style="170"/>
    <col min="9318" max="9318" width="1.85546875" style="170" customWidth="1"/>
    <col min="9319" max="9324" width="12.5703125" style="170" customWidth="1"/>
    <col min="9325" max="9325" width="9.140625" style="170" customWidth="1"/>
    <col min="9326" max="9326" width="1.85546875" style="170" customWidth="1"/>
    <col min="9327" max="9327" width="12.5703125" style="170" customWidth="1"/>
    <col min="9328" max="9328" width="1.140625" style="170" customWidth="1"/>
    <col min="9329" max="9335" width="12.5703125" style="170" customWidth="1"/>
    <col min="9336" max="9336" width="0.85546875" style="170" customWidth="1"/>
    <col min="9337" max="9346" width="12.5703125" style="170" customWidth="1"/>
    <col min="9347" max="9347" width="1.42578125" style="170" customWidth="1"/>
    <col min="9348" max="9353" width="12.5703125" style="170" customWidth="1"/>
    <col min="9354" max="9354" width="1.140625" style="170" customWidth="1"/>
    <col min="9355" max="9355" width="12.42578125" style="170" customWidth="1"/>
    <col min="9356" max="9358" width="12.5703125" style="170" customWidth="1"/>
    <col min="9359" max="9359" width="1.28515625" style="170" customWidth="1"/>
    <col min="9360" max="9360" width="10.140625" style="170" customWidth="1"/>
    <col min="9361" max="9361" width="9.140625" style="170"/>
    <col min="9362" max="9362" width="10.5703125" style="170" customWidth="1"/>
    <col min="9363" max="9366" width="9.140625" style="170"/>
    <col min="9367" max="9367" width="10" style="170" customWidth="1"/>
    <col min="9368" max="9368" width="4.7109375" style="170" bestFit="1" customWidth="1"/>
    <col min="9369" max="9369" width="9.140625" style="170"/>
    <col min="9370" max="9370" width="1.140625" style="170" customWidth="1"/>
    <col min="9371" max="9371" width="9.140625" style="170"/>
    <col min="9372" max="9372" width="1.28515625" style="170" customWidth="1"/>
    <col min="9373" max="9373" width="15.28515625" style="170" customWidth="1"/>
    <col min="9374" max="9456" width="9.140625" style="170"/>
    <col min="9457" max="9457" width="16.7109375" style="170" customWidth="1"/>
    <col min="9458" max="9458" width="22.42578125" style="170" customWidth="1"/>
    <col min="9459" max="9459" width="12.5703125" style="170" customWidth="1"/>
    <col min="9460" max="9460" width="1.42578125" style="170" customWidth="1"/>
    <col min="9461" max="9461" width="13.42578125" style="170" customWidth="1"/>
    <col min="9462" max="9462" width="12.140625" style="170" bestFit="1" customWidth="1"/>
    <col min="9463" max="9463" width="10.5703125" style="170" bestFit="1" customWidth="1"/>
    <col min="9464" max="9464" width="12.42578125" style="170" customWidth="1"/>
    <col min="9465" max="9465" width="11.140625" style="170" bestFit="1" customWidth="1"/>
    <col min="9466" max="9466" width="10.140625" style="170" bestFit="1" customWidth="1"/>
    <col min="9467" max="9467" width="10.5703125" style="170" bestFit="1" customWidth="1"/>
    <col min="9468" max="9468" width="1.28515625" style="170" customWidth="1"/>
    <col min="9469" max="9469" width="12.5703125" style="170" customWidth="1"/>
    <col min="9470" max="9470" width="1.140625" style="170" customWidth="1"/>
    <col min="9471" max="9477" width="12.5703125" style="170" customWidth="1"/>
    <col min="9478" max="9478" width="0.85546875" style="170" customWidth="1"/>
    <col min="9479" max="9488" width="12.5703125" style="170" customWidth="1"/>
    <col min="9489" max="9489" width="1.42578125" style="170" customWidth="1"/>
    <col min="9490" max="9495" width="12.5703125" style="170" customWidth="1"/>
    <col min="9496" max="9496" width="1.140625" style="170" customWidth="1"/>
    <col min="9497" max="9497" width="12.42578125" style="170" customWidth="1"/>
    <col min="9498" max="9500" width="12.5703125" style="170" customWidth="1"/>
    <col min="9501" max="9501" width="1.28515625" style="170" customWidth="1"/>
    <col min="9502" max="9502" width="10.140625" style="170" customWidth="1"/>
    <col min="9503" max="9503" width="9.140625" style="170"/>
    <col min="9504" max="9504" width="10.5703125" style="170" customWidth="1"/>
    <col min="9505" max="9508" width="9.140625" style="170"/>
    <col min="9509" max="9509" width="10.5703125" style="170" bestFit="1" customWidth="1"/>
    <col min="9510" max="9510" width="1" style="170" customWidth="1"/>
    <col min="9511" max="9511" width="9.140625" style="170"/>
    <col min="9512" max="9512" width="1.140625" style="170" customWidth="1"/>
    <col min="9513" max="9513" width="9.140625" style="170"/>
    <col min="9514" max="9514" width="1.28515625" style="170" customWidth="1"/>
    <col min="9515" max="9515" width="15.28515625" style="170" customWidth="1"/>
    <col min="9516" max="9516" width="9.140625" style="170"/>
    <col min="9517" max="9517" width="1.85546875" style="170" customWidth="1"/>
    <col min="9518" max="9518" width="13.7109375" style="170" customWidth="1"/>
    <col min="9519" max="9519" width="12.140625" style="170" bestFit="1" customWidth="1"/>
    <col min="9520" max="9520" width="10.5703125" style="170" bestFit="1" customWidth="1"/>
    <col min="9521" max="9521" width="12.7109375" style="170" customWidth="1"/>
    <col min="9522" max="9522" width="11.140625" style="170" customWidth="1"/>
    <col min="9523" max="9523" width="10.140625" style="170" bestFit="1" customWidth="1"/>
    <col min="9524" max="9524" width="10.5703125" style="170" bestFit="1" customWidth="1"/>
    <col min="9525" max="9525" width="2.28515625" style="170" customWidth="1"/>
    <col min="9526" max="9526" width="12.5703125" style="170" customWidth="1"/>
    <col min="9527" max="9527" width="1.140625" style="170" customWidth="1"/>
    <col min="9528" max="9534" width="12.5703125" style="170" customWidth="1"/>
    <col min="9535" max="9535" width="0.85546875" style="170" customWidth="1"/>
    <col min="9536" max="9545" width="12.5703125" style="170" customWidth="1"/>
    <col min="9546" max="9546" width="1.42578125" style="170" customWidth="1"/>
    <col min="9547" max="9552" width="12.5703125" style="170" customWidth="1"/>
    <col min="9553" max="9553" width="1.140625" style="170" customWidth="1"/>
    <col min="9554" max="9554" width="12.42578125" style="170" customWidth="1"/>
    <col min="9555" max="9557" width="12.5703125" style="170" customWidth="1"/>
    <col min="9558" max="9558" width="1.28515625" style="170" customWidth="1"/>
    <col min="9559" max="9559" width="10.140625" style="170" customWidth="1"/>
    <col min="9560" max="9560" width="9.140625" style="170"/>
    <col min="9561" max="9561" width="10.5703125" style="170" customWidth="1"/>
    <col min="9562" max="9564" width="9.140625" style="170"/>
    <col min="9565" max="9566" width="10.42578125" style="170" customWidth="1"/>
    <col min="9567" max="9567" width="1" style="170" customWidth="1"/>
    <col min="9568" max="9568" width="9.140625" style="170"/>
    <col min="9569" max="9569" width="1.140625" style="170" customWidth="1"/>
    <col min="9570" max="9570" width="9.140625" style="170"/>
    <col min="9571" max="9571" width="1.28515625" style="170" customWidth="1"/>
    <col min="9572" max="9572" width="15.28515625" style="170" customWidth="1"/>
    <col min="9573" max="9573" width="9.140625" style="170"/>
    <col min="9574" max="9574" width="1.85546875" style="170" customWidth="1"/>
    <col min="9575" max="9580" width="12.5703125" style="170" customWidth="1"/>
    <col min="9581" max="9581" width="9.140625" style="170" customWidth="1"/>
    <col min="9582" max="9582" width="1.85546875" style="170" customWidth="1"/>
    <col min="9583" max="9583" width="12.5703125" style="170" customWidth="1"/>
    <col min="9584" max="9584" width="1.140625" style="170" customWidth="1"/>
    <col min="9585" max="9591" width="12.5703125" style="170" customWidth="1"/>
    <col min="9592" max="9592" width="0.85546875" style="170" customWidth="1"/>
    <col min="9593" max="9602" width="12.5703125" style="170" customWidth="1"/>
    <col min="9603" max="9603" width="1.42578125" style="170" customWidth="1"/>
    <col min="9604" max="9609" width="12.5703125" style="170" customWidth="1"/>
    <col min="9610" max="9610" width="1.140625" style="170" customWidth="1"/>
    <col min="9611" max="9611" width="12.42578125" style="170" customWidth="1"/>
    <col min="9612" max="9614" width="12.5703125" style="170" customWidth="1"/>
    <col min="9615" max="9615" width="1.28515625" style="170" customWidth="1"/>
    <col min="9616" max="9616" width="10.140625" style="170" customWidth="1"/>
    <col min="9617" max="9617" width="9.140625" style="170"/>
    <col min="9618" max="9618" width="10.5703125" style="170" customWidth="1"/>
    <col min="9619" max="9622" width="9.140625" style="170"/>
    <col min="9623" max="9623" width="10" style="170" customWidth="1"/>
    <col min="9624" max="9624" width="4.7109375" style="170" bestFit="1" customWidth="1"/>
    <col min="9625" max="9625" width="9.140625" style="170"/>
    <col min="9626" max="9626" width="1.140625" style="170" customWidth="1"/>
    <col min="9627" max="9627" width="9.140625" style="170"/>
    <col min="9628" max="9628" width="1.28515625" style="170" customWidth="1"/>
    <col min="9629" max="9629" width="15.28515625" style="170" customWidth="1"/>
    <col min="9630" max="9712" width="9.140625" style="170"/>
    <col min="9713" max="9713" width="16.7109375" style="170" customWidth="1"/>
    <col min="9714" max="9714" width="22.42578125" style="170" customWidth="1"/>
    <col min="9715" max="9715" width="12.5703125" style="170" customWidth="1"/>
    <col min="9716" max="9716" width="1.42578125" style="170" customWidth="1"/>
    <col min="9717" max="9717" width="13.42578125" style="170" customWidth="1"/>
    <col min="9718" max="9718" width="12.140625" style="170" bestFit="1" customWidth="1"/>
    <col min="9719" max="9719" width="10.5703125" style="170" bestFit="1" customWidth="1"/>
    <col min="9720" max="9720" width="12.42578125" style="170" customWidth="1"/>
    <col min="9721" max="9721" width="11.140625" style="170" bestFit="1" customWidth="1"/>
    <col min="9722" max="9722" width="10.140625" style="170" bestFit="1" customWidth="1"/>
    <col min="9723" max="9723" width="10.5703125" style="170" bestFit="1" customWidth="1"/>
    <col min="9724" max="9724" width="1.28515625" style="170" customWidth="1"/>
    <col min="9725" max="9725" width="12.5703125" style="170" customWidth="1"/>
    <col min="9726" max="9726" width="1.140625" style="170" customWidth="1"/>
    <col min="9727" max="9733" width="12.5703125" style="170" customWidth="1"/>
    <col min="9734" max="9734" width="0.85546875" style="170" customWidth="1"/>
    <col min="9735" max="9744" width="12.5703125" style="170" customWidth="1"/>
    <col min="9745" max="9745" width="1.42578125" style="170" customWidth="1"/>
    <col min="9746" max="9751" width="12.5703125" style="170" customWidth="1"/>
    <col min="9752" max="9752" width="1.140625" style="170" customWidth="1"/>
    <col min="9753" max="9753" width="12.42578125" style="170" customWidth="1"/>
    <col min="9754" max="9756" width="12.5703125" style="170" customWidth="1"/>
    <col min="9757" max="9757" width="1.28515625" style="170" customWidth="1"/>
    <col min="9758" max="9758" width="10.140625" style="170" customWidth="1"/>
    <col min="9759" max="9759" width="9.140625" style="170"/>
    <col min="9760" max="9760" width="10.5703125" style="170" customWidth="1"/>
    <col min="9761" max="9764" width="9.140625" style="170"/>
    <col min="9765" max="9765" width="10.5703125" style="170" bestFit="1" customWidth="1"/>
    <col min="9766" max="9766" width="1" style="170" customWidth="1"/>
    <col min="9767" max="9767" width="9.140625" style="170"/>
    <col min="9768" max="9768" width="1.140625" style="170" customWidth="1"/>
    <col min="9769" max="9769" width="9.140625" style="170"/>
    <col min="9770" max="9770" width="1.28515625" style="170" customWidth="1"/>
    <col min="9771" max="9771" width="15.28515625" style="170" customWidth="1"/>
    <col min="9772" max="9772" width="9.140625" style="170"/>
    <col min="9773" max="9773" width="1.85546875" style="170" customWidth="1"/>
    <col min="9774" max="9774" width="13.7109375" style="170" customWidth="1"/>
    <col min="9775" max="9775" width="12.140625" style="170" bestFit="1" customWidth="1"/>
    <col min="9776" max="9776" width="10.5703125" style="170" bestFit="1" customWidth="1"/>
    <col min="9777" max="9777" width="12.7109375" style="170" customWidth="1"/>
    <col min="9778" max="9778" width="11.140625" style="170" customWidth="1"/>
    <col min="9779" max="9779" width="10.140625" style="170" bestFit="1" customWidth="1"/>
    <col min="9780" max="9780" width="10.5703125" style="170" bestFit="1" customWidth="1"/>
    <col min="9781" max="9781" width="2.28515625" style="170" customWidth="1"/>
    <col min="9782" max="9782" width="12.5703125" style="170" customWidth="1"/>
    <col min="9783" max="9783" width="1.140625" style="170" customWidth="1"/>
    <col min="9784" max="9790" width="12.5703125" style="170" customWidth="1"/>
    <col min="9791" max="9791" width="0.85546875" style="170" customWidth="1"/>
    <col min="9792" max="9801" width="12.5703125" style="170" customWidth="1"/>
    <col min="9802" max="9802" width="1.42578125" style="170" customWidth="1"/>
    <col min="9803" max="9808" width="12.5703125" style="170" customWidth="1"/>
    <col min="9809" max="9809" width="1.140625" style="170" customWidth="1"/>
    <col min="9810" max="9810" width="12.42578125" style="170" customWidth="1"/>
    <col min="9811" max="9813" width="12.5703125" style="170" customWidth="1"/>
    <col min="9814" max="9814" width="1.28515625" style="170" customWidth="1"/>
    <col min="9815" max="9815" width="10.140625" style="170" customWidth="1"/>
    <col min="9816" max="9816" width="9.140625" style="170"/>
    <col min="9817" max="9817" width="10.5703125" style="170" customWidth="1"/>
    <col min="9818" max="9820" width="9.140625" style="170"/>
    <col min="9821" max="9822" width="10.42578125" style="170" customWidth="1"/>
    <col min="9823" max="9823" width="1" style="170" customWidth="1"/>
    <col min="9824" max="9824" width="9.140625" style="170"/>
    <col min="9825" max="9825" width="1.140625" style="170" customWidth="1"/>
    <col min="9826" max="9826" width="9.140625" style="170"/>
    <col min="9827" max="9827" width="1.28515625" style="170" customWidth="1"/>
    <col min="9828" max="9828" width="15.28515625" style="170" customWidth="1"/>
    <col min="9829" max="9829" width="9.140625" style="170"/>
    <col min="9830" max="9830" width="1.85546875" style="170" customWidth="1"/>
    <col min="9831" max="9836" width="12.5703125" style="170" customWidth="1"/>
    <col min="9837" max="9837" width="9.140625" style="170" customWidth="1"/>
    <col min="9838" max="9838" width="1.85546875" style="170" customWidth="1"/>
    <col min="9839" max="9839" width="12.5703125" style="170" customWidth="1"/>
    <col min="9840" max="9840" width="1.140625" style="170" customWidth="1"/>
    <col min="9841" max="9847" width="12.5703125" style="170" customWidth="1"/>
    <col min="9848" max="9848" width="0.85546875" style="170" customWidth="1"/>
    <col min="9849" max="9858" width="12.5703125" style="170" customWidth="1"/>
    <col min="9859" max="9859" width="1.42578125" style="170" customWidth="1"/>
    <col min="9860" max="9865" width="12.5703125" style="170" customWidth="1"/>
    <col min="9866" max="9866" width="1.140625" style="170" customWidth="1"/>
    <col min="9867" max="9867" width="12.42578125" style="170" customWidth="1"/>
    <col min="9868" max="9870" width="12.5703125" style="170" customWidth="1"/>
    <col min="9871" max="9871" width="1.28515625" style="170" customWidth="1"/>
    <col min="9872" max="9872" width="10.140625" style="170" customWidth="1"/>
    <col min="9873" max="9873" width="9.140625" style="170"/>
    <col min="9874" max="9874" width="10.5703125" style="170" customWidth="1"/>
    <col min="9875" max="9878" width="9.140625" style="170"/>
    <col min="9879" max="9879" width="10" style="170" customWidth="1"/>
    <col min="9880" max="9880" width="4.7109375" style="170" bestFit="1" customWidth="1"/>
    <col min="9881" max="9881" width="9.140625" style="170"/>
    <col min="9882" max="9882" width="1.140625" style="170" customWidth="1"/>
    <col min="9883" max="9883" width="9.140625" style="170"/>
    <col min="9884" max="9884" width="1.28515625" style="170" customWidth="1"/>
    <col min="9885" max="9885" width="15.28515625" style="170" customWidth="1"/>
    <col min="9886" max="9968" width="9.140625" style="170"/>
    <col min="9969" max="9969" width="16.7109375" style="170" customWidth="1"/>
    <col min="9970" max="9970" width="22.42578125" style="170" customWidth="1"/>
    <col min="9971" max="9971" width="12.5703125" style="170" customWidth="1"/>
    <col min="9972" max="9972" width="1.42578125" style="170" customWidth="1"/>
    <col min="9973" max="9973" width="13.42578125" style="170" customWidth="1"/>
    <col min="9974" max="9974" width="12.140625" style="170" bestFit="1" customWidth="1"/>
    <col min="9975" max="9975" width="10.5703125" style="170" bestFit="1" customWidth="1"/>
    <col min="9976" max="9976" width="12.42578125" style="170" customWidth="1"/>
    <col min="9977" max="9977" width="11.140625" style="170" bestFit="1" customWidth="1"/>
    <col min="9978" max="9978" width="10.140625" style="170" bestFit="1" customWidth="1"/>
    <col min="9979" max="9979" width="10.5703125" style="170" bestFit="1" customWidth="1"/>
    <col min="9980" max="9980" width="1.28515625" style="170" customWidth="1"/>
    <col min="9981" max="9981" width="12.5703125" style="170" customWidth="1"/>
    <col min="9982" max="9982" width="1.140625" style="170" customWidth="1"/>
    <col min="9983" max="9989" width="12.5703125" style="170" customWidth="1"/>
    <col min="9990" max="9990" width="0.85546875" style="170" customWidth="1"/>
    <col min="9991" max="10000" width="12.5703125" style="170" customWidth="1"/>
    <col min="10001" max="10001" width="1.42578125" style="170" customWidth="1"/>
    <col min="10002" max="10007" width="12.5703125" style="170" customWidth="1"/>
    <col min="10008" max="10008" width="1.140625" style="170" customWidth="1"/>
    <col min="10009" max="10009" width="12.42578125" style="170" customWidth="1"/>
    <col min="10010" max="10012" width="12.5703125" style="170" customWidth="1"/>
    <col min="10013" max="10013" width="1.28515625" style="170" customWidth="1"/>
    <col min="10014" max="10014" width="10.140625" style="170" customWidth="1"/>
    <col min="10015" max="10015" width="9.140625" style="170"/>
    <col min="10016" max="10016" width="10.5703125" style="170" customWidth="1"/>
    <col min="10017" max="10020" width="9.140625" style="170"/>
    <col min="10021" max="10021" width="10.5703125" style="170" bestFit="1" customWidth="1"/>
    <col min="10022" max="10022" width="1" style="170" customWidth="1"/>
    <col min="10023" max="10023" width="9.140625" style="170"/>
    <col min="10024" max="10024" width="1.140625" style="170" customWidth="1"/>
    <col min="10025" max="10025" width="9.140625" style="170"/>
    <col min="10026" max="10026" width="1.28515625" style="170" customWidth="1"/>
    <col min="10027" max="10027" width="15.28515625" style="170" customWidth="1"/>
    <col min="10028" max="10028" width="9.140625" style="170"/>
    <col min="10029" max="10029" width="1.85546875" style="170" customWidth="1"/>
    <col min="10030" max="10030" width="13.7109375" style="170" customWidth="1"/>
    <col min="10031" max="10031" width="12.140625" style="170" bestFit="1" customWidth="1"/>
    <col min="10032" max="10032" width="10.5703125" style="170" bestFit="1" customWidth="1"/>
    <col min="10033" max="10033" width="12.7109375" style="170" customWidth="1"/>
    <col min="10034" max="10034" width="11.140625" style="170" customWidth="1"/>
    <col min="10035" max="10035" width="10.140625" style="170" bestFit="1" customWidth="1"/>
    <col min="10036" max="10036" width="10.5703125" style="170" bestFit="1" customWidth="1"/>
    <col min="10037" max="10037" width="2.28515625" style="170" customWidth="1"/>
    <col min="10038" max="10038" width="12.5703125" style="170" customWidth="1"/>
    <col min="10039" max="10039" width="1.140625" style="170" customWidth="1"/>
    <col min="10040" max="10046" width="12.5703125" style="170" customWidth="1"/>
    <col min="10047" max="10047" width="0.85546875" style="170" customWidth="1"/>
    <col min="10048" max="10057" width="12.5703125" style="170" customWidth="1"/>
    <col min="10058" max="10058" width="1.42578125" style="170" customWidth="1"/>
    <col min="10059" max="10064" width="12.5703125" style="170" customWidth="1"/>
    <col min="10065" max="10065" width="1.140625" style="170" customWidth="1"/>
    <col min="10066" max="10066" width="12.42578125" style="170" customWidth="1"/>
    <col min="10067" max="10069" width="12.5703125" style="170" customWidth="1"/>
    <col min="10070" max="10070" width="1.28515625" style="170" customWidth="1"/>
    <col min="10071" max="10071" width="10.140625" style="170" customWidth="1"/>
    <col min="10072" max="10072" width="9.140625" style="170"/>
    <col min="10073" max="10073" width="10.5703125" style="170" customWidth="1"/>
    <col min="10074" max="10076" width="9.140625" style="170"/>
    <col min="10077" max="10078" width="10.42578125" style="170" customWidth="1"/>
    <col min="10079" max="10079" width="1" style="170" customWidth="1"/>
    <col min="10080" max="10080" width="9.140625" style="170"/>
    <col min="10081" max="10081" width="1.140625" style="170" customWidth="1"/>
    <col min="10082" max="10082" width="9.140625" style="170"/>
    <col min="10083" max="10083" width="1.28515625" style="170" customWidth="1"/>
    <col min="10084" max="10084" width="15.28515625" style="170" customWidth="1"/>
    <col min="10085" max="10085" width="9.140625" style="170"/>
    <col min="10086" max="10086" width="1.85546875" style="170" customWidth="1"/>
    <col min="10087" max="10092" width="12.5703125" style="170" customWidth="1"/>
    <col min="10093" max="10093" width="9.140625" style="170" customWidth="1"/>
    <col min="10094" max="10094" width="1.85546875" style="170" customWidth="1"/>
    <col min="10095" max="10095" width="12.5703125" style="170" customWidth="1"/>
    <col min="10096" max="10096" width="1.140625" style="170" customWidth="1"/>
    <col min="10097" max="10103" width="12.5703125" style="170" customWidth="1"/>
    <col min="10104" max="10104" width="0.85546875" style="170" customWidth="1"/>
    <col min="10105" max="10114" width="12.5703125" style="170" customWidth="1"/>
    <col min="10115" max="10115" width="1.42578125" style="170" customWidth="1"/>
    <col min="10116" max="10121" width="12.5703125" style="170" customWidth="1"/>
    <col min="10122" max="10122" width="1.140625" style="170" customWidth="1"/>
    <col min="10123" max="10123" width="12.42578125" style="170" customWidth="1"/>
    <col min="10124" max="10126" width="12.5703125" style="170" customWidth="1"/>
    <col min="10127" max="10127" width="1.28515625" style="170" customWidth="1"/>
    <col min="10128" max="10128" width="10.140625" style="170" customWidth="1"/>
    <col min="10129" max="10129" width="9.140625" style="170"/>
    <col min="10130" max="10130" width="10.5703125" style="170" customWidth="1"/>
    <col min="10131" max="10134" width="9.140625" style="170"/>
    <col min="10135" max="10135" width="10" style="170" customWidth="1"/>
    <col min="10136" max="10136" width="4.7109375" style="170" bestFit="1" customWidth="1"/>
    <col min="10137" max="10137" width="9.140625" style="170"/>
    <col min="10138" max="10138" width="1.140625" style="170" customWidth="1"/>
    <col min="10139" max="10139" width="9.140625" style="170"/>
    <col min="10140" max="10140" width="1.28515625" style="170" customWidth="1"/>
    <col min="10141" max="10141" width="15.28515625" style="170" customWidth="1"/>
    <col min="10142" max="10224" width="9.140625" style="170"/>
    <col min="10225" max="10225" width="16.7109375" style="170" customWidth="1"/>
    <col min="10226" max="10226" width="22.42578125" style="170" customWidth="1"/>
    <col min="10227" max="10227" width="12.5703125" style="170" customWidth="1"/>
    <col min="10228" max="10228" width="1.42578125" style="170" customWidth="1"/>
    <col min="10229" max="10229" width="13.42578125" style="170" customWidth="1"/>
    <col min="10230" max="10230" width="12.140625" style="170" bestFit="1" customWidth="1"/>
    <col min="10231" max="10231" width="10.5703125" style="170" bestFit="1" customWidth="1"/>
    <col min="10232" max="10232" width="12.42578125" style="170" customWidth="1"/>
    <col min="10233" max="10233" width="11.140625" style="170" bestFit="1" customWidth="1"/>
    <col min="10234" max="10234" width="10.140625" style="170" bestFit="1" customWidth="1"/>
    <col min="10235" max="10235" width="10.5703125" style="170" bestFit="1" customWidth="1"/>
    <col min="10236" max="10236" width="1.28515625" style="170" customWidth="1"/>
    <col min="10237" max="10237" width="12.5703125" style="170" customWidth="1"/>
    <col min="10238" max="10238" width="1.140625" style="170" customWidth="1"/>
    <col min="10239" max="10245" width="12.5703125" style="170" customWidth="1"/>
    <col min="10246" max="10246" width="0.85546875" style="170" customWidth="1"/>
    <col min="10247" max="10256" width="12.5703125" style="170" customWidth="1"/>
    <col min="10257" max="10257" width="1.42578125" style="170" customWidth="1"/>
    <col min="10258" max="10263" width="12.5703125" style="170" customWidth="1"/>
    <col min="10264" max="10264" width="1.140625" style="170" customWidth="1"/>
    <col min="10265" max="10265" width="12.42578125" style="170" customWidth="1"/>
    <col min="10266" max="10268" width="12.5703125" style="170" customWidth="1"/>
    <col min="10269" max="10269" width="1.28515625" style="170" customWidth="1"/>
    <col min="10270" max="10270" width="10.140625" style="170" customWidth="1"/>
    <col min="10271" max="10271" width="9.140625" style="170"/>
    <col min="10272" max="10272" width="10.5703125" style="170" customWidth="1"/>
    <col min="10273" max="10276" width="9.140625" style="170"/>
    <col min="10277" max="10277" width="10.5703125" style="170" bestFit="1" customWidth="1"/>
    <col min="10278" max="10278" width="1" style="170" customWidth="1"/>
    <col min="10279" max="10279" width="9.140625" style="170"/>
    <col min="10280" max="10280" width="1.140625" style="170" customWidth="1"/>
    <col min="10281" max="10281" width="9.140625" style="170"/>
    <col min="10282" max="10282" width="1.28515625" style="170" customWidth="1"/>
    <col min="10283" max="10283" width="15.28515625" style="170" customWidth="1"/>
    <col min="10284" max="10284" width="9.140625" style="170"/>
    <col min="10285" max="10285" width="1.85546875" style="170" customWidth="1"/>
    <col min="10286" max="10286" width="13.7109375" style="170" customWidth="1"/>
    <col min="10287" max="10287" width="12.140625" style="170" bestFit="1" customWidth="1"/>
    <col min="10288" max="10288" width="10.5703125" style="170" bestFit="1" customWidth="1"/>
    <col min="10289" max="10289" width="12.7109375" style="170" customWidth="1"/>
    <col min="10290" max="10290" width="11.140625" style="170" customWidth="1"/>
    <col min="10291" max="10291" width="10.140625" style="170" bestFit="1" customWidth="1"/>
    <col min="10292" max="10292" width="10.5703125" style="170" bestFit="1" customWidth="1"/>
    <col min="10293" max="10293" width="2.28515625" style="170" customWidth="1"/>
    <col min="10294" max="10294" width="12.5703125" style="170" customWidth="1"/>
    <col min="10295" max="10295" width="1.140625" style="170" customWidth="1"/>
    <col min="10296" max="10302" width="12.5703125" style="170" customWidth="1"/>
    <col min="10303" max="10303" width="0.85546875" style="170" customWidth="1"/>
    <col min="10304" max="10313" width="12.5703125" style="170" customWidth="1"/>
    <col min="10314" max="10314" width="1.42578125" style="170" customWidth="1"/>
    <col min="10315" max="10320" width="12.5703125" style="170" customWidth="1"/>
    <col min="10321" max="10321" width="1.140625" style="170" customWidth="1"/>
    <col min="10322" max="10322" width="12.42578125" style="170" customWidth="1"/>
    <col min="10323" max="10325" width="12.5703125" style="170" customWidth="1"/>
    <col min="10326" max="10326" width="1.28515625" style="170" customWidth="1"/>
    <col min="10327" max="10327" width="10.140625" style="170" customWidth="1"/>
    <col min="10328" max="10328" width="9.140625" style="170"/>
    <col min="10329" max="10329" width="10.5703125" style="170" customWidth="1"/>
    <col min="10330" max="10332" width="9.140625" style="170"/>
    <col min="10333" max="10334" width="10.42578125" style="170" customWidth="1"/>
    <col min="10335" max="10335" width="1" style="170" customWidth="1"/>
    <col min="10336" max="10336" width="9.140625" style="170"/>
    <col min="10337" max="10337" width="1.140625" style="170" customWidth="1"/>
    <col min="10338" max="10338" width="9.140625" style="170"/>
    <col min="10339" max="10339" width="1.28515625" style="170" customWidth="1"/>
    <col min="10340" max="10340" width="15.28515625" style="170" customWidth="1"/>
    <col min="10341" max="10341" width="9.140625" style="170"/>
    <col min="10342" max="10342" width="1.85546875" style="170" customWidth="1"/>
    <col min="10343" max="10348" width="12.5703125" style="170" customWidth="1"/>
    <col min="10349" max="10349" width="9.140625" style="170" customWidth="1"/>
    <col min="10350" max="10350" width="1.85546875" style="170" customWidth="1"/>
    <col min="10351" max="10351" width="12.5703125" style="170" customWidth="1"/>
    <col min="10352" max="10352" width="1.140625" style="170" customWidth="1"/>
    <col min="10353" max="10359" width="12.5703125" style="170" customWidth="1"/>
    <col min="10360" max="10360" width="0.85546875" style="170" customWidth="1"/>
    <col min="10361" max="10370" width="12.5703125" style="170" customWidth="1"/>
    <col min="10371" max="10371" width="1.42578125" style="170" customWidth="1"/>
    <col min="10372" max="10377" width="12.5703125" style="170" customWidth="1"/>
    <col min="10378" max="10378" width="1.140625" style="170" customWidth="1"/>
    <col min="10379" max="10379" width="12.42578125" style="170" customWidth="1"/>
    <col min="10380" max="10382" width="12.5703125" style="170" customWidth="1"/>
    <col min="10383" max="10383" width="1.28515625" style="170" customWidth="1"/>
    <col min="10384" max="10384" width="10.140625" style="170" customWidth="1"/>
    <col min="10385" max="10385" width="9.140625" style="170"/>
    <col min="10386" max="10386" width="10.5703125" style="170" customWidth="1"/>
    <col min="10387" max="10390" width="9.140625" style="170"/>
    <col min="10391" max="10391" width="10" style="170" customWidth="1"/>
    <col min="10392" max="10392" width="4.7109375" style="170" bestFit="1" customWidth="1"/>
    <col min="10393" max="10393" width="9.140625" style="170"/>
    <col min="10394" max="10394" width="1.140625" style="170" customWidth="1"/>
    <col min="10395" max="10395" width="9.140625" style="170"/>
    <col min="10396" max="10396" width="1.28515625" style="170" customWidth="1"/>
    <col min="10397" max="10397" width="15.28515625" style="170" customWidth="1"/>
    <col min="10398" max="10480" width="9.140625" style="170"/>
    <col min="10481" max="10481" width="16.7109375" style="170" customWidth="1"/>
    <col min="10482" max="10482" width="22.42578125" style="170" customWidth="1"/>
    <col min="10483" max="10483" width="12.5703125" style="170" customWidth="1"/>
    <col min="10484" max="10484" width="1.42578125" style="170" customWidth="1"/>
    <col min="10485" max="10485" width="13.42578125" style="170" customWidth="1"/>
    <col min="10486" max="10486" width="12.140625" style="170" bestFit="1" customWidth="1"/>
    <col min="10487" max="10487" width="10.5703125" style="170" bestFit="1" customWidth="1"/>
    <col min="10488" max="10488" width="12.42578125" style="170" customWidth="1"/>
    <col min="10489" max="10489" width="11.140625" style="170" bestFit="1" customWidth="1"/>
    <col min="10490" max="10490" width="10.140625" style="170" bestFit="1" customWidth="1"/>
    <col min="10491" max="10491" width="10.5703125" style="170" bestFit="1" customWidth="1"/>
    <col min="10492" max="10492" width="1.28515625" style="170" customWidth="1"/>
    <col min="10493" max="10493" width="12.5703125" style="170" customWidth="1"/>
    <col min="10494" max="10494" width="1.140625" style="170" customWidth="1"/>
    <col min="10495" max="10501" width="12.5703125" style="170" customWidth="1"/>
    <col min="10502" max="10502" width="0.85546875" style="170" customWidth="1"/>
    <col min="10503" max="10512" width="12.5703125" style="170" customWidth="1"/>
    <col min="10513" max="10513" width="1.42578125" style="170" customWidth="1"/>
    <col min="10514" max="10519" width="12.5703125" style="170" customWidth="1"/>
    <col min="10520" max="10520" width="1.140625" style="170" customWidth="1"/>
    <col min="10521" max="10521" width="12.42578125" style="170" customWidth="1"/>
    <col min="10522" max="10524" width="12.5703125" style="170" customWidth="1"/>
    <col min="10525" max="10525" width="1.28515625" style="170" customWidth="1"/>
    <col min="10526" max="10526" width="10.140625" style="170" customWidth="1"/>
    <col min="10527" max="10527" width="9.140625" style="170"/>
    <col min="10528" max="10528" width="10.5703125" style="170" customWidth="1"/>
    <col min="10529" max="10532" width="9.140625" style="170"/>
    <col min="10533" max="10533" width="10.5703125" style="170" bestFit="1" customWidth="1"/>
    <col min="10534" max="10534" width="1" style="170" customWidth="1"/>
    <col min="10535" max="10535" width="9.140625" style="170"/>
    <col min="10536" max="10536" width="1.140625" style="170" customWidth="1"/>
    <col min="10537" max="10537" width="9.140625" style="170"/>
    <col min="10538" max="10538" width="1.28515625" style="170" customWidth="1"/>
    <col min="10539" max="10539" width="15.28515625" style="170" customWidth="1"/>
    <col min="10540" max="10540" width="9.140625" style="170"/>
    <col min="10541" max="10541" width="1.85546875" style="170" customWidth="1"/>
    <col min="10542" max="10542" width="13.7109375" style="170" customWidth="1"/>
    <col min="10543" max="10543" width="12.140625" style="170" bestFit="1" customWidth="1"/>
    <col min="10544" max="10544" width="10.5703125" style="170" bestFit="1" customWidth="1"/>
    <col min="10545" max="10545" width="12.7109375" style="170" customWidth="1"/>
    <col min="10546" max="10546" width="11.140625" style="170" customWidth="1"/>
    <col min="10547" max="10547" width="10.140625" style="170" bestFit="1" customWidth="1"/>
    <col min="10548" max="10548" width="10.5703125" style="170" bestFit="1" customWidth="1"/>
    <col min="10549" max="10549" width="2.28515625" style="170" customWidth="1"/>
    <col min="10550" max="10550" width="12.5703125" style="170" customWidth="1"/>
    <col min="10551" max="10551" width="1.140625" style="170" customWidth="1"/>
    <col min="10552" max="10558" width="12.5703125" style="170" customWidth="1"/>
    <col min="10559" max="10559" width="0.85546875" style="170" customWidth="1"/>
    <col min="10560" max="10569" width="12.5703125" style="170" customWidth="1"/>
    <col min="10570" max="10570" width="1.42578125" style="170" customWidth="1"/>
    <col min="10571" max="10576" width="12.5703125" style="170" customWidth="1"/>
    <col min="10577" max="10577" width="1.140625" style="170" customWidth="1"/>
    <col min="10578" max="10578" width="12.42578125" style="170" customWidth="1"/>
    <col min="10579" max="10581" width="12.5703125" style="170" customWidth="1"/>
    <col min="10582" max="10582" width="1.28515625" style="170" customWidth="1"/>
    <col min="10583" max="10583" width="10.140625" style="170" customWidth="1"/>
    <col min="10584" max="10584" width="9.140625" style="170"/>
    <col min="10585" max="10585" width="10.5703125" style="170" customWidth="1"/>
    <col min="10586" max="10588" width="9.140625" style="170"/>
    <col min="10589" max="10590" width="10.42578125" style="170" customWidth="1"/>
    <col min="10591" max="10591" width="1" style="170" customWidth="1"/>
    <col min="10592" max="10592" width="9.140625" style="170"/>
    <col min="10593" max="10593" width="1.140625" style="170" customWidth="1"/>
    <col min="10594" max="10594" width="9.140625" style="170"/>
    <col min="10595" max="10595" width="1.28515625" style="170" customWidth="1"/>
    <col min="10596" max="10596" width="15.28515625" style="170" customWidth="1"/>
    <col min="10597" max="10597" width="9.140625" style="170"/>
    <col min="10598" max="10598" width="1.85546875" style="170" customWidth="1"/>
    <col min="10599" max="10604" width="12.5703125" style="170" customWidth="1"/>
    <col min="10605" max="10605" width="9.140625" style="170" customWidth="1"/>
    <col min="10606" max="10606" width="1.85546875" style="170" customWidth="1"/>
    <col min="10607" max="10607" width="12.5703125" style="170" customWidth="1"/>
    <col min="10608" max="10608" width="1.140625" style="170" customWidth="1"/>
    <col min="10609" max="10615" width="12.5703125" style="170" customWidth="1"/>
    <col min="10616" max="10616" width="0.85546875" style="170" customWidth="1"/>
    <col min="10617" max="10626" width="12.5703125" style="170" customWidth="1"/>
    <col min="10627" max="10627" width="1.42578125" style="170" customWidth="1"/>
    <col min="10628" max="10633" width="12.5703125" style="170" customWidth="1"/>
    <col min="10634" max="10634" width="1.140625" style="170" customWidth="1"/>
    <col min="10635" max="10635" width="12.42578125" style="170" customWidth="1"/>
    <col min="10636" max="10638" width="12.5703125" style="170" customWidth="1"/>
    <col min="10639" max="10639" width="1.28515625" style="170" customWidth="1"/>
    <col min="10640" max="10640" width="10.140625" style="170" customWidth="1"/>
    <col min="10641" max="10641" width="9.140625" style="170"/>
    <col min="10642" max="10642" width="10.5703125" style="170" customWidth="1"/>
    <col min="10643" max="10646" width="9.140625" style="170"/>
    <col min="10647" max="10647" width="10" style="170" customWidth="1"/>
    <col min="10648" max="10648" width="4.7109375" style="170" bestFit="1" customWidth="1"/>
    <col min="10649" max="10649" width="9.140625" style="170"/>
    <col min="10650" max="10650" width="1.140625" style="170" customWidth="1"/>
    <col min="10651" max="10651" width="9.140625" style="170"/>
    <col min="10652" max="10652" width="1.28515625" style="170" customWidth="1"/>
    <col min="10653" max="10653" width="15.28515625" style="170" customWidth="1"/>
    <col min="10654" max="10736" width="9.140625" style="170"/>
    <col min="10737" max="10737" width="16.7109375" style="170" customWidth="1"/>
    <col min="10738" max="10738" width="22.42578125" style="170" customWidth="1"/>
    <col min="10739" max="10739" width="12.5703125" style="170" customWidth="1"/>
    <col min="10740" max="10740" width="1.42578125" style="170" customWidth="1"/>
    <col min="10741" max="10741" width="13.42578125" style="170" customWidth="1"/>
    <col min="10742" max="10742" width="12.140625" style="170" bestFit="1" customWidth="1"/>
    <col min="10743" max="10743" width="10.5703125" style="170" bestFit="1" customWidth="1"/>
    <col min="10744" max="10744" width="12.42578125" style="170" customWidth="1"/>
    <col min="10745" max="10745" width="11.140625" style="170" bestFit="1" customWidth="1"/>
    <col min="10746" max="10746" width="10.140625" style="170" bestFit="1" customWidth="1"/>
    <col min="10747" max="10747" width="10.5703125" style="170" bestFit="1" customWidth="1"/>
    <col min="10748" max="10748" width="1.28515625" style="170" customWidth="1"/>
    <col min="10749" max="10749" width="12.5703125" style="170" customWidth="1"/>
    <col min="10750" max="10750" width="1.140625" style="170" customWidth="1"/>
    <col min="10751" max="10757" width="12.5703125" style="170" customWidth="1"/>
    <col min="10758" max="10758" width="0.85546875" style="170" customWidth="1"/>
    <col min="10759" max="10768" width="12.5703125" style="170" customWidth="1"/>
    <col min="10769" max="10769" width="1.42578125" style="170" customWidth="1"/>
    <col min="10770" max="10775" width="12.5703125" style="170" customWidth="1"/>
    <col min="10776" max="10776" width="1.140625" style="170" customWidth="1"/>
    <col min="10777" max="10777" width="12.42578125" style="170" customWidth="1"/>
    <col min="10778" max="10780" width="12.5703125" style="170" customWidth="1"/>
    <col min="10781" max="10781" width="1.28515625" style="170" customWidth="1"/>
    <col min="10782" max="10782" width="10.140625" style="170" customWidth="1"/>
    <col min="10783" max="10783" width="9.140625" style="170"/>
    <col min="10784" max="10784" width="10.5703125" style="170" customWidth="1"/>
    <col min="10785" max="10788" width="9.140625" style="170"/>
    <col min="10789" max="10789" width="10.5703125" style="170" bestFit="1" customWidth="1"/>
    <col min="10790" max="10790" width="1" style="170" customWidth="1"/>
    <col min="10791" max="10791" width="9.140625" style="170"/>
    <col min="10792" max="10792" width="1.140625" style="170" customWidth="1"/>
    <col min="10793" max="10793" width="9.140625" style="170"/>
    <col min="10794" max="10794" width="1.28515625" style="170" customWidth="1"/>
    <col min="10795" max="10795" width="15.28515625" style="170" customWidth="1"/>
    <col min="10796" max="10796" width="9.140625" style="170"/>
    <col min="10797" max="10797" width="1.85546875" style="170" customWidth="1"/>
    <col min="10798" max="10798" width="13.7109375" style="170" customWidth="1"/>
    <col min="10799" max="10799" width="12.140625" style="170" bestFit="1" customWidth="1"/>
    <col min="10800" max="10800" width="10.5703125" style="170" bestFit="1" customWidth="1"/>
    <col min="10801" max="10801" width="12.7109375" style="170" customWidth="1"/>
    <col min="10802" max="10802" width="11.140625" style="170" customWidth="1"/>
    <col min="10803" max="10803" width="10.140625" style="170" bestFit="1" customWidth="1"/>
    <col min="10804" max="10804" width="10.5703125" style="170" bestFit="1" customWidth="1"/>
    <col min="10805" max="10805" width="2.28515625" style="170" customWidth="1"/>
    <col min="10806" max="10806" width="12.5703125" style="170" customWidth="1"/>
    <col min="10807" max="10807" width="1.140625" style="170" customWidth="1"/>
    <col min="10808" max="10814" width="12.5703125" style="170" customWidth="1"/>
    <col min="10815" max="10815" width="0.85546875" style="170" customWidth="1"/>
    <col min="10816" max="10825" width="12.5703125" style="170" customWidth="1"/>
    <col min="10826" max="10826" width="1.42578125" style="170" customWidth="1"/>
    <col min="10827" max="10832" width="12.5703125" style="170" customWidth="1"/>
    <col min="10833" max="10833" width="1.140625" style="170" customWidth="1"/>
    <col min="10834" max="10834" width="12.42578125" style="170" customWidth="1"/>
    <col min="10835" max="10837" width="12.5703125" style="170" customWidth="1"/>
    <col min="10838" max="10838" width="1.28515625" style="170" customWidth="1"/>
    <col min="10839" max="10839" width="10.140625" style="170" customWidth="1"/>
    <col min="10840" max="10840" width="9.140625" style="170"/>
    <col min="10841" max="10841" width="10.5703125" style="170" customWidth="1"/>
    <col min="10842" max="10844" width="9.140625" style="170"/>
    <col min="10845" max="10846" width="10.42578125" style="170" customWidth="1"/>
    <col min="10847" max="10847" width="1" style="170" customWidth="1"/>
    <col min="10848" max="10848" width="9.140625" style="170"/>
    <col min="10849" max="10849" width="1.140625" style="170" customWidth="1"/>
    <col min="10850" max="10850" width="9.140625" style="170"/>
    <col min="10851" max="10851" width="1.28515625" style="170" customWidth="1"/>
    <col min="10852" max="10852" width="15.28515625" style="170" customWidth="1"/>
    <col min="10853" max="10853" width="9.140625" style="170"/>
    <col min="10854" max="10854" width="1.85546875" style="170" customWidth="1"/>
    <col min="10855" max="10860" width="12.5703125" style="170" customWidth="1"/>
    <col min="10861" max="10861" width="9.140625" style="170" customWidth="1"/>
    <col min="10862" max="10862" width="1.85546875" style="170" customWidth="1"/>
    <col min="10863" max="10863" width="12.5703125" style="170" customWidth="1"/>
    <col min="10864" max="10864" width="1.140625" style="170" customWidth="1"/>
    <col min="10865" max="10871" width="12.5703125" style="170" customWidth="1"/>
    <col min="10872" max="10872" width="0.85546875" style="170" customWidth="1"/>
    <col min="10873" max="10882" width="12.5703125" style="170" customWidth="1"/>
    <col min="10883" max="10883" width="1.42578125" style="170" customWidth="1"/>
    <col min="10884" max="10889" width="12.5703125" style="170" customWidth="1"/>
    <col min="10890" max="10890" width="1.140625" style="170" customWidth="1"/>
    <col min="10891" max="10891" width="12.42578125" style="170" customWidth="1"/>
    <col min="10892" max="10894" width="12.5703125" style="170" customWidth="1"/>
    <col min="10895" max="10895" width="1.28515625" style="170" customWidth="1"/>
    <col min="10896" max="10896" width="10.140625" style="170" customWidth="1"/>
    <col min="10897" max="10897" width="9.140625" style="170"/>
    <col min="10898" max="10898" width="10.5703125" style="170" customWidth="1"/>
    <col min="10899" max="10902" width="9.140625" style="170"/>
    <col min="10903" max="10903" width="10" style="170" customWidth="1"/>
    <col min="10904" max="10904" width="4.7109375" style="170" bestFit="1" customWidth="1"/>
    <col min="10905" max="10905" width="9.140625" style="170"/>
    <col min="10906" max="10906" width="1.140625" style="170" customWidth="1"/>
    <col min="10907" max="10907" width="9.140625" style="170"/>
    <col min="10908" max="10908" width="1.28515625" style="170" customWidth="1"/>
    <col min="10909" max="10909" width="15.28515625" style="170" customWidth="1"/>
    <col min="10910" max="10992" width="9.140625" style="170"/>
    <col min="10993" max="10993" width="16.7109375" style="170" customWidth="1"/>
    <col min="10994" max="10994" width="22.42578125" style="170" customWidth="1"/>
    <col min="10995" max="10995" width="12.5703125" style="170" customWidth="1"/>
    <col min="10996" max="10996" width="1.42578125" style="170" customWidth="1"/>
    <col min="10997" max="10997" width="13.42578125" style="170" customWidth="1"/>
    <col min="10998" max="10998" width="12.140625" style="170" bestFit="1" customWidth="1"/>
    <col min="10999" max="10999" width="10.5703125" style="170" bestFit="1" customWidth="1"/>
    <col min="11000" max="11000" width="12.42578125" style="170" customWidth="1"/>
    <col min="11001" max="11001" width="11.140625" style="170" bestFit="1" customWidth="1"/>
    <col min="11002" max="11002" width="10.140625" style="170" bestFit="1" customWidth="1"/>
    <col min="11003" max="11003" width="10.5703125" style="170" bestFit="1" customWidth="1"/>
    <col min="11004" max="11004" width="1.28515625" style="170" customWidth="1"/>
    <col min="11005" max="11005" width="12.5703125" style="170" customWidth="1"/>
    <col min="11006" max="11006" width="1.140625" style="170" customWidth="1"/>
    <col min="11007" max="11013" width="12.5703125" style="170" customWidth="1"/>
    <col min="11014" max="11014" width="0.85546875" style="170" customWidth="1"/>
    <col min="11015" max="11024" width="12.5703125" style="170" customWidth="1"/>
    <col min="11025" max="11025" width="1.42578125" style="170" customWidth="1"/>
    <col min="11026" max="11031" width="12.5703125" style="170" customWidth="1"/>
    <col min="11032" max="11032" width="1.140625" style="170" customWidth="1"/>
    <col min="11033" max="11033" width="12.42578125" style="170" customWidth="1"/>
    <col min="11034" max="11036" width="12.5703125" style="170" customWidth="1"/>
    <col min="11037" max="11037" width="1.28515625" style="170" customWidth="1"/>
    <col min="11038" max="11038" width="10.140625" style="170" customWidth="1"/>
    <col min="11039" max="11039" width="9.140625" style="170"/>
    <col min="11040" max="11040" width="10.5703125" style="170" customWidth="1"/>
    <col min="11041" max="11044" width="9.140625" style="170"/>
    <col min="11045" max="11045" width="10.5703125" style="170" bestFit="1" customWidth="1"/>
    <col min="11046" max="11046" width="1" style="170" customWidth="1"/>
    <col min="11047" max="11047" width="9.140625" style="170"/>
    <col min="11048" max="11048" width="1.140625" style="170" customWidth="1"/>
    <col min="11049" max="11049" width="9.140625" style="170"/>
    <col min="11050" max="11050" width="1.28515625" style="170" customWidth="1"/>
    <col min="11051" max="11051" width="15.28515625" style="170" customWidth="1"/>
    <col min="11052" max="11052" width="9.140625" style="170"/>
    <col min="11053" max="11053" width="1.85546875" style="170" customWidth="1"/>
    <col min="11054" max="11054" width="13.7109375" style="170" customWidth="1"/>
    <col min="11055" max="11055" width="12.140625" style="170" bestFit="1" customWidth="1"/>
    <col min="11056" max="11056" width="10.5703125" style="170" bestFit="1" customWidth="1"/>
    <col min="11057" max="11057" width="12.7109375" style="170" customWidth="1"/>
    <col min="11058" max="11058" width="11.140625" style="170" customWidth="1"/>
    <col min="11059" max="11059" width="10.140625" style="170" bestFit="1" customWidth="1"/>
    <col min="11060" max="11060" width="10.5703125" style="170" bestFit="1" customWidth="1"/>
    <col min="11061" max="11061" width="2.28515625" style="170" customWidth="1"/>
    <col min="11062" max="11062" width="12.5703125" style="170" customWidth="1"/>
    <col min="11063" max="11063" width="1.140625" style="170" customWidth="1"/>
    <col min="11064" max="11070" width="12.5703125" style="170" customWidth="1"/>
    <col min="11071" max="11071" width="0.85546875" style="170" customWidth="1"/>
    <col min="11072" max="11081" width="12.5703125" style="170" customWidth="1"/>
    <col min="11082" max="11082" width="1.42578125" style="170" customWidth="1"/>
    <col min="11083" max="11088" width="12.5703125" style="170" customWidth="1"/>
    <col min="11089" max="11089" width="1.140625" style="170" customWidth="1"/>
    <col min="11090" max="11090" width="12.42578125" style="170" customWidth="1"/>
    <col min="11091" max="11093" width="12.5703125" style="170" customWidth="1"/>
    <col min="11094" max="11094" width="1.28515625" style="170" customWidth="1"/>
    <col min="11095" max="11095" width="10.140625" style="170" customWidth="1"/>
    <col min="11096" max="11096" width="9.140625" style="170"/>
    <col min="11097" max="11097" width="10.5703125" style="170" customWidth="1"/>
    <col min="11098" max="11100" width="9.140625" style="170"/>
    <col min="11101" max="11102" width="10.42578125" style="170" customWidth="1"/>
    <col min="11103" max="11103" width="1" style="170" customWidth="1"/>
    <col min="11104" max="11104" width="9.140625" style="170"/>
    <col min="11105" max="11105" width="1.140625" style="170" customWidth="1"/>
    <col min="11106" max="11106" width="9.140625" style="170"/>
    <col min="11107" max="11107" width="1.28515625" style="170" customWidth="1"/>
    <col min="11108" max="11108" width="15.28515625" style="170" customWidth="1"/>
    <col min="11109" max="11109" width="9.140625" style="170"/>
    <col min="11110" max="11110" width="1.85546875" style="170" customWidth="1"/>
    <col min="11111" max="11116" width="12.5703125" style="170" customWidth="1"/>
    <col min="11117" max="11117" width="9.140625" style="170" customWidth="1"/>
    <col min="11118" max="11118" width="1.85546875" style="170" customWidth="1"/>
    <col min="11119" max="11119" width="12.5703125" style="170" customWidth="1"/>
    <col min="11120" max="11120" width="1.140625" style="170" customWidth="1"/>
    <col min="11121" max="11127" width="12.5703125" style="170" customWidth="1"/>
    <col min="11128" max="11128" width="0.85546875" style="170" customWidth="1"/>
    <col min="11129" max="11138" width="12.5703125" style="170" customWidth="1"/>
    <col min="11139" max="11139" width="1.42578125" style="170" customWidth="1"/>
    <col min="11140" max="11145" width="12.5703125" style="170" customWidth="1"/>
    <col min="11146" max="11146" width="1.140625" style="170" customWidth="1"/>
    <col min="11147" max="11147" width="12.42578125" style="170" customWidth="1"/>
    <col min="11148" max="11150" width="12.5703125" style="170" customWidth="1"/>
    <col min="11151" max="11151" width="1.28515625" style="170" customWidth="1"/>
    <col min="11152" max="11152" width="10.140625" style="170" customWidth="1"/>
    <col min="11153" max="11153" width="9.140625" style="170"/>
    <col min="11154" max="11154" width="10.5703125" style="170" customWidth="1"/>
    <col min="11155" max="11158" width="9.140625" style="170"/>
    <col min="11159" max="11159" width="10" style="170" customWidth="1"/>
    <col min="11160" max="11160" width="4.7109375" style="170" bestFit="1" customWidth="1"/>
    <col min="11161" max="11161" width="9.140625" style="170"/>
    <col min="11162" max="11162" width="1.140625" style="170" customWidth="1"/>
    <col min="11163" max="11163" width="9.140625" style="170"/>
    <col min="11164" max="11164" width="1.28515625" style="170" customWidth="1"/>
    <col min="11165" max="11165" width="15.28515625" style="170" customWidth="1"/>
    <col min="11166" max="11248" width="9.140625" style="170"/>
    <col min="11249" max="11249" width="16.7109375" style="170" customWidth="1"/>
    <col min="11250" max="11250" width="22.42578125" style="170" customWidth="1"/>
    <col min="11251" max="11251" width="12.5703125" style="170" customWidth="1"/>
    <col min="11252" max="11252" width="1.42578125" style="170" customWidth="1"/>
    <col min="11253" max="11253" width="13.42578125" style="170" customWidth="1"/>
    <col min="11254" max="11254" width="12.140625" style="170" bestFit="1" customWidth="1"/>
    <col min="11255" max="11255" width="10.5703125" style="170" bestFit="1" customWidth="1"/>
    <col min="11256" max="11256" width="12.42578125" style="170" customWidth="1"/>
    <col min="11257" max="11257" width="11.140625" style="170" bestFit="1" customWidth="1"/>
    <col min="11258" max="11258" width="10.140625" style="170" bestFit="1" customWidth="1"/>
    <col min="11259" max="11259" width="10.5703125" style="170" bestFit="1" customWidth="1"/>
    <col min="11260" max="11260" width="1.28515625" style="170" customWidth="1"/>
    <col min="11261" max="11261" width="12.5703125" style="170" customWidth="1"/>
    <col min="11262" max="11262" width="1.140625" style="170" customWidth="1"/>
    <col min="11263" max="11269" width="12.5703125" style="170" customWidth="1"/>
    <col min="11270" max="11270" width="0.85546875" style="170" customWidth="1"/>
    <col min="11271" max="11280" width="12.5703125" style="170" customWidth="1"/>
    <col min="11281" max="11281" width="1.42578125" style="170" customWidth="1"/>
    <col min="11282" max="11287" width="12.5703125" style="170" customWidth="1"/>
    <col min="11288" max="11288" width="1.140625" style="170" customWidth="1"/>
    <col min="11289" max="11289" width="12.42578125" style="170" customWidth="1"/>
    <col min="11290" max="11292" width="12.5703125" style="170" customWidth="1"/>
    <col min="11293" max="11293" width="1.28515625" style="170" customWidth="1"/>
    <col min="11294" max="11294" width="10.140625" style="170" customWidth="1"/>
    <col min="11295" max="11295" width="9.140625" style="170"/>
    <col min="11296" max="11296" width="10.5703125" style="170" customWidth="1"/>
    <col min="11297" max="11300" width="9.140625" style="170"/>
    <col min="11301" max="11301" width="10.5703125" style="170" bestFit="1" customWidth="1"/>
    <col min="11302" max="11302" width="1" style="170" customWidth="1"/>
    <col min="11303" max="11303" width="9.140625" style="170"/>
    <col min="11304" max="11304" width="1.140625" style="170" customWidth="1"/>
    <col min="11305" max="11305" width="9.140625" style="170"/>
    <col min="11306" max="11306" width="1.28515625" style="170" customWidth="1"/>
    <col min="11307" max="11307" width="15.28515625" style="170" customWidth="1"/>
    <col min="11308" max="11308" width="9.140625" style="170"/>
    <col min="11309" max="11309" width="1.85546875" style="170" customWidth="1"/>
    <col min="11310" max="11310" width="13.7109375" style="170" customWidth="1"/>
    <col min="11311" max="11311" width="12.140625" style="170" bestFit="1" customWidth="1"/>
    <col min="11312" max="11312" width="10.5703125" style="170" bestFit="1" customWidth="1"/>
    <col min="11313" max="11313" width="12.7109375" style="170" customWidth="1"/>
    <col min="11314" max="11314" width="11.140625" style="170" customWidth="1"/>
    <col min="11315" max="11315" width="10.140625" style="170" bestFit="1" customWidth="1"/>
    <col min="11316" max="11316" width="10.5703125" style="170" bestFit="1" customWidth="1"/>
    <col min="11317" max="11317" width="2.28515625" style="170" customWidth="1"/>
    <col min="11318" max="11318" width="12.5703125" style="170" customWidth="1"/>
    <col min="11319" max="11319" width="1.140625" style="170" customWidth="1"/>
    <col min="11320" max="11326" width="12.5703125" style="170" customWidth="1"/>
    <col min="11327" max="11327" width="0.85546875" style="170" customWidth="1"/>
    <col min="11328" max="11337" width="12.5703125" style="170" customWidth="1"/>
    <col min="11338" max="11338" width="1.42578125" style="170" customWidth="1"/>
    <col min="11339" max="11344" width="12.5703125" style="170" customWidth="1"/>
    <col min="11345" max="11345" width="1.140625" style="170" customWidth="1"/>
    <col min="11346" max="11346" width="12.42578125" style="170" customWidth="1"/>
    <col min="11347" max="11349" width="12.5703125" style="170" customWidth="1"/>
    <col min="11350" max="11350" width="1.28515625" style="170" customWidth="1"/>
    <col min="11351" max="11351" width="10.140625" style="170" customWidth="1"/>
    <col min="11352" max="11352" width="9.140625" style="170"/>
    <col min="11353" max="11353" width="10.5703125" style="170" customWidth="1"/>
    <col min="11354" max="11356" width="9.140625" style="170"/>
    <col min="11357" max="11358" width="10.42578125" style="170" customWidth="1"/>
    <col min="11359" max="11359" width="1" style="170" customWidth="1"/>
    <col min="11360" max="11360" width="9.140625" style="170"/>
    <col min="11361" max="11361" width="1.140625" style="170" customWidth="1"/>
    <col min="11362" max="11362" width="9.140625" style="170"/>
    <col min="11363" max="11363" width="1.28515625" style="170" customWidth="1"/>
    <col min="11364" max="11364" width="15.28515625" style="170" customWidth="1"/>
    <col min="11365" max="11365" width="9.140625" style="170"/>
    <col min="11366" max="11366" width="1.85546875" style="170" customWidth="1"/>
    <col min="11367" max="11372" width="12.5703125" style="170" customWidth="1"/>
    <col min="11373" max="11373" width="9.140625" style="170" customWidth="1"/>
    <col min="11374" max="11374" width="1.85546875" style="170" customWidth="1"/>
    <col min="11375" max="11375" width="12.5703125" style="170" customWidth="1"/>
    <col min="11376" max="11376" width="1.140625" style="170" customWidth="1"/>
    <col min="11377" max="11383" width="12.5703125" style="170" customWidth="1"/>
    <col min="11384" max="11384" width="0.85546875" style="170" customWidth="1"/>
    <col min="11385" max="11394" width="12.5703125" style="170" customWidth="1"/>
    <col min="11395" max="11395" width="1.42578125" style="170" customWidth="1"/>
    <col min="11396" max="11401" width="12.5703125" style="170" customWidth="1"/>
    <col min="11402" max="11402" width="1.140625" style="170" customWidth="1"/>
    <col min="11403" max="11403" width="12.42578125" style="170" customWidth="1"/>
    <col min="11404" max="11406" width="12.5703125" style="170" customWidth="1"/>
    <col min="11407" max="11407" width="1.28515625" style="170" customWidth="1"/>
    <col min="11408" max="11408" width="10.140625" style="170" customWidth="1"/>
    <col min="11409" max="11409" width="9.140625" style="170"/>
    <col min="11410" max="11410" width="10.5703125" style="170" customWidth="1"/>
    <col min="11411" max="11414" width="9.140625" style="170"/>
    <col min="11415" max="11415" width="10" style="170" customWidth="1"/>
    <col min="11416" max="11416" width="4.7109375" style="170" bestFit="1" customWidth="1"/>
    <col min="11417" max="11417" width="9.140625" style="170"/>
    <col min="11418" max="11418" width="1.140625" style="170" customWidth="1"/>
    <col min="11419" max="11419" width="9.140625" style="170"/>
    <col min="11420" max="11420" width="1.28515625" style="170" customWidth="1"/>
    <col min="11421" max="11421" width="15.28515625" style="170" customWidth="1"/>
    <col min="11422" max="11504" width="9.140625" style="170"/>
    <col min="11505" max="11505" width="16.7109375" style="170" customWidth="1"/>
    <col min="11506" max="11506" width="22.42578125" style="170" customWidth="1"/>
    <col min="11507" max="11507" width="12.5703125" style="170" customWidth="1"/>
    <col min="11508" max="11508" width="1.42578125" style="170" customWidth="1"/>
    <col min="11509" max="11509" width="13.42578125" style="170" customWidth="1"/>
    <col min="11510" max="11510" width="12.140625" style="170" bestFit="1" customWidth="1"/>
    <col min="11511" max="11511" width="10.5703125" style="170" bestFit="1" customWidth="1"/>
    <col min="11512" max="11512" width="12.42578125" style="170" customWidth="1"/>
    <col min="11513" max="11513" width="11.140625" style="170" bestFit="1" customWidth="1"/>
    <col min="11514" max="11514" width="10.140625" style="170" bestFit="1" customWidth="1"/>
    <col min="11515" max="11515" width="10.5703125" style="170" bestFit="1" customWidth="1"/>
    <col min="11516" max="11516" width="1.28515625" style="170" customWidth="1"/>
    <col min="11517" max="11517" width="12.5703125" style="170" customWidth="1"/>
    <col min="11518" max="11518" width="1.140625" style="170" customWidth="1"/>
    <col min="11519" max="11525" width="12.5703125" style="170" customWidth="1"/>
    <col min="11526" max="11526" width="0.85546875" style="170" customWidth="1"/>
    <col min="11527" max="11536" width="12.5703125" style="170" customWidth="1"/>
    <col min="11537" max="11537" width="1.42578125" style="170" customWidth="1"/>
    <col min="11538" max="11543" width="12.5703125" style="170" customWidth="1"/>
    <col min="11544" max="11544" width="1.140625" style="170" customWidth="1"/>
    <col min="11545" max="11545" width="12.42578125" style="170" customWidth="1"/>
    <col min="11546" max="11548" width="12.5703125" style="170" customWidth="1"/>
    <col min="11549" max="11549" width="1.28515625" style="170" customWidth="1"/>
    <col min="11550" max="11550" width="10.140625" style="170" customWidth="1"/>
    <col min="11551" max="11551" width="9.140625" style="170"/>
    <col min="11552" max="11552" width="10.5703125" style="170" customWidth="1"/>
    <col min="11553" max="11556" width="9.140625" style="170"/>
    <col min="11557" max="11557" width="10.5703125" style="170" bestFit="1" customWidth="1"/>
    <col min="11558" max="11558" width="1" style="170" customWidth="1"/>
    <col min="11559" max="11559" width="9.140625" style="170"/>
    <col min="11560" max="11560" width="1.140625" style="170" customWidth="1"/>
    <col min="11561" max="11561" width="9.140625" style="170"/>
    <col min="11562" max="11562" width="1.28515625" style="170" customWidth="1"/>
    <col min="11563" max="11563" width="15.28515625" style="170" customWidth="1"/>
    <col min="11564" max="11564" width="9.140625" style="170"/>
    <col min="11565" max="11565" width="1.85546875" style="170" customWidth="1"/>
    <col min="11566" max="11566" width="13.7109375" style="170" customWidth="1"/>
    <col min="11567" max="11567" width="12.140625" style="170" bestFit="1" customWidth="1"/>
    <col min="11568" max="11568" width="10.5703125" style="170" bestFit="1" customWidth="1"/>
    <col min="11569" max="11569" width="12.7109375" style="170" customWidth="1"/>
    <col min="11570" max="11570" width="11.140625" style="170" customWidth="1"/>
    <col min="11571" max="11571" width="10.140625" style="170" bestFit="1" customWidth="1"/>
    <col min="11572" max="11572" width="10.5703125" style="170" bestFit="1" customWidth="1"/>
    <col min="11573" max="11573" width="2.28515625" style="170" customWidth="1"/>
    <col min="11574" max="11574" width="12.5703125" style="170" customWidth="1"/>
    <col min="11575" max="11575" width="1.140625" style="170" customWidth="1"/>
    <col min="11576" max="11582" width="12.5703125" style="170" customWidth="1"/>
    <col min="11583" max="11583" width="0.85546875" style="170" customWidth="1"/>
    <col min="11584" max="11593" width="12.5703125" style="170" customWidth="1"/>
    <col min="11594" max="11594" width="1.42578125" style="170" customWidth="1"/>
    <col min="11595" max="11600" width="12.5703125" style="170" customWidth="1"/>
    <col min="11601" max="11601" width="1.140625" style="170" customWidth="1"/>
    <col min="11602" max="11602" width="12.42578125" style="170" customWidth="1"/>
    <col min="11603" max="11605" width="12.5703125" style="170" customWidth="1"/>
    <col min="11606" max="11606" width="1.28515625" style="170" customWidth="1"/>
    <col min="11607" max="11607" width="10.140625" style="170" customWidth="1"/>
    <col min="11608" max="11608" width="9.140625" style="170"/>
    <col min="11609" max="11609" width="10.5703125" style="170" customWidth="1"/>
    <col min="11610" max="11612" width="9.140625" style="170"/>
    <col min="11613" max="11614" width="10.42578125" style="170" customWidth="1"/>
    <col min="11615" max="11615" width="1" style="170" customWidth="1"/>
    <col min="11616" max="11616" width="9.140625" style="170"/>
    <col min="11617" max="11617" width="1.140625" style="170" customWidth="1"/>
    <col min="11618" max="11618" width="9.140625" style="170"/>
    <col min="11619" max="11619" width="1.28515625" style="170" customWidth="1"/>
    <col min="11620" max="11620" width="15.28515625" style="170" customWidth="1"/>
    <col min="11621" max="11621" width="9.140625" style="170"/>
    <col min="11622" max="11622" width="1.85546875" style="170" customWidth="1"/>
    <col min="11623" max="11628" width="12.5703125" style="170" customWidth="1"/>
    <col min="11629" max="11629" width="9.140625" style="170" customWidth="1"/>
    <col min="11630" max="11630" width="1.85546875" style="170" customWidth="1"/>
    <col min="11631" max="11631" width="12.5703125" style="170" customWidth="1"/>
    <col min="11632" max="11632" width="1.140625" style="170" customWidth="1"/>
    <col min="11633" max="11639" width="12.5703125" style="170" customWidth="1"/>
    <col min="11640" max="11640" width="0.85546875" style="170" customWidth="1"/>
    <col min="11641" max="11650" width="12.5703125" style="170" customWidth="1"/>
    <col min="11651" max="11651" width="1.42578125" style="170" customWidth="1"/>
    <col min="11652" max="11657" width="12.5703125" style="170" customWidth="1"/>
    <col min="11658" max="11658" width="1.140625" style="170" customWidth="1"/>
    <col min="11659" max="11659" width="12.42578125" style="170" customWidth="1"/>
    <col min="11660" max="11662" width="12.5703125" style="170" customWidth="1"/>
    <col min="11663" max="11663" width="1.28515625" style="170" customWidth="1"/>
    <col min="11664" max="11664" width="10.140625" style="170" customWidth="1"/>
    <col min="11665" max="11665" width="9.140625" style="170"/>
    <col min="11666" max="11666" width="10.5703125" style="170" customWidth="1"/>
    <col min="11667" max="11670" width="9.140625" style="170"/>
    <col min="11671" max="11671" width="10" style="170" customWidth="1"/>
    <col min="11672" max="11672" width="4.7109375" style="170" bestFit="1" customWidth="1"/>
    <col min="11673" max="11673" width="9.140625" style="170"/>
    <col min="11674" max="11674" width="1.140625" style="170" customWidth="1"/>
    <col min="11675" max="11675" width="9.140625" style="170"/>
    <col min="11676" max="11676" width="1.28515625" style="170" customWidth="1"/>
    <col min="11677" max="11677" width="15.28515625" style="170" customWidth="1"/>
    <col min="11678" max="11760" width="9.140625" style="170"/>
    <col min="11761" max="11761" width="16.7109375" style="170" customWidth="1"/>
    <col min="11762" max="11762" width="22.42578125" style="170" customWidth="1"/>
    <col min="11763" max="11763" width="12.5703125" style="170" customWidth="1"/>
    <col min="11764" max="11764" width="1.42578125" style="170" customWidth="1"/>
    <col min="11765" max="11765" width="13.42578125" style="170" customWidth="1"/>
    <col min="11766" max="11766" width="12.140625" style="170" bestFit="1" customWidth="1"/>
    <col min="11767" max="11767" width="10.5703125" style="170" bestFit="1" customWidth="1"/>
    <col min="11768" max="11768" width="12.42578125" style="170" customWidth="1"/>
    <col min="11769" max="11769" width="11.140625" style="170" bestFit="1" customWidth="1"/>
    <col min="11770" max="11770" width="10.140625" style="170" bestFit="1" customWidth="1"/>
    <col min="11771" max="11771" width="10.5703125" style="170" bestFit="1" customWidth="1"/>
    <col min="11772" max="11772" width="1.28515625" style="170" customWidth="1"/>
    <col min="11773" max="11773" width="12.5703125" style="170" customWidth="1"/>
    <col min="11774" max="11774" width="1.140625" style="170" customWidth="1"/>
    <col min="11775" max="11781" width="12.5703125" style="170" customWidth="1"/>
    <col min="11782" max="11782" width="0.85546875" style="170" customWidth="1"/>
    <col min="11783" max="11792" width="12.5703125" style="170" customWidth="1"/>
    <col min="11793" max="11793" width="1.42578125" style="170" customWidth="1"/>
    <col min="11794" max="11799" width="12.5703125" style="170" customWidth="1"/>
    <col min="11800" max="11800" width="1.140625" style="170" customWidth="1"/>
    <col min="11801" max="11801" width="12.42578125" style="170" customWidth="1"/>
    <col min="11802" max="11804" width="12.5703125" style="170" customWidth="1"/>
    <col min="11805" max="11805" width="1.28515625" style="170" customWidth="1"/>
    <col min="11806" max="11806" width="10.140625" style="170" customWidth="1"/>
    <col min="11807" max="11807" width="9.140625" style="170"/>
    <col min="11808" max="11808" width="10.5703125" style="170" customWidth="1"/>
    <col min="11809" max="11812" width="9.140625" style="170"/>
    <col min="11813" max="11813" width="10.5703125" style="170" bestFit="1" customWidth="1"/>
    <col min="11814" max="11814" width="1" style="170" customWidth="1"/>
    <col min="11815" max="11815" width="9.140625" style="170"/>
    <col min="11816" max="11816" width="1.140625" style="170" customWidth="1"/>
    <col min="11817" max="11817" width="9.140625" style="170"/>
    <col min="11818" max="11818" width="1.28515625" style="170" customWidth="1"/>
    <col min="11819" max="11819" width="15.28515625" style="170" customWidth="1"/>
    <col min="11820" max="11820" width="9.140625" style="170"/>
    <col min="11821" max="11821" width="1.85546875" style="170" customWidth="1"/>
    <col min="11822" max="11822" width="13.7109375" style="170" customWidth="1"/>
    <col min="11823" max="11823" width="12.140625" style="170" bestFit="1" customWidth="1"/>
    <col min="11824" max="11824" width="10.5703125" style="170" bestFit="1" customWidth="1"/>
    <col min="11825" max="11825" width="12.7109375" style="170" customWidth="1"/>
    <col min="11826" max="11826" width="11.140625" style="170" customWidth="1"/>
    <col min="11827" max="11827" width="10.140625" style="170" bestFit="1" customWidth="1"/>
    <col min="11828" max="11828" width="10.5703125" style="170" bestFit="1" customWidth="1"/>
    <col min="11829" max="11829" width="2.28515625" style="170" customWidth="1"/>
    <col min="11830" max="11830" width="12.5703125" style="170" customWidth="1"/>
    <col min="11831" max="11831" width="1.140625" style="170" customWidth="1"/>
    <col min="11832" max="11838" width="12.5703125" style="170" customWidth="1"/>
    <col min="11839" max="11839" width="0.85546875" style="170" customWidth="1"/>
    <col min="11840" max="11849" width="12.5703125" style="170" customWidth="1"/>
    <col min="11850" max="11850" width="1.42578125" style="170" customWidth="1"/>
    <col min="11851" max="11856" width="12.5703125" style="170" customWidth="1"/>
    <col min="11857" max="11857" width="1.140625" style="170" customWidth="1"/>
    <col min="11858" max="11858" width="12.42578125" style="170" customWidth="1"/>
    <col min="11859" max="11861" width="12.5703125" style="170" customWidth="1"/>
    <col min="11862" max="11862" width="1.28515625" style="170" customWidth="1"/>
    <col min="11863" max="11863" width="10.140625" style="170" customWidth="1"/>
    <col min="11864" max="11864" width="9.140625" style="170"/>
    <col min="11865" max="11865" width="10.5703125" style="170" customWidth="1"/>
    <col min="11866" max="11868" width="9.140625" style="170"/>
    <col min="11869" max="11870" width="10.42578125" style="170" customWidth="1"/>
    <col min="11871" max="11871" width="1" style="170" customWidth="1"/>
    <col min="11872" max="11872" width="9.140625" style="170"/>
    <col min="11873" max="11873" width="1.140625" style="170" customWidth="1"/>
    <col min="11874" max="11874" width="9.140625" style="170"/>
    <col min="11875" max="11875" width="1.28515625" style="170" customWidth="1"/>
    <col min="11876" max="11876" width="15.28515625" style="170" customWidth="1"/>
    <col min="11877" max="11877" width="9.140625" style="170"/>
    <col min="11878" max="11878" width="1.85546875" style="170" customWidth="1"/>
    <col min="11879" max="11884" width="12.5703125" style="170" customWidth="1"/>
    <col min="11885" max="11885" width="9.140625" style="170" customWidth="1"/>
    <col min="11886" max="11886" width="1.85546875" style="170" customWidth="1"/>
    <col min="11887" max="11887" width="12.5703125" style="170" customWidth="1"/>
    <col min="11888" max="11888" width="1.140625" style="170" customWidth="1"/>
    <col min="11889" max="11895" width="12.5703125" style="170" customWidth="1"/>
    <col min="11896" max="11896" width="0.85546875" style="170" customWidth="1"/>
    <col min="11897" max="11906" width="12.5703125" style="170" customWidth="1"/>
    <col min="11907" max="11907" width="1.42578125" style="170" customWidth="1"/>
    <col min="11908" max="11913" width="12.5703125" style="170" customWidth="1"/>
    <col min="11914" max="11914" width="1.140625" style="170" customWidth="1"/>
    <col min="11915" max="11915" width="12.42578125" style="170" customWidth="1"/>
    <col min="11916" max="11918" width="12.5703125" style="170" customWidth="1"/>
    <col min="11919" max="11919" width="1.28515625" style="170" customWidth="1"/>
    <col min="11920" max="11920" width="10.140625" style="170" customWidth="1"/>
    <col min="11921" max="11921" width="9.140625" style="170"/>
    <col min="11922" max="11922" width="10.5703125" style="170" customWidth="1"/>
    <col min="11923" max="11926" width="9.140625" style="170"/>
    <col min="11927" max="11927" width="10" style="170" customWidth="1"/>
    <col min="11928" max="11928" width="4.7109375" style="170" bestFit="1" customWidth="1"/>
    <col min="11929" max="11929" width="9.140625" style="170"/>
    <col min="11930" max="11930" width="1.140625" style="170" customWidth="1"/>
    <col min="11931" max="11931" width="9.140625" style="170"/>
    <col min="11932" max="11932" width="1.28515625" style="170" customWidth="1"/>
    <col min="11933" max="11933" width="15.28515625" style="170" customWidth="1"/>
    <col min="11934" max="12016" width="9.140625" style="170"/>
    <col min="12017" max="12017" width="16.7109375" style="170" customWidth="1"/>
    <col min="12018" max="12018" width="22.42578125" style="170" customWidth="1"/>
    <col min="12019" max="12019" width="12.5703125" style="170" customWidth="1"/>
    <col min="12020" max="12020" width="1.42578125" style="170" customWidth="1"/>
    <col min="12021" max="12021" width="13.42578125" style="170" customWidth="1"/>
    <col min="12022" max="12022" width="12.140625" style="170" bestFit="1" customWidth="1"/>
    <col min="12023" max="12023" width="10.5703125" style="170" bestFit="1" customWidth="1"/>
    <col min="12024" max="12024" width="12.42578125" style="170" customWidth="1"/>
    <col min="12025" max="12025" width="11.140625" style="170" bestFit="1" customWidth="1"/>
    <col min="12026" max="12026" width="10.140625" style="170" bestFit="1" customWidth="1"/>
    <col min="12027" max="12027" width="10.5703125" style="170" bestFit="1" customWidth="1"/>
    <col min="12028" max="12028" width="1.28515625" style="170" customWidth="1"/>
    <col min="12029" max="12029" width="12.5703125" style="170" customWidth="1"/>
    <col min="12030" max="12030" width="1.140625" style="170" customWidth="1"/>
    <col min="12031" max="12037" width="12.5703125" style="170" customWidth="1"/>
    <col min="12038" max="12038" width="0.85546875" style="170" customWidth="1"/>
    <col min="12039" max="12048" width="12.5703125" style="170" customWidth="1"/>
    <col min="12049" max="12049" width="1.42578125" style="170" customWidth="1"/>
    <col min="12050" max="12055" width="12.5703125" style="170" customWidth="1"/>
    <col min="12056" max="12056" width="1.140625" style="170" customWidth="1"/>
    <col min="12057" max="12057" width="12.42578125" style="170" customWidth="1"/>
    <col min="12058" max="12060" width="12.5703125" style="170" customWidth="1"/>
    <col min="12061" max="12061" width="1.28515625" style="170" customWidth="1"/>
    <col min="12062" max="12062" width="10.140625" style="170" customWidth="1"/>
    <col min="12063" max="12063" width="9.140625" style="170"/>
    <col min="12064" max="12064" width="10.5703125" style="170" customWidth="1"/>
    <col min="12065" max="12068" width="9.140625" style="170"/>
    <col min="12069" max="12069" width="10.5703125" style="170" bestFit="1" customWidth="1"/>
    <col min="12070" max="12070" width="1" style="170" customWidth="1"/>
    <col min="12071" max="12071" width="9.140625" style="170"/>
    <col min="12072" max="12072" width="1.140625" style="170" customWidth="1"/>
    <col min="12073" max="12073" width="9.140625" style="170"/>
    <col min="12074" max="12074" width="1.28515625" style="170" customWidth="1"/>
    <col min="12075" max="12075" width="15.28515625" style="170" customWidth="1"/>
    <col min="12076" max="12076" width="9.140625" style="170"/>
    <col min="12077" max="12077" width="1.85546875" style="170" customWidth="1"/>
    <col min="12078" max="12078" width="13.7109375" style="170" customWidth="1"/>
    <col min="12079" max="12079" width="12.140625" style="170" bestFit="1" customWidth="1"/>
    <col min="12080" max="12080" width="10.5703125" style="170" bestFit="1" customWidth="1"/>
    <col min="12081" max="12081" width="12.7109375" style="170" customWidth="1"/>
    <col min="12082" max="12082" width="11.140625" style="170" customWidth="1"/>
    <col min="12083" max="12083" width="10.140625" style="170" bestFit="1" customWidth="1"/>
    <col min="12084" max="12084" width="10.5703125" style="170" bestFit="1" customWidth="1"/>
    <col min="12085" max="12085" width="2.28515625" style="170" customWidth="1"/>
    <col min="12086" max="12086" width="12.5703125" style="170" customWidth="1"/>
    <col min="12087" max="12087" width="1.140625" style="170" customWidth="1"/>
    <col min="12088" max="12094" width="12.5703125" style="170" customWidth="1"/>
    <col min="12095" max="12095" width="0.85546875" style="170" customWidth="1"/>
    <col min="12096" max="12105" width="12.5703125" style="170" customWidth="1"/>
    <col min="12106" max="12106" width="1.42578125" style="170" customWidth="1"/>
    <col min="12107" max="12112" width="12.5703125" style="170" customWidth="1"/>
    <col min="12113" max="12113" width="1.140625" style="170" customWidth="1"/>
    <col min="12114" max="12114" width="12.42578125" style="170" customWidth="1"/>
    <col min="12115" max="12117" width="12.5703125" style="170" customWidth="1"/>
    <col min="12118" max="12118" width="1.28515625" style="170" customWidth="1"/>
    <col min="12119" max="12119" width="10.140625" style="170" customWidth="1"/>
    <col min="12120" max="12120" width="9.140625" style="170"/>
    <col min="12121" max="12121" width="10.5703125" style="170" customWidth="1"/>
    <col min="12122" max="12124" width="9.140625" style="170"/>
    <col min="12125" max="12126" width="10.42578125" style="170" customWidth="1"/>
    <col min="12127" max="12127" width="1" style="170" customWidth="1"/>
    <col min="12128" max="12128" width="9.140625" style="170"/>
    <col min="12129" max="12129" width="1.140625" style="170" customWidth="1"/>
    <col min="12130" max="12130" width="9.140625" style="170"/>
    <col min="12131" max="12131" width="1.28515625" style="170" customWidth="1"/>
    <col min="12132" max="12132" width="15.28515625" style="170" customWidth="1"/>
    <col min="12133" max="12133" width="9.140625" style="170"/>
    <col min="12134" max="12134" width="1.85546875" style="170" customWidth="1"/>
    <col min="12135" max="12140" width="12.5703125" style="170" customWidth="1"/>
    <col min="12141" max="12141" width="9.140625" style="170" customWidth="1"/>
    <col min="12142" max="12142" width="1.85546875" style="170" customWidth="1"/>
    <col min="12143" max="12143" width="12.5703125" style="170" customWidth="1"/>
    <col min="12144" max="12144" width="1.140625" style="170" customWidth="1"/>
    <col min="12145" max="12151" width="12.5703125" style="170" customWidth="1"/>
    <col min="12152" max="12152" width="0.85546875" style="170" customWidth="1"/>
    <col min="12153" max="12162" width="12.5703125" style="170" customWidth="1"/>
    <col min="12163" max="12163" width="1.42578125" style="170" customWidth="1"/>
    <col min="12164" max="12169" width="12.5703125" style="170" customWidth="1"/>
    <col min="12170" max="12170" width="1.140625" style="170" customWidth="1"/>
    <col min="12171" max="12171" width="12.42578125" style="170" customWidth="1"/>
    <col min="12172" max="12174" width="12.5703125" style="170" customWidth="1"/>
    <col min="12175" max="12175" width="1.28515625" style="170" customWidth="1"/>
    <col min="12176" max="12176" width="10.140625" style="170" customWidth="1"/>
    <col min="12177" max="12177" width="9.140625" style="170"/>
    <col min="12178" max="12178" width="10.5703125" style="170" customWidth="1"/>
    <col min="12179" max="12182" width="9.140625" style="170"/>
    <col min="12183" max="12183" width="10" style="170" customWidth="1"/>
    <col min="12184" max="12184" width="4.7109375" style="170" bestFit="1" customWidth="1"/>
    <col min="12185" max="12185" width="9.140625" style="170"/>
    <col min="12186" max="12186" width="1.140625" style="170" customWidth="1"/>
    <col min="12187" max="12187" width="9.140625" style="170"/>
    <col min="12188" max="12188" width="1.28515625" style="170" customWidth="1"/>
    <col min="12189" max="12189" width="15.28515625" style="170" customWidth="1"/>
    <col min="12190" max="12272" width="9.140625" style="170"/>
    <col min="12273" max="12273" width="16.7109375" style="170" customWidth="1"/>
    <col min="12274" max="12274" width="22.42578125" style="170" customWidth="1"/>
    <col min="12275" max="12275" width="12.5703125" style="170" customWidth="1"/>
    <col min="12276" max="12276" width="1.42578125" style="170" customWidth="1"/>
    <col min="12277" max="12277" width="13.42578125" style="170" customWidth="1"/>
    <col min="12278" max="12278" width="12.140625" style="170" bestFit="1" customWidth="1"/>
    <col min="12279" max="12279" width="10.5703125" style="170" bestFit="1" customWidth="1"/>
    <col min="12280" max="12280" width="12.42578125" style="170" customWidth="1"/>
    <col min="12281" max="12281" width="11.140625" style="170" bestFit="1" customWidth="1"/>
    <col min="12282" max="12282" width="10.140625" style="170" bestFit="1" customWidth="1"/>
    <col min="12283" max="12283" width="10.5703125" style="170" bestFit="1" customWidth="1"/>
    <col min="12284" max="12284" width="1.28515625" style="170" customWidth="1"/>
    <col min="12285" max="12285" width="12.5703125" style="170" customWidth="1"/>
    <col min="12286" max="12286" width="1.140625" style="170" customWidth="1"/>
    <col min="12287" max="12293" width="12.5703125" style="170" customWidth="1"/>
    <col min="12294" max="12294" width="0.85546875" style="170" customWidth="1"/>
    <col min="12295" max="12304" width="12.5703125" style="170" customWidth="1"/>
    <col min="12305" max="12305" width="1.42578125" style="170" customWidth="1"/>
    <col min="12306" max="12311" width="12.5703125" style="170" customWidth="1"/>
    <col min="12312" max="12312" width="1.140625" style="170" customWidth="1"/>
    <col min="12313" max="12313" width="12.42578125" style="170" customWidth="1"/>
    <col min="12314" max="12316" width="12.5703125" style="170" customWidth="1"/>
    <col min="12317" max="12317" width="1.28515625" style="170" customWidth="1"/>
    <col min="12318" max="12318" width="10.140625" style="170" customWidth="1"/>
    <col min="12319" max="12319" width="9.140625" style="170"/>
    <col min="12320" max="12320" width="10.5703125" style="170" customWidth="1"/>
    <col min="12321" max="12324" width="9.140625" style="170"/>
    <col min="12325" max="12325" width="10.5703125" style="170" bestFit="1" customWidth="1"/>
    <col min="12326" max="12326" width="1" style="170" customWidth="1"/>
    <col min="12327" max="12327" width="9.140625" style="170"/>
    <col min="12328" max="12328" width="1.140625" style="170" customWidth="1"/>
    <col min="12329" max="12329" width="9.140625" style="170"/>
    <col min="12330" max="12330" width="1.28515625" style="170" customWidth="1"/>
    <col min="12331" max="12331" width="15.28515625" style="170" customWidth="1"/>
    <col min="12332" max="12332" width="9.140625" style="170"/>
    <col min="12333" max="12333" width="1.85546875" style="170" customWidth="1"/>
    <col min="12334" max="12334" width="13.7109375" style="170" customWidth="1"/>
    <col min="12335" max="12335" width="12.140625" style="170" bestFit="1" customWidth="1"/>
    <col min="12336" max="12336" width="10.5703125" style="170" bestFit="1" customWidth="1"/>
    <col min="12337" max="12337" width="12.7109375" style="170" customWidth="1"/>
    <col min="12338" max="12338" width="11.140625" style="170" customWidth="1"/>
    <col min="12339" max="12339" width="10.140625" style="170" bestFit="1" customWidth="1"/>
    <col min="12340" max="12340" width="10.5703125" style="170" bestFit="1" customWidth="1"/>
    <col min="12341" max="12341" width="2.28515625" style="170" customWidth="1"/>
    <col min="12342" max="12342" width="12.5703125" style="170" customWidth="1"/>
    <col min="12343" max="12343" width="1.140625" style="170" customWidth="1"/>
    <col min="12344" max="12350" width="12.5703125" style="170" customWidth="1"/>
    <col min="12351" max="12351" width="0.85546875" style="170" customWidth="1"/>
    <col min="12352" max="12361" width="12.5703125" style="170" customWidth="1"/>
    <col min="12362" max="12362" width="1.42578125" style="170" customWidth="1"/>
    <col min="12363" max="12368" width="12.5703125" style="170" customWidth="1"/>
    <col min="12369" max="12369" width="1.140625" style="170" customWidth="1"/>
    <col min="12370" max="12370" width="12.42578125" style="170" customWidth="1"/>
    <col min="12371" max="12373" width="12.5703125" style="170" customWidth="1"/>
    <col min="12374" max="12374" width="1.28515625" style="170" customWidth="1"/>
    <col min="12375" max="12375" width="10.140625" style="170" customWidth="1"/>
    <col min="12376" max="12376" width="9.140625" style="170"/>
    <col min="12377" max="12377" width="10.5703125" style="170" customWidth="1"/>
    <col min="12378" max="12380" width="9.140625" style="170"/>
    <col min="12381" max="12382" width="10.42578125" style="170" customWidth="1"/>
    <col min="12383" max="12383" width="1" style="170" customWidth="1"/>
    <col min="12384" max="12384" width="9.140625" style="170"/>
    <col min="12385" max="12385" width="1.140625" style="170" customWidth="1"/>
    <col min="12386" max="12386" width="9.140625" style="170"/>
    <col min="12387" max="12387" width="1.28515625" style="170" customWidth="1"/>
    <col min="12388" max="12388" width="15.28515625" style="170" customWidth="1"/>
    <col min="12389" max="12389" width="9.140625" style="170"/>
    <col min="12390" max="12390" width="1.85546875" style="170" customWidth="1"/>
    <col min="12391" max="12396" width="12.5703125" style="170" customWidth="1"/>
    <col min="12397" max="12397" width="9.140625" style="170" customWidth="1"/>
    <col min="12398" max="12398" width="1.85546875" style="170" customWidth="1"/>
    <col min="12399" max="12399" width="12.5703125" style="170" customWidth="1"/>
    <col min="12400" max="12400" width="1.140625" style="170" customWidth="1"/>
    <col min="12401" max="12407" width="12.5703125" style="170" customWidth="1"/>
    <col min="12408" max="12408" width="0.85546875" style="170" customWidth="1"/>
    <col min="12409" max="12418" width="12.5703125" style="170" customWidth="1"/>
    <col min="12419" max="12419" width="1.42578125" style="170" customWidth="1"/>
    <col min="12420" max="12425" width="12.5703125" style="170" customWidth="1"/>
    <col min="12426" max="12426" width="1.140625" style="170" customWidth="1"/>
    <col min="12427" max="12427" width="12.42578125" style="170" customWidth="1"/>
    <col min="12428" max="12430" width="12.5703125" style="170" customWidth="1"/>
    <col min="12431" max="12431" width="1.28515625" style="170" customWidth="1"/>
    <col min="12432" max="12432" width="10.140625" style="170" customWidth="1"/>
    <col min="12433" max="12433" width="9.140625" style="170"/>
    <col min="12434" max="12434" width="10.5703125" style="170" customWidth="1"/>
    <col min="12435" max="12438" width="9.140625" style="170"/>
    <col min="12439" max="12439" width="10" style="170" customWidth="1"/>
    <col min="12440" max="12440" width="4.7109375" style="170" bestFit="1" customWidth="1"/>
    <col min="12441" max="12441" width="9.140625" style="170"/>
    <col min="12442" max="12442" width="1.140625" style="170" customWidth="1"/>
    <col min="12443" max="12443" width="9.140625" style="170"/>
    <col min="12444" max="12444" width="1.28515625" style="170" customWidth="1"/>
    <col min="12445" max="12445" width="15.28515625" style="170" customWidth="1"/>
    <col min="12446" max="12528" width="9.140625" style="170"/>
    <col min="12529" max="12529" width="16.7109375" style="170" customWidth="1"/>
    <col min="12530" max="12530" width="22.42578125" style="170" customWidth="1"/>
    <col min="12531" max="12531" width="12.5703125" style="170" customWidth="1"/>
    <col min="12532" max="12532" width="1.42578125" style="170" customWidth="1"/>
    <col min="12533" max="12533" width="13.42578125" style="170" customWidth="1"/>
    <col min="12534" max="12534" width="12.140625" style="170" bestFit="1" customWidth="1"/>
    <col min="12535" max="12535" width="10.5703125" style="170" bestFit="1" customWidth="1"/>
    <col min="12536" max="12536" width="12.42578125" style="170" customWidth="1"/>
    <col min="12537" max="12537" width="11.140625" style="170" bestFit="1" customWidth="1"/>
    <col min="12538" max="12538" width="10.140625" style="170" bestFit="1" customWidth="1"/>
    <col min="12539" max="12539" width="10.5703125" style="170" bestFit="1" customWidth="1"/>
    <col min="12540" max="12540" width="1.28515625" style="170" customWidth="1"/>
    <col min="12541" max="12541" width="12.5703125" style="170" customWidth="1"/>
    <col min="12542" max="12542" width="1.140625" style="170" customWidth="1"/>
    <col min="12543" max="12549" width="12.5703125" style="170" customWidth="1"/>
    <col min="12550" max="12550" width="0.85546875" style="170" customWidth="1"/>
    <col min="12551" max="12560" width="12.5703125" style="170" customWidth="1"/>
    <col min="12561" max="12561" width="1.42578125" style="170" customWidth="1"/>
    <col min="12562" max="12567" width="12.5703125" style="170" customWidth="1"/>
    <col min="12568" max="12568" width="1.140625" style="170" customWidth="1"/>
    <col min="12569" max="12569" width="12.42578125" style="170" customWidth="1"/>
    <col min="12570" max="12572" width="12.5703125" style="170" customWidth="1"/>
    <col min="12573" max="12573" width="1.28515625" style="170" customWidth="1"/>
    <col min="12574" max="12574" width="10.140625" style="170" customWidth="1"/>
    <col min="12575" max="12575" width="9.140625" style="170"/>
    <col min="12576" max="12576" width="10.5703125" style="170" customWidth="1"/>
    <col min="12577" max="12580" width="9.140625" style="170"/>
    <col min="12581" max="12581" width="10.5703125" style="170" bestFit="1" customWidth="1"/>
    <col min="12582" max="12582" width="1" style="170" customWidth="1"/>
    <col min="12583" max="12583" width="9.140625" style="170"/>
    <col min="12584" max="12584" width="1.140625" style="170" customWidth="1"/>
    <col min="12585" max="12585" width="9.140625" style="170"/>
    <col min="12586" max="12586" width="1.28515625" style="170" customWidth="1"/>
    <col min="12587" max="12587" width="15.28515625" style="170" customWidth="1"/>
    <col min="12588" max="12588" width="9.140625" style="170"/>
    <col min="12589" max="12589" width="1.85546875" style="170" customWidth="1"/>
    <col min="12590" max="12590" width="13.7109375" style="170" customWidth="1"/>
    <col min="12591" max="12591" width="12.140625" style="170" bestFit="1" customWidth="1"/>
    <col min="12592" max="12592" width="10.5703125" style="170" bestFit="1" customWidth="1"/>
    <col min="12593" max="12593" width="12.7109375" style="170" customWidth="1"/>
    <col min="12594" max="12594" width="11.140625" style="170" customWidth="1"/>
    <col min="12595" max="12595" width="10.140625" style="170" bestFit="1" customWidth="1"/>
    <col min="12596" max="12596" width="10.5703125" style="170" bestFit="1" customWidth="1"/>
    <col min="12597" max="12597" width="2.28515625" style="170" customWidth="1"/>
    <col min="12598" max="12598" width="12.5703125" style="170" customWidth="1"/>
    <col min="12599" max="12599" width="1.140625" style="170" customWidth="1"/>
    <col min="12600" max="12606" width="12.5703125" style="170" customWidth="1"/>
    <col min="12607" max="12607" width="0.85546875" style="170" customWidth="1"/>
    <col min="12608" max="12617" width="12.5703125" style="170" customWidth="1"/>
    <col min="12618" max="12618" width="1.42578125" style="170" customWidth="1"/>
    <col min="12619" max="12624" width="12.5703125" style="170" customWidth="1"/>
    <col min="12625" max="12625" width="1.140625" style="170" customWidth="1"/>
    <col min="12626" max="12626" width="12.42578125" style="170" customWidth="1"/>
    <col min="12627" max="12629" width="12.5703125" style="170" customWidth="1"/>
    <col min="12630" max="12630" width="1.28515625" style="170" customWidth="1"/>
    <col min="12631" max="12631" width="10.140625" style="170" customWidth="1"/>
    <col min="12632" max="12632" width="9.140625" style="170"/>
    <col min="12633" max="12633" width="10.5703125" style="170" customWidth="1"/>
    <col min="12634" max="12636" width="9.140625" style="170"/>
    <col min="12637" max="12638" width="10.42578125" style="170" customWidth="1"/>
    <col min="12639" max="12639" width="1" style="170" customWidth="1"/>
    <col min="12640" max="12640" width="9.140625" style="170"/>
    <col min="12641" max="12641" width="1.140625" style="170" customWidth="1"/>
    <col min="12642" max="12642" width="9.140625" style="170"/>
    <col min="12643" max="12643" width="1.28515625" style="170" customWidth="1"/>
    <col min="12644" max="12644" width="15.28515625" style="170" customWidth="1"/>
    <col min="12645" max="12645" width="9.140625" style="170"/>
    <col min="12646" max="12646" width="1.85546875" style="170" customWidth="1"/>
    <col min="12647" max="12652" width="12.5703125" style="170" customWidth="1"/>
    <col min="12653" max="12653" width="9.140625" style="170" customWidth="1"/>
    <col min="12654" max="12654" width="1.85546875" style="170" customWidth="1"/>
    <col min="12655" max="12655" width="12.5703125" style="170" customWidth="1"/>
    <col min="12656" max="12656" width="1.140625" style="170" customWidth="1"/>
    <col min="12657" max="12663" width="12.5703125" style="170" customWidth="1"/>
    <col min="12664" max="12664" width="0.85546875" style="170" customWidth="1"/>
    <col min="12665" max="12674" width="12.5703125" style="170" customWidth="1"/>
    <col min="12675" max="12675" width="1.42578125" style="170" customWidth="1"/>
    <col min="12676" max="12681" width="12.5703125" style="170" customWidth="1"/>
    <col min="12682" max="12682" width="1.140625" style="170" customWidth="1"/>
    <col min="12683" max="12683" width="12.42578125" style="170" customWidth="1"/>
    <col min="12684" max="12686" width="12.5703125" style="170" customWidth="1"/>
    <col min="12687" max="12687" width="1.28515625" style="170" customWidth="1"/>
    <col min="12688" max="12688" width="10.140625" style="170" customWidth="1"/>
    <col min="12689" max="12689" width="9.140625" style="170"/>
    <col min="12690" max="12690" width="10.5703125" style="170" customWidth="1"/>
    <col min="12691" max="12694" width="9.140625" style="170"/>
    <col min="12695" max="12695" width="10" style="170" customWidth="1"/>
    <col min="12696" max="12696" width="4.7109375" style="170" bestFit="1" customWidth="1"/>
    <col min="12697" max="12697" width="9.140625" style="170"/>
    <col min="12698" max="12698" width="1.140625" style="170" customWidth="1"/>
    <col min="12699" max="12699" width="9.140625" style="170"/>
    <col min="12700" max="12700" width="1.28515625" style="170" customWidth="1"/>
    <col min="12701" max="12701" width="15.28515625" style="170" customWidth="1"/>
    <col min="12702" max="12784" width="9.140625" style="170"/>
    <col min="12785" max="12785" width="16.7109375" style="170" customWidth="1"/>
    <col min="12786" max="12786" width="22.42578125" style="170" customWidth="1"/>
    <col min="12787" max="12787" width="12.5703125" style="170" customWidth="1"/>
    <col min="12788" max="12788" width="1.42578125" style="170" customWidth="1"/>
    <col min="12789" max="12789" width="13.42578125" style="170" customWidth="1"/>
    <col min="12790" max="12790" width="12.140625" style="170" bestFit="1" customWidth="1"/>
    <col min="12791" max="12791" width="10.5703125" style="170" bestFit="1" customWidth="1"/>
    <col min="12792" max="12792" width="12.42578125" style="170" customWidth="1"/>
    <col min="12793" max="12793" width="11.140625" style="170" bestFit="1" customWidth="1"/>
    <col min="12794" max="12794" width="10.140625" style="170" bestFit="1" customWidth="1"/>
    <col min="12795" max="12795" width="10.5703125" style="170" bestFit="1" customWidth="1"/>
    <col min="12796" max="12796" width="1.28515625" style="170" customWidth="1"/>
    <col min="12797" max="12797" width="12.5703125" style="170" customWidth="1"/>
    <col min="12798" max="12798" width="1.140625" style="170" customWidth="1"/>
    <col min="12799" max="12805" width="12.5703125" style="170" customWidth="1"/>
    <col min="12806" max="12806" width="0.85546875" style="170" customWidth="1"/>
    <col min="12807" max="12816" width="12.5703125" style="170" customWidth="1"/>
    <col min="12817" max="12817" width="1.42578125" style="170" customWidth="1"/>
    <col min="12818" max="12823" width="12.5703125" style="170" customWidth="1"/>
    <col min="12824" max="12824" width="1.140625" style="170" customWidth="1"/>
    <col min="12825" max="12825" width="12.42578125" style="170" customWidth="1"/>
    <col min="12826" max="12828" width="12.5703125" style="170" customWidth="1"/>
    <col min="12829" max="12829" width="1.28515625" style="170" customWidth="1"/>
    <col min="12830" max="12830" width="10.140625" style="170" customWidth="1"/>
    <col min="12831" max="12831" width="9.140625" style="170"/>
    <col min="12832" max="12832" width="10.5703125" style="170" customWidth="1"/>
    <col min="12833" max="12836" width="9.140625" style="170"/>
    <col min="12837" max="12837" width="10.5703125" style="170" bestFit="1" customWidth="1"/>
    <col min="12838" max="12838" width="1" style="170" customWidth="1"/>
    <col min="12839" max="12839" width="9.140625" style="170"/>
    <col min="12840" max="12840" width="1.140625" style="170" customWidth="1"/>
    <col min="12841" max="12841" width="9.140625" style="170"/>
    <col min="12842" max="12842" width="1.28515625" style="170" customWidth="1"/>
    <col min="12843" max="12843" width="15.28515625" style="170" customWidth="1"/>
    <col min="12844" max="12844" width="9.140625" style="170"/>
    <col min="12845" max="12845" width="1.85546875" style="170" customWidth="1"/>
    <col min="12846" max="12846" width="13.7109375" style="170" customWidth="1"/>
    <col min="12847" max="12847" width="12.140625" style="170" bestFit="1" customWidth="1"/>
    <col min="12848" max="12848" width="10.5703125" style="170" bestFit="1" customWidth="1"/>
    <col min="12849" max="12849" width="12.7109375" style="170" customWidth="1"/>
    <col min="12850" max="12850" width="11.140625" style="170" customWidth="1"/>
    <col min="12851" max="12851" width="10.140625" style="170" bestFit="1" customWidth="1"/>
    <col min="12852" max="12852" width="10.5703125" style="170" bestFit="1" customWidth="1"/>
    <col min="12853" max="12853" width="2.28515625" style="170" customWidth="1"/>
    <col min="12854" max="12854" width="12.5703125" style="170" customWidth="1"/>
    <col min="12855" max="12855" width="1.140625" style="170" customWidth="1"/>
    <col min="12856" max="12862" width="12.5703125" style="170" customWidth="1"/>
    <col min="12863" max="12863" width="0.85546875" style="170" customWidth="1"/>
    <col min="12864" max="12873" width="12.5703125" style="170" customWidth="1"/>
    <col min="12874" max="12874" width="1.42578125" style="170" customWidth="1"/>
    <col min="12875" max="12880" width="12.5703125" style="170" customWidth="1"/>
    <col min="12881" max="12881" width="1.140625" style="170" customWidth="1"/>
    <col min="12882" max="12882" width="12.42578125" style="170" customWidth="1"/>
    <col min="12883" max="12885" width="12.5703125" style="170" customWidth="1"/>
    <col min="12886" max="12886" width="1.28515625" style="170" customWidth="1"/>
    <col min="12887" max="12887" width="10.140625" style="170" customWidth="1"/>
    <col min="12888" max="12888" width="9.140625" style="170"/>
    <col min="12889" max="12889" width="10.5703125" style="170" customWidth="1"/>
    <col min="12890" max="12892" width="9.140625" style="170"/>
    <col min="12893" max="12894" width="10.42578125" style="170" customWidth="1"/>
    <col min="12895" max="12895" width="1" style="170" customWidth="1"/>
    <col min="12896" max="12896" width="9.140625" style="170"/>
    <col min="12897" max="12897" width="1.140625" style="170" customWidth="1"/>
    <col min="12898" max="12898" width="9.140625" style="170"/>
    <col min="12899" max="12899" width="1.28515625" style="170" customWidth="1"/>
    <col min="12900" max="12900" width="15.28515625" style="170" customWidth="1"/>
    <col min="12901" max="12901" width="9.140625" style="170"/>
    <col min="12902" max="12902" width="1.85546875" style="170" customWidth="1"/>
    <col min="12903" max="12908" width="12.5703125" style="170" customWidth="1"/>
    <col min="12909" max="12909" width="9.140625" style="170" customWidth="1"/>
    <col min="12910" max="12910" width="1.85546875" style="170" customWidth="1"/>
    <col min="12911" max="12911" width="12.5703125" style="170" customWidth="1"/>
    <col min="12912" max="12912" width="1.140625" style="170" customWidth="1"/>
    <col min="12913" max="12919" width="12.5703125" style="170" customWidth="1"/>
    <col min="12920" max="12920" width="0.85546875" style="170" customWidth="1"/>
    <col min="12921" max="12930" width="12.5703125" style="170" customWidth="1"/>
    <col min="12931" max="12931" width="1.42578125" style="170" customWidth="1"/>
    <col min="12932" max="12937" width="12.5703125" style="170" customWidth="1"/>
    <col min="12938" max="12938" width="1.140625" style="170" customWidth="1"/>
    <col min="12939" max="12939" width="12.42578125" style="170" customWidth="1"/>
    <col min="12940" max="12942" width="12.5703125" style="170" customWidth="1"/>
    <col min="12943" max="12943" width="1.28515625" style="170" customWidth="1"/>
    <col min="12944" max="12944" width="10.140625" style="170" customWidth="1"/>
    <col min="12945" max="12945" width="9.140625" style="170"/>
    <col min="12946" max="12946" width="10.5703125" style="170" customWidth="1"/>
    <col min="12947" max="12950" width="9.140625" style="170"/>
    <col min="12951" max="12951" width="10" style="170" customWidth="1"/>
    <col min="12952" max="12952" width="4.7109375" style="170" bestFit="1" customWidth="1"/>
    <col min="12953" max="12953" width="9.140625" style="170"/>
    <col min="12954" max="12954" width="1.140625" style="170" customWidth="1"/>
    <col min="12955" max="12955" width="9.140625" style="170"/>
    <col min="12956" max="12956" width="1.28515625" style="170" customWidth="1"/>
    <col min="12957" max="12957" width="15.28515625" style="170" customWidth="1"/>
    <col min="12958" max="13040" width="9.140625" style="170"/>
    <col min="13041" max="13041" width="16.7109375" style="170" customWidth="1"/>
    <col min="13042" max="13042" width="22.42578125" style="170" customWidth="1"/>
    <col min="13043" max="13043" width="12.5703125" style="170" customWidth="1"/>
    <col min="13044" max="13044" width="1.42578125" style="170" customWidth="1"/>
    <col min="13045" max="13045" width="13.42578125" style="170" customWidth="1"/>
    <col min="13046" max="13046" width="12.140625" style="170" bestFit="1" customWidth="1"/>
    <col min="13047" max="13047" width="10.5703125" style="170" bestFit="1" customWidth="1"/>
    <col min="13048" max="13048" width="12.42578125" style="170" customWidth="1"/>
    <col min="13049" max="13049" width="11.140625" style="170" bestFit="1" customWidth="1"/>
    <col min="13050" max="13050" width="10.140625" style="170" bestFit="1" customWidth="1"/>
    <col min="13051" max="13051" width="10.5703125" style="170" bestFit="1" customWidth="1"/>
    <col min="13052" max="13052" width="1.28515625" style="170" customWidth="1"/>
    <col min="13053" max="13053" width="12.5703125" style="170" customWidth="1"/>
    <col min="13054" max="13054" width="1.140625" style="170" customWidth="1"/>
    <col min="13055" max="13061" width="12.5703125" style="170" customWidth="1"/>
    <col min="13062" max="13062" width="0.85546875" style="170" customWidth="1"/>
    <col min="13063" max="13072" width="12.5703125" style="170" customWidth="1"/>
    <col min="13073" max="13073" width="1.42578125" style="170" customWidth="1"/>
    <col min="13074" max="13079" width="12.5703125" style="170" customWidth="1"/>
    <col min="13080" max="13080" width="1.140625" style="170" customWidth="1"/>
    <col min="13081" max="13081" width="12.42578125" style="170" customWidth="1"/>
    <col min="13082" max="13084" width="12.5703125" style="170" customWidth="1"/>
    <col min="13085" max="13085" width="1.28515625" style="170" customWidth="1"/>
    <col min="13086" max="13086" width="10.140625" style="170" customWidth="1"/>
    <col min="13087" max="13087" width="9.140625" style="170"/>
    <col min="13088" max="13088" width="10.5703125" style="170" customWidth="1"/>
    <col min="13089" max="13092" width="9.140625" style="170"/>
    <col min="13093" max="13093" width="10.5703125" style="170" bestFit="1" customWidth="1"/>
    <col min="13094" max="13094" width="1" style="170" customWidth="1"/>
    <col min="13095" max="13095" width="9.140625" style="170"/>
    <col min="13096" max="13096" width="1.140625" style="170" customWidth="1"/>
    <col min="13097" max="13097" width="9.140625" style="170"/>
    <col min="13098" max="13098" width="1.28515625" style="170" customWidth="1"/>
    <col min="13099" max="13099" width="15.28515625" style="170" customWidth="1"/>
    <col min="13100" max="13100" width="9.140625" style="170"/>
    <col min="13101" max="13101" width="1.85546875" style="170" customWidth="1"/>
    <col min="13102" max="13102" width="13.7109375" style="170" customWidth="1"/>
    <col min="13103" max="13103" width="12.140625" style="170" bestFit="1" customWidth="1"/>
    <col min="13104" max="13104" width="10.5703125" style="170" bestFit="1" customWidth="1"/>
    <col min="13105" max="13105" width="12.7109375" style="170" customWidth="1"/>
    <col min="13106" max="13106" width="11.140625" style="170" customWidth="1"/>
    <col min="13107" max="13107" width="10.140625" style="170" bestFit="1" customWidth="1"/>
    <col min="13108" max="13108" width="10.5703125" style="170" bestFit="1" customWidth="1"/>
    <col min="13109" max="13109" width="2.28515625" style="170" customWidth="1"/>
    <col min="13110" max="13110" width="12.5703125" style="170" customWidth="1"/>
    <col min="13111" max="13111" width="1.140625" style="170" customWidth="1"/>
    <col min="13112" max="13118" width="12.5703125" style="170" customWidth="1"/>
    <col min="13119" max="13119" width="0.85546875" style="170" customWidth="1"/>
    <col min="13120" max="13129" width="12.5703125" style="170" customWidth="1"/>
    <col min="13130" max="13130" width="1.42578125" style="170" customWidth="1"/>
    <col min="13131" max="13136" width="12.5703125" style="170" customWidth="1"/>
    <col min="13137" max="13137" width="1.140625" style="170" customWidth="1"/>
    <col min="13138" max="13138" width="12.42578125" style="170" customWidth="1"/>
    <col min="13139" max="13141" width="12.5703125" style="170" customWidth="1"/>
    <col min="13142" max="13142" width="1.28515625" style="170" customWidth="1"/>
    <col min="13143" max="13143" width="10.140625" style="170" customWidth="1"/>
    <col min="13144" max="13144" width="9.140625" style="170"/>
    <col min="13145" max="13145" width="10.5703125" style="170" customWidth="1"/>
    <col min="13146" max="13148" width="9.140625" style="170"/>
    <col min="13149" max="13150" width="10.42578125" style="170" customWidth="1"/>
    <col min="13151" max="13151" width="1" style="170" customWidth="1"/>
    <col min="13152" max="13152" width="9.140625" style="170"/>
    <col min="13153" max="13153" width="1.140625" style="170" customWidth="1"/>
    <col min="13154" max="13154" width="9.140625" style="170"/>
    <col min="13155" max="13155" width="1.28515625" style="170" customWidth="1"/>
    <col min="13156" max="13156" width="15.28515625" style="170" customWidth="1"/>
    <col min="13157" max="13157" width="9.140625" style="170"/>
    <col min="13158" max="13158" width="1.85546875" style="170" customWidth="1"/>
    <col min="13159" max="13164" width="12.5703125" style="170" customWidth="1"/>
    <col min="13165" max="13165" width="9.140625" style="170" customWidth="1"/>
    <col min="13166" max="13166" width="1.85546875" style="170" customWidth="1"/>
    <col min="13167" max="13167" width="12.5703125" style="170" customWidth="1"/>
    <col min="13168" max="13168" width="1.140625" style="170" customWidth="1"/>
    <col min="13169" max="13175" width="12.5703125" style="170" customWidth="1"/>
    <col min="13176" max="13176" width="0.85546875" style="170" customWidth="1"/>
    <col min="13177" max="13186" width="12.5703125" style="170" customWidth="1"/>
    <col min="13187" max="13187" width="1.42578125" style="170" customWidth="1"/>
    <col min="13188" max="13193" width="12.5703125" style="170" customWidth="1"/>
    <col min="13194" max="13194" width="1.140625" style="170" customWidth="1"/>
    <col min="13195" max="13195" width="12.42578125" style="170" customWidth="1"/>
    <col min="13196" max="13198" width="12.5703125" style="170" customWidth="1"/>
    <col min="13199" max="13199" width="1.28515625" style="170" customWidth="1"/>
    <col min="13200" max="13200" width="10.140625" style="170" customWidth="1"/>
    <col min="13201" max="13201" width="9.140625" style="170"/>
    <col min="13202" max="13202" width="10.5703125" style="170" customWidth="1"/>
    <col min="13203" max="13206" width="9.140625" style="170"/>
    <col min="13207" max="13207" width="10" style="170" customWidth="1"/>
    <col min="13208" max="13208" width="4.7109375" style="170" bestFit="1" customWidth="1"/>
    <col min="13209" max="13209" width="9.140625" style="170"/>
    <col min="13210" max="13210" width="1.140625" style="170" customWidth="1"/>
    <col min="13211" max="13211" width="9.140625" style="170"/>
    <col min="13212" max="13212" width="1.28515625" style="170" customWidth="1"/>
    <col min="13213" max="13213" width="15.28515625" style="170" customWidth="1"/>
    <col min="13214" max="13296" width="9.140625" style="170"/>
    <col min="13297" max="13297" width="16.7109375" style="170" customWidth="1"/>
    <col min="13298" max="13298" width="22.42578125" style="170" customWidth="1"/>
    <col min="13299" max="13299" width="12.5703125" style="170" customWidth="1"/>
    <col min="13300" max="13300" width="1.42578125" style="170" customWidth="1"/>
    <col min="13301" max="13301" width="13.42578125" style="170" customWidth="1"/>
    <col min="13302" max="13302" width="12.140625" style="170" bestFit="1" customWidth="1"/>
    <col min="13303" max="13303" width="10.5703125" style="170" bestFit="1" customWidth="1"/>
    <col min="13304" max="13304" width="12.42578125" style="170" customWidth="1"/>
    <col min="13305" max="13305" width="11.140625" style="170" bestFit="1" customWidth="1"/>
    <col min="13306" max="13306" width="10.140625" style="170" bestFit="1" customWidth="1"/>
    <col min="13307" max="13307" width="10.5703125" style="170" bestFit="1" customWidth="1"/>
    <col min="13308" max="13308" width="1.28515625" style="170" customWidth="1"/>
    <col min="13309" max="13309" width="12.5703125" style="170" customWidth="1"/>
    <col min="13310" max="13310" width="1.140625" style="170" customWidth="1"/>
    <col min="13311" max="13317" width="12.5703125" style="170" customWidth="1"/>
    <col min="13318" max="13318" width="0.85546875" style="170" customWidth="1"/>
    <col min="13319" max="13328" width="12.5703125" style="170" customWidth="1"/>
    <col min="13329" max="13329" width="1.42578125" style="170" customWidth="1"/>
    <col min="13330" max="13335" width="12.5703125" style="170" customWidth="1"/>
    <col min="13336" max="13336" width="1.140625" style="170" customWidth="1"/>
    <col min="13337" max="13337" width="12.42578125" style="170" customWidth="1"/>
    <col min="13338" max="13340" width="12.5703125" style="170" customWidth="1"/>
    <col min="13341" max="13341" width="1.28515625" style="170" customWidth="1"/>
    <col min="13342" max="13342" width="10.140625" style="170" customWidth="1"/>
    <col min="13343" max="13343" width="9.140625" style="170"/>
    <col min="13344" max="13344" width="10.5703125" style="170" customWidth="1"/>
    <col min="13345" max="13348" width="9.140625" style="170"/>
    <col min="13349" max="13349" width="10.5703125" style="170" bestFit="1" customWidth="1"/>
    <col min="13350" max="13350" width="1" style="170" customWidth="1"/>
    <col min="13351" max="13351" width="9.140625" style="170"/>
    <col min="13352" max="13352" width="1.140625" style="170" customWidth="1"/>
    <col min="13353" max="13353" width="9.140625" style="170"/>
    <col min="13354" max="13354" width="1.28515625" style="170" customWidth="1"/>
    <col min="13355" max="13355" width="15.28515625" style="170" customWidth="1"/>
    <col min="13356" max="13356" width="9.140625" style="170"/>
    <col min="13357" max="13357" width="1.85546875" style="170" customWidth="1"/>
    <col min="13358" max="13358" width="13.7109375" style="170" customWidth="1"/>
    <col min="13359" max="13359" width="12.140625" style="170" bestFit="1" customWidth="1"/>
    <col min="13360" max="13360" width="10.5703125" style="170" bestFit="1" customWidth="1"/>
    <col min="13361" max="13361" width="12.7109375" style="170" customWidth="1"/>
    <col min="13362" max="13362" width="11.140625" style="170" customWidth="1"/>
    <col min="13363" max="13363" width="10.140625" style="170" bestFit="1" customWidth="1"/>
    <col min="13364" max="13364" width="10.5703125" style="170" bestFit="1" customWidth="1"/>
    <col min="13365" max="13365" width="2.28515625" style="170" customWidth="1"/>
    <col min="13366" max="13366" width="12.5703125" style="170" customWidth="1"/>
    <col min="13367" max="13367" width="1.140625" style="170" customWidth="1"/>
    <col min="13368" max="13374" width="12.5703125" style="170" customWidth="1"/>
    <col min="13375" max="13375" width="0.85546875" style="170" customWidth="1"/>
    <col min="13376" max="13385" width="12.5703125" style="170" customWidth="1"/>
    <col min="13386" max="13386" width="1.42578125" style="170" customWidth="1"/>
    <col min="13387" max="13392" width="12.5703125" style="170" customWidth="1"/>
    <col min="13393" max="13393" width="1.140625" style="170" customWidth="1"/>
    <col min="13394" max="13394" width="12.42578125" style="170" customWidth="1"/>
    <col min="13395" max="13397" width="12.5703125" style="170" customWidth="1"/>
    <col min="13398" max="13398" width="1.28515625" style="170" customWidth="1"/>
    <col min="13399" max="13399" width="10.140625" style="170" customWidth="1"/>
    <col min="13400" max="13400" width="9.140625" style="170"/>
    <col min="13401" max="13401" width="10.5703125" style="170" customWidth="1"/>
    <col min="13402" max="13404" width="9.140625" style="170"/>
    <col min="13405" max="13406" width="10.42578125" style="170" customWidth="1"/>
    <col min="13407" max="13407" width="1" style="170" customWidth="1"/>
    <col min="13408" max="13408" width="9.140625" style="170"/>
    <col min="13409" max="13409" width="1.140625" style="170" customWidth="1"/>
    <col min="13410" max="13410" width="9.140625" style="170"/>
    <col min="13411" max="13411" width="1.28515625" style="170" customWidth="1"/>
    <col min="13412" max="13412" width="15.28515625" style="170" customWidth="1"/>
    <col min="13413" max="13413" width="9.140625" style="170"/>
    <col min="13414" max="13414" width="1.85546875" style="170" customWidth="1"/>
    <col min="13415" max="13420" width="12.5703125" style="170" customWidth="1"/>
    <col min="13421" max="13421" width="9.140625" style="170" customWidth="1"/>
    <col min="13422" max="13422" width="1.85546875" style="170" customWidth="1"/>
    <col min="13423" max="13423" width="12.5703125" style="170" customWidth="1"/>
    <col min="13424" max="13424" width="1.140625" style="170" customWidth="1"/>
    <col min="13425" max="13431" width="12.5703125" style="170" customWidth="1"/>
    <col min="13432" max="13432" width="0.85546875" style="170" customWidth="1"/>
    <col min="13433" max="13442" width="12.5703125" style="170" customWidth="1"/>
    <col min="13443" max="13443" width="1.42578125" style="170" customWidth="1"/>
    <col min="13444" max="13449" width="12.5703125" style="170" customWidth="1"/>
    <col min="13450" max="13450" width="1.140625" style="170" customWidth="1"/>
    <col min="13451" max="13451" width="12.42578125" style="170" customWidth="1"/>
    <col min="13452" max="13454" width="12.5703125" style="170" customWidth="1"/>
    <col min="13455" max="13455" width="1.28515625" style="170" customWidth="1"/>
    <col min="13456" max="13456" width="10.140625" style="170" customWidth="1"/>
    <col min="13457" max="13457" width="9.140625" style="170"/>
    <col min="13458" max="13458" width="10.5703125" style="170" customWidth="1"/>
    <col min="13459" max="13462" width="9.140625" style="170"/>
    <col min="13463" max="13463" width="10" style="170" customWidth="1"/>
    <col min="13464" max="13464" width="4.7109375" style="170" bestFit="1" customWidth="1"/>
    <col min="13465" max="13465" width="9.140625" style="170"/>
    <col min="13466" max="13466" width="1.140625" style="170" customWidth="1"/>
    <col min="13467" max="13467" width="9.140625" style="170"/>
    <col min="13468" max="13468" width="1.28515625" style="170" customWidth="1"/>
    <col min="13469" max="13469" width="15.28515625" style="170" customWidth="1"/>
    <col min="13470" max="13552" width="9.140625" style="170"/>
    <col min="13553" max="13553" width="16.7109375" style="170" customWidth="1"/>
    <col min="13554" max="13554" width="22.42578125" style="170" customWidth="1"/>
    <col min="13555" max="13555" width="12.5703125" style="170" customWidth="1"/>
    <col min="13556" max="13556" width="1.42578125" style="170" customWidth="1"/>
    <col min="13557" max="13557" width="13.42578125" style="170" customWidth="1"/>
    <col min="13558" max="13558" width="12.140625" style="170" bestFit="1" customWidth="1"/>
    <col min="13559" max="13559" width="10.5703125" style="170" bestFit="1" customWidth="1"/>
    <col min="13560" max="13560" width="12.42578125" style="170" customWidth="1"/>
    <col min="13561" max="13561" width="11.140625" style="170" bestFit="1" customWidth="1"/>
    <col min="13562" max="13562" width="10.140625" style="170" bestFit="1" customWidth="1"/>
    <col min="13563" max="13563" width="10.5703125" style="170" bestFit="1" customWidth="1"/>
    <col min="13564" max="13564" width="1.28515625" style="170" customWidth="1"/>
    <col min="13565" max="13565" width="12.5703125" style="170" customWidth="1"/>
    <col min="13566" max="13566" width="1.140625" style="170" customWidth="1"/>
    <col min="13567" max="13573" width="12.5703125" style="170" customWidth="1"/>
    <col min="13574" max="13574" width="0.85546875" style="170" customWidth="1"/>
    <col min="13575" max="13584" width="12.5703125" style="170" customWidth="1"/>
    <col min="13585" max="13585" width="1.42578125" style="170" customWidth="1"/>
    <col min="13586" max="13591" width="12.5703125" style="170" customWidth="1"/>
    <col min="13592" max="13592" width="1.140625" style="170" customWidth="1"/>
    <col min="13593" max="13593" width="12.42578125" style="170" customWidth="1"/>
    <col min="13594" max="13596" width="12.5703125" style="170" customWidth="1"/>
    <col min="13597" max="13597" width="1.28515625" style="170" customWidth="1"/>
    <col min="13598" max="13598" width="10.140625" style="170" customWidth="1"/>
    <col min="13599" max="13599" width="9.140625" style="170"/>
    <col min="13600" max="13600" width="10.5703125" style="170" customWidth="1"/>
    <col min="13601" max="13604" width="9.140625" style="170"/>
    <col min="13605" max="13605" width="10.5703125" style="170" bestFit="1" customWidth="1"/>
    <col min="13606" max="13606" width="1" style="170" customWidth="1"/>
    <col min="13607" max="13607" width="9.140625" style="170"/>
    <col min="13608" max="13608" width="1.140625" style="170" customWidth="1"/>
    <col min="13609" max="13609" width="9.140625" style="170"/>
    <col min="13610" max="13610" width="1.28515625" style="170" customWidth="1"/>
    <col min="13611" max="13611" width="15.28515625" style="170" customWidth="1"/>
    <col min="13612" max="13612" width="9.140625" style="170"/>
    <col min="13613" max="13613" width="1.85546875" style="170" customWidth="1"/>
    <col min="13614" max="13614" width="13.7109375" style="170" customWidth="1"/>
    <col min="13615" max="13615" width="12.140625" style="170" bestFit="1" customWidth="1"/>
    <col min="13616" max="13616" width="10.5703125" style="170" bestFit="1" customWidth="1"/>
    <col min="13617" max="13617" width="12.7109375" style="170" customWidth="1"/>
    <col min="13618" max="13618" width="11.140625" style="170" customWidth="1"/>
    <col min="13619" max="13619" width="10.140625" style="170" bestFit="1" customWidth="1"/>
    <col min="13620" max="13620" width="10.5703125" style="170" bestFit="1" customWidth="1"/>
    <col min="13621" max="13621" width="2.28515625" style="170" customWidth="1"/>
    <col min="13622" max="13622" width="12.5703125" style="170" customWidth="1"/>
    <col min="13623" max="13623" width="1.140625" style="170" customWidth="1"/>
    <col min="13624" max="13630" width="12.5703125" style="170" customWidth="1"/>
    <col min="13631" max="13631" width="0.85546875" style="170" customWidth="1"/>
    <col min="13632" max="13641" width="12.5703125" style="170" customWidth="1"/>
    <col min="13642" max="13642" width="1.42578125" style="170" customWidth="1"/>
    <col min="13643" max="13648" width="12.5703125" style="170" customWidth="1"/>
    <col min="13649" max="13649" width="1.140625" style="170" customWidth="1"/>
    <col min="13650" max="13650" width="12.42578125" style="170" customWidth="1"/>
    <col min="13651" max="13653" width="12.5703125" style="170" customWidth="1"/>
    <col min="13654" max="13654" width="1.28515625" style="170" customWidth="1"/>
    <col min="13655" max="13655" width="10.140625" style="170" customWidth="1"/>
    <col min="13656" max="13656" width="9.140625" style="170"/>
    <col min="13657" max="13657" width="10.5703125" style="170" customWidth="1"/>
    <col min="13658" max="13660" width="9.140625" style="170"/>
    <col min="13661" max="13662" width="10.42578125" style="170" customWidth="1"/>
    <col min="13663" max="13663" width="1" style="170" customWidth="1"/>
    <col min="13664" max="13664" width="9.140625" style="170"/>
    <col min="13665" max="13665" width="1.140625" style="170" customWidth="1"/>
    <col min="13666" max="13666" width="9.140625" style="170"/>
    <col min="13667" max="13667" width="1.28515625" style="170" customWidth="1"/>
    <col min="13668" max="13668" width="15.28515625" style="170" customWidth="1"/>
    <col min="13669" max="13669" width="9.140625" style="170"/>
    <col min="13670" max="13670" width="1.85546875" style="170" customWidth="1"/>
    <col min="13671" max="13676" width="12.5703125" style="170" customWidth="1"/>
    <col min="13677" max="13677" width="9.140625" style="170" customWidth="1"/>
    <col min="13678" max="13678" width="1.85546875" style="170" customWidth="1"/>
    <col min="13679" max="13679" width="12.5703125" style="170" customWidth="1"/>
    <col min="13680" max="13680" width="1.140625" style="170" customWidth="1"/>
    <col min="13681" max="13687" width="12.5703125" style="170" customWidth="1"/>
    <col min="13688" max="13688" width="0.85546875" style="170" customWidth="1"/>
    <col min="13689" max="13698" width="12.5703125" style="170" customWidth="1"/>
    <col min="13699" max="13699" width="1.42578125" style="170" customWidth="1"/>
    <col min="13700" max="13705" width="12.5703125" style="170" customWidth="1"/>
    <col min="13706" max="13706" width="1.140625" style="170" customWidth="1"/>
    <col min="13707" max="13707" width="12.42578125" style="170" customWidth="1"/>
    <col min="13708" max="13710" width="12.5703125" style="170" customWidth="1"/>
    <col min="13711" max="13711" width="1.28515625" style="170" customWidth="1"/>
    <col min="13712" max="13712" width="10.140625" style="170" customWidth="1"/>
    <col min="13713" max="13713" width="9.140625" style="170"/>
    <col min="13714" max="13714" width="10.5703125" style="170" customWidth="1"/>
    <col min="13715" max="13718" width="9.140625" style="170"/>
    <col min="13719" max="13719" width="10" style="170" customWidth="1"/>
    <col min="13720" max="13720" width="4.7109375" style="170" bestFit="1" customWidth="1"/>
    <col min="13721" max="13721" width="9.140625" style="170"/>
    <col min="13722" max="13722" width="1.140625" style="170" customWidth="1"/>
    <col min="13723" max="13723" width="9.140625" style="170"/>
    <col min="13724" max="13724" width="1.28515625" style="170" customWidth="1"/>
    <col min="13725" max="13725" width="15.28515625" style="170" customWidth="1"/>
    <col min="13726" max="13808" width="9.140625" style="170"/>
    <col min="13809" max="13809" width="16.7109375" style="170" customWidth="1"/>
    <col min="13810" max="13810" width="22.42578125" style="170" customWidth="1"/>
    <col min="13811" max="13811" width="12.5703125" style="170" customWidth="1"/>
    <col min="13812" max="13812" width="1.42578125" style="170" customWidth="1"/>
    <col min="13813" max="13813" width="13.42578125" style="170" customWidth="1"/>
    <col min="13814" max="13814" width="12.140625" style="170" bestFit="1" customWidth="1"/>
    <col min="13815" max="13815" width="10.5703125" style="170" bestFit="1" customWidth="1"/>
    <col min="13816" max="13816" width="12.42578125" style="170" customWidth="1"/>
    <col min="13817" max="13817" width="11.140625" style="170" bestFit="1" customWidth="1"/>
    <col min="13818" max="13818" width="10.140625" style="170" bestFit="1" customWidth="1"/>
    <col min="13819" max="13819" width="10.5703125" style="170" bestFit="1" customWidth="1"/>
    <col min="13820" max="13820" width="1.28515625" style="170" customWidth="1"/>
    <col min="13821" max="13821" width="12.5703125" style="170" customWidth="1"/>
    <col min="13822" max="13822" width="1.140625" style="170" customWidth="1"/>
    <col min="13823" max="13829" width="12.5703125" style="170" customWidth="1"/>
    <col min="13830" max="13830" width="0.85546875" style="170" customWidth="1"/>
    <col min="13831" max="13840" width="12.5703125" style="170" customWidth="1"/>
    <col min="13841" max="13841" width="1.42578125" style="170" customWidth="1"/>
    <col min="13842" max="13847" width="12.5703125" style="170" customWidth="1"/>
    <col min="13848" max="13848" width="1.140625" style="170" customWidth="1"/>
    <col min="13849" max="13849" width="12.42578125" style="170" customWidth="1"/>
    <col min="13850" max="13852" width="12.5703125" style="170" customWidth="1"/>
    <col min="13853" max="13853" width="1.28515625" style="170" customWidth="1"/>
    <col min="13854" max="13854" width="10.140625" style="170" customWidth="1"/>
    <col min="13855" max="13855" width="9.140625" style="170"/>
    <col min="13856" max="13856" width="10.5703125" style="170" customWidth="1"/>
    <col min="13857" max="13860" width="9.140625" style="170"/>
    <col min="13861" max="13861" width="10.5703125" style="170" bestFit="1" customWidth="1"/>
    <col min="13862" max="13862" width="1" style="170" customWidth="1"/>
    <col min="13863" max="13863" width="9.140625" style="170"/>
    <col min="13864" max="13864" width="1.140625" style="170" customWidth="1"/>
    <col min="13865" max="13865" width="9.140625" style="170"/>
    <col min="13866" max="13866" width="1.28515625" style="170" customWidth="1"/>
    <col min="13867" max="13867" width="15.28515625" style="170" customWidth="1"/>
    <col min="13868" max="13868" width="9.140625" style="170"/>
    <col min="13869" max="13869" width="1.85546875" style="170" customWidth="1"/>
    <col min="13870" max="13870" width="13.7109375" style="170" customWidth="1"/>
    <col min="13871" max="13871" width="12.140625" style="170" bestFit="1" customWidth="1"/>
    <col min="13872" max="13872" width="10.5703125" style="170" bestFit="1" customWidth="1"/>
    <col min="13873" max="13873" width="12.7109375" style="170" customWidth="1"/>
    <col min="13874" max="13874" width="11.140625" style="170" customWidth="1"/>
    <col min="13875" max="13875" width="10.140625" style="170" bestFit="1" customWidth="1"/>
    <col min="13876" max="13876" width="10.5703125" style="170" bestFit="1" customWidth="1"/>
    <col min="13877" max="13877" width="2.28515625" style="170" customWidth="1"/>
    <col min="13878" max="13878" width="12.5703125" style="170" customWidth="1"/>
    <col min="13879" max="13879" width="1.140625" style="170" customWidth="1"/>
    <col min="13880" max="13886" width="12.5703125" style="170" customWidth="1"/>
    <col min="13887" max="13887" width="0.85546875" style="170" customWidth="1"/>
    <col min="13888" max="13897" width="12.5703125" style="170" customWidth="1"/>
    <col min="13898" max="13898" width="1.42578125" style="170" customWidth="1"/>
    <col min="13899" max="13904" width="12.5703125" style="170" customWidth="1"/>
    <col min="13905" max="13905" width="1.140625" style="170" customWidth="1"/>
    <col min="13906" max="13906" width="12.42578125" style="170" customWidth="1"/>
    <col min="13907" max="13909" width="12.5703125" style="170" customWidth="1"/>
    <col min="13910" max="13910" width="1.28515625" style="170" customWidth="1"/>
    <col min="13911" max="13911" width="10.140625" style="170" customWidth="1"/>
    <col min="13912" max="13912" width="9.140625" style="170"/>
    <col min="13913" max="13913" width="10.5703125" style="170" customWidth="1"/>
    <col min="13914" max="13916" width="9.140625" style="170"/>
    <col min="13917" max="13918" width="10.42578125" style="170" customWidth="1"/>
    <col min="13919" max="13919" width="1" style="170" customWidth="1"/>
    <col min="13920" max="13920" width="9.140625" style="170"/>
    <col min="13921" max="13921" width="1.140625" style="170" customWidth="1"/>
    <col min="13922" max="13922" width="9.140625" style="170"/>
    <col min="13923" max="13923" width="1.28515625" style="170" customWidth="1"/>
    <col min="13924" max="13924" width="15.28515625" style="170" customWidth="1"/>
    <col min="13925" max="13925" width="9.140625" style="170"/>
    <col min="13926" max="13926" width="1.85546875" style="170" customWidth="1"/>
    <col min="13927" max="13932" width="12.5703125" style="170" customWidth="1"/>
    <col min="13933" max="13933" width="9.140625" style="170" customWidth="1"/>
    <col min="13934" max="13934" width="1.85546875" style="170" customWidth="1"/>
    <col min="13935" max="13935" width="12.5703125" style="170" customWidth="1"/>
    <col min="13936" max="13936" width="1.140625" style="170" customWidth="1"/>
    <col min="13937" max="13943" width="12.5703125" style="170" customWidth="1"/>
    <col min="13944" max="13944" width="0.85546875" style="170" customWidth="1"/>
    <col min="13945" max="13954" width="12.5703125" style="170" customWidth="1"/>
    <col min="13955" max="13955" width="1.42578125" style="170" customWidth="1"/>
    <col min="13956" max="13961" width="12.5703125" style="170" customWidth="1"/>
    <col min="13962" max="13962" width="1.140625" style="170" customWidth="1"/>
    <col min="13963" max="13963" width="12.42578125" style="170" customWidth="1"/>
    <col min="13964" max="13966" width="12.5703125" style="170" customWidth="1"/>
    <col min="13967" max="13967" width="1.28515625" style="170" customWidth="1"/>
    <col min="13968" max="13968" width="10.140625" style="170" customWidth="1"/>
    <col min="13969" max="13969" width="9.140625" style="170"/>
    <col min="13970" max="13970" width="10.5703125" style="170" customWidth="1"/>
    <col min="13971" max="13974" width="9.140625" style="170"/>
    <col min="13975" max="13975" width="10" style="170" customWidth="1"/>
    <col min="13976" max="13976" width="4.7109375" style="170" bestFit="1" customWidth="1"/>
    <col min="13977" max="13977" width="9.140625" style="170"/>
    <col min="13978" max="13978" width="1.140625" style="170" customWidth="1"/>
    <col min="13979" max="13979" width="9.140625" style="170"/>
    <col min="13980" max="13980" width="1.28515625" style="170" customWidth="1"/>
    <col min="13981" max="13981" width="15.28515625" style="170" customWidth="1"/>
    <col min="13982" max="14064" width="9.140625" style="170"/>
    <col min="14065" max="14065" width="16.7109375" style="170" customWidth="1"/>
    <col min="14066" max="14066" width="22.42578125" style="170" customWidth="1"/>
    <col min="14067" max="14067" width="12.5703125" style="170" customWidth="1"/>
    <col min="14068" max="14068" width="1.42578125" style="170" customWidth="1"/>
    <col min="14069" max="14069" width="13.42578125" style="170" customWidth="1"/>
    <col min="14070" max="14070" width="12.140625" style="170" bestFit="1" customWidth="1"/>
    <col min="14071" max="14071" width="10.5703125" style="170" bestFit="1" customWidth="1"/>
    <col min="14072" max="14072" width="12.42578125" style="170" customWidth="1"/>
    <col min="14073" max="14073" width="11.140625" style="170" bestFit="1" customWidth="1"/>
    <col min="14074" max="14074" width="10.140625" style="170" bestFit="1" customWidth="1"/>
    <col min="14075" max="14075" width="10.5703125" style="170" bestFit="1" customWidth="1"/>
    <col min="14076" max="14076" width="1.28515625" style="170" customWidth="1"/>
    <col min="14077" max="14077" width="12.5703125" style="170" customWidth="1"/>
    <col min="14078" max="14078" width="1.140625" style="170" customWidth="1"/>
    <col min="14079" max="14085" width="12.5703125" style="170" customWidth="1"/>
    <col min="14086" max="14086" width="0.85546875" style="170" customWidth="1"/>
    <col min="14087" max="14096" width="12.5703125" style="170" customWidth="1"/>
    <col min="14097" max="14097" width="1.42578125" style="170" customWidth="1"/>
    <col min="14098" max="14103" width="12.5703125" style="170" customWidth="1"/>
    <col min="14104" max="14104" width="1.140625" style="170" customWidth="1"/>
    <col min="14105" max="14105" width="12.42578125" style="170" customWidth="1"/>
    <col min="14106" max="14108" width="12.5703125" style="170" customWidth="1"/>
    <col min="14109" max="14109" width="1.28515625" style="170" customWidth="1"/>
    <col min="14110" max="14110" width="10.140625" style="170" customWidth="1"/>
    <col min="14111" max="14111" width="9.140625" style="170"/>
    <col min="14112" max="14112" width="10.5703125" style="170" customWidth="1"/>
    <col min="14113" max="14116" width="9.140625" style="170"/>
    <col min="14117" max="14117" width="10.5703125" style="170" bestFit="1" customWidth="1"/>
    <col min="14118" max="14118" width="1" style="170" customWidth="1"/>
    <col min="14119" max="14119" width="9.140625" style="170"/>
    <col min="14120" max="14120" width="1.140625" style="170" customWidth="1"/>
    <col min="14121" max="14121" width="9.140625" style="170"/>
    <col min="14122" max="14122" width="1.28515625" style="170" customWidth="1"/>
    <col min="14123" max="14123" width="15.28515625" style="170" customWidth="1"/>
    <col min="14124" max="14124" width="9.140625" style="170"/>
    <col min="14125" max="14125" width="1.85546875" style="170" customWidth="1"/>
    <col min="14126" max="14126" width="13.7109375" style="170" customWidth="1"/>
    <col min="14127" max="14127" width="12.140625" style="170" bestFit="1" customWidth="1"/>
    <col min="14128" max="14128" width="10.5703125" style="170" bestFit="1" customWidth="1"/>
    <col min="14129" max="14129" width="12.7109375" style="170" customWidth="1"/>
    <col min="14130" max="14130" width="11.140625" style="170" customWidth="1"/>
    <col min="14131" max="14131" width="10.140625" style="170" bestFit="1" customWidth="1"/>
    <col min="14132" max="14132" width="10.5703125" style="170" bestFit="1" customWidth="1"/>
    <col min="14133" max="14133" width="2.28515625" style="170" customWidth="1"/>
    <col min="14134" max="14134" width="12.5703125" style="170" customWidth="1"/>
    <col min="14135" max="14135" width="1.140625" style="170" customWidth="1"/>
    <col min="14136" max="14142" width="12.5703125" style="170" customWidth="1"/>
    <col min="14143" max="14143" width="0.85546875" style="170" customWidth="1"/>
    <col min="14144" max="14153" width="12.5703125" style="170" customWidth="1"/>
    <col min="14154" max="14154" width="1.42578125" style="170" customWidth="1"/>
    <col min="14155" max="14160" width="12.5703125" style="170" customWidth="1"/>
    <col min="14161" max="14161" width="1.140625" style="170" customWidth="1"/>
    <col min="14162" max="14162" width="12.42578125" style="170" customWidth="1"/>
    <col min="14163" max="14165" width="12.5703125" style="170" customWidth="1"/>
    <col min="14166" max="14166" width="1.28515625" style="170" customWidth="1"/>
    <col min="14167" max="14167" width="10.140625" style="170" customWidth="1"/>
    <col min="14168" max="14168" width="9.140625" style="170"/>
    <col min="14169" max="14169" width="10.5703125" style="170" customWidth="1"/>
    <col min="14170" max="14172" width="9.140625" style="170"/>
    <col min="14173" max="14174" width="10.42578125" style="170" customWidth="1"/>
    <col min="14175" max="14175" width="1" style="170" customWidth="1"/>
    <col min="14176" max="14176" width="9.140625" style="170"/>
    <col min="14177" max="14177" width="1.140625" style="170" customWidth="1"/>
    <col min="14178" max="14178" width="9.140625" style="170"/>
    <col min="14179" max="14179" width="1.28515625" style="170" customWidth="1"/>
    <col min="14180" max="14180" width="15.28515625" style="170" customWidth="1"/>
    <col min="14181" max="14181" width="9.140625" style="170"/>
    <col min="14182" max="14182" width="1.85546875" style="170" customWidth="1"/>
    <col min="14183" max="14188" width="12.5703125" style="170" customWidth="1"/>
    <col min="14189" max="14189" width="9.140625" style="170" customWidth="1"/>
    <col min="14190" max="14190" width="1.85546875" style="170" customWidth="1"/>
    <col min="14191" max="14191" width="12.5703125" style="170" customWidth="1"/>
    <col min="14192" max="14192" width="1.140625" style="170" customWidth="1"/>
    <col min="14193" max="14199" width="12.5703125" style="170" customWidth="1"/>
    <col min="14200" max="14200" width="0.85546875" style="170" customWidth="1"/>
    <col min="14201" max="14210" width="12.5703125" style="170" customWidth="1"/>
    <col min="14211" max="14211" width="1.42578125" style="170" customWidth="1"/>
    <col min="14212" max="14217" width="12.5703125" style="170" customWidth="1"/>
    <col min="14218" max="14218" width="1.140625" style="170" customWidth="1"/>
    <col min="14219" max="14219" width="12.42578125" style="170" customWidth="1"/>
    <col min="14220" max="14222" width="12.5703125" style="170" customWidth="1"/>
    <col min="14223" max="14223" width="1.28515625" style="170" customWidth="1"/>
    <col min="14224" max="14224" width="10.140625" style="170" customWidth="1"/>
    <col min="14225" max="14225" width="9.140625" style="170"/>
    <col min="14226" max="14226" width="10.5703125" style="170" customWidth="1"/>
    <col min="14227" max="14230" width="9.140625" style="170"/>
    <col min="14231" max="14231" width="10" style="170" customWidth="1"/>
    <col min="14232" max="14232" width="4.7109375" style="170" bestFit="1" customWidth="1"/>
    <col min="14233" max="14233" width="9.140625" style="170"/>
    <col min="14234" max="14234" width="1.140625" style="170" customWidth="1"/>
    <col min="14235" max="14235" width="9.140625" style="170"/>
    <col min="14236" max="14236" width="1.28515625" style="170" customWidth="1"/>
    <col min="14237" max="14237" width="15.28515625" style="170" customWidth="1"/>
    <col min="14238" max="14320" width="9.140625" style="170"/>
    <col min="14321" max="14321" width="16.7109375" style="170" customWidth="1"/>
    <col min="14322" max="14322" width="22.42578125" style="170" customWidth="1"/>
    <col min="14323" max="14323" width="12.5703125" style="170" customWidth="1"/>
    <col min="14324" max="14324" width="1.42578125" style="170" customWidth="1"/>
    <col min="14325" max="14325" width="13.42578125" style="170" customWidth="1"/>
    <col min="14326" max="14326" width="12.140625" style="170" bestFit="1" customWidth="1"/>
    <col min="14327" max="14327" width="10.5703125" style="170" bestFit="1" customWidth="1"/>
    <col min="14328" max="14328" width="12.42578125" style="170" customWidth="1"/>
    <col min="14329" max="14329" width="11.140625" style="170" bestFit="1" customWidth="1"/>
    <col min="14330" max="14330" width="10.140625" style="170" bestFit="1" customWidth="1"/>
    <col min="14331" max="14331" width="10.5703125" style="170" bestFit="1" customWidth="1"/>
    <col min="14332" max="14332" width="1.28515625" style="170" customWidth="1"/>
    <col min="14333" max="14333" width="12.5703125" style="170" customWidth="1"/>
    <col min="14334" max="14334" width="1.140625" style="170" customWidth="1"/>
    <col min="14335" max="14341" width="12.5703125" style="170" customWidth="1"/>
    <col min="14342" max="14342" width="0.85546875" style="170" customWidth="1"/>
    <col min="14343" max="14352" width="12.5703125" style="170" customWidth="1"/>
    <col min="14353" max="14353" width="1.42578125" style="170" customWidth="1"/>
    <col min="14354" max="14359" width="12.5703125" style="170" customWidth="1"/>
    <col min="14360" max="14360" width="1.140625" style="170" customWidth="1"/>
    <col min="14361" max="14361" width="12.42578125" style="170" customWidth="1"/>
    <col min="14362" max="14364" width="12.5703125" style="170" customWidth="1"/>
    <col min="14365" max="14365" width="1.28515625" style="170" customWidth="1"/>
    <col min="14366" max="14366" width="10.140625" style="170" customWidth="1"/>
    <col min="14367" max="14367" width="9.140625" style="170"/>
    <col min="14368" max="14368" width="10.5703125" style="170" customWidth="1"/>
    <col min="14369" max="14372" width="9.140625" style="170"/>
    <col min="14373" max="14373" width="10.5703125" style="170" bestFit="1" customWidth="1"/>
    <col min="14374" max="14374" width="1" style="170" customWidth="1"/>
    <col min="14375" max="14375" width="9.140625" style="170"/>
    <col min="14376" max="14376" width="1.140625" style="170" customWidth="1"/>
    <col min="14377" max="14377" width="9.140625" style="170"/>
    <col min="14378" max="14378" width="1.28515625" style="170" customWidth="1"/>
    <col min="14379" max="14379" width="15.28515625" style="170" customWidth="1"/>
    <col min="14380" max="14380" width="9.140625" style="170"/>
    <col min="14381" max="14381" width="1.85546875" style="170" customWidth="1"/>
    <col min="14382" max="14382" width="13.7109375" style="170" customWidth="1"/>
    <col min="14383" max="14383" width="12.140625" style="170" bestFit="1" customWidth="1"/>
    <col min="14384" max="14384" width="10.5703125" style="170" bestFit="1" customWidth="1"/>
    <col min="14385" max="14385" width="12.7109375" style="170" customWidth="1"/>
    <col min="14386" max="14386" width="11.140625" style="170" customWidth="1"/>
    <col min="14387" max="14387" width="10.140625" style="170" bestFit="1" customWidth="1"/>
    <col min="14388" max="14388" width="10.5703125" style="170" bestFit="1" customWidth="1"/>
    <col min="14389" max="14389" width="2.28515625" style="170" customWidth="1"/>
    <col min="14390" max="14390" width="12.5703125" style="170" customWidth="1"/>
    <col min="14391" max="14391" width="1.140625" style="170" customWidth="1"/>
    <col min="14392" max="14398" width="12.5703125" style="170" customWidth="1"/>
    <col min="14399" max="14399" width="0.85546875" style="170" customWidth="1"/>
    <col min="14400" max="14409" width="12.5703125" style="170" customWidth="1"/>
    <col min="14410" max="14410" width="1.42578125" style="170" customWidth="1"/>
    <col min="14411" max="14416" width="12.5703125" style="170" customWidth="1"/>
    <col min="14417" max="14417" width="1.140625" style="170" customWidth="1"/>
    <col min="14418" max="14418" width="12.42578125" style="170" customWidth="1"/>
    <col min="14419" max="14421" width="12.5703125" style="170" customWidth="1"/>
    <col min="14422" max="14422" width="1.28515625" style="170" customWidth="1"/>
    <col min="14423" max="14423" width="10.140625" style="170" customWidth="1"/>
    <col min="14424" max="14424" width="9.140625" style="170"/>
    <col min="14425" max="14425" width="10.5703125" style="170" customWidth="1"/>
    <col min="14426" max="14428" width="9.140625" style="170"/>
    <col min="14429" max="14430" width="10.42578125" style="170" customWidth="1"/>
    <col min="14431" max="14431" width="1" style="170" customWidth="1"/>
    <col min="14432" max="14432" width="9.140625" style="170"/>
    <col min="14433" max="14433" width="1.140625" style="170" customWidth="1"/>
    <col min="14434" max="14434" width="9.140625" style="170"/>
    <col min="14435" max="14435" width="1.28515625" style="170" customWidth="1"/>
    <col min="14436" max="14436" width="15.28515625" style="170" customWidth="1"/>
    <col min="14437" max="14437" width="9.140625" style="170"/>
    <col min="14438" max="14438" width="1.85546875" style="170" customWidth="1"/>
    <col min="14439" max="14444" width="12.5703125" style="170" customWidth="1"/>
    <col min="14445" max="14445" width="9.140625" style="170" customWidth="1"/>
    <col min="14446" max="14446" width="1.85546875" style="170" customWidth="1"/>
    <col min="14447" max="14447" width="12.5703125" style="170" customWidth="1"/>
    <col min="14448" max="14448" width="1.140625" style="170" customWidth="1"/>
    <col min="14449" max="14455" width="12.5703125" style="170" customWidth="1"/>
    <col min="14456" max="14456" width="0.85546875" style="170" customWidth="1"/>
    <col min="14457" max="14466" width="12.5703125" style="170" customWidth="1"/>
    <col min="14467" max="14467" width="1.42578125" style="170" customWidth="1"/>
    <col min="14468" max="14473" width="12.5703125" style="170" customWidth="1"/>
    <col min="14474" max="14474" width="1.140625" style="170" customWidth="1"/>
    <col min="14475" max="14475" width="12.42578125" style="170" customWidth="1"/>
    <col min="14476" max="14478" width="12.5703125" style="170" customWidth="1"/>
    <col min="14479" max="14479" width="1.28515625" style="170" customWidth="1"/>
    <col min="14480" max="14480" width="10.140625" style="170" customWidth="1"/>
    <col min="14481" max="14481" width="9.140625" style="170"/>
    <col min="14482" max="14482" width="10.5703125" style="170" customWidth="1"/>
    <col min="14483" max="14486" width="9.140625" style="170"/>
    <col min="14487" max="14487" width="10" style="170" customWidth="1"/>
    <col min="14488" max="14488" width="4.7109375" style="170" bestFit="1" customWidth="1"/>
    <col min="14489" max="14489" width="9.140625" style="170"/>
    <col min="14490" max="14490" width="1.140625" style="170" customWidth="1"/>
    <col min="14491" max="14491" width="9.140625" style="170"/>
    <col min="14492" max="14492" width="1.28515625" style="170" customWidth="1"/>
    <col min="14493" max="14493" width="15.28515625" style="170" customWidth="1"/>
    <col min="14494" max="14576" width="9.140625" style="170"/>
    <col min="14577" max="14577" width="16.7109375" style="170" customWidth="1"/>
    <col min="14578" max="14578" width="22.42578125" style="170" customWidth="1"/>
    <col min="14579" max="14579" width="12.5703125" style="170" customWidth="1"/>
    <col min="14580" max="14580" width="1.42578125" style="170" customWidth="1"/>
    <col min="14581" max="14581" width="13.42578125" style="170" customWidth="1"/>
    <col min="14582" max="14582" width="12.140625" style="170" bestFit="1" customWidth="1"/>
    <col min="14583" max="14583" width="10.5703125" style="170" bestFit="1" customWidth="1"/>
    <col min="14584" max="14584" width="12.42578125" style="170" customWidth="1"/>
    <col min="14585" max="14585" width="11.140625" style="170" bestFit="1" customWidth="1"/>
    <col min="14586" max="14586" width="10.140625" style="170" bestFit="1" customWidth="1"/>
    <col min="14587" max="14587" width="10.5703125" style="170" bestFit="1" customWidth="1"/>
    <col min="14588" max="14588" width="1.28515625" style="170" customWidth="1"/>
    <col min="14589" max="14589" width="12.5703125" style="170" customWidth="1"/>
    <col min="14590" max="14590" width="1.140625" style="170" customWidth="1"/>
    <col min="14591" max="14597" width="12.5703125" style="170" customWidth="1"/>
    <col min="14598" max="14598" width="0.85546875" style="170" customWidth="1"/>
    <col min="14599" max="14608" width="12.5703125" style="170" customWidth="1"/>
    <col min="14609" max="14609" width="1.42578125" style="170" customWidth="1"/>
    <col min="14610" max="14615" width="12.5703125" style="170" customWidth="1"/>
    <col min="14616" max="14616" width="1.140625" style="170" customWidth="1"/>
    <col min="14617" max="14617" width="12.42578125" style="170" customWidth="1"/>
    <col min="14618" max="14620" width="12.5703125" style="170" customWidth="1"/>
    <col min="14621" max="14621" width="1.28515625" style="170" customWidth="1"/>
    <col min="14622" max="14622" width="10.140625" style="170" customWidth="1"/>
    <col min="14623" max="14623" width="9.140625" style="170"/>
    <col min="14624" max="14624" width="10.5703125" style="170" customWidth="1"/>
    <col min="14625" max="14628" width="9.140625" style="170"/>
    <col min="14629" max="14629" width="10.5703125" style="170" bestFit="1" customWidth="1"/>
    <col min="14630" max="14630" width="1" style="170" customWidth="1"/>
    <col min="14631" max="14631" width="9.140625" style="170"/>
    <col min="14632" max="14632" width="1.140625" style="170" customWidth="1"/>
    <col min="14633" max="14633" width="9.140625" style="170"/>
    <col min="14634" max="14634" width="1.28515625" style="170" customWidth="1"/>
    <col min="14635" max="14635" width="15.28515625" style="170" customWidth="1"/>
    <col min="14636" max="14636" width="9.140625" style="170"/>
    <col min="14637" max="14637" width="1.85546875" style="170" customWidth="1"/>
    <col min="14638" max="14638" width="13.7109375" style="170" customWidth="1"/>
    <col min="14639" max="14639" width="12.140625" style="170" bestFit="1" customWidth="1"/>
    <col min="14640" max="14640" width="10.5703125" style="170" bestFit="1" customWidth="1"/>
    <col min="14641" max="14641" width="12.7109375" style="170" customWidth="1"/>
    <col min="14642" max="14642" width="11.140625" style="170" customWidth="1"/>
    <col min="14643" max="14643" width="10.140625" style="170" bestFit="1" customWidth="1"/>
    <col min="14644" max="14644" width="10.5703125" style="170" bestFit="1" customWidth="1"/>
    <col min="14645" max="14645" width="2.28515625" style="170" customWidth="1"/>
    <col min="14646" max="14646" width="12.5703125" style="170" customWidth="1"/>
    <col min="14647" max="14647" width="1.140625" style="170" customWidth="1"/>
    <col min="14648" max="14654" width="12.5703125" style="170" customWidth="1"/>
    <col min="14655" max="14655" width="0.85546875" style="170" customWidth="1"/>
    <col min="14656" max="14665" width="12.5703125" style="170" customWidth="1"/>
    <col min="14666" max="14666" width="1.42578125" style="170" customWidth="1"/>
    <col min="14667" max="14672" width="12.5703125" style="170" customWidth="1"/>
    <col min="14673" max="14673" width="1.140625" style="170" customWidth="1"/>
    <col min="14674" max="14674" width="12.42578125" style="170" customWidth="1"/>
    <col min="14675" max="14677" width="12.5703125" style="170" customWidth="1"/>
    <col min="14678" max="14678" width="1.28515625" style="170" customWidth="1"/>
    <col min="14679" max="14679" width="10.140625" style="170" customWidth="1"/>
    <col min="14680" max="14680" width="9.140625" style="170"/>
    <col min="14681" max="14681" width="10.5703125" style="170" customWidth="1"/>
    <col min="14682" max="14684" width="9.140625" style="170"/>
    <col min="14685" max="14686" width="10.42578125" style="170" customWidth="1"/>
    <col min="14687" max="14687" width="1" style="170" customWidth="1"/>
    <col min="14688" max="14688" width="9.140625" style="170"/>
    <col min="14689" max="14689" width="1.140625" style="170" customWidth="1"/>
    <col min="14690" max="14690" width="9.140625" style="170"/>
    <col min="14691" max="14691" width="1.28515625" style="170" customWidth="1"/>
    <col min="14692" max="14692" width="15.28515625" style="170" customWidth="1"/>
    <col min="14693" max="14693" width="9.140625" style="170"/>
    <col min="14694" max="14694" width="1.85546875" style="170" customWidth="1"/>
    <col min="14695" max="14700" width="12.5703125" style="170" customWidth="1"/>
    <col min="14701" max="14701" width="9.140625" style="170" customWidth="1"/>
    <col min="14702" max="14702" width="1.85546875" style="170" customWidth="1"/>
    <col min="14703" max="14703" width="12.5703125" style="170" customWidth="1"/>
    <col min="14704" max="14704" width="1.140625" style="170" customWidth="1"/>
    <col min="14705" max="14711" width="12.5703125" style="170" customWidth="1"/>
    <col min="14712" max="14712" width="0.85546875" style="170" customWidth="1"/>
    <col min="14713" max="14722" width="12.5703125" style="170" customWidth="1"/>
    <col min="14723" max="14723" width="1.42578125" style="170" customWidth="1"/>
    <col min="14724" max="14729" width="12.5703125" style="170" customWidth="1"/>
    <col min="14730" max="14730" width="1.140625" style="170" customWidth="1"/>
    <col min="14731" max="14731" width="12.42578125" style="170" customWidth="1"/>
    <col min="14732" max="14734" width="12.5703125" style="170" customWidth="1"/>
    <col min="14735" max="14735" width="1.28515625" style="170" customWidth="1"/>
    <col min="14736" max="14736" width="10.140625" style="170" customWidth="1"/>
    <col min="14737" max="14737" width="9.140625" style="170"/>
    <col min="14738" max="14738" width="10.5703125" style="170" customWidth="1"/>
    <col min="14739" max="14742" width="9.140625" style="170"/>
    <col min="14743" max="14743" width="10" style="170" customWidth="1"/>
    <col min="14744" max="14744" width="4.7109375" style="170" bestFit="1" customWidth="1"/>
    <col min="14745" max="14745" width="9.140625" style="170"/>
    <col min="14746" max="14746" width="1.140625" style="170" customWidth="1"/>
    <col min="14747" max="14747" width="9.140625" style="170"/>
    <col min="14748" max="14748" width="1.28515625" style="170" customWidth="1"/>
    <col min="14749" max="14749" width="15.28515625" style="170" customWidth="1"/>
    <col min="14750" max="14832" width="9.140625" style="170"/>
    <col min="14833" max="14833" width="16.7109375" style="170" customWidth="1"/>
    <col min="14834" max="14834" width="22.42578125" style="170" customWidth="1"/>
    <col min="14835" max="14835" width="12.5703125" style="170" customWidth="1"/>
    <col min="14836" max="14836" width="1.42578125" style="170" customWidth="1"/>
    <col min="14837" max="14837" width="13.42578125" style="170" customWidth="1"/>
    <col min="14838" max="14838" width="12.140625" style="170" bestFit="1" customWidth="1"/>
    <col min="14839" max="14839" width="10.5703125" style="170" bestFit="1" customWidth="1"/>
    <col min="14840" max="14840" width="12.42578125" style="170" customWidth="1"/>
    <col min="14841" max="14841" width="11.140625" style="170" bestFit="1" customWidth="1"/>
    <col min="14842" max="14842" width="10.140625" style="170" bestFit="1" customWidth="1"/>
    <col min="14843" max="14843" width="10.5703125" style="170" bestFit="1" customWidth="1"/>
    <col min="14844" max="14844" width="1.28515625" style="170" customWidth="1"/>
    <col min="14845" max="14845" width="12.5703125" style="170" customWidth="1"/>
    <col min="14846" max="14846" width="1.140625" style="170" customWidth="1"/>
    <col min="14847" max="14853" width="12.5703125" style="170" customWidth="1"/>
    <col min="14854" max="14854" width="0.85546875" style="170" customWidth="1"/>
    <col min="14855" max="14864" width="12.5703125" style="170" customWidth="1"/>
    <col min="14865" max="14865" width="1.42578125" style="170" customWidth="1"/>
    <col min="14866" max="14871" width="12.5703125" style="170" customWidth="1"/>
    <col min="14872" max="14872" width="1.140625" style="170" customWidth="1"/>
    <col min="14873" max="14873" width="12.42578125" style="170" customWidth="1"/>
    <col min="14874" max="14876" width="12.5703125" style="170" customWidth="1"/>
    <col min="14877" max="14877" width="1.28515625" style="170" customWidth="1"/>
    <col min="14878" max="14878" width="10.140625" style="170" customWidth="1"/>
    <col min="14879" max="14879" width="9.140625" style="170"/>
    <col min="14880" max="14880" width="10.5703125" style="170" customWidth="1"/>
    <col min="14881" max="14884" width="9.140625" style="170"/>
    <col min="14885" max="14885" width="10.5703125" style="170" bestFit="1" customWidth="1"/>
    <col min="14886" max="14886" width="1" style="170" customWidth="1"/>
    <col min="14887" max="14887" width="9.140625" style="170"/>
    <col min="14888" max="14888" width="1.140625" style="170" customWidth="1"/>
    <col min="14889" max="14889" width="9.140625" style="170"/>
    <col min="14890" max="14890" width="1.28515625" style="170" customWidth="1"/>
    <col min="14891" max="14891" width="15.28515625" style="170" customWidth="1"/>
    <col min="14892" max="14892" width="9.140625" style="170"/>
    <col min="14893" max="14893" width="1.85546875" style="170" customWidth="1"/>
    <col min="14894" max="14894" width="13.7109375" style="170" customWidth="1"/>
    <col min="14895" max="14895" width="12.140625" style="170" bestFit="1" customWidth="1"/>
    <col min="14896" max="14896" width="10.5703125" style="170" bestFit="1" customWidth="1"/>
    <col min="14897" max="14897" width="12.7109375" style="170" customWidth="1"/>
    <col min="14898" max="14898" width="11.140625" style="170" customWidth="1"/>
    <col min="14899" max="14899" width="10.140625" style="170" bestFit="1" customWidth="1"/>
    <col min="14900" max="14900" width="10.5703125" style="170" bestFit="1" customWidth="1"/>
    <col min="14901" max="14901" width="2.28515625" style="170" customWidth="1"/>
    <col min="14902" max="14902" width="12.5703125" style="170" customWidth="1"/>
    <col min="14903" max="14903" width="1.140625" style="170" customWidth="1"/>
    <col min="14904" max="14910" width="12.5703125" style="170" customWidth="1"/>
    <col min="14911" max="14911" width="0.85546875" style="170" customWidth="1"/>
    <col min="14912" max="14921" width="12.5703125" style="170" customWidth="1"/>
    <col min="14922" max="14922" width="1.42578125" style="170" customWidth="1"/>
    <col min="14923" max="14928" width="12.5703125" style="170" customWidth="1"/>
    <col min="14929" max="14929" width="1.140625" style="170" customWidth="1"/>
    <col min="14930" max="14930" width="12.42578125" style="170" customWidth="1"/>
    <col min="14931" max="14933" width="12.5703125" style="170" customWidth="1"/>
    <col min="14934" max="14934" width="1.28515625" style="170" customWidth="1"/>
    <col min="14935" max="14935" width="10.140625" style="170" customWidth="1"/>
    <col min="14936" max="14936" width="9.140625" style="170"/>
    <col min="14937" max="14937" width="10.5703125" style="170" customWidth="1"/>
    <col min="14938" max="14940" width="9.140625" style="170"/>
    <col min="14941" max="14942" width="10.42578125" style="170" customWidth="1"/>
    <col min="14943" max="14943" width="1" style="170" customWidth="1"/>
    <col min="14944" max="14944" width="9.140625" style="170"/>
    <col min="14945" max="14945" width="1.140625" style="170" customWidth="1"/>
    <col min="14946" max="14946" width="9.140625" style="170"/>
    <col min="14947" max="14947" width="1.28515625" style="170" customWidth="1"/>
    <col min="14948" max="14948" width="15.28515625" style="170" customWidth="1"/>
    <col min="14949" max="14949" width="9.140625" style="170"/>
    <col min="14950" max="14950" width="1.85546875" style="170" customWidth="1"/>
    <col min="14951" max="14956" width="12.5703125" style="170" customWidth="1"/>
    <col min="14957" max="14957" width="9.140625" style="170" customWidth="1"/>
    <col min="14958" max="14958" width="1.85546875" style="170" customWidth="1"/>
    <col min="14959" max="14959" width="12.5703125" style="170" customWidth="1"/>
    <col min="14960" max="14960" width="1.140625" style="170" customWidth="1"/>
    <col min="14961" max="14967" width="12.5703125" style="170" customWidth="1"/>
    <col min="14968" max="14968" width="0.85546875" style="170" customWidth="1"/>
    <col min="14969" max="14978" width="12.5703125" style="170" customWidth="1"/>
    <col min="14979" max="14979" width="1.42578125" style="170" customWidth="1"/>
    <col min="14980" max="14985" width="12.5703125" style="170" customWidth="1"/>
    <col min="14986" max="14986" width="1.140625" style="170" customWidth="1"/>
    <col min="14987" max="14987" width="12.42578125" style="170" customWidth="1"/>
    <col min="14988" max="14990" width="12.5703125" style="170" customWidth="1"/>
    <col min="14991" max="14991" width="1.28515625" style="170" customWidth="1"/>
    <col min="14992" max="14992" width="10.140625" style="170" customWidth="1"/>
    <col min="14993" max="14993" width="9.140625" style="170"/>
    <col min="14994" max="14994" width="10.5703125" style="170" customWidth="1"/>
    <col min="14995" max="14998" width="9.140625" style="170"/>
    <col min="14999" max="14999" width="10" style="170" customWidth="1"/>
    <col min="15000" max="15000" width="4.7109375" style="170" bestFit="1" customWidth="1"/>
    <col min="15001" max="15001" width="9.140625" style="170"/>
    <col min="15002" max="15002" width="1.140625" style="170" customWidth="1"/>
    <col min="15003" max="15003" width="9.140625" style="170"/>
    <col min="15004" max="15004" width="1.28515625" style="170" customWidth="1"/>
    <col min="15005" max="15005" width="15.28515625" style="170" customWidth="1"/>
    <col min="15006" max="15088" width="9.140625" style="170"/>
    <col min="15089" max="15089" width="16.7109375" style="170" customWidth="1"/>
    <col min="15090" max="15090" width="22.42578125" style="170" customWidth="1"/>
    <col min="15091" max="15091" width="12.5703125" style="170" customWidth="1"/>
    <col min="15092" max="15092" width="1.42578125" style="170" customWidth="1"/>
    <col min="15093" max="15093" width="13.42578125" style="170" customWidth="1"/>
    <col min="15094" max="15094" width="12.140625" style="170" bestFit="1" customWidth="1"/>
    <col min="15095" max="15095" width="10.5703125" style="170" bestFit="1" customWidth="1"/>
    <col min="15096" max="15096" width="12.42578125" style="170" customWidth="1"/>
    <col min="15097" max="15097" width="11.140625" style="170" bestFit="1" customWidth="1"/>
    <col min="15098" max="15098" width="10.140625" style="170" bestFit="1" customWidth="1"/>
    <col min="15099" max="15099" width="10.5703125" style="170" bestFit="1" customWidth="1"/>
    <col min="15100" max="15100" width="1.28515625" style="170" customWidth="1"/>
    <col min="15101" max="15101" width="12.5703125" style="170" customWidth="1"/>
    <col min="15102" max="15102" width="1.140625" style="170" customWidth="1"/>
    <col min="15103" max="15109" width="12.5703125" style="170" customWidth="1"/>
    <col min="15110" max="15110" width="0.85546875" style="170" customWidth="1"/>
    <col min="15111" max="15120" width="12.5703125" style="170" customWidth="1"/>
    <col min="15121" max="15121" width="1.42578125" style="170" customWidth="1"/>
    <col min="15122" max="15127" width="12.5703125" style="170" customWidth="1"/>
    <col min="15128" max="15128" width="1.140625" style="170" customWidth="1"/>
    <col min="15129" max="15129" width="12.42578125" style="170" customWidth="1"/>
    <col min="15130" max="15132" width="12.5703125" style="170" customWidth="1"/>
    <col min="15133" max="15133" width="1.28515625" style="170" customWidth="1"/>
    <col min="15134" max="15134" width="10.140625" style="170" customWidth="1"/>
    <col min="15135" max="15135" width="9.140625" style="170"/>
    <col min="15136" max="15136" width="10.5703125" style="170" customWidth="1"/>
    <col min="15137" max="15140" width="9.140625" style="170"/>
    <col min="15141" max="15141" width="10.5703125" style="170" bestFit="1" customWidth="1"/>
    <col min="15142" max="15142" width="1" style="170" customWidth="1"/>
    <col min="15143" max="15143" width="9.140625" style="170"/>
    <col min="15144" max="15144" width="1.140625" style="170" customWidth="1"/>
    <col min="15145" max="15145" width="9.140625" style="170"/>
    <col min="15146" max="15146" width="1.28515625" style="170" customWidth="1"/>
    <col min="15147" max="15147" width="15.28515625" style="170" customWidth="1"/>
    <col min="15148" max="15148" width="9.140625" style="170"/>
    <col min="15149" max="15149" width="1.85546875" style="170" customWidth="1"/>
    <col min="15150" max="15150" width="13.7109375" style="170" customWidth="1"/>
    <col min="15151" max="15151" width="12.140625" style="170" bestFit="1" customWidth="1"/>
    <col min="15152" max="15152" width="10.5703125" style="170" bestFit="1" customWidth="1"/>
    <col min="15153" max="15153" width="12.7109375" style="170" customWidth="1"/>
    <col min="15154" max="15154" width="11.140625" style="170" customWidth="1"/>
    <col min="15155" max="15155" width="10.140625" style="170" bestFit="1" customWidth="1"/>
    <col min="15156" max="15156" width="10.5703125" style="170" bestFit="1" customWidth="1"/>
    <col min="15157" max="15157" width="2.28515625" style="170" customWidth="1"/>
    <col min="15158" max="15158" width="12.5703125" style="170" customWidth="1"/>
    <col min="15159" max="15159" width="1.140625" style="170" customWidth="1"/>
    <col min="15160" max="15166" width="12.5703125" style="170" customWidth="1"/>
    <col min="15167" max="15167" width="0.85546875" style="170" customWidth="1"/>
    <col min="15168" max="15177" width="12.5703125" style="170" customWidth="1"/>
    <col min="15178" max="15178" width="1.42578125" style="170" customWidth="1"/>
    <col min="15179" max="15184" width="12.5703125" style="170" customWidth="1"/>
    <col min="15185" max="15185" width="1.140625" style="170" customWidth="1"/>
    <col min="15186" max="15186" width="12.42578125" style="170" customWidth="1"/>
    <col min="15187" max="15189" width="12.5703125" style="170" customWidth="1"/>
    <col min="15190" max="15190" width="1.28515625" style="170" customWidth="1"/>
    <col min="15191" max="15191" width="10.140625" style="170" customWidth="1"/>
    <col min="15192" max="15192" width="9.140625" style="170"/>
    <col min="15193" max="15193" width="10.5703125" style="170" customWidth="1"/>
    <col min="15194" max="15196" width="9.140625" style="170"/>
    <col min="15197" max="15198" width="10.42578125" style="170" customWidth="1"/>
    <col min="15199" max="15199" width="1" style="170" customWidth="1"/>
    <col min="15200" max="15200" width="9.140625" style="170"/>
    <col min="15201" max="15201" width="1.140625" style="170" customWidth="1"/>
    <col min="15202" max="15202" width="9.140625" style="170"/>
    <col min="15203" max="15203" width="1.28515625" style="170" customWidth="1"/>
    <col min="15204" max="15204" width="15.28515625" style="170" customWidth="1"/>
    <col min="15205" max="15205" width="9.140625" style="170"/>
    <col min="15206" max="15206" width="1.85546875" style="170" customWidth="1"/>
    <col min="15207" max="15212" width="12.5703125" style="170" customWidth="1"/>
    <col min="15213" max="15213" width="9.140625" style="170" customWidth="1"/>
    <col min="15214" max="15214" width="1.85546875" style="170" customWidth="1"/>
    <col min="15215" max="15215" width="12.5703125" style="170" customWidth="1"/>
    <col min="15216" max="15216" width="1.140625" style="170" customWidth="1"/>
    <col min="15217" max="15223" width="12.5703125" style="170" customWidth="1"/>
    <col min="15224" max="15224" width="0.85546875" style="170" customWidth="1"/>
    <col min="15225" max="15234" width="12.5703125" style="170" customWidth="1"/>
    <col min="15235" max="15235" width="1.42578125" style="170" customWidth="1"/>
    <col min="15236" max="15241" width="12.5703125" style="170" customWidth="1"/>
    <col min="15242" max="15242" width="1.140625" style="170" customWidth="1"/>
    <col min="15243" max="15243" width="12.42578125" style="170" customWidth="1"/>
    <col min="15244" max="15246" width="12.5703125" style="170" customWidth="1"/>
    <col min="15247" max="15247" width="1.28515625" style="170" customWidth="1"/>
    <col min="15248" max="15248" width="10.140625" style="170" customWidth="1"/>
    <col min="15249" max="15249" width="9.140625" style="170"/>
    <col min="15250" max="15250" width="10.5703125" style="170" customWidth="1"/>
    <col min="15251" max="15254" width="9.140625" style="170"/>
    <col min="15255" max="15255" width="10" style="170" customWidth="1"/>
    <col min="15256" max="15256" width="4.7109375" style="170" bestFit="1" customWidth="1"/>
    <col min="15257" max="15257" width="9.140625" style="170"/>
    <col min="15258" max="15258" width="1.140625" style="170" customWidth="1"/>
    <col min="15259" max="15259" width="9.140625" style="170"/>
    <col min="15260" max="15260" width="1.28515625" style="170" customWidth="1"/>
    <col min="15261" max="15261" width="15.28515625" style="170" customWidth="1"/>
    <col min="15262" max="15344" width="9.140625" style="170"/>
    <col min="15345" max="15345" width="16.7109375" style="170" customWidth="1"/>
    <col min="15346" max="15346" width="22.42578125" style="170" customWidth="1"/>
    <col min="15347" max="15347" width="12.5703125" style="170" customWidth="1"/>
    <col min="15348" max="15348" width="1.42578125" style="170" customWidth="1"/>
    <col min="15349" max="15349" width="13.42578125" style="170" customWidth="1"/>
    <col min="15350" max="15350" width="12.140625" style="170" bestFit="1" customWidth="1"/>
    <col min="15351" max="15351" width="10.5703125" style="170" bestFit="1" customWidth="1"/>
    <col min="15352" max="15352" width="12.42578125" style="170" customWidth="1"/>
    <col min="15353" max="15353" width="11.140625" style="170" bestFit="1" customWidth="1"/>
    <col min="15354" max="15354" width="10.140625" style="170" bestFit="1" customWidth="1"/>
    <col min="15355" max="15355" width="10.5703125" style="170" bestFit="1" customWidth="1"/>
    <col min="15356" max="15356" width="1.28515625" style="170" customWidth="1"/>
    <col min="15357" max="15357" width="12.5703125" style="170" customWidth="1"/>
    <col min="15358" max="15358" width="1.140625" style="170" customWidth="1"/>
    <col min="15359" max="15365" width="12.5703125" style="170" customWidth="1"/>
    <col min="15366" max="15366" width="0.85546875" style="170" customWidth="1"/>
    <col min="15367" max="15376" width="12.5703125" style="170" customWidth="1"/>
    <col min="15377" max="15377" width="1.42578125" style="170" customWidth="1"/>
    <col min="15378" max="15383" width="12.5703125" style="170" customWidth="1"/>
    <col min="15384" max="15384" width="1.140625" style="170" customWidth="1"/>
    <col min="15385" max="15385" width="12.42578125" style="170" customWidth="1"/>
    <col min="15386" max="15388" width="12.5703125" style="170" customWidth="1"/>
    <col min="15389" max="15389" width="1.28515625" style="170" customWidth="1"/>
    <col min="15390" max="15390" width="10.140625" style="170" customWidth="1"/>
    <col min="15391" max="15391" width="9.140625" style="170"/>
    <col min="15392" max="15392" width="10.5703125" style="170" customWidth="1"/>
    <col min="15393" max="15396" width="9.140625" style="170"/>
    <col min="15397" max="15397" width="10.5703125" style="170" bestFit="1" customWidth="1"/>
    <col min="15398" max="15398" width="1" style="170" customWidth="1"/>
    <col min="15399" max="15399" width="9.140625" style="170"/>
    <col min="15400" max="15400" width="1.140625" style="170" customWidth="1"/>
    <col min="15401" max="15401" width="9.140625" style="170"/>
    <col min="15402" max="15402" width="1.28515625" style="170" customWidth="1"/>
    <col min="15403" max="15403" width="15.28515625" style="170" customWidth="1"/>
    <col min="15404" max="15404" width="9.140625" style="170"/>
    <col min="15405" max="15405" width="1.85546875" style="170" customWidth="1"/>
    <col min="15406" max="15406" width="13.7109375" style="170" customWidth="1"/>
    <col min="15407" max="15407" width="12.140625" style="170" bestFit="1" customWidth="1"/>
    <col min="15408" max="15408" width="10.5703125" style="170" bestFit="1" customWidth="1"/>
    <col min="15409" max="15409" width="12.7109375" style="170" customWidth="1"/>
    <col min="15410" max="15410" width="11.140625" style="170" customWidth="1"/>
    <col min="15411" max="15411" width="10.140625" style="170" bestFit="1" customWidth="1"/>
    <col min="15412" max="15412" width="10.5703125" style="170" bestFit="1" customWidth="1"/>
    <col min="15413" max="15413" width="2.28515625" style="170" customWidth="1"/>
    <col min="15414" max="15414" width="12.5703125" style="170" customWidth="1"/>
    <col min="15415" max="15415" width="1.140625" style="170" customWidth="1"/>
    <col min="15416" max="15422" width="12.5703125" style="170" customWidth="1"/>
    <col min="15423" max="15423" width="0.85546875" style="170" customWidth="1"/>
    <col min="15424" max="15433" width="12.5703125" style="170" customWidth="1"/>
    <col min="15434" max="15434" width="1.42578125" style="170" customWidth="1"/>
    <col min="15435" max="15440" width="12.5703125" style="170" customWidth="1"/>
    <col min="15441" max="15441" width="1.140625" style="170" customWidth="1"/>
    <col min="15442" max="15442" width="12.42578125" style="170" customWidth="1"/>
    <col min="15443" max="15445" width="12.5703125" style="170" customWidth="1"/>
    <col min="15446" max="15446" width="1.28515625" style="170" customWidth="1"/>
    <col min="15447" max="15447" width="10.140625" style="170" customWidth="1"/>
    <col min="15448" max="15448" width="9.140625" style="170"/>
    <col min="15449" max="15449" width="10.5703125" style="170" customWidth="1"/>
    <col min="15450" max="15452" width="9.140625" style="170"/>
    <col min="15453" max="15454" width="10.42578125" style="170" customWidth="1"/>
    <col min="15455" max="15455" width="1" style="170" customWidth="1"/>
    <col min="15456" max="15456" width="9.140625" style="170"/>
    <col min="15457" max="15457" width="1.140625" style="170" customWidth="1"/>
    <col min="15458" max="15458" width="9.140625" style="170"/>
    <col min="15459" max="15459" width="1.28515625" style="170" customWidth="1"/>
    <col min="15460" max="15460" width="15.28515625" style="170" customWidth="1"/>
    <col min="15461" max="15461" width="9.140625" style="170"/>
    <col min="15462" max="15462" width="1.85546875" style="170" customWidth="1"/>
    <col min="15463" max="15468" width="12.5703125" style="170" customWidth="1"/>
    <col min="15469" max="15469" width="9.140625" style="170" customWidth="1"/>
    <col min="15470" max="15470" width="1.85546875" style="170" customWidth="1"/>
    <col min="15471" max="15471" width="12.5703125" style="170" customWidth="1"/>
    <col min="15472" max="15472" width="1.140625" style="170" customWidth="1"/>
    <col min="15473" max="15479" width="12.5703125" style="170" customWidth="1"/>
    <col min="15480" max="15480" width="0.85546875" style="170" customWidth="1"/>
    <col min="15481" max="15490" width="12.5703125" style="170" customWidth="1"/>
    <col min="15491" max="15491" width="1.42578125" style="170" customWidth="1"/>
    <col min="15492" max="15497" width="12.5703125" style="170" customWidth="1"/>
    <col min="15498" max="15498" width="1.140625" style="170" customWidth="1"/>
    <col min="15499" max="15499" width="12.42578125" style="170" customWidth="1"/>
    <col min="15500" max="15502" width="12.5703125" style="170" customWidth="1"/>
    <col min="15503" max="15503" width="1.28515625" style="170" customWidth="1"/>
    <col min="15504" max="15504" width="10.140625" style="170" customWidth="1"/>
    <col min="15505" max="15505" width="9.140625" style="170"/>
    <col min="15506" max="15506" width="10.5703125" style="170" customWidth="1"/>
    <col min="15507" max="15510" width="9.140625" style="170"/>
    <col min="15511" max="15511" width="10" style="170" customWidth="1"/>
    <col min="15512" max="15512" width="4.7109375" style="170" bestFit="1" customWidth="1"/>
    <col min="15513" max="15513" width="9.140625" style="170"/>
    <col min="15514" max="15514" width="1.140625" style="170" customWidth="1"/>
    <col min="15515" max="15515" width="9.140625" style="170"/>
    <col min="15516" max="15516" width="1.28515625" style="170" customWidth="1"/>
    <col min="15517" max="15517" width="15.28515625" style="170" customWidth="1"/>
    <col min="15518" max="15600" width="9.140625" style="170"/>
    <col min="15601" max="15601" width="16.7109375" style="170" customWidth="1"/>
    <col min="15602" max="15602" width="22.42578125" style="170" customWidth="1"/>
    <col min="15603" max="15603" width="12.5703125" style="170" customWidth="1"/>
    <col min="15604" max="15604" width="1.42578125" style="170" customWidth="1"/>
    <col min="15605" max="15605" width="13.42578125" style="170" customWidth="1"/>
    <col min="15606" max="15606" width="12.140625" style="170" bestFit="1" customWidth="1"/>
    <col min="15607" max="15607" width="10.5703125" style="170" bestFit="1" customWidth="1"/>
    <col min="15608" max="15608" width="12.42578125" style="170" customWidth="1"/>
    <col min="15609" max="15609" width="11.140625" style="170" bestFit="1" customWidth="1"/>
    <col min="15610" max="15610" width="10.140625" style="170" bestFit="1" customWidth="1"/>
    <col min="15611" max="15611" width="10.5703125" style="170" bestFit="1" customWidth="1"/>
    <col min="15612" max="15612" width="1.28515625" style="170" customWidth="1"/>
    <col min="15613" max="15613" width="12.5703125" style="170" customWidth="1"/>
    <col min="15614" max="15614" width="1.140625" style="170" customWidth="1"/>
    <col min="15615" max="15621" width="12.5703125" style="170" customWidth="1"/>
    <col min="15622" max="15622" width="0.85546875" style="170" customWidth="1"/>
    <col min="15623" max="15632" width="12.5703125" style="170" customWidth="1"/>
    <col min="15633" max="15633" width="1.42578125" style="170" customWidth="1"/>
    <col min="15634" max="15639" width="12.5703125" style="170" customWidth="1"/>
    <col min="15640" max="15640" width="1.140625" style="170" customWidth="1"/>
    <col min="15641" max="15641" width="12.42578125" style="170" customWidth="1"/>
    <col min="15642" max="15644" width="12.5703125" style="170" customWidth="1"/>
    <col min="15645" max="15645" width="1.28515625" style="170" customWidth="1"/>
    <col min="15646" max="15646" width="10.140625" style="170" customWidth="1"/>
    <col min="15647" max="15647" width="9.140625" style="170"/>
    <col min="15648" max="15648" width="10.5703125" style="170" customWidth="1"/>
    <col min="15649" max="15652" width="9.140625" style="170"/>
    <col min="15653" max="15653" width="10.5703125" style="170" bestFit="1" customWidth="1"/>
    <col min="15654" max="15654" width="1" style="170" customWidth="1"/>
    <col min="15655" max="15655" width="9.140625" style="170"/>
    <col min="15656" max="15656" width="1.140625" style="170" customWidth="1"/>
    <col min="15657" max="15657" width="9.140625" style="170"/>
    <col min="15658" max="15658" width="1.28515625" style="170" customWidth="1"/>
    <col min="15659" max="15659" width="15.28515625" style="170" customWidth="1"/>
    <col min="15660" max="15660" width="9.140625" style="170"/>
    <col min="15661" max="15661" width="1.85546875" style="170" customWidth="1"/>
    <col min="15662" max="15662" width="13.7109375" style="170" customWidth="1"/>
    <col min="15663" max="15663" width="12.140625" style="170" bestFit="1" customWidth="1"/>
    <col min="15664" max="15664" width="10.5703125" style="170" bestFit="1" customWidth="1"/>
    <col min="15665" max="15665" width="12.7109375" style="170" customWidth="1"/>
    <col min="15666" max="15666" width="11.140625" style="170" customWidth="1"/>
    <col min="15667" max="15667" width="10.140625" style="170" bestFit="1" customWidth="1"/>
    <col min="15668" max="15668" width="10.5703125" style="170" bestFit="1" customWidth="1"/>
    <col min="15669" max="15669" width="2.28515625" style="170" customWidth="1"/>
    <col min="15670" max="15670" width="12.5703125" style="170" customWidth="1"/>
    <col min="15671" max="15671" width="1.140625" style="170" customWidth="1"/>
    <col min="15672" max="15678" width="12.5703125" style="170" customWidth="1"/>
    <col min="15679" max="15679" width="0.85546875" style="170" customWidth="1"/>
    <col min="15680" max="15689" width="12.5703125" style="170" customWidth="1"/>
    <col min="15690" max="15690" width="1.42578125" style="170" customWidth="1"/>
    <col min="15691" max="15696" width="12.5703125" style="170" customWidth="1"/>
    <col min="15697" max="15697" width="1.140625" style="170" customWidth="1"/>
    <col min="15698" max="15698" width="12.42578125" style="170" customWidth="1"/>
    <col min="15699" max="15701" width="12.5703125" style="170" customWidth="1"/>
    <col min="15702" max="15702" width="1.28515625" style="170" customWidth="1"/>
    <col min="15703" max="15703" width="10.140625" style="170" customWidth="1"/>
    <col min="15704" max="15704" width="9.140625" style="170"/>
    <col min="15705" max="15705" width="10.5703125" style="170" customWidth="1"/>
    <col min="15706" max="15708" width="9.140625" style="170"/>
    <col min="15709" max="15710" width="10.42578125" style="170" customWidth="1"/>
    <col min="15711" max="15711" width="1" style="170" customWidth="1"/>
    <col min="15712" max="15712" width="9.140625" style="170"/>
    <col min="15713" max="15713" width="1.140625" style="170" customWidth="1"/>
    <col min="15714" max="15714" width="9.140625" style="170"/>
    <col min="15715" max="15715" width="1.28515625" style="170" customWidth="1"/>
    <col min="15716" max="15716" width="15.28515625" style="170" customWidth="1"/>
    <col min="15717" max="15717" width="9.140625" style="170"/>
    <col min="15718" max="15718" width="1.85546875" style="170" customWidth="1"/>
    <col min="15719" max="15724" width="12.5703125" style="170" customWidth="1"/>
    <col min="15725" max="15725" width="9.140625" style="170" customWidth="1"/>
    <col min="15726" max="15726" width="1.85546875" style="170" customWidth="1"/>
    <col min="15727" max="15727" width="12.5703125" style="170" customWidth="1"/>
    <col min="15728" max="15728" width="1.140625" style="170" customWidth="1"/>
    <col min="15729" max="15735" width="12.5703125" style="170" customWidth="1"/>
    <col min="15736" max="15736" width="0.85546875" style="170" customWidth="1"/>
    <col min="15737" max="15746" width="12.5703125" style="170" customWidth="1"/>
    <col min="15747" max="15747" width="1.42578125" style="170" customWidth="1"/>
    <col min="15748" max="15753" width="12.5703125" style="170" customWidth="1"/>
    <col min="15754" max="15754" width="1.140625" style="170" customWidth="1"/>
    <col min="15755" max="15755" width="12.42578125" style="170" customWidth="1"/>
    <col min="15756" max="15758" width="12.5703125" style="170" customWidth="1"/>
    <col min="15759" max="15759" width="1.28515625" style="170" customWidth="1"/>
    <col min="15760" max="15760" width="10.140625" style="170" customWidth="1"/>
    <col min="15761" max="15761" width="9.140625" style="170"/>
    <col min="15762" max="15762" width="10.5703125" style="170" customWidth="1"/>
    <col min="15763" max="15766" width="9.140625" style="170"/>
    <col min="15767" max="15767" width="10" style="170" customWidth="1"/>
    <col min="15768" max="15768" width="4.7109375" style="170" bestFit="1" customWidth="1"/>
    <col min="15769" max="15769" width="9.140625" style="170"/>
    <col min="15770" max="15770" width="1.140625" style="170" customWidth="1"/>
    <col min="15771" max="15771" width="9.140625" style="170"/>
    <col min="15772" max="15772" width="1.28515625" style="170" customWidth="1"/>
    <col min="15773" max="15773" width="15.28515625" style="170" customWidth="1"/>
    <col min="15774" max="15856" width="9.140625" style="170"/>
    <col min="15857" max="15857" width="16.7109375" style="170" customWidth="1"/>
    <col min="15858" max="15858" width="22.42578125" style="170" customWidth="1"/>
    <col min="15859" max="15859" width="12.5703125" style="170" customWidth="1"/>
    <col min="15860" max="15860" width="1.42578125" style="170" customWidth="1"/>
    <col min="15861" max="15861" width="13.42578125" style="170" customWidth="1"/>
    <col min="15862" max="15862" width="12.140625" style="170" bestFit="1" customWidth="1"/>
    <col min="15863" max="15863" width="10.5703125" style="170" bestFit="1" customWidth="1"/>
    <col min="15864" max="15864" width="12.42578125" style="170" customWidth="1"/>
    <col min="15865" max="15865" width="11.140625" style="170" bestFit="1" customWidth="1"/>
    <col min="15866" max="15866" width="10.140625" style="170" bestFit="1" customWidth="1"/>
    <col min="15867" max="15867" width="10.5703125" style="170" bestFit="1" customWidth="1"/>
    <col min="15868" max="15868" width="1.28515625" style="170" customWidth="1"/>
    <col min="15869" max="15869" width="12.5703125" style="170" customWidth="1"/>
    <col min="15870" max="15870" width="1.140625" style="170" customWidth="1"/>
    <col min="15871" max="15877" width="12.5703125" style="170" customWidth="1"/>
    <col min="15878" max="15878" width="0.85546875" style="170" customWidth="1"/>
    <col min="15879" max="15888" width="12.5703125" style="170" customWidth="1"/>
    <col min="15889" max="15889" width="1.42578125" style="170" customWidth="1"/>
    <col min="15890" max="15895" width="12.5703125" style="170" customWidth="1"/>
    <col min="15896" max="15896" width="1.140625" style="170" customWidth="1"/>
    <col min="15897" max="15897" width="12.42578125" style="170" customWidth="1"/>
    <col min="15898" max="15900" width="12.5703125" style="170" customWidth="1"/>
    <col min="15901" max="15901" width="1.28515625" style="170" customWidth="1"/>
    <col min="15902" max="15902" width="10.140625" style="170" customWidth="1"/>
    <col min="15903" max="15903" width="9.140625" style="170"/>
    <col min="15904" max="15904" width="10.5703125" style="170" customWidth="1"/>
    <col min="15905" max="15908" width="9.140625" style="170"/>
    <col min="15909" max="15909" width="10.5703125" style="170" bestFit="1" customWidth="1"/>
    <col min="15910" max="15910" width="1" style="170" customWidth="1"/>
    <col min="15911" max="15911" width="9.140625" style="170"/>
    <col min="15912" max="15912" width="1.140625" style="170" customWidth="1"/>
    <col min="15913" max="15913" width="9.140625" style="170"/>
    <col min="15914" max="15914" width="1.28515625" style="170" customWidth="1"/>
    <col min="15915" max="15915" width="15.28515625" style="170" customWidth="1"/>
    <col min="15916" max="15916" width="9.140625" style="170"/>
    <col min="15917" max="15917" width="1.85546875" style="170" customWidth="1"/>
    <col min="15918" max="15918" width="13.7109375" style="170" customWidth="1"/>
    <col min="15919" max="15919" width="12.140625" style="170" bestFit="1" customWidth="1"/>
    <col min="15920" max="15920" width="10.5703125" style="170" bestFit="1" customWidth="1"/>
    <col min="15921" max="15921" width="12.7109375" style="170" customWidth="1"/>
    <col min="15922" max="15922" width="11.140625" style="170" customWidth="1"/>
    <col min="15923" max="15923" width="10.140625" style="170" bestFit="1" customWidth="1"/>
    <col min="15924" max="15924" width="10.5703125" style="170" bestFit="1" customWidth="1"/>
    <col min="15925" max="15925" width="2.28515625" style="170" customWidth="1"/>
    <col min="15926" max="15926" width="12.5703125" style="170" customWidth="1"/>
    <col min="15927" max="15927" width="1.140625" style="170" customWidth="1"/>
    <col min="15928" max="15934" width="12.5703125" style="170" customWidth="1"/>
    <col min="15935" max="15935" width="0.85546875" style="170" customWidth="1"/>
    <col min="15936" max="15945" width="12.5703125" style="170" customWidth="1"/>
    <col min="15946" max="15946" width="1.42578125" style="170" customWidth="1"/>
    <col min="15947" max="15952" width="12.5703125" style="170" customWidth="1"/>
    <col min="15953" max="15953" width="1.140625" style="170" customWidth="1"/>
    <col min="15954" max="15954" width="12.42578125" style="170" customWidth="1"/>
    <col min="15955" max="15957" width="12.5703125" style="170" customWidth="1"/>
    <col min="15958" max="15958" width="1.28515625" style="170" customWidth="1"/>
    <col min="15959" max="15959" width="10.140625" style="170" customWidth="1"/>
    <col min="15960" max="15960" width="9.140625" style="170"/>
    <col min="15961" max="15961" width="10.5703125" style="170" customWidth="1"/>
    <col min="15962" max="15964" width="9.140625" style="170"/>
    <col min="15965" max="15966" width="10.42578125" style="170" customWidth="1"/>
    <col min="15967" max="15967" width="1" style="170" customWidth="1"/>
    <col min="15968" max="15968" width="9.140625" style="170"/>
    <col min="15969" max="15969" width="1.140625" style="170" customWidth="1"/>
    <col min="15970" max="15970" width="9.140625" style="170"/>
    <col min="15971" max="15971" width="1.28515625" style="170" customWidth="1"/>
    <col min="15972" max="15972" width="15.28515625" style="170" customWidth="1"/>
    <col min="15973" max="15973" width="9.140625" style="170"/>
    <col min="15974" max="15974" width="1.85546875" style="170" customWidth="1"/>
    <col min="15975" max="15980" width="12.5703125" style="170" customWidth="1"/>
    <col min="15981" max="15981" width="9.140625" style="170" customWidth="1"/>
    <col min="15982" max="15982" width="1.85546875" style="170" customWidth="1"/>
    <col min="15983" max="15983" width="12.5703125" style="170" customWidth="1"/>
    <col min="15984" max="15984" width="1.140625" style="170" customWidth="1"/>
    <col min="15985" max="15991" width="12.5703125" style="170" customWidth="1"/>
    <col min="15992" max="15992" width="0.85546875" style="170" customWidth="1"/>
    <col min="15993" max="16002" width="12.5703125" style="170" customWidth="1"/>
    <col min="16003" max="16003" width="1.42578125" style="170" customWidth="1"/>
    <col min="16004" max="16009" width="12.5703125" style="170" customWidth="1"/>
    <col min="16010" max="16010" width="1.140625" style="170" customWidth="1"/>
    <col min="16011" max="16011" width="12.42578125" style="170" customWidth="1"/>
    <col min="16012" max="16014" width="12.5703125" style="170" customWidth="1"/>
    <col min="16015" max="16015" width="1.28515625" style="170" customWidth="1"/>
    <col min="16016" max="16016" width="10.140625" style="170" customWidth="1"/>
    <col min="16017" max="16017" width="9.140625" style="170"/>
    <col min="16018" max="16018" width="10.5703125" style="170" customWidth="1"/>
    <col min="16019" max="16022" width="9.140625" style="170"/>
    <col min="16023" max="16023" width="10" style="170" customWidth="1"/>
    <col min="16024" max="16024" width="4.7109375" style="170" bestFit="1" customWidth="1"/>
    <col min="16025" max="16025" width="9.140625" style="170"/>
    <col min="16026" max="16026" width="1.140625" style="170" customWidth="1"/>
    <col min="16027" max="16027" width="9.140625" style="170"/>
    <col min="16028" max="16028" width="1.28515625" style="170" customWidth="1"/>
    <col min="16029" max="16029" width="15.28515625" style="170" customWidth="1"/>
    <col min="16030" max="16112" width="9.140625" style="170"/>
    <col min="16113" max="16113" width="16.7109375" style="170" customWidth="1"/>
    <col min="16114" max="16114" width="22.42578125" style="170" customWidth="1"/>
    <col min="16115" max="16115" width="12.5703125" style="170" customWidth="1"/>
    <col min="16116" max="16116" width="1.42578125" style="170" customWidth="1"/>
    <col min="16117" max="16117" width="13.42578125" style="170" customWidth="1"/>
    <col min="16118" max="16118" width="12.140625" style="170" bestFit="1" customWidth="1"/>
    <col min="16119" max="16119" width="10.5703125" style="170" bestFit="1" customWidth="1"/>
    <col min="16120" max="16120" width="12.42578125" style="170" customWidth="1"/>
    <col min="16121" max="16121" width="11.140625" style="170" bestFit="1" customWidth="1"/>
    <col min="16122" max="16122" width="10.140625" style="170" bestFit="1" customWidth="1"/>
    <col min="16123" max="16123" width="10.5703125" style="170" bestFit="1" customWidth="1"/>
    <col min="16124" max="16124" width="1.28515625" style="170" customWidth="1"/>
    <col min="16125" max="16125" width="12.5703125" style="170" customWidth="1"/>
    <col min="16126" max="16126" width="1.140625" style="170" customWidth="1"/>
    <col min="16127" max="16133" width="12.5703125" style="170" customWidth="1"/>
    <col min="16134" max="16134" width="0.85546875" style="170" customWidth="1"/>
    <col min="16135" max="16144" width="12.5703125" style="170" customWidth="1"/>
    <col min="16145" max="16145" width="1.42578125" style="170" customWidth="1"/>
    <col min="16146" max="16151" width="12.5703125" style="170" customWidth="1"/>
    <col min="16152" max="16152" width="1.140625" style="170" customWidth="1"/>
    <col min="16153" max="16153" width="12.42578125" style="170" customWidth="1"/>
    <col min="16154" max="16156" width="12.5703125" style="170" customWidth="1"/>
    <col min="16157" max="16157" width="1.28515625" style="170" customWidth="1"/>
    <col min="16158" max="16158" width="10.140625" style="170" customWidth="1"/>
    <col min="16159" max="16159" width="9.140625" style="170"/>
    <col min="16160" max="16160" width="10.5703125" style="170" customWidth="1"/>
    <col min="16161" max="16164" width="9.140625" style="170"/>
    <col min="16165" max="16165" width="10.5703125" style="170" bestFit="1" customWidth="1"/>
    <col min="16166" max="16166" width="1" style="170" customWidth="1"/>
    <col min="16167" max="16167" width="9.140625" style="170"/>
    <col min="16168" max="16168" width="1.140625" style="170" customWidth="1"/>
    <col min="16169" max="16169" width="9.140625" style="170"/>
    <col min="16170" max="16170" width="1.28515625" style="170" customWidth="1"/>
    <col min="16171" max="16171" width="15.28515625" style="170" customWidth="1"/>
    <col min="16172" max="16172" width="9.140625" style="170"/>
    <col min="16173" max="16173" width="1.85546875" style="170" customWidth="1"/>
    <col min="16174" max="16174" width="13.7109375" style="170" customWidth="1"/>
    <col min="16175" max="16175" width="12.140625" style="170" bestFit="1" customWidth="1"/>
    <col min="16176" max="16176" width="10.5703125" style="170" bestFit="1" customWidth="1"/>
    <col min="16177" max="16177" width="12.7109375" style="170" customWidth="1"/>
    <col min="16178" max="16178" width="11.140625" style="170" customWidth="1"/>
    <col min="16179" max="16179" width="10.140625" style="170" bestFit="1" customWidth="1"/>
    <col min="16180" max="16180" width="10.5703125" style="170" bestFit="1" customWidth="1"/>
    <col min="16181" max="16181" width="2.28515625" style="170" customWidth="1"/>
    <col min="16182" max="16182" width="12.5703125" style="170" customWidth="1"/>
    <col min="16183" max="16183" width="1.140625" style="170" customWidth="1"/>
    <col min="16184" max="16190" width="12.5703125" style="170" customWidth="1"/>
    <col min="16191" max="16191" width="0.85546875" style="170" customWidth="1"/>
    <col min="16192" max="16201" width="12.5703125" style="170" customWidth="1"/>
    <col min="16202" max="16202" width="1.42578125" style="170" customWidth="1"/>
    <col min="16203" max="16208" width="12.5703125" style="170" customWidth="1"/>
    <col min="16209" max="16209" width="1.140625" style="170" customWidth="1"/>
    <col min="16210" max="16210" width="12.42578125" style="170" customWidth="1"/>
    <col min="16211" max="16213" width="12.5703125" style="170" customWidth="1"/>
    <col min="16214" max="16214" width="1.28515625" style="170" customWidth="1"/>
    <col min="16215" max="16215" width="10.140625" style="170" customWidth="1"/>
    <col min="16216" max="16216" width="9.140625" style="170"/>
    <col min="16217" max="16217" width="10.5703125" style="170" customWidth="1"/>
    <col min="16218" max="16220" width="9.140625" style="170"/>
    <col min="16221" max="16222" width="10.42578125" style="170" customWidth="1"/>
    <col min="16223" max="16223" width="1" style="170" customWidth="1"/>
    <col min="16224" max="16224" width="9.140625" style="170"/>
    <col min="16225" max="16225" width="1.140625" style="170" customWidth="1"/>
    <col min="16226" max="16226" width="9.140625" style="170"/>
    <col min="16227" max="16227" width="1.28515625" style="170" customWidth="1"/>
    <col min="16228" max="16228" width="15.28515625" style="170" customWidth="1"/>
    <col min="16229" max="16229" width="9.140625" style="170"/>
    <col min="16230" max="16230" width="1.85546875" style="170" customWidth="1"/>
    <col min="16231" max="16236" width="12.5703125" style="170" customWidth="1"/>
    <col min="16237" max="16237" width="9.140625" style="170" customWidth="1"/>
    <col min="16238" max="16238" width="1.85546875" style="170" customWidth="1"/>
    <col min="16239" max="16239" width="12.5703125" style="170" customWidth="1"/>
    <col min="16240" max="16240" width="1.140625" style="170" customWidth="1"/>
    <col min="16241" max="16247" width="12.5703125" style="170" customWidth="1"/>
    <col min="16248" max="16248" width="0.85546875" style="170" customWidth="1"/>
    <col min="16249" max="16258" width="12.5703125" style="170" customWidth="1"/>
    <col min="16259" max="16259" width="1.42578125" style="170" customWidth="1"/>
    <col min="16260" max="16265" width="12.5703125" style="170" customWidth="1"/>
    <col min="16266" max="16266" width="1.140625" style="170" customWidth="1"/>
    <col min="16267" max="16267" width="12.42578125" style="170" customWidth="1"/>
    <col min="16268" max="16270" width="12.5703125" style="170" customWidth="1"/>
    <col min="16271" max="16271" width="1.28515625" style="170" customWidth="1"/>
    <col min="16272" max="16272" width="10.140625" style="170" customWidth="1"/>
    <col min="16273" max="16273" width="9.140625" style="170"/>
    <col min="16274" max="16274" width="10.5703125" style="170" customWidth="1"/>
    <col min="16275" max="16278" width="9.140625" style="170"/>
    <col min="16279" max="16279" width="10" style="170" customWidth="1"/>
    <col min="16280" max="16280" width="4.7109375" style="170" bestFit="1" customWidth="1"/>
    <col min="16281" max="16281" width="9.140625" style="170"/>
    <col min="16282" max="16282" width="1.140625" style="170" customWidth="1"/>
    <col min="16283" max="16283" width="9.140625" style="170"/>
    <col min="16284" max="16284" width="1.28515625" style="170" customWidth="1"/>
    <col min="16285" max="16285" width="15.28515625" style="170" customWidth="1"/>
    <col min="16286" max="16384" width="9.140625" style="170"/>
  </cols>
  <sheetData>
    <row r="1" spans="1:192" x14ac:dyDescent="0.2">
      <c r="A1" s="167" t="s">
        <v>88</v>
      </c>
      <c r="B1" s="168"/>
      <c r="C1" s="169"/>
      <c r="D1" s="169"/>
      <c r="H1" s="169"/>
      <c r="BA1" s="109"/>
      <c r="BB1" s="109"/>
      <c r="BC1" s="109"/>
      <c r="BD1" s="109"/>
      <c r="BE1" s="109"/>
      <c r="BF1" s="109"/>
      <c r="BG1" s="109"/>
      <c r="BH1" s="175"/>
      <c r="DF1" s="109"/>
      <c r="DG1" s="109"/>
      <c r="DH1" s="175"/>
      <c r="FA1" s="109"/>
      <c r="FB1" s="109"/>
    </row>
    <row r="2" spans="1:192" x14ac:dyDescent="0.2">
      <c r="A2" s="171" t="s">
        <v>234</v>
      </c>
      <c r="B2" s="172"/>
      <c r="C2" s="172"/>
      <c r="D2" s="172"/>
      <c r="E2" s="83"/>
      <c r="F2" s="83"/>
      <c r="G2" s="83"/>
      <c r="H2" s="173"/>
      <c r="BC2" s="84"/>
      <c r="BD2" s="110"/>
      <c r="BE2" s="109"/>
      <c r="BF2" s="109"/>
      <c r="BG2" s="109"/>
      <c r="BH2" s="91"/>
      <c r="DA2" s="109"/>
      <c r="DB2" s="109"/>
      <c r="DC2" s="108"/>
      <c r="DD2" s="83"/>
      <c r="DE2" s="83"/>
      <c r="DF2" s="109"/>
      <c r="DG2" s="109"/>
      <c r="DH2" s="91"/>
    </row>
    <row r="3" spans="1:192" ht="12" customHeight="1" x14ac:dyDescent="0.2">
      <c r="A3" s="169"/>
      <c r="B3" s="169"/>
      <c r="C3" s="169" t="s">
        <v>110</v>
      </c>
      <c r="D3" s="183" t="s">
        <v>200</v>
      </c>
      <c r="E3" s="184"/>
      <c r="F3" s="184"/>
      <c r="G3" s="184"/>
      <c r="H3" s="185"/>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16"/>
      <c r="BB3" s="116"/>
      <c r="BC3" s="134"/>
      <c r="BD3" s="183" t="s">
        <v>201</v>
      </c>
      <c r="BE3" s="116"/>
      <c r="BF3" s="116"/>
      <c r="BG3" s="116"/>
      <c r="BH3" s="172"/>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16"/>
      <c r="DB3" s="116"/>
      <c r="DC3" s="134"/>
      <c r="DD3" s="184" t="s">
        <v>202</v>
      </c>
      <c r="DE3" s="184"/>
      <c r="DF3" s="116"/>
      <c r="DG3" s="116"/>
      <c r="DH3" s="183"/>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16"/>
      <c r="FB3" s="116"/>
    </row>
    <row r="4" spans="1:192" s="175" customFormat="1" x14ac:dyDescent="0.2">
      <c r="A4" s="169"/>
      <c r="B4" s="169"/>
      <c r="C4" s="169"/>
      <c r="D4" s="86" t="s">
        <v>207</v>
      </c>
      <c r="E4" s="86"/>
      <c r="F4" s="87"/>
      <c r="G4" s="87"/>
      <c r="H4" s="92"/>
      <c r="I4" s="174" t="s">
        <v>203</v>
      </c>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15"/>
      <c r="BB4" s="115"/>
      <c r="BC4" s="119"/>
      <c r="BD4" s="86" t="s">
        <v>207</v>
      </c>
      <c r="BE4" s="186"/>
      <c r="BF4" s="186"/>
      <c r="BG4" s="186"/>
      <c r="BH4" s="92"/>
      <c r="BI4" s="187" t="s">
        <v>203</v>
      </c>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8"/>
      <c r="CQ4" s="188"/>
      <c r="CR4" s="187"/>
      <c r="CS4" s="187"/>
      <c r="CT4" s="187"/>
      <c r="CU4" s="187"/>
      <c r="CV4" s="187"/>
      <c r="CW4" s="187"/>
      <c r="CX4" s="187"/>
      <c r="CY4" s="187"/>
      <c r="CZ4" s="187"/>
      <c r="DA4" s="118"/>
      <c r="DB4" s="118"/>
      <c r="DC4" s="119"/>
      <c r="DD4" s="86" t="s">
        <v>207</v>
      </c>
      <c r="DE4" s="186"/>
      <c r="DF4" s="186"/>
      <c r="DG4" s="186"/>
      <c r="DH4" s="92"/>
      <c r="DI4" s="187" t="s">
        <v>203</v>
      </c>
      <c r="DJ4" s="174"/>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74"/>
      <c r="EQ4" s="174"/>
      <c r="ER4" s="187"/>
      <c r="ES4" s="187"/>
      <c r="ET4" s="187"/>
      <c r="EU4" s="187"/>
      <c r="EV4" s="187"/>
      <c r="EW4" s="187"/>
      <c r="EX4" s="187"/>
      <c r="EY4" s="187"/>
      <c r="EZ4" s="187"/>
      <c r="FA4" s="115"/>
      <c r="FB4" s="115"/>
    </row>
    <row r="5" spans="1:192" ht="34.5" customHeight="1" x14ac:dyDescent="0.2">
      <c r="A5" s="173"/>
      <c r="B5" s="173"/>
      <c r="C5" s="173"/>
      <c r="D5" s="120" t="s">
        <v>130</v>
      </c>
      <c r="E5" s="120" t="s">
        <v>131</v>
      </c>
      <c r="F5" s="120" t="s">
        <v>132</v>
      </c>
      <c r="G5" s="120" t="s">
        <v>133</v>
      </c>
      <c r="H5" s="92"/>
      <c r="I5" s="118" t="s">
        <v>137</v>
      </c>
      <c r="J5" s="119"/>
      <c r="K5" s="115" t="s">
        <v>139</v>
      </c>
      <c r="L5" s="115"/>
      <c r="M5" s="115"/>
      <c r="N5" s="115"/>
      <c r="O5" s="115"/>
      <c r="P5" s="115"/>
      <c r="Q5" s="115"/>
      <c r="R5" s="119"/>
      <c r="S5" s="115" t="s">
        <v>146</v>
      </c>
      <c r="T5" s="115"/>
      <c r="U5" s="115"/>
      <c r="V5" s="115"/>
      <c r="W5" s="115"/>
      <c r="X5" s="115"/>
      <c r="Y5" s="109"/>
      <c r="Z5" s="115"/>
      <c r="AA5" s="115"/>
      <c r="AB5" s="115"/>
      <c r="AC5" s="119"/>
      <c r="AD5" s="115" t="s">
        <v>156</v>
      </c>
      <c r="AE5" s="115"/>
      <c r="AF5" s="115"/>
      <c r="AG5" s="115"/>
      <c r="AH5" s="115"/>
      <c r="AI5" s="115"/>
      <c r="AJ5" s="119"/>
      <c r="AK5" s="115" t="s">
        <v>162</v>
      </c>
      <c r="AL5" s="115"/>
      <c r="AM5" s="115"/>
      <c r="AN5" s="115"/>
      <c r="AO5" s="119"/>
      <c r="AP5" s="115" t="s">
        <v>166</v>
      </c>
      <c r="AQ5" s="115"/>
      <c r="AR5" s="109"/>
      <c r="AS5" s="115"/>
      <c r="AT5" s="115"/>
      <c r="AU5" s="115"/>
      <c r="AV5" s="115"/>
      <c r="AW5" s="115"/>
      <c r="AX5" s="119"/>
      <c r="AY5" s="118" t="s">
        <v>174</v>
      </c>
      <c r="AZ5" s="118" t="s">
        <v>175</v>
      </c>
      <c r="BA5" s="120" t="s">
        <v>184</v>
      </c>
      <c r="BB5" s="117" t="s">
        <v>185</v>
      </c>
      <c r="BC5" s="117"/>
      <c r="BD5" s="120" t="s">
        <v>130</v>
      </c>
      <c r="BE5" s="120" t="s">
        <v>131</v>
      </c>
      <c r="BF5" s="120" t="s">
        <v>132</v>
      </c>
      <c r="BG5" s="120" t="s">
        <v>133</v>
      </c>
      <c r="BH5" s="92"/>
      <c r="BI5" s="118" t="s">
        <v>137</v>
      </c>
      <c r="BJ5" s="118"/>
      <c r="BK5" s="115" t="s">
        <v>139</v>
      </c>
      <c r="BL5" s="115"/>
      <c r="BM5" s="115"/>
      <c r="BN5" s="115"/>
      <c r="BO5" s="115"/>
      <c r="BP5" s="115"/>
      <c r="BQ5" s="115"/>
      <c r="BR5" s="118"/>
      <c r="BS5" s="115" t="s">
        <v>146</v>
      </c>
      <c r="BT5" s="115"/>
      <c r="BU5" s="115"/>
      <c r="BV5" s="115"/>
      <c r="BW5" s="115"/>
      <c r="BX5" s="115"/>
      <c r="BY5" s="134"/>
      <c r="BZ5" s="115"/>
      <c r="CA5" s="115"/>
      <c r="CB5" s="115"/>
      <c r="CC5" s="118"/>
      <c r="CD5" s="115" t="s">
        <v>156</v>
      </c>
      <c r="CE5" s="115"/>
      <c r="CF5" s="115"/>
      <c r="CG5" s="115"/>
      <c r="CH5" s="115"/>
      <c r="CI5" s="115"/>
      <c r="CJ5" s="118"/>
      <c r="CK5" s="115" t="s">
        <v>162</v>
      </c>
      <c r="CL5" s="115"/>
      <c r="CM5" s="115"/>
      <c r="CN5" s="115"/>
      <c r="CO5" s="118"/>
      <c r="CP5" s="115" t="s">
        <v>166</v>
      </c>
      <c r="CQ5" s="115"/>
      <c r="CR5" s="134"/>
      <c r="CS5" s="115"/>
      <c r="CT5" s="115"/>
      <c r="CU5" s="115"/>
      <c r="CV5" s="115"/>
      <c r="CW5" s="115"/>
      <c r="CX5" s="118"/>
      <c r="CY5" s="118" t="s">
        <v>174</v>
      </c>
      <c r="CZ5" s="118" t="s">
        <v>175</v>
      </c>
      <c r="DA5" s="120" t="s">
        <v>184</v>
      </c>
      <c r="DB5" s="118" t="s">
        <v>185</v>
      </c>
      <c r="DC5" s="119"/>
      <c r="DD5" s="120" t="s">
        <v>130</v>
      </c>
      <c r="DE5" s="120" t="s">
        <v>131</v>
      </c>
      <c r="DF5" s="120" t="s">
        <v>132</v>
      </c>
      <c r="DG5" s="120" t="s">
        <v>133</v>
      </c>
      <c r="DH5" s="92"/>
      <c r="DI5" s="118" t="s">
        <v>137</v>
      </c>
      <c r="DJ5" s="119"/>
      <c r="DK5" s="115" t="s">
        <v>139</v>
      </c>
      <c r="DL5" s="115"/>
      <c r="DM5" s="115"/>
      <c r="DN5" s="115"/>
      <c r="DO5" s="115"/>
      <c r="DP5" s="115"/>
      <c r="DQ5" s="115"/>
      <c r="DR5" s="118"/>
      <c r="DS5" s="115" t="s">
        <v>146</v>
      </c>
      <c r="DT5" s="115"/>
      <c r="DU5" s="115"/>
      <c r="DV5" s="115"/>
      <c r="DW5" s="115"/>
      <c r="DX5" s="115"/>
      <c r="DY5" s="116"/>
      <c r="DZ5" s="115"/>
      <c r="EA5" s="115"/>
      <c r="EB5" s="115"/>
      <c r="EC5" s="118"/>
      <c r="ED5" s="115" t="s">
        <v>156</v>
      </c>
      <c r="EE5" s="115"/>
      <c r="EF5" s="115"/>
      <c r="EG5" s="115"/>
      <c r="EH5" s="115"/>
      <c r="EI5" s="115"/>
      <c r="EJ5" s="118"/>
      <c r="EK5" s="115" t="s">
        <v>162</v>
      </c>
      <c r="EL5" s="115"/>
      <c r="EM5" s="115"/>
      <c r="EN5" s="115"/>
      <c r="EO5" s="118"/>
      <c r="EP5" s="115" t="s">
        <v>166</v>
      </c>
      <c r="EQ5" s="115"/>
      <c r="ER5" s="116"/>
      <c r="ES5" s="115"/>
      <c r="ET5" s="115"/>
      <c r="EU5" s="115"/>
      <c r="EV5" s="115"/>
      <c r="EW5" s="115"/>
      <c r="EX5" s="118"/>
      <c r="EY5" s="118" t="s">
        <v>174</v>
      </c>
      <c r="EZ5" s="118" t="s">
        <v>175</v>
      </c>
      <c r="FA5" s="120" t="s">
        <v>184</v>
      </c>
      <c r="FB5" s="117" t="s">
        <v>185</v>
      </c>
    </row>
    <row r="6" spans="1:192" s="178" customFormat="1" ht="22.5" x14ac:dyDescent="0.2">
      <c r="A6" s="176"/>
      <c r="B6" s="176"/>
      <c r="C6" s="176"/>
      <c r="D6" s="147"/>
      <c r="E6" s="154"/>
      <c r="F6" s="91"/>
      <c r="G6" s="91"/>
      <c r="H6" s="176"/>
      <c r="I6" s="123"/>
      <c r="J6" s="123"/>
      <c r="K6" s="123" t="s">
        <v>138</v>
      </c>
      <c r="L6" s="123" t="s">
        <v>140</v>
      </c>
      <c r="M6" s="124" t="s">
        <v>141</v>
      </c>
      <c r="N6" s="123" t="s">
        <v>142</v>
      </c>
      <c r="O6" s="123" t="s">
        <v>143</v>
      </c>
      <c r="P6" s="123" t="s">
        <v>144</v>
      </c>
      <c r="Q6" s="123" t="s">
        <v>145</v>
      </c>
      <c r="R6" s="123"/>
      <c r="S6" s="123" t="s">
        <v>138</v>
      </c>
      <c r="T6" s="123" t="s">
        <v>147</v>
      </c>
      <c r="U6" s="123" t="s">
        <v>148</v>
      </c>
      <c r="V6" s="123" t="s">
        <v>149</v>
      </c>
      <c r="W6" s="123" t="s">
        <v>150</v>
      </c>
      <c r="X6" s="123" t="s">
        <v>151</v>
      </c>
      <c r="Y6" s="115" t="s">
        <v>152</v>
      </c>
      <c r="Z6" s="123" t="s">
        <v>153</v>
      </c>
      <c r="AA6" s="123" t="s">
        <v>154</v>
      </c>
      <c r="AB6" s="115" t="s">
        <v>155</v>
      </c>
      <c r="AC6" s="123"/>
      <c r="AD6" s="123" t="s">
        <v>138</v>
      </c>
      <c r="AE6" s="123" t="s">
        <v>157</v>
      </c>
      <c r="AF6" s="123" t="s">
        <v>158</v>
      </c>
      <c r="AG6" s="125" t="s">
        <v>159</v>
      </c>
      <c r="AH6" s="123" t="s">
        <v>160</v>
      </c>
      <c r="AI6" s="123" t="s">
        <v>161</v>
      </c>
      <c r="AJ6" s="123"/>
      <c r="AK6" s="123" t="s">
        <v>138</v>
      </c>
      <c r="AL6" s="123" t="s">
        <v>163</v>
      </c>
      <c r="AM6" s="123" t="s">
        <v>164</v>
      </c>
      <c r="AN6" s="123" t="s">
        <v>165</v>
      </c>
      <c r="AO6" s="123"/>
      <c r="AP6" s="123" t="s">
        <v>138</v>
      </c>
      <c r="AQ6" s="123" t="s">
        <v>167</v>
      </c>
      <c r="AR6" s="115" t="s">
        <v>168</v>
      </c>
      <c r="AS6" s="115" t="s">
        <v>169</v>
      </c>
      <c r="AT6" s="123" t="s">
        <v>170</v>
      </c>
      <c r="AU6" s="123" t="s">
        <v>186</v>
      </c>
      <c r="AV6" s="123" t="s">
        <v>172</v>
      </c>
      <c r="AW6" s="123" t="s">
        <v>173</v>
      </c>
      <c r="AX6" s="123"/>
      <c r="AY6" s="123"/>
      <c r="AZ6" s="123"/>
      <c r="BA6" s="123"/>
      <c r="BB6" s="123"/>
      <c r="BC6" s="123"/>
      <c r="BD6" s="147"/>
      <c r="BE6" s="154"/>
      <c r="BF6" s="91"/>
      <c r="BG6" s="90"/>
      <c r="BH6" s="176"/>
      <c r="BI6" s="123"/>
      <c r="BJ6" s="123"/>
      <c r="BK6" s="123" t="s">
        <v>138</v>
      </c>
      <c r="BL6" s="123" t="s">
        <v>140</v>
      </c>
      <c r="BM6" s="124" t="s">
        <v>141</v>
      </c>
      <c r="BN6" s="123" t="s">
        <v>142</v>
      </c>
      <c r="BO6" s="123" t="s">
        <v>143</v>
      </c>
      <c r="BP6" s="123" t="s">
        <v>144</v>
      </c>
      <c r="BQ6" s="123" t="s">
        <v>145</v>
      </c>
      <c r="BR6" s="123"/>
      <c r="BS6" s="123" t="s">
        <v>138</v>
      </c>
      <c r="BT6" s="123" t="s">
        <v>147</v>
      </c>
      <c r="BU6" s="123" t="s">
        <v>148</v>
      </c>
      <c r="BV6" s="123" t="s">
        <v>149</v>
      </c>
      <c r="BW6" s="123" t="s">
        <v>150</v>
      </c>
      <c r="BX6" s="123" t="s">
        <v>151</v>
      </c>
      <c r="BY6" s="115" t="s">
        <v>152</v>
      </c>
      <c r="BZ6" s="123" t="s">
        <v>153</v>
      </c>
      <c r="CA6" s="123" t="s">
        <v>154</v>
      </c>
      <c r="CB6" s="115" t="s">
        <v>155</v>
      </c>
      <c r="CC6" s="123"/>
      <c r="CD6" s="123" t="s">
        <v>138</v>
      </c>
      <c r="CE6" s="123" t="s">
        <v>157</v>
      </c>
      <c r="CF6" s="123" t="s">
        <v>158</v>
      </c>
      <c r="CG6" s="125" t="s">
        <v>159</v>
      </c>
      <c r="CH6" s="123" t="s">
        <v>160</v>
      </c>
      <c r="CI6" s="123" t="s">
        <v>161</v>
      </c>
      <c r="CJ6" s="123"/>
      <c r="CK6" s="123" t="s">
        <v>138</v>
      </c>
      <c r="CL6" s="123" t="s">
        <v>163</v>
      </c>
      <c r="CM6" s="123" t="s">
        <v>164</v>
      </c>
      <c r="CN6" s="123" t="s">
        <v>165</v>
      </c>
      <c r="CO6" s="123"/>
      <c r="CP6" s="123" t="s">
        <v>138</v>
      </c>
      <c r="CQ6" s="123" t="s">
        <v>167</v>
      </c>
      <c r="CR6" s="115" t="s">
        <v>168</v>
      </c>
      <c r="CS6" s="115" t="s">
        <v>169</v>
      </c>
      <c r="CT6" s="123" t="s">
        <v>170</v>
      </c>
      <c r="CU6" s="123" t="s">
        <v>186</v>
      </c>
      <c r="CV6" s="123" t="s">
        <v>172</v>
      </c>
      <c r="CW6" s="123" t="s">
        <v>173</v>
      </c>
      <c r="CX6" s="123"/>
      <c r="CY6" s="123"/>
      <c r="CZ6" s="123"/>
      <c r="DA6" s="123"/>
      <c r="DB6" s="123"/>
      <c r="DC6" s="123"/>
      <c r="DD6" s="147"/>
      <c r="DE6" s="154"/>
      <c r="DF6" s="90"/>
      <c r="DG6" s="90"/>
      <c r="DH6" s="176"/>
      <c r="DI6" s="123"/>
      <c r="DJ6" s="123"/>
      <c r="DK6" s="123" t="s">
        <v>138</v>
      </c>
      <c r="DL6" s="123" t="s">
        <v>140</v>
      </c>
      <c r="DM6" s="124" t="s">
        <v>141</v>
      </c>
      <c r="DN6" s="123" t="s">
        <v>142</v>
      </c>
      <c r="DO6" s="123" t="s">
        <v>143</v>
      </c>
      <c r="DP6" s="123" t="s">
        <v>144</v>
      </c>
      <c r="DQ6" s="123" t="s">
        <v>145</v>
      </c>
      <c r="DR6" s="123"/>
      <c r="DS6" s="123" t="s">
        <v>138</v>
      </c>
      <c r="DT6" s="123" t="s">
        <v>147</v>
      </c>
      <c r="DU6" s="123" t="s">
        <v>148</v>
      </c>
      <c r="DV6" s="123" t="s">
        <v>149</v>
      </c>
      <c r="DW6" s="123" t="s">
        <v>150</v>
      </c>
      <c r="DX6" s="123" t="s">
        <v>151</v>
      </c>
      <c r="DY6" s="115" t="s">
        <v>152</v>
      </c>
      <c r="DZ6" s="123" t="s">
        <v>153</v>
      </c>
      <c r="EA6" s="123" t="s">
        <v>154</v>
      </c>
      <c r="EB6" s="115" t="s">
        <v>155</v>
      </c>
      <c r="EC6" s="123"/>
      <c r="ED6" s="123" t="s">
        <v>138</v>
      </c>
      <c r="EE6" s="123" t="s">
        <v>157</v>
      </c>
      <c r="EF6" s="123" t="s">
        <v>158</v>
      </c>
      <c r="EG6" s="125" t="s">
        <v>159</v>
      </c>
      <c r="EH6" s="123" t="s">
        <v>160</v>
      </c>
      <c r="EI6" s="123" t="s">
        <v>161</v>
      </c>
      <c r="EJ6" s="123"/>
      <c r="EK6" s="123" t="s">
        <v>138</v>
      </c>
      <c r="EL6" s="123" t="s">
        <v>163</v>
      </c>
      <c r="EM6" s="123" t="s">
        <v>164</v>
      </c>
      <c r="EN6" s="123" t="s">
        <v>165</v>
      </c>
      <c r="EO6" s="123"/>
      <c r="EP6" s="123" t="s">
        <v>138</v>
      </c>
      <c r="EQ6" s="123" t="s">
        <v>167</v>
      </c>
      <c r="ER6" s="115" t="s">
        <v>168</v>
      </c>
      <c r="ES6" s="115" t="s">
        <v>169</v>
      </c>
      <c r="ET6" s="123" t="s">
        <v>170</v>
      </c>
      <c r="EU6" s="123" t="s">
        <v>186</v>
      </c>
      <c r="EV6" s="123" t="s">
        <v>172</v>
      </c>
      <c r="EW6" s="123" t="s">
        <v>173</v>
      </c>
      <c r="EX6" s="123"/>
      <c r="EY6" s="123"/>
      <c r="EZ6" s="123"/>
      <c r="FA6" s="123"/>
      <c r="FB6" s="123"/>
      <c r="FC6" s="170"/>
    </row>
    <row r="7" spans="1:192" s="178" customFormat="1" ht="11.25" customHeight="1" x14ac:dyDescent="0.2">
      <c r="A7" s="177"/>
      <c r="B7" s="177"/>
      <c r="C7" s="177"/>
      <c r="H7" s="177"/>
      <c r="I7" s="119"/>
      <c r="J7" s="119"/>
      <c r="K7" s="119"/>
      <c r="L7" s="119"/>
      <c r="M7" s="157"/>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P7" s="119"/>
      <c r="AQ7" s="119"/>
      <c r="AR7" s="119"/>
      <c r="AS7" s="119"/>
      <c r="AT7" s="119"/>
      <c r="AU7" s="119"/>
      <c r="AV7" s="119"/>
      <c r="AW7" s="119"/>
      <c r="AX7" s="108"/>
      <c r="AY7" s="119"/>
      <c r="AZ7" s="119"/>
      <c r="BA7" s="119"/>
      <c r="BB7" s="108"/>
      <c r="BC7" s="108"/>
      <c r="BH7" s="177"/>
      <c r="BI7" s="119"/>
      <c r="BJ7" s="119"/>
      <c r="BK7" s="119"/>
      <c r="BL7" s="119"/>
      <c r="BM7" s="157"/>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P7" s="119"/>
      <c r="CQ7" s="119"/>
      <c r="CR7" s="119"/>
      <c r="CS7" s="119"/>
      <c r="CT7" s="119"/>
      <c r="CU7" s="119"/>
      <c r="CV7" s="119"/>
      <c r="CW7" s="119"/>
      <c r="CX7" s="119"/>
      <c r="CY7" s="119"/>
      <c r="CZ7" s="119"/>
      <c r="DA7" s="119"/>
      <c r="DB7" s="119"/>
      <c r="DC7" s="119"/>
      <c r="DH7" s="177"/>
      <c r="DI7" s="119"/>
      <c r="DJ7" s="119"/>
      <c r="DK7" s="119"/>
      <c r="DL7" s="119"/>
      <c r="DM7" s="157"/>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P7" s="119"/>
      <c r="EQ7" s="119"/>
      <c r="ER7" s="119"/>
      <c r="ES7" s="119"/>
      <c r="ET7" s="119"/>
      <c r="EU7" s="119"/>
      <c r="EV7" s="119"/>
      <c r="EW7" s="119"/>
      <c r="EX7" s="119"/>
      <c r="EY7" s="108"/>
      <c r="EZ7" s="119"/>
      <c r="FA7" s="119"/>
      <c r="FB7" s="108"/>
      <c r="FC7" s="170"/>
    </row>
    <row r="8" spans="1:192" ht="11.25" customHeight="1" x14ac:dyDescent="0.2">
      <c r="A8" s="177"/>
      <c r="B8" s="177"/>
      <c r="C8" s="137"/>
      <c r="D8" s="94" t="s">
        <v>134</v>
      </c>
      <c r="E8" s="83"/>
      <c r="F8" s="83"/>
      <c r="G8" s="83"/>
      <c r="H8" s="137"/>
      <c r="BD8" s="94" t="s">
        <v>134</v>
      </c>
      <c r="BE8" s="83"/>
      <c r="BF8" s="83"/>
      <c r="BG8" s="83"/>
      <c r="BH8" s="145"/>
      <c r="DD8" s="189" t="s">
        <v>134</v>
      </c>
      <c r="DE8" s="83"/>
      <c r="DF8" s="83"/>
      <c r="DG8" s="83"/>
      <c r="DH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row>
    <row r="9" spans="1:192" ht="11.25" customHeight="1" x14ac:dyDescent="0.2">
      <c r="A9" s="177"/>
      <c r="B9" s="177"/>
      <c r="C9" s="137"/>
      <c r="D9" s="177"/>
      <c r="E9" s="179"/>
      <c r="F9" s="179"/>
      <c r="G9" s="179"/>
      <c r="H9" s="177"/>
      <c r="BD9" s="177"/>
      <c r="BE9" s="179"/>
      <c r="BF9" s="179"/>
      <c r="BG9" s="179"/>
      <c r="BH9" s="177"/>
      <c r="DD9" s="179"/>
      <c r="DE9" s="179"/>
      <c r="DF9" s="179"/>
      <c r="DG9" s="179"/>
      <c r="DH9" s="177"/>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c r="GB9" s="178"/>
      <c r="GC9" s="178"/>
      <c r="GD9" s="178"/>
      <c r="GE9" s="178"/>
      <c r="GF9" s="178"/>
      <c r="GG9" s="178"/>
      <c r="GH9" s="178"/>
      <c r="GI9" s="178"/>
      <c r="GJ9" s="178"/>
    </row>
    <row r="10" spans="1:192" s="145" customFormat="1" x14ac:dyDescent="0.2">
      <c r="A10" s="98" t="s">
        <v>135</v>
      </c>
      <c r="B10" s="99"/>
      <c r="C10" s="105">
        <v>403990</v>
      </c>
      <c r="D10" s="106">
        <v>16.899999999999999</v>
      </c>
      <c r="E10" s="106">
        <v>13.9</v>
      </c>
      <c r="F10" s="106">
        <v>17.3</v>
      </c>
      <c r="G10" s="106">
        <v>54.6</v>
      </c>
      <c r="H10" s="106"/>
      <c r="I10" s="105">
        <v>9880</v>
      </c>
      <c r="J10" s="105"/>
      <c r="K10" s="105">
        <v>1980</v>
      </c>
      <c r="L10" s="105">
        <v>150</v>
      </c>
      <c r="M10" s="105">
        <v>670</v>
      </c>
      <c r="N10" s="105">
        <v>170</v>
      </c>
      <c r="O10" s="105">
        <v>770</v>
      </c>
      <c r="P10" s="105">
        <v>60</v>
      </c>
      <c r="Q10" s="105">
        <v>150</v>
      </c>
      <c r="R10" s="105"/>
      <c r="S10" s="105">
        <v>1810</v>
      </c>
      <c r="T10" s="105">
        <v>30</v>
      </c>
      <c r="U10" s="105">
        <v>100</v>
      </c>
      <c r="V10" s="105">
        <v>50</v>
      </c>
      <c r="W10" s="105">
        <v>30</v>
      </c>
      <c r="X10" s="105">
        <v>420</v>
      </c>
      <c r="Y10" s="105">
        <v>50</v>
      </c>
      <c r="Z10" s="105">
        <v>70</v>
      </c>
      <c r="AA10" s="105">
        <v>80</v>
      </c>
      <c r="AB10" s="105">
        <v>990</v>
      </c>
      <c r="AC10" s="105"/>
      <c r="AD10" s="105">
        <v>1540</v>
      </c>
      <c r="AE10" s="105">
        <v>60</v>
      </c>
      <c r="AF10" s="105">
        <v>1230</v>
      </c>
      <c r="AG10" s="105">
        <v>20</v>
      </c>
      <c r="AH10" s="105">
        <v>100</v>
      </c>
      <c r="AI10" s="105">
        <v>120</v>
      </c>
      <c r="AJ10" s="105"/>
      <c r="AK10" s="105">
        <v>800</v>
      </c>
      <c r="AL10" s="105">
        <v>260</v>
      </c>
      <c r="AM10" s="105">
        <v>160</v>
      </c>
      <c r="AN10" s="105">
        <v>380</v>
      </c>
      <c r="AO10" s="105"/>
      <c r="AP10" s="105">
        <v>1520</v>
      </c>
      <c r="AQ10" s="105">
        <v>50</v>
      </c>
      <c r="AR10" s="105">
        <v>310</v>
      </c>
      <c r="AS10" s="105">
        <v>690</v>
      </c>
      <c r="AT10" s="105">
        <v>250</v>
      </c>
      <c r="AU10" s="105">
        <v>30</v>
      </c>
      <c r="AV10" s="105">
        <v>110</v>
      </c>
      <c r="AW10" s="105">
        <v>90</v>
      </c>
      <c r="AX10" s="105"/>
      <c r="AY10" s="105">
        <v>460</v>
      </c>
      <c r="AZ10" s="105">
        <v>1430</v>
      </c>
      <c r="BA10" s="105">
        <v>87050</v>
      </c>
      <c r="BB10" s="105">
        <v>5130</v>
      </c>
      <c r="BC10" s="105"/>
      <c r="BD10" s="106">
        <v>22</v>
      </c>
      <c r="BE10" s="106">
        <v>16.100000000000001</v>
      </c>
      <c r="BF10" s="106">
        <v>20.3</v>
      </c>
      <c r="BG10" s="106">
        <v>72.400000000000006</v>
      </c>
      <c r="BH10" s="106"/>
      <c r="BI10" s="105">
        <v>8090</v>
      </c>
      <c r="BJ10" s="105"/>
      <c r="BK10" s="105">
        <v>2850</v>
      </c>
      <c r="BL10" s="105">
        <v>210</v>
      </c>
      <c r="BM10" s="105">
        <v>920</v>
      </c>
      <c r="BN10" s="105">
        <v>200</v>
      </c>
      <c r="BO10" s="105">
        <v>1210</v>
      </c>
      <c r="BP10" s="105">
        <v>80</v>
      </c>
      <c r="BQ10" s="105">
        <v>220</v>
      </c>
      <c r="BR10" s="105"/>
      <c r="BS10" s="105">
        <v>2350</v>
      </c>
      <c r="BT10" s="105">
        <v>60</v>
      </c>
      <c r="BU10" s="105">
        <v>180</v>
      </c>
      <c r="BV10" s="105">
        <v>60</v>
      </c>
      <c r="BW10" s="105">
        <v>60</v>
      </c>
      <c r="BX10" s="105">
        <v>500</v>
      </c>
      <c r="BY10" s="105">
        <v>70</v>
      </c>
      <c r="BZ10" s="105">
        <v>100</v>
      </c>
      <c r="CA10" s="105">
        <v>110</v>
      </c>
      <c r="CB10" s="105">
        <v>1220</v>
      </c>
      <c r="CC10" s="105"/>
      <c r="CD10" s="105">
        <v>1870</v>
      </c>
      <c r="CE10" s="105">
        <v>120</v>
      </c>
      <c r="CF10" s="105">
        <v>1420</v>
      </c>
      <c r="CG10" s="105">
        <v>30</v>
      </c>
      <c r="CH10" s="105">
        <v>170</v>
      </c>
      <c r="CI10" s="105">
        <v>130</v>
      </c>
      <c r="CJ10" s="105"/>
      <c r="CK10" s="105">
        <v>1010</v>
      </c>
      <c r="CL10" s="105">
        <v>330</v>
      </c>
      <c r="CM10" s="105">
        <v>230</v>
      </c>
      <c r="CN10" s="105">
        <v>450</v>
      </c>
      <c r="CO10" s="105"/>
      <c r="CP10" s="105">
        <v>2080</v>
      </c>
      <c r="CQ10" s="105">
        <v>80</v>
      </c>
      <c r="CR10" s="105">
        <v>470</v>
      </c>
      <c r="CS10" s="105">
        <v>820</v>
      </c>
      <c r="CT10" s="105">
        <v>340</v>
      </c>
      <c r="CU10" s="105">
        <v>90</v>
      </c>
      <c r="CV10" s="105">
        <v>160</v>
      </c>
      <c r="CW10" s="105">
        <v>140</v>
      </c>
      <c r="CX10" s="105"/>
      <c r="CY10" s="105">
        <v>690</v>
      </c>
      <c r="CZ10" s="105">
        <v>1970</v>
      </c>
      <c r="DA10" s="105">
        <v>114750</v>
      </c>
      <c r="DB10" s="105">
        <v>6390</v>
      </c>
      <c r="DC10" s="105"/>
      <c r="DD10" s="106">
        <v>25.1</v>
      </c>
      <c r="DE10" s="106">
        <v>19.8</v>
      </c>
      <c r="DF10" s="106">
        <v>19.600000000000001</v>
      </c>
      <c r="DG10" s="106">
        <v>75.099999999999994</v>
      </c>
      <c r="DH10" s="106"/>
      <c r="DI10" s="105">
        <v>5570</v>
      </c>
      <c r="DJ10" s="105"/>
      <c r="DK10" s="105">
        <v>2730</v>
      </c>
      <c r="DL10" s="105">
        <v>270</v>
      </c>
      <c r="DM10" s="105">
        <v>660</v>
      </c>
      <c r="DN10" s="105">
        <v>200</v>
      </c>
      <c r="DO10" s="105">
        <v>1250</v>
      </c>
      <c r="DP10" s="105">
        <v>90</v>
      </c>
      <c r="DQ10" s="105">
        <v>260</v>
      </c>
      <c r="DR10" s="105"/>
      <c r="DS10" s="105">
        <v>2820</v>
      </c>
      <c r="DT10" s="105">
        <v>90</v>
      </c>
      <c r="DU10" s="105">
        <v>170</v>
      </c>
      <c r="DV10" s="105">
        <v>70</v>
      </c>
      <c r="DW10" s="105">
        <v>80</v>
      </c>
      <c r="DX10" s="105">
        <v>680</v>
      </c>
      <c r="DY10" s="105">
        <v>120</v>
      </c>
      <c r="DZ10" s="105">
        <v>130</v>
      </c>
      <c r="EA10" s="105">
        <v>140</v>
      </c>
      <c r="EB10" s="105">
        <v>1340</v>
      </c>
      <c r="EC10" s="105"/>
      <c r="ED10" s="105">
        <v>1810</v>
      </c>
      <c r="EE10" s="105">
        <v>210</v>
      </c>
      <c r="EF10" s="105">
        <v>1190</v>
      </c>
      <c r="EG10" s="105">
        <v>50</v>
      </c>
      <c r="EH10" s="105">
        <v>210</v>
      </c>
      <c r="EI10" s="105">
        <v>160</v>
      </c>
      <c r="EJ10" s="105"/>
      <c r="EK10" s="105">
        <v>1330</v>
      </c>
      <c r="EL10" s="105">
        <v>400</v>
      </c>
      <c r="EM10" s="105">
        <v>300</v>
      </c>
      <c r="EN10" s="105">
        <v>630</v>
      </c>
      <c r="EO10" s="105"/>
      <c r="EP10" s="105">
        <v>2270</v>
      </c>
      <c r="EQ10" s="105">
        <v>80</v>
      </c>
      <c r="ER10" s="105">
        <v>590</v>
      </c>
      <c r="ES10" s="105">
        <v>780</v>
      </c>
      <c r="ET10" s="105">
        <v>370</v>
      </c>
      <c r="EU10" s="105">
        <v>110</v>
      </c>
      <c r="EV10" s="105">
        <v>130</v>
      </c>
      <c r="EW10" s="105">
        <v>200</v>
      </c>
      <c r="EX10" s="105"/>
      <c r="EY10" s="105">
        <v>750</v>
      </c>
      <c r="EZ10" s="105">
        <v>2100</v>
      </c>
      <c r="FA10" s="105">
        <v>124500</v>
      </c>
      <c r="FB10" s="105">
        <v>6470</v>
      </c>
      <c r="FC10" s="190"/>
    </row>
    <row r="11" spans="1:192" x14ac:dyDescent="0.2">
      <c r="A11" s="98"/>
      <c r="B11" s="99"/>
      <c r="C11" s="105"/>
      <c r="D11" s="106"/>
      <c r="E11" s="106"/>
      <c r="F11" s="106"/>
      <c r="G11" s="106"/>
      <c r="H11" s="106"/>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26"/>
      <c r="BC11" s="126"/>
      <c r="BD11" s="106"/>
      <c r="BE11" s="106"/>
      <c r="BF11" s="106"/>
      <c r="BG11" s="106"/>
      <c r="BH11" s="106"/>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6"/>
      <c r="DE11" s="106"/>
      <c r="DF11" s="106"/>
      <c r="DG11" s="106"/>
      <c r="DH11" s="106"/>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
      <c r="FD11" s="100"/>
      <c r="FE11" s="100"/>
    </row>
    <row r="12" spans="1:192" x14ac:dyDescent="0.2">
      <c r="A12" s="98" t="s">
        <v>136</v>
      </c>
      <c r="B12" s="98"/>
      <c r="C12" s="105"/>
      <c r="D12" s="106"/>
      <c r="E12" s="106"/>
      <c r="F12" s="106"/>
      <c r="G12" s="106"/>
      <c r="H12" s="106"/>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26"/>
      <c r="BC12" s="126"/>
      <c r="BD12" s="106"/>
      <c r="BE12" s="106"/>
      <c r="BF12" s="106"/>
      <c r="BG12" s="106"/>
      <c r="BH12" s="106"/>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6"/>
      <c r="DE12" s="106"/>
      <c r="DF12" s="106"/>
      <c r="DG12" s="106"/>
      <c r="DH12" s="106"/>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
      <c r="FD12" s="100"/>
      <c r="FE12" s="100"/>
    </row>
    <row r="13" spans="1:192" x14ac:dyDescent="0.2">
      <c r="A13" s="98" t="s">
        <v>222</v>
      </c>
      <c r="B13" s="98" t="s">
        <v>223</v>
      </c>
      <c r="C13" s="105"/>
      <c r="D13" s="106"/>
      <c r="E13" s="106"/>
      <c r="F13" s="106"/>
      <c r="G13" s="106"/>
      <c r="H13" s="106"/>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26"/>
      <c r="BC13" s="126"/>
      <c r="BD13" s="106"/>
      <c r="BE13" s="106"/>
      <c r="BF13" s="106"/>
      <c r="BG13" s="106"/>
      <c r="BH13" s="106"/>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6"/>
      <c r="DE13" s="106"/>
      <c r="DF13" s="106"/>
      <c r="DG13" s="106"/>
      <c r="DH13" s="106"/>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
      <c r="FD13" s="100"/>
      <c r="FE13" s="100"/>
    </row>
    <row r="14" spans="1:192" x14ac:dyDescent="0.2">
      <c r="A14" s="98"/>
      <c r="B14" s="98"/>
      <c r="C14" s="105"/>
      <c r="D14" s="106"/>
      <c r="E14" s="106"/>
      <c r="F14" s="106"/>
      <c r="G14" s="106"/>
      <c r="H14" s="106"/>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26"/>
      <c r="BC14" s="126"/>
      <c r="BD14" s="106"/>
      <c r="BE14" s="106"/>
      <c r="BF14" s="106"/>
      <c r="BG14" s="106"/>
      <c r="BH14" s="106"/>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6"/>
      <c r="DE14" s="106"/>
      <c r="DF14" s="106"/>
      <c r="DG14" s="106"/>
      <c r="DH14" s="106"/>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
      <c r="FD14" s="100"/>
      <c r="FE14" s="100"/>
    </row>
    <row r="15" spans="1:192" x14ac:dyDescent="0.2">
      <c r="A15" s="2" t="s">
        <v>137</v>
      </c>
      <c r="B15" s="3" t="s">
        <v>138</v>
      </c>
      <c r="C15" s="105">
        <v>18130</v>
      </c>
      <c r="D15" s="106">
        <v>1.2</v>
      </c>
      <c r="E15" s="106">
        <v>0.6</v>
      </c>
      <c r="F15" s="106">
        <v>0.6</v>
      </c>
      <c r="G15" s="106">
        <v>3</v>
      </c>
      <c r="H15" s="106"/>
      <c r="I15" s="105">
        <v>4940</v>
      </c>
      <c r="J15" s="105"/>
      <c r="K15" s="105">
        <v>220</v>
      </c>
      <c r="L15" s="105">
        <v>20</v>
      </c>
      <c r="M15" s="105">
        <v>80</v>
      </c>
      <c r="N15" s="105">
        <v>50</v>
      </c>
      <c r="O15" s="105">
        <v>60</v>
      </c>
      <c r="P15" s="105">
        <v>0</v>
      </c>
      <c r="Q15" s="105">
        <v>20</v>
      </c>
      <c r="R15" s="105"/>
      <c r="S15" s="105">
        <v>110</v>
      </c>
      <c r="T15" s="105">
        <v>0</v>
      </c>
      <c r="U15" s="105">
        <v>0</v>
      </c>
      <c r="V15" s="105">
        <v>0</v>
      </c>
      <c r="W15" s="105">
        <v>0</v>
      </c>
      <c r="X15" s="105">
        <v>20</v>
      </c>
      <c r="Y15" s="105">
        <v>0</v>
      </c>
      <c r="Z15" s="105">
        <v>10</v>
      </c>
      <c r="AA15" s="105">
        <v>0</v>
      </c>
      <c r="AB15" s="105">
        <v>60</v>
      </c>
      <c r="AC15" s="105"/>
      <c r="AD15" s="105">
        <v>50</v>
      </c>
      <c r="AE15" s="105">
        <v>0</v>
      </c>
      <c r="AF15" s="105">
        <v>40</v>
      </c>
      <c r="AG15" s="105">
        <v>0</v>
      </c>
      <c r="AH15" s="105">
        <v>0</v>
      </c>
      <c r="AI15" s="105">
        <v>0</v>
      </c>
      <c r="AJ15" s="105"/>
      <c r="AK15" s="105">
        <v>0</v>
      </c>
      <c r="AL15" s="105">
        <v>0</v>
      </c>
      <c r="AM15" s="105">
        <v>0</v>
      </c>
      <c r="AN15" s="105">
        <v>0</v>
      </c>
      <c r="AO15" s="105"/>
      <c r="AP15" s="105">
        <v>50</v>
      </c>
      <c r="AQ15" s="105">
        <v>0</v>
      </c>
      <c r="AR15" s="105">
        <v>10</v>
      </c>
      <c r="AS15" s="105">
        <v>20</v>
      </c>
      <c r="AT15" s="105">
        <v>0</v>
      </c>
      <c r="AU15" s="105">
        <v>0</v>
      </c>
      <c r="AV15" s="105">
        <v>0</v>
      </c>
      <c r="AW15" s="105">
        <v>0</v>
      </c>
      <c r="AX15" s="105"/>
      <c r="AY15" s="105">
        <v>0</v>
      </c>
      <c r="AZ15" s="105">
        <v>70</v>
      </c>
      <c r="BA15" s="105">
        <v>430</v>
      </c>
      <c r="BB15" s="126">
        <v>660</v>
      </c>
      <c r="BC15" s="126"/>
      <c r="BD15" s="106">
        <v>1.3</v>
      </c>
      <c r="BE15" s="106">
        <v>0.6</v>
      </c>
      <c r="BF15" s="106">
        <v>0.6</v>
      </c>
      <c r="BG15" s="106">
        <v>2.5</v>
      </c>
      <c r="BH15" s="106"/>
      <c r="BI15" s="105">
        <v>4670</v>
      </c>
      <c r="BJ15" s="105"/>
      <c r="BK15" s="105">
        <v>210</v>
      </c>
      <c r="BL15" s="105">
        <v>0</v>
      </c>
      <c r="BM15" s="105">
        <v>90</v>
      </c>
      <c r="BN15" s="105">
        <v>50</v>
      </c>
      <c r="BO15" s="105">
        <v>50</v>
      </c>
      <c r="BP15" s="105">
        <v>10</v>
      </c>
      <c r="BQ15" s="105">
        <v>0</v>
      </c>
      <c r="BR15" s="105"/>
      <c r="BS15" s="105">
        <v>70</v>
      </c>
      <c r="BT15" s="105">
        <v>0</v>
      </c>
      <c r="BU15" s="105">
        <v>0</v>
      </c>
      <c r="BV15" s="105">
        <v>0</v>
      </c>
      <c r="BW15" s="105">
        <v>0</v>
      </c>
      <c r="BX15" s="105">
        <v>0</v>
      </c>
      <c r="BY15" s="105">
        <v>0</v>
      </c>
      <c r="BZ15" s="105">
        <v>0</v>
      </c>
      <c r="CA15" s="105">
        <v>0</v>
      </c>
      <c r="CB15" s="105">
        <v>40</v>
      </c>
      <c r="CC15" s="105"/>
      <c r="CD15" s="105">
        <v>20</v>
      </c>
      <c r="CE15" s="105">
        <v>0</v>
      </c>
      <c r="CF15" s="105">
        <v>10</v>
      </c>
      <c r="CG15" s="105">
        <v>0</v>
      </c>
      <c r="CH15" s="105">
        <v>0</v>
      </c>
      <c r="CI15" s="105">
        <v>0</v>
      </c>
      <c r="CJ15" s="105"/>
      <c r="CK15" s="105">
        <v>10</v>
      </c>
      <c r="CL15" s="105">
        <v>0</v>
      </c>
      <c r="CM15" s="105">
        <v>0</v>
      </c>
      <c r="CN15" s="105">
        <v>0</v>
      </c>
      <c r="CO15" s="105"/>
      <c r="CP15" s="105">
        <v>30</v>
      </c>
      <c r="CQ15" s="105">
        <v>0</v>
      </c>
      <c r="CR15" s="105">
        <v>0</v>
      </c>
      <c r="CS15" s="105">
        <v>10</v>
      </c>
      <c r="CT15" s="105">
        <v>0</v>
      </c>
      <c r="CU15" s="105">
        <v>0</v>
      </c>
      <c r="CV15" s="105">
        <v>0</v>
      </c>
      <c r="CW15" s="105">
        <v>0</v>
      </c>
      <c r="CX15" s="105"/>
      <c r="CY15" s="105">
        <v>10</v>
      </c>
      <c r="CZ15" s="105">
        <v>80</v>
      </c>
      <c r="DA15" s="105">
        <v>300</v>
      </c>
      <c r="DB15" s="105">
        <v>650</v>
      </c>
      <c r="DC15" s="105"/>
      <c r="DD15" s="106">
        <v>1.3</v>
      </c>
      <c r="DE15" s="106">
        <v>0.8</v>
      </c>
      <c r="DF15" s="106">
        <v>0.7</v>
      </c>
      <c r="DG15" s="106">
        <v>2</v>
      </c>
      <c r="DH15" s="106"/>
      <c r="DI15" s="105">
        <v>3890</v>
      </c>
      <c r="DJ15" s="105"/>
      <c r="DK15" s="105">
        <v>250</v>
      </c>
      <c r="DL15" s="105">
        <v>20</v>
      </c>
      <c r="DM15" s="105">
        <v>90</v>
      </c>
      <c r="DN15" s="105">
        <v>60</v>
      </c>
      <c r="DO15" s="105">
        <v>50</v>
      </c>
      <c r="DP15" s="105">
        <v>20</v>
      </c>
      <c r="DQ15" s="105">
        <v>20</v>
      </c>
      <c r="DR15" s="105"/>
      <c r="DS15" s="105">
        <v>130</v>
      </c>
      <c r="DT15" s="105">
        <v>0</v>
      </c>
      <c r="DU15" s="105">
        <v>0</v>
      </c>
      <c r="DV15" s="105">
        <v>0</v>
      </c>
      <c r="DW15" s="105">
        <v>0</v>
      </c>
      <c r="DX15" s="105">
        <v>40</v>
      </c>
      <c r="DY15" s="105">
        <v>0</v>
      </c>
      <c r="DZ15" s="105">
        <v>20</v>
      </c>
      <c r="EA15" s="105">
        <v>0</v>
      </c>
      <c r="EB15" s="105">
        <v>50</v>
      </c>
      <c r="EC15" s="105"/>
      <c r="ED15" s="105">
        <v>40</v>
      </c>
      <c r="EE15" s="105">
        <v>0</v>
      </c>
      <c r="EF15" s="105">
        <v>30</v>
      </c>
      <c r="EG15" s="105">
        <v>0</v>
      </c>
      <c r="EH15" s="105">
        <v>0</v>
      </c>
      <c r="EI15" s="105">
        <v>0</v>
      </c>
      <c r="EJ15" s="105"/>
      <c r="EK15" s="105">
        <v>20</v>
      </c>
      <c r="EL15" s="105">
        <v>0</v>
      </c>
      <c r="EM15" s="105">
        <v>0</v>
      </c>
      <c r="EN15" s="105">
        <v>0</v>
      </c>
      <c r="EO15" s="105"/>
      <c r="EP15" s="105">
        <v>70</v>
      </c>
      <c r="EQ15" s="105">
        <v>0</v>
      </c>
      <c r="ER15" s="105">
        <v>30</v>
      </c>
      <c r="ES15" s="105">
        <v>20</v>
      </c>
      <c r="ET15" s="105">
        <v>0</v>
      </c>
      <c r="EU15" s="105">
        <v>0</v>
      </c>
      <c r="EV15" s="105">
        <v>0</v>
      </c>
      <c r="EW15" s="105">
        <v>0</v>
      </c>
      <c r="EX15" s="105"/>
      <c r="EY15" s="105">
        <v>20</v>
      </c>
      <c r="EZ15" s="105">
        <v>80</v>
      </c>
      <c r="FA15" s="105">
        <v>500</v>
      </c>
      <c r="FB15" s="105">
        <v>540</v>
      </c>
      <c r="FC15" s="1"/>
      <c r="FD15" s="100"/>
      <c r="FE15" s="100"/>
    </row>
    <row r="16" spans="1:192" x14ac:dyDescent="0.2">
      <c r="A16" s="2" t="s">
        <v>139</v>
      </c>
      <c r="B16" s="3" t="s">
        <v>138</v>
      </c>
      <c r="C16" s="105">
        <v>9400</v>
      </c>
      <c r="D16" s="106">
        <v>0.2</v>
      </c>
      <c r="E16" s="106">
        <v>0.2</v>
      </c>
      <c r="F16" s="106">
        <v>0.3</v>
      </c>
      <c r="G16" s="106">
        <v>1.6</v>
      </c>
      <c r="H16" s="106"/>
      <c r="I16" s="105">
        <v>1000</v>
      </c>
      <c r="J16" s="105"/>
      <c r="K16" s="105">
        <v>1180</v>
      </c>
      <c r="L16" s="105">
        <v>90</v>
      </c>
      <c r="M16" s="105">
        <v>440</v>
      </c>
      <c r="N16" s="105">
        <v>60</v>
      </c>
      <c r="O16" s="105">
        <v>460</v>
      </c>
      <c r="P16" s="105">
        <v>30</v>
      </c>
      <c r="Q16" s="105">
        <v>90</v>
      </c>
      <c r="R16" s="105"/>
      <c r="S16" s="105">
        <v>30</v>
      </c>
      <c r="T16" s="105">
        <v>0</v>
      </c>
      <c r="U16" s="105">
        <v>0</v>
      </c>
      <c r="V16" s="105">
        <v>0</v>
      </c>
      <c r="W16" s="105">
        <v>0</v>
      </c>
      <c r="X16" s="105">
        <v>10</v>
      </c>
      <c r="Y16" s="105">
        <v>0</v>
      </c>
      <c r="Z16" s="105">
        <v>0</v>
      </c>
      <c r="AA16" s="105">
        <v>0</v>
      </c>
      <c r="AB16" s="105">
        <v>20</v>
      </c>
      <c r="AC16" s="105"/>
      <c r="AD16" s="105">
        <v>130</v>
      </c>
      <c r="AE16" s="105">
        <v>0</v>
      </c>
      <c r="AF16" s="105">
        <v>100</v>
      </c>
      <c r="AG16" s="105">
        <v>0</v>
      </c>
      <c r="AH16" s="105">
        <v>10</v>
      </c>
      <c r="AI16" s="105">
        <v>0</v>
      </c>
      <c r="AJ16" s="105"/>
      <c r="AK16" s="105">
        <v>20</v>
      </c>
      <c r="AL16" s="105">
        <v>0</v>
      </c>
      <c r="AM16" s="105">
        <v>0</v>
      </c>
      <c r="AN16" s="105">
        <v>10</v>
      </c>
      <c r="AO16" s="105"/>
      <c r="AP16" s="105">
        <v>10</v>
      </c>
      <c r="AQ16" s="105">
        <v>0</v>
      </c>
      <c r="AR16" s="105">
        <v>0</v>
      </c>
      <c r="AS16" s="105">
        <v>0</v>
      </c>
      <c r="AT16" s="105">
        <v>0</v>
      </c>
      <c r="AU16" s="105">
        <v>0</v>
      </c>
      <c r="AV16" s="105">
        <v>0</v>
      </c>
      <c r="AW16" s="105">
        <v>0</v>
      </c>
      <c r="AX16" s="105"/>
      <c r="AY16" s="105">
        <v>0</v>
      </c>
      <c r="AZ16" s="105">
        <v>30</v>
      </c>
      <c r="BA16" s="105">
        <v>260</v>
      </c>
      <c r="BB16" s="126">
        <v>190</v>
      </c>
      <c r="BC16" s="126"/>
      <c r="BD16" s="106">
        <v>0.4</v>
      </c>
      <c r="BE16" s="106">
        <v>0.2</v>
      </c>
      <c r="BF16" s="106">
        <v>0.4</v>
      </c>
      <c r="BG16" s="106">
        <v>1.9</v>
      </c>
      <c r="BH16" s="106"/>
      <c r="BI16" s="105">
        <v>840</v>
      </c>
      <c r="BJ16" s="105"/>
      <c r="BK16" s="105">
        <v>1930</v>
      </c>
      <c r="BL16" s="105">
        <v>150</v>
      </c>
      <c r="BM16" s="105">
        <v>630</v>
      </c>
      <c r="BN16" s="105">
        <v>100</v>
      </c>
      <c r="BO16" s="105">
        <v>820</v>
      </c>
      <c r="BP16" s="105">
        <v>50</v>
      </c>
      <c r="BQ16" s="105">
        <v>170</v>
      </c>
      <c r="BR16" s="105"/>
      <c r="BS16" s="105">
        <v>30</v>
      </c>
      <c r="BT16" s="105">
        <v>0</v>
      </c>
      <c r="BU16" s="105">
        <v>0</v>
      </c>
      <c r="BV16" s="105">
        <v>0</v>
      </c>
      <c r="BW16" s="105">
        <v>0</v>
      </c>
      <c r="BX16" s="105">
        <v>0</v>
      </c>
      <c r="BY16" s="105">
        <v>0</v>
      </c>
      <c r="BZ16" s="105">
        <v>0</v>
      </c>
      <c r="CA16" s="105">
        <v>0</v>
      </c>
      <c r="CB16" s="105">
        <v>10</v>
      </c>
      <c r="CC16" s="105"/>
      <c r="CD16" s="105">
        <v>130</v>
      </c>
      <c r="CE16" s="105">
        <v>0</v>
      </c>
      <c r="CF16" s="105">
        <v>110</v>
      </c>
      <c r="CG16" s="105">
        <v>0</v>
      </c>
      <c r="CH16" s="105">
        <v>10</v>
      </c>
      <c r="CI16" s="105">
        <v>0</v>
      </c>
      <c r="CJ16" s="105"/>
      <c r="CK16" s="105">
        <v>20</v>
      </c>
      <c r="CL16" s="105">
        <v>0</v>
      </c>
      <c r="CM16" s="105">
        <v>0</v>
      </c>
      <c r="CN16" s="105">
        <v>0</v>
      </c>
      <c r="CO16" s="105"/>
      <c r="CP16" s="105">
        <v>20</v>
      </c>
      <c r="CQ16" s="105">
        <v>0</v>
      </c>
      <c r="CR16" s="105">
        <v>0</v>
      </c>
      <c r="CS16" s="105">
        <v>0</v>
      </c>
      <c r="CT16" s="105">
        <v>0</v>
      </c>
      <c r="CU16" s="105">
        <v>0</v>
      </c>
      <c r="CV16" s="105">
        <v>0</v>
      </c>
      <c r="CW16" s="105">
        <v>0</v>
      </c>
      <c r="CX16" s="105"/>
      <c r="CY16" s="105">
        <v>0</v>
      </c>
      <c r="CZ16" s="105">
        <v>30</v>
      </c>
      <c r="DA16" s="105">
        <v>260</v>
      </c>
      <c r="DB16" s="105">
        <v>290</v>
      </c>
      <c r="DC16" s="105"/>
      <c r="DD16" s="106">
        <v>0.4</v>
      </c>
      <c r="DE16" s="106">
        <v>0.3</v>
      </c>
      <c r="DF16" s="106">
        <v>0.3</v>
      </c>
      <c r="DG16" s="106">
        <v>1.7</v>
      </c>
      <c r="DH16" s="106"/>
      <c r="DI16" s="105">
        <v>460</v>
      </c>
      <c r="DJ16" s="105"/>
      <c r="DK16" s="105">
        <v>1830</v>
      </c>
      <c r="DL16" s="105">
        <v>210</v>
      </c>
      <c r="DM16" s="105">
        <v>450</v>
      </c>
      <c r="DN16" s="105">
        <v>90</v>
      </c>
      <c r="DO16" s="105">
        <v>840</v>
      </c>
      <c r="DP16" s="105">
        <v>60</v>
      </c>
      <c r="DQ16" s="105">
        <v>190</v>
      </c>
      <c r="DR16" s="105"/>
      <c r="DS16" s="105">
        <v>30</v>
      </c>
      <c r="DT16" s="105">
        <v>0</v>
      </c>
      <c r="DU16" s="105">
        <v>0</v>
      </c>
      <c r="DV16" s="105">
        <v>0</v>
      </c>
      <c r="DW16" s="105">
        <v>0</v>
      </c>
      <c r="DX16" s="105">
        <v>0</v>
      </c>
      <c r="DY16" s="105">
        <v>0</v>
      </c>
      <c r="DZ16" s="105">
        <v>0</v>
      </c>
      <c r="EA16" s="105">
        <v>0</v>
      </c>
      <c r="EB16" s="105">
        <v>20</v>
      </c>
      <c r="EC16" s="105"/>
      <c r="ED16" s="105">
        <v>100</v>
      </c>
      <c r="EE16" s="105">
        <v>0</v>
      </c>
      <c r="EF16" s="105">
        <v>60</v>
      </c>
      <c r="EG16" s="105">
        <v>10</v>
      </c>
      <c r="EH16" s="105">
        <v>20</v>
      </c>
      <c r="EI16" s="105">
        <v>0</v>
      </c>
      <c r="EJ16" s="105"/>
      <c r="EK16" s="105">
        <v>20</v>
      </c>
      <c r="EL16" s="105">
        <v>0</v>
      </c>
      <c r="EM16" s="105">
        <v>0</v>
      </c>
      <c r="EN16" s="105">
        <v>0</v>
      </c>
      <c r="EO16" s="105"/>
      <c r="EP16" s="105">
        <v>20</v>
      </c>
      <c r="EQ16" s="105">
        <v>0</v>
      </c>
      <c r="ER16" s="105">
        <v>0</v>
      </c>
      <c r="ES16" s="105">
        <v>0</v>
      </c>
      <c r="ET16" s="105">
        <v>0</v>
      </c>
      <c r="EU16" s="105">
        <v>0</v>
      </c>
      <c r="EV16" s="105">
        <v>0</v>
      </c>
      <c r="EW16" s="105">
        <v>0</v>
      </c>
      <c r="EX16" s="105"/>
      <c r="EY16" s="105">
        <v>0</v>
      </c>
      <c r="EZ16" s="105">
        <v>40</v>
      </c>
      <c r="FA16" s="105">
        <v>320</v>
      </c>
      <c r="FB16" s="105">
        <v>200</v>
      </c>
      <c r="FC16" s="1"/>
      <c r="FD16" s="100"/>
      <c r="FE16" s="100"/>
    </row>
    <row r="17" spans="1:161" x14ac:dyDescent="0.2">
      <c r="A17" s="2"/>
      <c r="B17" s="2" t="s">
        <v>140</v>
      </c>
      <c r="C17" s="105">
        <v>740</v>
      </c>
      <c r="D17" s="106">
        <v>0</v>
      </c>
      <c r="E17" s="106">
        <v>0</v>
      </c>
      <c r="F17" s="106">
        <v>0</v>
      </c>
      <c r="G17" s="106">
        <v>0.1</v>
      </c>
      <c r="H17" s="106"/>
      <c r="I17" s="105">
        <v>40</v>
      </c>
      <c r="J17" s="105"/>
      <c r="K17" s="105">
        <v>120</v>
      </c>
      <c r="L17" s="105">
        <v>60</v>
      </c>
      <c r="M17" s="105">
        <v>40</v>
      </c>
      <c r="N17" s="105">
        <v>0</v>
      </c>
      <c r="O17" s="105">
        <v>20</v>
      </c>
      <c r="P17" s="105">
        <v>0</v>
      </c>
      <c r="Q17" s="105">
        <v>0</v>
      </c>
      <c r="R17" s="105"/>
      <c r="S17" s="105">
        <v>0</v>
      </c>
      <c r="T17" s="105">
        <v>0</v>
      </c>
      <c r="U17" s="105">
        <v>0</v>
      </c>
      <c r="V17" s="105">
        <v>0</v>
      </c>
      <c r="W17" s="105">
        <v>0</v>
      </c>
      <c r="X17" s="105">
        <v>0</v>
      </c>
      <c r="Y17" s="105">
        <v>0</v>
      </c>
      <c r="Z17" s="105">
        <v>0</v>
      </c>
      <c r="AA17" s="105">
        <v>0</v>
      </c>
      <c r="AB17" s="105">
        <v>0</v>
      </c>
      <c r="AC17" s="105"/>
      <c r="AD17" s="105">
        <v>0</v>
      </c>
      <c r="AE17" s="105">
        <v>0</v>
      </c>
      <c r="AF17" s="105">
        <v>0</v>
      </c>
      <c r="AG17" s="105">
        <v>0</v>
      </c>
      <c r="AH17" s="105">
        <v>0</v>
      </c>
      <c r="AI17" s="105">
        <v>0</v>
      </c>
      <c r="AJ17" s="105"/>
      <c r="AK17" s="105">
        <v>0</v>
      </c>
      <c r="AL17" s="105">
        <v>0</v>
      </c>
      <c r="AM17" s="105">
        <v>0</v>
      </c>
      <c r="AN17" s="105">
        <v>0</v>
      </c>
      <c r="AO17" s="105"/>
      <c r="AP17" s="105">
        <v>0</v>
      </c>
      <c r="AQ17" s="105">
        <v>0</v>
      </c>
      <c r="AR17" s="105">
        <v>0</v>
      </c>
      <c r="AS17" s="105">
        <v>0</v>
      </c>
      <c r="AT17" s="105">
        <v>0</v>
      </c>
      <c r="AU17" s="105">
        <v>0</v>
      </c>
      <c r="AV17" s="105">
        <v>0</v>
      </c>
      <c r="AW17" s="105">
        <v>0</v>
      </c>
      <c r="AX17" s="105"/>
      <c r="AY17" s="105">
        <v>0</v>
      </c>
      <c r="AZ17" s="105">
        <v>0</v>
      </c>
      <c r="BA17" s="105">
        <v>20</v>
      </c>
      <c r="BB17" s="126">
        <v>10</v>
      </c>
      <c r="BC17" s="126"/>
      <c r="BD17" s="106">
        <v>0</v>
      </c>
      <c r="BE17" s="106">
        <v>0</v>
      </c>
      <c r="BF17" s="106">
        <v>0</v>
      </c>
      <c r="BG17" s="106">
        <v>0.2</v>
      </c>
      <c r="BH17" s="106"/>
      <c r="BI17" s="105">
        <v>30</v>
      </c>
      <c r="BJ17" s="105"/>
      <c r="BK17" s="105">
        <v>180</v>
      </c>
      <c r="BL17" s="105">
        <v>110</v>
      </c>
      <c r="BM17" s="105">
        <v>40</v>
      </c>
      <c r="BN17" s="105">
        <v>0</v>
      </c>
      <c r="BO17" s="105">
        <v>20</v>
      </c>
      <c r="BP17" s="105">
        <v>0</v>
      </c>
      <c r="BQ17" s="105">
        <v>10</v>
      </c>
      <c r="BR17" s="105"/>
      <c r="BS17" s="105">
        <v>0</v>
      </c>
      <c r="BT17" s="105">
        <v>0</v>
      </c>
      <c r="BU17" s="105">
        <v>0</v>
      </c>
      <c r="BV17" s="105">
        <v>0</v>
      </c>
      <c r="BW17" s="105">
        <v>0</v>
      </c>
      <c r="BX17" s="105">
        <v>0</v>
      </c>
      <c r="BY17" s="105">
        <v>0</v>
      </c>
      <c r="BZ17" s="105">
        <v>0</v>
      </c>
      <c r="CA17" s="105">
        <v>0</v>
      </c>
      <c r="CB17" s="105">
        <v>0</v>
      </c>
      <c r="CC17" s="105"/>
      <c r="CD17" s="105">
        <v>0</v>
      </c>
      <c r="CE17" s="105">
        <v>0</v>
      </c>
      <c r="CF17" s="105">
        <v>0</v>
      </c>
      <c r="CG17" s="105">
        <v>0</v>
      </c>
      <c r="CH17" s="105">
        <v>0</v>
      </c>
      <c r="CI17" s="105">
        <v>0</v>
      </c>
      <c r="CJ17" s="105"/>
      <c r="CK17" s="105">
        <v>0</v>
      </c>
      <c r="CL17" s="105">
        <v>0</v>
      </c>
      <c r="CM17" s="105">
        <v>0</v>
      </c>
      <c r="CN17" s="105">
        <v>0</v>
      </c>
      <c r="CO17" s="105"/>
      <c r="CP17" s="105">
        <v>0</v>
      </c>
      <c r="CQ17" s="105">
        <v>0</v>
      </c>
      <c r="CR17" s="105">
        <v>0</v>
      </c>
      <c r="CS17" s="105">
        <v>0</v>
      </c>
      <c r="CT17" s="105">
        <v>0</v>
      </c>
      <c r="CU17" s="105">
        <v>0</v>
      </c>
      <c r="CV17" s="105">
        <v>0</v>
      </c>
      <c r="CW17" s="105">
        <v>0</v>
      </c>
      <c r="CX17" s="105"/>
      <c r="CY17" s="105">
        <v>0</v>
      </c>
      <c r="CZ17" s="105">
        <v>0</v>
      </c>
      <c r="DA17" s="105">
        <v>20</v>
      </c>
      <c r="DB17" s="105">
        <v>10</v>
      </c>
      <c r="DC17" s="105"/>
      <c r="DD17" s="106">
        <v>0</v>
      </c>
      <c r="DE17" s="106">
        <v>0</v>
      </c>
      <c r="DF17" s="106">
        <v>0</v>
      </c>
      <c r="DG17" s="106">
        <v>0.2</v>
      </c>
      <c r="DH17" s="106"/>
      <c r="DI17" s="105">
        <v>20</v>
      </c>
      <c r="DJ17" s="105"/>
      <c r="DK17" s="105">
        <v>200</v>
      </c>
      <c r="DL17" s="105">
        <v>140</v>
      </c>
      <c r="DM17" s="105">
        <v>40</v>
      </c>
      <c r="DN17" s="105">
        <v>0</v>
      </c>
      <c r="DO17" s="105">
        <v>10</v>
      </c>
      <c r="DP17" s="105">
        <v>0</v>
      </c>
      <c r="DQ17" s="105">
        <v>10</v>
      </c>
      <c r="DR17" s="105"/>
      <c r="DS17" s="105">
        <v>0</v>
      </c>
      <c r="DT17" s="105">
        <v>0</v>
      </c>
      <c r="DU17" s="105">
        <v>0</v>
      </c>
      <c r="DV17" s="105">
        <v>0</v>
      </c>
      <c r="DW17" s="105">
        <v>0</v>
      </c>
      <c r="DX17" s="105">
        <v>0</v>
      </c>
      <c r="DY17" s="105">
        <v>0</v>
      </c>
      <c r="DZ17" s="105">
        <v>0</v>
      </c>
      <c r="EA17" s="105">
        <v>0</v>
      </c>
      <c r="EB17" s="105">
        <v>0</v>
      </c>
      <c r="EC17" s="105"/>
      <c r="ED17" s="105">
        <v>0</v>
      </c>
      <c r="EE17" s="105">
        <v>0</v>
      </c>
      <c r="EF17" s="105">
        <v>0</v>
      </c>
      <c r="EG17" s="105">
        <v>0</v>
      </c>
      <c r="EH17" s="105">
        <v>0</v>
      </c>
      <c r="EI17" s="105">
        <v>0</v>
      </c>
      <c r="EJ17" s="105"/>
      <c r="EK17" s="105">
        <v>0</v>
      </c>
      <c r="EL17" s="105">
        <v>0</v>
      </c>
      <c r="EM17" s="105">
        <v>0</v>
      </c>
      <c r="EN17" s="105">
        <v>0</v>
      </c>
      <c r="EO17" s="105"/>
      <c r="EP17" s="105">
        <v>0</v>
      </c>
      <c r="EQ17" s="105">
        <v>0</v>
      </c>
      <c r="ER17" s="105">
        <v>0</v>
      </c>
      <c r="ES17" s="105">
        <v>0</v>
      </c>
      <c r="ET17" s="105">
        <v>0</v>
      </c>
      <c r="EU17" s="105">
        <v>0</v>
      </c>
      <c r="EV17" s="105">
        <v>0</v>
      </c>
      <c r="EW17" s="105">
        <v>0</v>
      </c>
      <c r="EX17" s="105"/>
      <c r="EY17" s="105">
        <v>0</v>
      </c>
      <c r="EZ17" s="105">
        <v>0</v>
      </c>
      <c r="FA17" s="105">
        <v>30</v>
      </c>
      <c r="FB17" s="105">
        <v>20</v>
      </c>
      <c r="FC17" s="1"/>
      <c r="FD17" s="100"/>
      <c r="FE17" s="100"/>
    </row>
    <row r="18" spans="1:161" x14ac:dyDescent="0.2">
      <c r="A18" s="2"/>
      <c r="B18" s="2" t="s">
        <v>141</v>
      </c>
      <c r="C18" s="105">
        <v>3020</v>
      </c>
      <c r="D18" s="106">
        <v>0.1</v>
      </c>
      <c r="E18" s="106">
        <v>0.1</v>
      </c>
      <c r="F18" s="106">
        <v>0.1</v>
      </c>
      <c r="G18" s="106">
        <v>0.5</v>
      </c>
      <c r="H18" s="106"/>
      <c r="I18" s="105">
        <v>460</v>
      </c>
      <c r="J18" s="105"/>
      <c r="K18" s="105">
        <v>350</v>
      </c>
      <c r="L18" s="105">
        <v>0</v>
      </c>
      <c r="M18" s="105">
        <v>310</v>
      </c>
      <c r="N18" s="105">
        <v>0</v>
      </c>
      <c r="O18" s="105">
        <v>20</v>
      </c>
      <c r="P18" s="105">
        <v>0</v>
      </c>
      <c r="Q18" s="105">
        <v>0</v>
      </c>
      <c r="R18" s="105"/>
      <c r="S18" s="105">
        <v>10</v>
      </c>
      <c r="T18" s="105">
        <v>0</v>
      </c>
      <c r="U18" s="105">
        <v>0</v>
      </c>
      <c r="V18" s="105">
        <v>0</v>
      </c>
      <c r="W18" s="105">
        <v>0</v>
      </c>
      <c r="X18" s="105">
        <v>0</v>
      </c>
      <c r="Y18" s="105">
        <v>0</v>
      </c>
      <c r="Z18" s="105">
        <v>0</v>
      </c>
      <c r="AA18" s="105">
        <v>0</v>
      </c>
      <c r="AB18" s="105">
        <v>0</v>
      </c>
      <c r="AC18" s="105"/>
      <c r="AD18" s="105">
        <v>0</v>
      </c>
      <c r="AE18" s="105">
        <v>0</v>
      </c>
      <c r="AF18" s="105">
        <v>0</v>
      </c>
      <c r="AG18" s="105">
        <v>0</v>
      </c>
      <c r="AH18" s="105">
        <v>0</v>
      </c>
      <c r="AI18" s="105">
        <v>0</v>
      </c>
      <c r="AJ18" s="105"/>
      <c r="AK18" s="105">
        <v>0</v>
      </c>
      <c r="AL18" s="105">
        <v>0</v>
      </c>
      <c r="AM18" s="105">
        <v>0</v>
      </c>
      <c r="AN18" s="105">
        <v>0</v>
      </c>
      <c r="AO18" s="105"/>
      <c r="AP18" s="105">
        <v>0</v>
      </c>
      <c r="AQ18" s="105">
        <v>0</v>
      </c>
      <c r="AR18" s="105">
        <v>0</v>
      </c>
      <c r="AS18" s="105">
        <v>0</v>
      </c>
      <c r="AT18" s="105">
        <v>0</v>
      </c>
      <c r="AU18" s="105">
        <v>0</v>
      </c>
      <c r="AV18" s="105">
        <v>0</v>
      </c>
      <c r="AW18" s="105">
        <v>0</v>
      </c>
      <c r="AX18" s="105"/>
      <c r="AY18" s="105">
        <v>0</v>
      </c>
      <c r="AZ18" s="105">
        <v>10</v>
      </c>
      <c r="BA18" s="105">
        <v>60</v>
      </c>
      <c r="BB18" s="126">
        <v>100</v>
      </c>
      <c r="BC18" s="126"/>
      <c r="BD18" s="106">
        <v>0.1</v>
      </c>
      <c r="BE18" s="106">
        <v>0.1</v>
      </c>
      <c r="BF18" s="106">
        <v>0.1</v>
      </c>
      <c r="BG18" s="106">
        <v>0.6</v>
      </c>
      <c r="BH18" s="106"/>
      <c r="BI18" s="105">
        <v>390</v>
      </c>
      <c r="BJ18" s="105"/>
      <c r="BK18" s="105">
        <v>560</v>
      </c>
      <c r="BL18" s="105">
        <v>10</v>
      </c>
      <c r="BM18" s="105">
        <v>500</v>
      </c>
      <c r="BN18" s="105">
        <v>0</v>
      </c>
      <c r="BO18" s="105">
        <v>20</v>
      </c>
      <c r="BP18" s="105">
        <v>0</v>
      </c>
      <c r="BQ18" s="105">
        <v>10</v>
      </c>
      <c r="BR18" s="105"/>
      <c r="BS18" s="105">
        <v>0</v>
      </c>
      <c r="BT18" s="105">
        <v>0</v>
      </c>
      <c r="BU18" s="105">
        <v>0</v>
      </c>
      <c r="BV18" s="105">
        <v>0</v>
      </c>
      <c r="BW18" s="105">
        <v>0</v>
      </c>
      <c r="BX18" s="105">
        <v>0</v>
      </c>
      <c r="BY18" s="105">
        <v>0</v>
      </c>
      <c r="BZ18" s="105">
        <v>0</v>
      </c>
      <c r="CA18" s="105">
        <v>0</v>
      </c>
      <c r="CB18" s="105">
        <v>0</v>
      </c>
      <c r="CC18" s="105"/>
      <c r="CD18" s="105">
        <v>0</v>
      </c>
      <c r="CE18" s="105">
        <v>0</v>
      </c>
      <c r="CF18" s="105">
        <v>0</v>
      </c>
      <c r="CG18" s="105">
        <v>0</v>
      </c>
      <c r="CH18" s="105">
        <v>0</v>
      </c>
      <c r="CI18" s="105">
        <v>0</v>
      </c>
      <c r="CJ18" s="105"/>
      <c r="CK18" s="105">
        <v>0</v>
      </c>
      <c r="CL18" s="105">
        <v>0</v>
      </c>
      <c r="CM18" s="105">
        <v>0</v>
      </c>
      <c r="CN18" s="105">
        <v>0</v>
      </c>
      <c r="CO18" s="105"/>
      <c r="CP18" s="105">
        <v>0</v>
      </c>
      <c r="CQ18" s="105">
        <v>0</v>
      </c>
      <c r="CR18" s="105">
        <v>0</v>
      </c>
      <c r="CS18" s="105">
        <v>0</v>
      </c>
      <c r="CT18" s="105">
        <v>0</v>
      </c>
      <c r="CU18" s="105">
        <v>0</v>
      </c>
      <c r="CV18" s="105">
        <v>0</v>
      </c>
      <c r="CW18" s="105">
        <v>0</v>
      </c>
      <c r="CX18" s="105"/>
      <c r="CY18" s="105">
        <v>0</v>
      </c>
      <c r="CZ18" s="105">
        <v>10</v>
      </c>
      <c r="DA18" s="105">
        <v>60</v>
      </c>
      <c r="DB18" s="105">
        <v>180</v>
      </c>
      <c r="DC18" s="105"/>
      <c r="DD18" s="106">
        <v>0.1</v>
      </c>
      <c r="DE18" s="106">
        <v>0.1</v>
      </c>
      <c r="DF18" s="106">
        <v>0.1</v>
      </c>
      <c r="DG18" s="106">
        <v>0.4</v>
      </c>
      <c r="DH18" s="106"/>
      <c r="DI18" s="105">
        <v>180</v>
      </c>
      <c r="DJ18" s="105"/>
      <c r="DK18" s="105">
        <v>420</v>
      </c>
      <c r="DL18" s="105">
        <v>30</v>
      </c>
      <c r="DM18" s="105">
        <v>360</v>
      </c>
      <c r="DN18" s="105">
        <v>0</v>
      </c>
      <c r="DO18" s="105">
        <v>10</v>
      </c>
      <c r="DP18" s="105">
        <v>0</v>
      </c>
      <c r="DQ18" s="105">
        <v>0</v>
      </c>
      <c r="DR18" s="105"/>
      <c r="DS18" s="105">
        <v>0</v>
      </c>
      <c r="DT18" s="105">
        <v>0</v>
      </c>
      <c r="DU18" s="105">
        <v>0</v>
      </c>
      <c r="DV18" s="105">
        <v>0</v>
      </c>
      <c r="DW18" s="105">
        <v>0</v>
      </c>
      <c r="DX18" s="105">
        <v>0</v>
      </c>
      <c r="DY18" s="105">
        <v>0</v>
      </c>
      <c r="DZ18" s="105">
        <v>0</v>
      </c>
      <c r="EA18" s="105">
        <v>0</v>
      </c>
      <c r="EB18" s="105">
        <v>0</v>
      </c>
      <c r="EC18" s="105"/>
      <c r="ED18" s="105">
        <v>0</v>
      </c>
      <c r="EE18" s="105">
        <v>0</v>
      </c>
      <c r="EF18" s="105">
        <v>0</v>
      </c>
      <c r="EG18" s="105">
        <v>0</v>
      </c>
      <c r="EH18" s="105">
        <v>0</v>
      </c>
      <c r="EI18" s="105">
        <v>0</v>
      </c>
      <c r="EJ18" s="105"/>
      <c r="EK18" s="105">
        <v>0</v>
      </c>
      <c r="EL18" s="105">
        <v>0</v>
      </c>
      <c r="EM18" s="105">
        <v>0</v>
      </c>
      <c r="EN18" s="105">
        <v>0</v>
      </c>
      <c r="EO18" s="105"/>
      <c r="EP18" s="105">
        <v>0</v>
      </c>
      <c r="EQ18" s="105">
        <v>0</v>
      </c>
      <c r="ER18" s="105">
        <v>0</v>
      </c>
      <c r="ES18" s="105">
        <v>0</v>
      </c>
      <c r="ET18" s="105">
        <v>0</v>
      </c>
      <c r="EU18" s="105">
        <v>0</v>
      </c>
      <c r="EV18" s="105">
        <v>0</v>
      </c>
      <c r="EW18" s="105">
        <v>0</v>
      </c>
      <c r="EX18" s="105"/>
      <c r="EY18" s="105">
        <v>0</v>
      </c>
      <c r="EZ18" s="105">
        <v>0</v>
      </c>
      <c r="FA18" s="105">
        <v>60</v>
      </c>
      <c r="FB18" s="105">
        <v>110</v>
      </c>
      <c r="FC18" s="1"/>
      <c r="FD18" s="100"/>
      <c r="FE18" s="100"/>
    </row>
    <row r="19" spans="1:161" x14ac:dyDescent="0.2">
      <c r="A19" s="2"/>
      <c r="B19" s="2" t="s">
        <v>142</v>
      </c>
      <c r="C19" s="105">
        <v>760</v>
      </c>
      <c r="D19" s="106">
        <v>0</v>
      </c>
      <c r="E19" s="106">
        <v>0</v>
      </c>
      <c r="F19" s="106">
        <v>0</v>
      </c>
      <c r="G19" s="106">
        <v>0.2</v>
      </c>
      <c r="H19" s="106"/>
      <c r="I19" s="105">
        <v>170</v>
      </c>
      <c r="J19" s="105"/>
      <c r="K19" s="105">
        <v>60</v>
      </c>
      <c r="L19" s="105">
        <v>0</v>
      </c>
      <c r="M19" s="105">
        <v>0</v>
      </c>
      <c r="N19" s="105">
        <v>50</v>
      </c>
      <c r="O19" s="105">
        <v>0</v>
      </c>
      <c r="P19" s="105">
        <v>0</v>
      </c>
      <c r="Q19" s="105">
        <v>0</v>
      </c>
      <c r="R19" s="105"/>
      <c r="S19" s="105">
        <v>0</v>
      </c>
      <c r="T19" s="105">
        <v>0</v>
      </c>
      <c r="U19" s="105">
        <v>0</v>
      </c>
      <c r="V19" s="105">
        <v>0</v>
      </c>
      <c r="W19" s="105">
        <v>0</v>
      </c>
      <c r="X19" s="105">
        <v>0</v>
      </c>
      <c r="Y19" s="105">
        <v>0</v>
      </c>
      <c r="Z19" s="105">
        <v>0</v>
      </c>
      <c r="AA19" s="105">
        <v>0</v>
      </c>
      <c r="AB19" s="105">
        <v>0</v>
      </c>
      <c r="AC19" s="105"/>
      <c r="AD19" s="105">
        <v>0</v>
      </c>
      <c r="AE19" s="105">
        <v>0</v>
      </c>
      <c r="AF19" s="105">
        <v>0</v>
      </c>
      <c r="AG19" s="105">
        <v>0</v>
      </c>
      <c r="AH19" s="105">
        <v>0</v>
      </c>
      <c r="AI19" s="105">
        <v>0</v>
      </c>
      <c r="AJ19" s="105"/>
      <c r="AK19" s="105">
        <v>0</v>
      </c>
      <c r="AL19" s="105">
        <v>0</v>
      </c>
      <c r="AM19" s="105">
        <v>0</v>
      </c>
      <c r="AN19" s="105">
        <v>0</v>
      </c>
      <c r="AO19" s="105"/>
      <c r="AP19" s="105">
        <v>0</v>
      </c>
      <c r="AQ19" s="105">
        <v>0</v>
      </c>
      <c r="AR19" s="105">
        <v>0</v>
      </c>
      <c r="AS19" s="105">
        <v>0</v>
      </c>
      <c r="AT19" s="105">
        <v>0</v>
      </c>
      <c r="AU19" s="105">
        <v>0</v>
      </c>
      <c r="AV19" s="105">
        <v>0</v>
      </c>
      <c r="AW19" s="105">
        <v>0</v>
      </c>
      <c r="AX19" s="105"/>
      <c r="AY19" s="105">
        <v>0</v>
      </c>
      <c r="AZ19" s="105">
        <v>0</v>
      </c>
      <c r="BA19" s="105">
        <v>20</v>
      </c>
      <c r="BB19" s="126">
        <v>20</v>
      </c>
      <c r="BC19" s="126"/>
      <c r="BD19" s="106">
        <v>0</v>
      </c>
      <c r="BE19" s="106">
        <v>0</v>
      </c>
      <c r="BF19" s="106">
        <v>0</v>
      </c>
      <c r="BG19" s="106">
        <v>0.1</v>
      </c>
      <c r="BH19" s="106"/>
      <c r="BI19" s="105">
        <v>130</v>
      </c>
      <c r="BJ19" s="105"/>
      <c r="BK19" s="105">
        <v>100</v>
      </c>
      <c r="BL19" s="105">
        <v>0</v>
      </c>
      <c r="BM19" s="105">
        <v>0</v>
      </c>
      <c r="BN19" s="105">
        <v>90</v>
      </c>
      <c r="BO19" s="105">
        <v>0</v>
      </c>
      <c r="BP19" s="105">
        <v>0</v>
      </c>
      <c r="BQ19" s="105">
        <v>0</v>
      </c>
      <c r="BR19" s="105"/>
      <c r="BS19" s="105">
        <v>0</v>
      </c>
      <c r="BT19" s="105">
        <v>0</v>
      </c>
      <c r="BU19" s="105">
        <v>0</v>
      </c>
      <c r="BV19" s="105">
        <v>0</v>
      </c>
      <c r="BW19" s="105">
        <v>0</v>
      </c>
      <c r="BX19" s="105">
        <v>0</v>
      </c>
      <c r="BY19" s="105">
        <v>0</v>
      </c>
      <c r="BZ19" s="105">
        <v>0</v>
      </c>
      <c r="CA19" s="105">
        <v>0</v>
      </c>
      <c r="CB19" s="105">
        <v>0</v>
      </c>
      <c r="CC19" s="105"/>
      <c r="CD19" s="105">
        <v>0</v>
      </c>
      <c r="CE19" s="105">
        <v>0</v>
      </c>
      <c r="CF19" s="105">
        <v>0</v>
      </c>
      <c r="CG19" s="105">
        <v>0</v>
      </c>
      <c r="CH19" s="105">
        <v>0</v>
      </c>
      <c r="CI19" s="105">
        <v>0</v>
      </c>
      <c r="CJ19" s="105"/>
      <c r="CK19" s="105">
        <v>0</v>
      </c>
      <c r="CL19" s="105">
        <v>0</v>
      </c>
      <c r="CM19" s="105">
        <v>0</v>
      </c>
      <c r="CN19" s="105">
        <v>0</v>
      </c>
      <c r="CO19" s="105"/>
      <c r="CP19" s="105">
        <v>0</v>
      </c>
      <c r="CQ19" s="105">
        <v>0</v>
      </c>
      <c r="CR19" s="105">
        <v>0</v>
      </c>
      <c r="CS19" s="105">
        <v>0</v>
      </c>
      <c r="CT19" s="105">
        <v>0</v>
      </c>
      <c r="CU19" s="105">
        <v>0</v>
      </c>
      <c r="CV19" s="105">
        <v>0</v>
      </c>
      <c r="CW19" s="105">
        <v>0</v>
      </c>
      <c r="CX19" s="105"/>
      <c r="CY19" s="105">
        <v>0</v>
      </c>
      <c r="CZ19" s="105">
        <v>0</v>
      </c>
      <c r="DA19" s="105">
        <v>10</v>
      </c>
      <c r="DB19" s="105">
        <v>10</v>
      </c>
      <c r="DC19" s="105"/>
      <c r="DD19" s="106">
        <v>0</v>
      </c>
      <c r="DE19" s="106">
        <v>0</v>
      </c>
      <c r="DF19" s="106">
        <v>0</v>
      </c>
      <c r="DG19" s="106">
        <v>0.1</v>
      </c>
      <c r="DH19" s="106"/>
      <c r="DI19" s="105">
        <v>80</v>
      </c>
      <c r="DJ19" s="105"/>
      <c r="DK19" s="105">
        <v>90</v>
      </c>
      <c r="DL19" s="105">
        <v>0</v>
      </c>
      <c r="DM19" s="105">
        <v>0</v>
      </c>
      <c r="DN19" s="105">
        <v>70</v>
      </c>
      <c r="DO19" s="105">
        <v>0</v>
      </c>
      <c r="DP19" s="105">
        <v>0</v>
      </c>
      <c r="DQ19" s="105">
        <v>0</v>
      </c>
      <c r="DR19" s="105"/>
      <c r="DS19" s="105">
        <v>0</v>
      </c>
      <c r="DT19" s="105">
        <v>0</v>
      </c>
      <c r="DU19" s="105">
        <v>0</v>
      </c>
      <c r="DV19" s="105">
        <v>0</v>
      </c>
      <c r="DW19" s="105">
        <v>0</v>
      </c>
      <c r="DX19" s="105">
        <v>0</v>
      </c>
      <c r="DY19" s="105">
        <v>0</v>
      </c>
      <c r="DZ19" s="105">
        <v>0</v>
      </c>
      <c r="EA19" s="105">
        <v>0</v>
      </c>
      <c r="EB19" s="105">
        <v>0</v>
      </c>
      <c r="EC19" s="105"/>
      <c r="ED19" s="105">
        <v>0</v>
      </c>
      <c r="EE19" s="105">
        <v>0</v>
      </c>
      <c r="EF19" s="105">
        <v>0</v>
      </c>
      <c r="EG19" s="105">
        <v>0</v>
      </c>
      <c r="EH19" s="105">
        <v>0</v>
      </c>
      <c r="EI19" s="105">
        <v>0</v>
      </c>
      <c r="EJ19" s="105"/>
      <c r="EK19" s="105">
        <v>0</v>
      </c>
      <c r="EL19" s="105">
        <v>0</v>
      </c>
      <c r="EM19" s="105">
        <v>0</v>
      </c>
      <c r="EN19" s="105">
        <v>0</v>
      </c>
      <c r="EO19" s="105"/>
      <c r="EP19" s="105">
        <v>0</v>
      </c>
      <c r="EQ19" s="105">
        <v>0</v>
      </c>
      <c r="ER19" s="105">
        <v>0</v>
      </c>
      <c r="ES19" s="105">
        <v>0</v>
      </c>
      <c r="ET19" s="105">
        <v>0</v>
      </c>
      <c r="EU19" s="105">
        <v>0</v>
      </c>
      <c r="EV19" s="105">
        <v>0</v>
      </c>
      <c r="EW19" s="105">
        <v>0</v>
      </c>
      <c r="EX19" s="105"/>
      <c r="EY19" s="105">
        <v>0</v>
      </c>
      <c r="EZ19" s="105">
        <v>0</v>
      </c>
      <c r="FA19" s="105">
        <v>20</v>
      </c>
      <c r="FB19" s="105">
        <v>10</v>
      </c>
      <c r="FC19" s="1"/>
      <c r="FD19" s="100"/>
      <c r="FE19" s="100"/>
    </row>
    <row r="20" spans="1:161" x14ac:dyDescent="0.2">
      <c r="A20" s="2"/>
      <c r="B20" s="2" t="s">
        <v>143</v>
      </c>
      <c r="C20" s="105">
        <v>3740</v>
      </c>
      <c r="D20" s="106">
        <v>0.1</v>
      </c>
      <c r="E20" s="106">
        <v>0.1</v>
      </c>
      <c r="F20" s="106">
        <v>0.1</v>
      </c>
      <c r="G20" s="106">
        <v>0.6</v>
      </c>
      <c r="H20" s="106"/>
      <c r="I20" s="105">
        <v>230</v>
      </c>
      <c r="J20" s="105"/>
      <c r="K20" s="105">
        <v>480</v>
      </c>
      <c r="L20" s="105">
        <v>20</v>
      </c>
      <c r="M20" s="105">
        <v>20</v>
      </c>
      <c r="N20" s="105">
        <v>0</v>
      </c>
      <c r="O20" s="105">
        <v>420</v>
      </c>
      <c r="P20" s="105">
        <v>0</v>
      </c>
      <c r="Q20" s="105">
        <v>10</v>
      </c>
      <c r="R20" s="105"/>
      <c r="S20" s="105">
        <v>10</v>
      </c>
      <c r="T20" s="105">
        <v>0</v>
      </c>
      <c r="U20" s="105">
        <v>0</v>
      </c>
      <c r="V20" s="105">
        <v>0</v>
      </c>
      <c r="W20" s="105">
        <v>0</v>
      </c>
      <c r="X20" s="105">
        <v>0</v>
      </c>
      <c r="Y20" s="105">
        <v>0</v>
      </c>
      <c r="Z20" s="105">
        <v>0</v>
      </c>
      <c r="AA20" s="105">
        <v>0</v>
      </c>
      <c r="AB20" s="105">
        <v>0</v>
      </c>
      <c r="AC20" s="105"/>
      <c r="AD20" s="105">
        <v>120</v>
      </c>
      <c r="AE20" s="105">
        <v>0</v>
      </c>
      <c r="AF20" s="105">
        <v>90</v>
      </c>
      <c r="AG20" s="105">
        <v>0</v>
      </c>
      <c r="AH20" s="105">
        <v>10</v>
      </c>
      <c r="AI20" s="105">
        <v>0</v>
      </c>
      <c r="AJ20" s="105"/>
      <c r="AK20" s="105">
        <v>10</v>
      </c>
      <c r="AL20" s="105">
        <v>0</v>
      </c>
      <c r="AM20" s="105">
        <v>0</v>
      </c>
      <c r="AN20" s="105">
        <v>0</v>
      </c>
      <c r="AO20" s="105"/>
      <c r="AP20" s="105">
        <v>0</v>
      </c>
      <c r="AQ20" s="105">
        <v>0</v>
      </c>
      <c r="AR20" s="105">
        <v>0</v>
      </c>
      <c r="AS20" s="105">
        <v>0</v>
      </c>
      <c r="AT20" s="105">
        <v>0</v>
      </c>
      <c r="AU20" s="105">
        <v>0</v>
      </c>
      <c r="AV20" s="105">
        <v>0</v>
      </c>
      <c r="AW20" s="105">
        <v>0</v>
      </c>
      <c r="AX20" s="105"/>
      <c r="AY20" s="105">
        <v>0</v>
      </c>
      <c r="AZ20" s="105">
        <v>10</v>
      </c>
      <c r="BA20" s="105">
        <v>130</v>
      </c>
      <c r="BB20" s="126">
        <v>40</v>
      </c>
      <c r="BC20" s="126"/>
      <c r="BD20" s="106">
        <v>0.2</v>
      </c>
      <c r="BE20" s="106">
        <v>0.1</v>
      </c>
      <c r="BF20" s="106">
        <v>0.2</v>
      </c>
      <c r="BG20" s="106">
        <v>0.8</v>
      </c>
      <c r="BH20" s="106"/>
      <c r="BI20" s="105">
        <v>210</v>
      </c>
      <c r="BJ20" s="105"/>
      <c r="BK20" s="105">
        <v>820</v>
      </c>
      <c r="BL20" s="105">
        <v>10</v>
      </c>
      <c r="BM20" s="105">
        <v>20</v>
      </c>
      <c r="BN20" s="105">
        <v>0</v>
      </c>
      <c r="BO20" s="105">
        <v>770</v>
      </c>
      <c r="BP20" s="105">
        <v>0</v>
      </c>
      <c r="BQ20" s="105">
        <v>0</v>
      </c>
      <c r="BR20" s="105"/>
      <c r="BS20" s="105">
        <v>0</v>
      </c>
      <c r="BT20" s="105">
        <v>0</v>
      </c>
      <c r="BU20" s="105">
        <v>0</v>
      </c>
      <c r="BV20" s="105">
        <v>0</v>
      </c>
      <c r="BW20" s="105">
        <v>0</v>
      </c>
      <c r="BX20" s="105">
        <v>0</v>
      </c>
      <c r="BY20" s="105">
        <v>0</v>
      </c>
      <c r="BZ20" s="105">
        <v>0</v>
      </c>
      <c r="CA20" s="105">
        <v>0</v>
      </c>
      <c r="CB20" s="105">
        <v>0</v>
      </c>
      <c r="CC20" s="105"/>
      <c r="CD20" s="105">
        <v>120</v>
      </c>
      <c r="CE20" s="105">
        <v>0</v>
      </c>
      <c r="CF20" s="105">
        <v>100</v>
      </c>
      <c r="CG20" s="105">
        <v>0</v>
      </c>
      <c r="CH20" s="105">
        <v>10</v>
      </c>
      <c r="CI20" s="105">
        <v>0</v>
      </c>
      <c r="CJ20" s="105"/>
      <c r="CK20" s="105">
        <v>10</v>
      </c>
      <c r="CL20" s="105">
        <v>0</v>
      </c>
      <c r="CM20" s="105">
        <v>0</v>
      </c>
      <c r="CN20" s="105">
        <v>0</v>
      </c>
      <c r="CO20" s="105"/>
      <c r="CP20" s="105">
        <v>0</v>
      </c>
      <c r="CQ20" s="105">
        <v>0</v>
      </c>
      <c r="CR20" s="105">
        <v>0</v>
      </c>
      <c r="CS20" s="105">
        <v>0</v>
      </c>
      <c r="CT20" s="105">
        <v>0</v>
      </c>
      <c r="CU20" s="105">
        <v>0</v>
      </c>
      <c r="CV20" s="105">
        <v>0</v>
      </c>
      <c r="CW20" s="105">
        <v>0</v>
      </c>
      <c r="CX20" s="105"/>
      <c r="CY20" s="105">
        <v>0</v>
      </c>
      <c r="CZ20" s="105">
        <v>0</v>
      </c>
      <c r="DA20" s="105">
        <v>120</v>
      </c>
      <c r="DB20" s="105">
        <v>60</v>
      </c>
      <c r="DC20" s="105"/>
      <c r="DD20" s="106">
        <v>0.2</v>
      </c>
      <c r="DE20" s="106">
        <v>0.1</v>
      </c>
      <c r="DF20" s="106">
        <v>0.2</v>
      </c>
      <c r="DG20" s="106">
        <v>0.8</v>
      </c>
      <c r="DH20" s="106"/>
      <c r="DI20" s="105">
        <v>140</v>
      </c>
      <c r="DJ20" s="105"/>
      <c r="DK20" s="105">
        <v>850</v>
      </c>
      <c r="DL20" s="105">
        <v>20</v>
      </c>
      <c r="DM20" s="105">
        <v>10</v>
      </c>
      <c r="DN20" s="105">
        <v>0</v>
      </c>
      <c r="DO20" s="105">
        <v>800</v>
      </c>
      <c r="DP20" s="105">
        <v>0</v>
      </c>
      <c r="DQ20" s="105">
        <v>10</v>
      </c>
      <c r="DR20" s="105"/>
      <c r="DS20" s="105">
        <v>10</v>
      </c>
      <c r="DT20" s="105">
        <v>0</v>
      </c>
      <c r="DU20" s="105">
        <v>0</v>
      </c>
      <c r="DV20" s="105">
        <v>0</v>
      </c>
      <c r="DW20" s="105">
        <v>0</v>
      </c>
      <c r="DX20" s="105">
        <v>0</v>
      </c>
      <c r="DY20" s="105">
        <v>0</v>
      </c>
      <c r="DZ20" s="105">
        <v>0</v>
      </c>
      <c r="EA20" s="105">
        <v>0</v>
      </c>
      <c r="EB20" s="105">
        <v>0</v>
      </c>
      <c r="EC20" s="105"/>
      <c r="ED20" s="105">
        <v>100</v>
      </c>
      <c r="EE20" s="105">
        <v>0</v>
      </c>
      <c r="EF20" s="105">
        <v>60</v>
      </c>
      <c r="EG20" s="105">
        <v>10</v>
      </c>
      <c r="EH20" s="105">
        <v>20</v>
      </c>
      <c r="EI20" s="105">
        <v>0</v>
      </c>
      <c r="EJ20" s="105"/>
      <c r="EK20" s="105">
        <v>0</v>
      </c>
      <c r="EL20" s="105">
        <v>0</v>
      </c>
      <c r="EM20" s="105">
        <v>0</v>
      </c>
      <c r="EN20" s="105">
        <v>0</v>
      </c>
      <c r="EO20" s="105"/>
      <c r="EP20" s="105">
        <v>0</v>
      </c>
      <c r="EQ20" s="105">
        <v>0</v>
      </c>
      <c r="ER20" s="105">
        <v>0</v>
      </c>
      <c r="ES20" s="105">
        <v>0</v>
      </c>
      <c r="ET20" s="105">
        <v>0</v>
      </c>
      <c r="EU20" s="105">
        <v>0</v>
      </c>
      <c r="EV20" s="105">
        <v>0</v>
      </c>
      <c r="EW20" s="105">
        <v>0</v>
      </c>
      <c r="EX20" s="105"/>
      <c r="EY20" s="105">
        <v>0</v>
      </c>
      <c r="EZ20" s="105">
        <v>10</v>
      </c>
      <c r="FA20" s="105">
        <v>160</v>
      </c>
      <c r="FB20" s="105">
        <v>60</v>
      </c>
      <c r="FC20" s="1"/>
      <c r="FD20" s="100"/>
      <c r="FE20" s="100"/>
    </row>
    <row r="21" spans="1:161" x14ac:dyDescent="0.2">
      <c r="A21" s="2"/>
      <c r="B21" s="2" t="s">
        <v>144</v>
      </c>
      <c r="C21" s="105">
        <v>340</v>
      </c>
      <c r="D21" s="106">
        <v>0</v>
      </c>
      <c r="E21" s="106">
        <v>0</v>
      </c>
      <c r="F21" s="106">
        <v>0</v>
      </c>
      <c r="G21" s="106">
        <v>0.1</v>
      </c>
      <c r="H21" s="106"/>
      <c r="I21" s="105">
        <v>70</v>
      </c>
      <c r="J21" s="105"/>
      <c r="K21" s="105">
        <v>30</v>
      </c>
      <c r="L21" s="105">
        <v>0</v>
      </c>
      <c r="M21" s="105">
        <v>0</v>
      </c>
      <c r="N21" s="105">
        <v>0</v>
      </c>
      <c r="O21" s="105">
        <v>0</v>
      </c>
      <c r="P21" s="105">
        <v>20</v>
      </c>
      <c r="Q21" s="105">
        <v>0</v>
      </c>
      <c r="R21" s="105"/>
      <c r="S21" s="105">
        <v>0</v>
      </c>
      <c r="T21" s="105">
        <v>0</v>
      </c>
      <c r="U21" s="105">
        <v>0</v>
      </c>
      <c r="V21" s="105">
        <v>0</v>
      </c>
      <c r="W21" s="105">
        <v>0</v>
      </c>
      <c r="X21" s="105">
        <v>0</v>
      </c>
      <c r="Y21" s="105">
        <v>0</v>
      </c>
      <c r="Z21" s="105">
        <v>0</v>
      </c>
      <c r="AA21" s="105">
        <v>0</v>
      </c>
      <c r="AB21" s="105">
        <v>0</v>
      </c>
      <c r="AC21" s="105"/>
      <c r="AD21" s="105">
        <v>0</v>
      </c>
      <c r="AE21" s="105">
        <v>0</v>
      </c>
      <c r="AF21" s="105">
        <v>0</v>
      </c>
      <c r="AG21" s="105">
        <v>0</v>
      </c>
      <c r="AH21" s="105">
        <v>0</v>
      </c>
      <c r="AI21" s="105">
        <v>0</v>
      </c>
      <c r="AJ21" s="105"/>
      <c r="AK21" s="105">
        <v>0</v>
      </c>
      <c r="AL21" s="105">
        <v>0</v>
      </c>
      <c r="AM21" s="105">
        <v>0</v>
      </c>
      <c r="AN21" s="105">
        <v>0</v>
      </c>
      <c r="AO21" s="105"/>
      <c r="AP21" s="105">
        <v>0</v>
      </c>
      <c r="AQ21" s="105">
        <v>0</v>
      </c>
      <c r="AR21" s="105">
        <v>0</v>
      </c>
      <c r="AS21" s="105">
        <v>0</v>
      </c>
      <c r="AT21" s="105">
        <v>0</v>
      </c>
      <c r="AU21" s="105">
        <v>0</v>
      </c>
      <c r="AV21" s="105">
        <v>0</v>
      </c>
      <c r="AW21" s="105">
        <v>0</v>
      </c>
      <c r="AX21" s="105"/>
      <c r="AY21" s="105">
        <v>0</v>
      </c>
      <c r="AZ21" s="105">
        <v>0</v>
      </c>
      <c r="BA21" s="105">
        <v>0</v>
      </c>
      <c r="BB21" s="126">
        <v>0</v>
      </c>
      <c r="BC21" s="126"/>
      <c r="BD21" s="106">
        <v>0</v>
      </c>
      <c r="BE21" s="106">
        <v>0</v>
      </c>
      <c r="BF21" s="106">
        <v>0</v>
      </c>
      <c r="BG21" s="106">
        <v>0.1</v>
      </c>
      <c r="BH21" s="106"/>
      <c r="BI21" s="105">
        <v>50</v>
      </c>
      <c r="BJ21" s="105"/>
      <c r="BK21" s="105">
        <v>60</v>
      </c>
      <c r="BL21" s="105">
        <v>0</v>
      </c>
      <c r="BM21" s="105">
        <v>0</v>
      </c>
      <c r="BN21" s="105">
        <v>0</v>
      </c>
      <c r="BO21" s="105">
        <v>0</v>
      </c>
      <c r="BP21" s="105">
        <v>40</v>
      </c>
      <c r="BQ21" s="105">
        <v>0</v>
      </c>
      <c r="BR21" s="105"/>
      <c r="BS21" s="105">
        <v>0</v>
      </c>
      <c r="BT21" s="105">
        <v>0</v>
      </c>
      <c r="BU21" s="105">
        <v>0</v>
      </c>
      <c r="BV21" s="105">
        <v>0</v>
      </c>
      <c r="BW21" s="105">
        <v>0</v>
      </c>
      <c r="BX21" s="105">
        <v>0</v>
      </c>
      <c r="BY21" s="105">
        <v>0</v>
      </c>
      <c r="BZ21" s="105">
        <v>0</v>
      </c>
      <c r="CA21" s="105">
        <v>0</v>
      </c>
      <c r="CB21" s="105">
        <v>0</v>
      </c>
      <c r="CC21" s="105"/>
      <c r="CD21" s="105">
        <v>0</v>
      </c>
      <c r="CE21" s="105">
        <v>0</v>
      </c>
      <c r="CF21" s="105">
        <v>0</v>
      </c>
      <c r="CG21" s="105">
        <v>0</v>
      </c>
      <c r="CH21" s="105">
        <v>0</v>
      </c>
      <c r="CI21" s="105">
        <v>0</v>
      </c>
      <c r="CJ21" s="105"/>
      <c r="CK21" s="105">
        <v>0</v>
      </c>
      <c r="CL21" s="105">
        <v>0</v>
      </c>
      <c r="CM21" s="105">
        <v>0</v>
      </c>
      <c r="CN21" s="105">
        <v>0</v>
      </c>
      <c r="CO21" s="105"/>
      <c r="CP21" s="105">
        <v>0</v>
      </c>
      <c r="CQ21" s="105">
        <v>0</v>
      </c>
      <c r="CR21" s="105">
        <v>0</v>
      </c>
      <c r="CS21" s="105">
        <v>0</v>
      </c>
      <c r="CT21" s="105">
        <v>0</v>
      </c>
      <c r="CU21" s="105">
        <v>0</v>
      </c>
      <c r="CV21" s="105">
        <v>0</v>
      </c>
      <c r="CW21" s="105">
        <v>0</v>
      </c>
      <c r="CX21" s="105"/>
      <c r="CY21" s="105">
        <v>0</v>
      </c>
      <c r="CZ21" s="105">
        <v>0</v>
      </c>
      <c r="DA21" s="105">
        <v>0</v>
      </c>
      <c r="DB21" s="105">
        <v>0</v>
      </c>
      <c r="DC21" s="105"/>
      <c r="DD21" s="106">
        <v>0</v>
      </c>
      <c r="DE21" s="106">
        <v>0</v>
      </c>
      <c r="DF21" s="106">
        <v>0</v>
      </c>
      <c r="DG21" s="106">
        <v>0.1</v>
      </c>
      <c r="DH21" s="106"/>
      <c r="DI21" s="105">
        <v>20</v>
      </c>
      <c r="DJ21" s="105"/>
      <c r="DK21" s="105">
        <v>60</v>
      </c>
      <c r="DL21" s="105">
        <v>0</v>
      </c>
      <c r="DM21" s="105">
        <v>0</v>
      </c>
      <c r="DN21" s="105">
        <v>0</v>
      </c>
      <c r="DO21" s="105">
        <v>0</v>
      </c>
      <c r="DP21" s="105">
        <v>40</v>
      </c>
      <c r="DQ21" s="105">
        <v>0</v>
      </c>
      <c r="DR21" s="105"/>
      <c r="DS21" s="105">
        <v>0</v>
      </c>
      <c r="DT21" s="105">
        <v>0</v>
      </c>
      <c r="DU21" s="105">
        <v>0</v>
      </c>
      <c r="DV21" s="105">
        <v>0</v>
      </c>
      <c r="DW21" s="105">
        <v>0</v>
      </c>
      <c r="DX21" s="105">
        <v>0</v>
      </c>
      <c r="DY21" s="105">
        <v>0</v>
      </c>
      <c r="DZ21" s="105">
        <v>0</v>
      </c>
      <c r="EA21" s="105">
        <v>0</v>
      </c>
      <c r="EB21" s="105">
        <v>0</v>
      </c>
      <c r="EC21" s="105"/>
      <c r="ED21" s="105">
        <v>0</v>
      </c>
      <c r="EE21" s="105">
        <v>0</v>
      </c>
      <c r="EF21" s="105">
        <v>0</v>
      </c>
      <c r="EG21" s="105">
        <v>0</v>
      </c>
      <c r="EH21" s="105">
        <v>0</v>
      </c>
      <c r="EI21" s="105">
        <v>0</v>
      </c>
      <c r="EJ21" s="105"/>
      <c r="EK21" s="105">
        <v>0</v>
      </c>
      <c r="EL21" s="105">
        <v>0</v>
      </c>
      <c r="EM21" s="105">
        <v>0</v>
      </c>
      <c r="EN21" s="105">
        <v>0</v>
      </c>
      <c r="EO21" s="105"/>
      <c r="EP21" s="105">
        <v>0</v>
      </c>
      <c r="EQ21" s="105">
        <v>0</v>
      </c>
      <c r="ER21" s="105">
        <v>0</v>
      </c>
      <c r="ES21" s="105">
        <v>0</v>
      </c>
      <c r="ET21" s="105">
        <v>0</v>
      </c>
      <c r="EU21" s="105">
        <v>0</v>
      </c>
      <c r="EV21" s="105">
        <v>0</v>
      </c>
      <c r="EW21" s="105">
        <v>0</v>
      </c>
      <c r="EX21" s="105"/>
      <c r="EY21" s="105">
        <v>0</v>
      </c>
      <c r="EZ21" s="105">
        <v>0</v>
      </c>
      <c r="FA21" s="105">
        <v>10</v>
      </c>
      <c r="FB21" s="105">
        <v>0</v>
      </c>
      <c r="FC21" s="1"/>
      <c r="FD21" s="100"/>
      <c r="FE21" s="100"/>
    </row>
    <row r="22" spans="1:161" x14ac:dyDescent="0.2">
      <c r="A22" s="2"/>
      <c r="B22" s="2" t="s">
        <v>145</v>
      </c>
      <c r="C22" s="105">
        <v>810</v>
      </c>
      <c r="D22" s="106">
        <v>0</v>
      </c>
      <c r="E22" s="106">
        <v>0</v>
      </c>
      <c r="F22" s="106">
        <v>0</v>
      </c>
      <c r="G22" s="106">
        <v>0.1</v>
      </c>
      <c r="H22" s="106"/>
      <c r="I22" s="105">
        <v>30</v>
      </c>
      <c r="J22" s="105"/>
      <c r="K22" s="105">
        <v>140</v>
      </c>
      <c r="L22" s="105">
        <v>10</v>
      </c>
      <c r="M22" s="105">
        <v>60</v>
      </c>
      <c r="N22" s="105">
        <v>0</v>
      </c>
      <c r="O22" s="105">
        <v>0</v>
      </c>
      <c r="P22" s="105">
        <v>0</v>
      </c>
      <c r="Q22" s="105">
        <v>60</v>
      </c>
      <c r="R22" s="105"/>
      <c r="S22" s="105">
        <v>0</v>
      </c>
      <c r="T22" s="105">
        <v>0</v>
      </c>
      <c r="U22" s="105">
        <v>0</v>
      </c>
      <c r="V22" s="105">
        <v>0</v>
      </c>
      <c r="W22" s="105">
        <v>0</v>
      </c>
      <c r="X22" s="105">
        <v>0</v>
      </c>
      <c r="Y22" s="105">
        <v>0</v>
      </c>
      <c r="Z22" s="105">
        <v>0</v>
      </c>
      <c r="AA22" s="105">
        <v>0</v>
      </c>
      <c r="AB22" s="105">
        <v>0</v>
      </c>
      <c r="AC22" s="105"/>
      <c r="AD22" s="105">
        <v>0</v>
      </c>
      <c r="AE22" s="105">
        <v>0</v>
      </c>
      <c r="AF22" s="105">
        <v>0</v>
      </c>
      <c r="AG22" s="105">
        <v>0</v>
      </c>
      <c r="AH22" s="105">
        <v>0</v>
      </c>
      <c r="AI22" s="105">
        <v>0</v>
      </c>
      <c r="AJ22" s="105"/>
      <c r="AK22" s="105">
        <v>0</v>
      </c>
      <c r="AL22" s="105">
        <v>0</v>
      </c>
      <c r="AM22" s="105">
        <v>0</v>
      </c>
      <c r="AN22" s="105">
        <v>0</v>
      </c>
      <c r="AO22" s="105"/>
      <c r="AP22" s="105">
        <v>0</v>
      </c>
      <c r="AQ22" s="105">
        <v>0</v>
      </c>
      <c r="AR22" s="105">
        <v>0</v>
      </c>
      <c r="AS22" s="105">
        <v>0</v>
      </c>
      <c r="AT22" s="105">
        <v>0</v>
      </c>
      <c r="AU22" s="105">
        <v>0</v>
      </c>
      <c r="AV22" s="105">
        <v>0</v>
      </c>
      <c r="AW22" s="105">
        <v>0</v>
      </c>
      <c r="AX22" s="105"/>
      <c r="AY22" s="105">
        <v>0</v>
      </c>
      <c r="AZ22" s="105">
        <v>0</v>
      </c>
      <c r="BA22" s="105">
        <v>20</v>
      </c>
      <c r="BB22" s="126">
        <v>20</v>
      </c>
      <c r="BC22" s="126"/>
      <c r="BD22" s="106">
        <v>0</v>
      </c>
      <c r="BE22" s="106">
        <v>0</v>
      </c>
      <c r="BF22" s="106">
        <v>0</v>
      </c>
      <c r="BG22" s="106">
        <v>0.2</v>
      </c>
      <c r="BH22" s="106"/>
      <c r="BI22" s="105">
        <v>30</v>
      </c>
      <c r="BJ22" s="105"/>
      <c r="BK22" s="105">
        <v>220</v>
      </c>
      <c r="BL22" s="105">
        <v>10</v>
      </c>
      <c r="BM22" s="105">
        <v>60</v>
      </c>
      <c r="BN22" s="105">
        <v>0</v>
      </c>
      <c r="BO22" s="105">
        <v>0</v>
      </c>
      <c r="BP22" s="105">
        <v>0</v>
      </c>
      <c r="BQ22" s="105">
        <v>140</v>
      </c>
      <c r="BR22" s="105"/>
      <c r="BS22" s="105">
        <v>0</v>
      </c>
      <c r="BT22" s="105">
        <v>0</v>
      </c>
      <c r="BU22" s="105">
        <v>0</v>
      </c>
      <c r="BV22" s="105">
        <v>0</v>
      </c>
      <c r="BW22" s="105">
        <v>0</v>
      </c>
      <c r="BX22" s="105">
        <v>0</v>
      </c>
      <c r="BY22" s="105">
        <v>0</v>
      </c>
      <c r="BZ22" s="105">
        <v>0</v>
      </c>
      <c r="CA22" s="105">
        <v>0</v>
      </c>
      <c r="CB22" s="105">
        <v>0</v>
      </c>
      <c r="CC22" s="105"/>
      <c r="CD22" s="105">
        <v>0</v>
      </c>
      <c r="CE22" s="105">
        <v>0</v>
      </c>
      <c r="CF22" s="105">
        <v>0</v>
      </c>
      <c r="CG22" s="105">
        <v>0</v>
      </c>
      <c r="CH22" s="105">
        <v>0</v>
      </c>
      <c r="CI22" s="105">
        <v>0</v>
      </c>
      <c r="CJ22" s="105"/>
      <c r="CK22" s="105">
        <v>0</v>
      </c>
      <c r="CL22" s="105">
        <v>0</v>
      </c>
      <c r="CM22" s="105">
        <v>0</v>
      </c>
      <c r="CN22" s="105">
        <v>0</v>
      </c>
      <c r="CO22" s="105"/>
      <c r="CP22" s="105">
        <v>0</v>
      </c>
      <c r="CQ22" s="105">
        <v>0</v>
      </c>
      <c r="CR22" s="105">
        <v>0</v>
      </c>
      <c r="CS22" s="105">
        <v>0</v>
      </c>
      <c r="CT22" s="105">
        <v>0</v>
      </c>
      <c r="CU22" s="105">
        <v>0</v>
      </c>
      <c r="CV22" s="105">
        <v>0</v>
      </c>
      <c r="CW22" s="105">
        <v>0</v>
      </c>
      <c r="CX22" s="105"/>
      <c r="CY22" s="105">
        <v>0</v>
      </c>
      <c r="CZ22" s="105">
        <v>0</v>
      </c>
      <c r="DA22" s="105">
        <v>30</v>
      </c>
      <c r="DB22" s="105">
        <v>20</v>
      </c>
      <c r="DC22" s="105"/>
      <c r="DD22" s="106">
        <v>0</v>
      </c>
      <c r="DE22" s="106">
        <v>0</v>
      </c>
      <c r="DF22" s="106">
        <v>0</v>
      </c>
      <c r="DG22" s="106">
        <v>0.2</v>
      </c>
      <c r="DH22" s="106"/>
      <c r="DI22" s="105">
        <v>10</v>
      </c>
      <c r="DJ22" s="105"/>
      <c r="DK22" s="105">
        <v>220</v>
      </c>
      <c r="DL22" s="105">
        <v>20</v>
      </c>
      <c r="DM22" s="105">
        <v>30</v>
      </c>
      <c r="DN22" s="105">
        <v>0</v>
      </c>
      <c r="DO22" s="105">
        <v>10</v>
      </c>
      <c r="DP22" s="105">
        <v>0</v>
      </c>
      <c r="DQ22" s="105">
        <v>160</v>
      </c>
      <c r="DR22" s="105"/>
      <c r="DS22" s="105">
        <v>0</v>
      </c>
      <c r="DT22" s="105">
        <v>0</v>
      </c>
      <c r="DU22" s="105">
        <v>0</v>
      </c>
      <c r="DV22" s="105">
        <v>0</v>
      </c>
      <c r="DW22" s="105">
        <v>0</v>
      </c>
      <c r="DX22" s="105">
        <v>0</v>
      </c>
      <c r="DY22" s="105">
        <v>0</v>
      </c>
      <c r="DZ22" s="105">
        <v>0</v>
      </c>
      <c r="EA22" s="105">
        <v>0</v>
      </c>
      <c r="EB22" s="105">
        <v>0</v>
      </c>
      <c r="EC22" s="105"/>
      <c r="ED22" s="105">
        <v>0</v>
      </c>
      <c r="EE22" s="105">
        <v>0</v>
      </c>
      <c r="EF22" s="105">
        <v>0</v>
      </c>
      <c r="EG22" s="105">
        <v>0</v>
      </c>
      <c r="EH22" s="105">
        <v>0</v>
      </c>
      <c r="EI22" s="105">
        <v>0</v>
      </c>
      <c r="EJ22" s="105"/>
      <c r="EK22" s="105">
        <v>0</v>
      </c>
      <c r="EL22" s="105">
        <v>0</v>
      </c>
      <c r="EM22" s="105">
        <v>0</v>
      </c>
      <c r="EN22" s="105">
        <v>0</v>
      </c>
      <c r="EO22" s="105"/>
      <c r="EP22" s="105">
        <v>0</v>
      </c>
      <c r="EQ22" s="105">
        <v>0</v>
      </c>
      <c r="ER22" s="105">
        <v>0</v>
      </c>
      <c r="ES22" s="105">
        <v>0</v>
      </c>
      <c r="ET22" s="105">
        <v>0</v>
      </c>
      <c r="EU22" s="105">
        <v>0</v>
      </c>
      <c r="EV22" s="105">
        <v>0</v>
      </c>
      <c r="EW22" s="105">
        <v>0</v>
      </c>
      <c r="EX22" s="105"/>
      <c r="EY22" s="105">
        <v>0</v>
      </c>
      <c r="EZ22" s="105">
        <v>0</v>
      </c>
      <c r="FA22" s="105">
        <v>40</v>
      </c>
      <c r="FB22" s="105">
        <v>0</v>
      </c>
      <c r="FC22" s="1"/>
      <c r="FD22" s="100"/>
      <c r="FE22" s="100"/>
    </row>
    <row r="23" spans="1:161" x14ac:dyDescent="0.2">
      <c r="A23" s="2" t="s">
        <v>146</v>
      </c>
      <c r="B23" s="3" t="s">
        <v>138</v>
      </c>
      <c r="C23" s="105">
        <v>8070</v>
      </c>
      <c r="D23" s="106">
        <v>0.3</v>
      </c>
      <c r="E23" s="106">
        <v>0.3</v>
      </c>
      <c r="F23" s="106">
        <v>0.4</v>
      </c>
      <c r="G23" s="106">
        <v>1.1000000000000001</v>
      </c>
      <c r="H23" s="106"/>
      <c r="I23" s="105">
        <v>540</v>
      </c>
      <c r="J23" s="105"/>
      <c r="K23" s="105">
        <v>50</v>
      </c>
      <c r="L23" s="105">
        <v>0</v>
      </c>
      <c r="M23" s="105">
        <v>20</v>
      </c>
      <c r="N23" s="105">
        <v>10</v>
      </c>
      <c r="O23" s="105">
        <v>10</v>
      </c>
      <c r="P23" s="105">
        <v>0</v>
      </c>
      <c r="Q23" s="105">
        <v>0</v>
      </c>
      <c r="R23" s="105"/>
      <c r="S23" s="105">
        <v>1320</v>
      </c>
      <c r="T23" s="105">
        <v>20</v>
      </c>
      <c r="U23" s="105">
        <v>80</v>
      </c>
      <c r="V23" s="105">
        <v>30</v>
      </c>
      <c r="W23" s="105">
        <v>20</v>
      </c>
      <c r="X23" s="105">
        <v>310</v>
      </c>
      <c r="Y23" s="105">
        <v>20</v>
      </c>
      <c r="Z23" s="105">
        <v>50</v>
      </c>
      <c r="AA23" s="105">
        <v>60</v>
      </c>
      <c r="AB23" s="105">
        <v>720</v>
      </c>
      <c r="AC23" s="105"/>
      <c r="AD23" s="105">
        <v>20</v>
      </c>
      <c r="AE23" s="105">
        <v>0</v>
      </c>
      <c r="AF23" s="105">
        <v>20</v>
      </c>
      <c r="AG23" s="105">
        <v>0</v>
      </c>
      <c r="AH23" s="105">
        <v>0</v>
      </c>
      <c r="AI23" s="105">
        <v>0</v>
      </c>
      <c r="AJ23" s="105"/>
      <c r="AK23" s="105">
        <v>30</v>
      </c>
      <c r="AL23" s="105">
        <v>10</v>
      </c>
      <c r="AM23" s="105">
        <v>10</v>
      </c>
      <c r="AN23" s="105">
        <v>0</v>
      </c>
      <c r="AO23" s="105"/>
      <c r="AP23" s="105">
        <v>0</v>
      </c>
      <c r="AQ23" s="105">
        <v>0</v>
      </c>
      <c r="AR23" s="105">
        <v>0</v>
      </c>
      <c r="AS23" s="105">
        <v>0</v>
      </c>
      <c r="AT23" s="105">
        <v>0</v>
      </c>
      <c r="AU23" s="105">
        <v>0</v>
      </c>
      <c r="AV23" s="105">
        <v>0</v>
      </c>
      <c r="AW23" s="105">
        <v>0</v>
      </c>
      <c r="AX23" s="105"/>
      <c r="AY23" s="105">
        <v>0</v>
      </c>
      <c r="AZ23" s="105">
        <v>20</v>
      </c>
      <c r="BA23" s="105">
        <v>180</v>
      </c>
      <c r="BB23" s="126">
        <v>80</v>
      </c>
      <c r="BC23" s="126"/>
      <c r="BD23" s="106">
        <v>0.5</v>
      </c>
      <c r="BE23" s="106">
        <v>0.3</v>
      </c>
      <c r="BF23" s="106">
        <v>0.4</v>
      </c>
      <c r="BG23" s="106">
        <v>1.4</v>
      </c>
      <c r="BH23" s="106"/>
      <c r="BI23" s="105">
        <v>470</v>
      </c>
      <c r="BJ23" s="105"/>
      <c r="BK23" s="105">
        <v>40</v>
      </c>
      <c r="BL23" s="105">
        <v>0</v>
      </c>
      <c r="BM23" s="105">
        <v>0</v>
      </c>
      <c r="BN23" s="105">
        <v>0</v>
      </c>
      <c r="BO23" s="105">
        <v>20</v>
      </c>
      <c r="BP23" s="105">
        <v>0</v>
      </c>
      <c r="BQ23" s="105">
        <v>0</v>
      </c>
      <c r="BR23" s="105"/>
      <c r="BS23" s="105">
        <v>1880</v>
      </c>
      <c r="BT23" s="105">
        <v>50</v>
      </c>
      <c r="BU23" s="105">
        <v>160</v>
      </c>
      <c r="BV23" s="105">
        <v>40</v>
      </c>
      <c r="BW23" s="105">
        <v>40</v>
      </c>
      <c r="BX23" s="105">
        <v>410</v>
      </c>
      <c r="BY23" s="105">
        <v>50</v>
      </c>
      <c r="BZ23" s="105">
        <v>80</v>
      </c>
      <c r="CA23" s="105">
        <v>100</v>
      </c>
      <c r="CB23" s="105">
        <v>960</v>
      </c>
      <c r="CC23" s="105"/>
      <c r="CD23" s="105">
        <v>10</v>
      </c>
      <c r="CE23" s="105">
        <v>0</v>
      </c>
      <c r="CF23" s="105">
        <v>0</v>
      </c>
      <c r="CG23" s="105">
        <v>0</v>
      </c>
      <c r="CH23" s="105">
        <v>0</v>
      </c>
      <c r="CI23" s="105">
        <v>0</v>
      </c>
      <c r="CJ23" s="105"/>
      <c r="CK23" s="105">
        <v>20</v>
      </c>
      <c r="CL23" s="105">
        <v>0</v>
      </c>
      <c r="CM23" s="105">
        <v>0</v>
      </c>
      <c r="CN23" s="105">
        <v>0</v>
      </c>
      <c r="CO23" s="105"/>
      <c r="CP23" s="105">
        <v>10</v>
      </c>
      <c r="CQ23" s="105">
        <v>0</v>
      </c>
      <c r="CR23" s="105">
        <v>0</v>
      </c>
      <c r="CS23" s="105">
        <v>0</v>
      </c>
      <c r="CT23" s="105">
        <v>0</v>
      </c>
      <c r="CU23" s="105">
        <v>0</v>
      </c>
      <c r="CV23" s="105">
        <v>0</v>
      </c>
      <c r="CW23" s="105">
        <v>0</v>
      </c>
      <c r="CX23" s="105"/>
      <c r="CY23" s="105">
        <v>0</v>
      </c>
      <c r="CZ23" s="105">
        <v>30</v>
      </c>
      <c r="DA23" s="105">
        <v>230</v>
      </c>
      <c r="DB23" s="105">
        <v>90</v>
      </c>
      <c r="DC23" s="105"/>
      <c r="DD23" s="106">
        <v>0.5</v>
      </c>
      <c r="DE23" s="106">
        <v>0.4</v>
      </c>
      <c r="DF23" s="106">
        <v>0.4</v>
      </c>
      <c r="DG23" s="106">
        <v>1.5</v>
      </c>
      <c r="DH23" s="106"/>
      <c r="DI23" s="105">
        <v>350</v>
      </c>
      <c r="DJ23" s="105"/>
      <c r="DK23" s="105">
        <v>50</v>
      </c>
      <c r="DL23" s="105">
        <v>0</v>
      </c>
      <c r="DM23" s="105">
        <v>10</v>
      </c>
      <c r="DN23" s="105">
        <v>10</v>
      </c>
      <c r="DO23" s="105">
        <v>20</v>
      </c>
      <c r="DP23" s="105">
        <v>0</v>
      </c>
      <c r="DQ23" s="105">
        <v>0</v>
      </c>
      <c r="DR23" s="105"/>
      <c r="DS23" s="105">
        <v>2190</v>
      </c>
      <c r="DT23" s="105">
        <v>70</v>
      </c>
      <c r="DU23" s="105">
        <v>140</v>
      </c>
      <c r="DV23" s="105">
        <v>60</v>
      </c>
      <c r="DW23" s="105">
        <v>60</v>
      </c>
      <c r="DX23" s="105">
        <v>530</v>
      </c>
      <c r="DY23" s="105">
        <v>70</v>
      </c>
      <c r="DZ23" s="105">
        <v>90</v>
      </c>
      <c r="EA23" s="105">
        <v>120</v>
      </c>
      <c r="EB23" s="105">
        <v>1060</v>
      </c>
      <c r="EC23" s="105"/>
      <c r="ED23" s="105">
        <v>10</v>
      </c>
      <c r="EE23" s="105">
        <v>0</v>
      </c>
      <c r="EF23" s="105">
        <v>0</v>
      </c>
      <c r="EG23" s="105">
        <v>0</v>
      </c>
      <c r="EH23" s="105">
        <v>0</v>
      </c>
      <c r="EI23" s="105">
        <v>0</v>
      </c>
      <c r="EJ23" s="105"/>
      <c r="EK23" s="105">
        <v>40</v>
      </c>
      <c r="EL23" s="105">
        <v>10</v>
      </c>
      <c r="EM23" s="105">
        <v>20</v>
      </c>
      <c r="EN23" s="105">
        <v>0</v>
      </c>
      <c r="EO23" s="105"/>
      <c r="EP23" s="105">
        <v>10</v>
      </c>
      <c r="EQ23" s="105">
        <v>0</v>
      </c>
      <c r="ER23" s="105">
        <v>0</v>
      </c>
      <c r="ES23" s="105">
        <v>0</v>
      </c>
      <c r="ET23" s="105">
        <v>0</v>
      </c>
      <c r="EU23" s="105">
        <v>0</v>
      </c>
      <c r="EV23" s="105">
        <v>0</v>
      </c>
      <c r="EW23" s="105">
        <v>0</v>
      </c>
      <c r="EX23" s="105"/>
      <c r="EY23" s="105">
        <v>0</v>
      </c>
      <c r="EZ23" s="105">
        <v>30</v>
      </c>
      <c r="FA23" s="105">
        <v>230</v>
      </c>
      <c r="FB23" s="105">
        <v>130</v>
      </c>
      <c r="FC23" s="1"/>
      <c r="FD23" s="100"/>
      <c r="FE23" s="100"/>
    </row>
    <row r="24" spans="1:161" x14ac:dyDescent="0.2">
      <c r="A24" s="2"/>
      <c r="B24" s="2" t="s">
        <v>147</v>
      </c>
      <c r="C24" s="105">
        <v>300</v>
      </c>
      <c r="D24" s="106">
        <v>0</v>
      </c>
      <c r="E24" s="106">
        <v>0</v>
      </c>
      <c r="F24" s="106">
        <v>0</v>
      </c>
      <c r="G24" s="106">
        <v>0.1</v>
      </c>
      <c r="H24" s="106"/>
      <c r="I24" s="105">
        <v>0</v>
      </c>
      <c r="J24" s="105"/>
      <c r="K24" s="105">
        <v>0</v>
      </c>
      <c r="L24" s="105">
        <v>0</v>
      </c>
      <c r="M24" s="105">
        <v>0</v>
      </c>
      <c r="N24" s="105">
        <v>0</v>
      </c>
      <c r="O24" s="105">
        <v>0</v>
      </c>
      <c r="P24" s="105">
        <v>0</v>
      </c>
      <c r="Q24" s="105">
        <v>0</v>
      </c>
      <c r="R24" s="105"/>
      <c r="S24" s="105">
        <v>40</v>
      </c>
      <c r="T24" s="105">
        <v>10</v>
      </c>
      <c r="U24" s="105">
        <v>0</v>
      </c>
      <c r="V24" s="105">
        <v>0</v>
      </c>
      <c r="W24" s="105">
        <v>0</v>
      </c>
      <c r="X24" s="105">
        <v>20</v>
      </c>
      <c r="Y24" s="105">
        <v>0</v>
      </c>
      <c r="Z24" s="105">
        <v>0</v>
      </c>
      <c r="AA24" s="105">
        <v>0</v>
      </c>
      <c r="AB24" s="105">
        <v>0</v>
      </c>
      <c r="AC24" s="105"/>
      <c r="AD24" s="105">
        <v>0</v>
      </c>
      <c r="AE24" s="105">
        <v>0</v>
      </c>
      <c r="AF24" s="105">
        <v>0</v>
      </c>
      <c r="AG24" s="105">
        <v>0</v>
      </c>
      <c r="AH24" s="105">
        <v>0</v>
      </c>
      <c r="AI24" s="105">
        <v>0</v>
      </c>
      <c r="AJ24" s="105"/>
      <c r="AK24" s="105">
        <v>0</v>
      </c>
      <c r="AL24" s="105">
        <v>0</v>
      </c>
      <c r="AM24" s="105">
        <v>0</v>
      </c>
      <c r="AN24" s="105">
        <v>0</v>
      </c>
      <c r="AO24" s="105"/>
      <c r="AP24" s="105">
        <v>0</v>
      </c>
      <c r="AQ24" s="105">
        <v>0</v>
      </c>
      <c r="AR24" s="105">
        <v>0</v>
      </c>
      <c r="AS24" s="105">
        <v>0</v>
      </c>
      <c r="AT24" s="105">
        <v>0</v>
      </c>
      <c r="AU24" s="105">
        <v>0</v>
      </c>
      <c r="AV24" s="105">
        <v>0</v>
      </c>
      <c r="AW24" s="105">
        <v>0</v>
      </c>
      <c r="AX24" s="105"/>
      <c r="AY24" s="105">
        <v>0</v>
      </c>
      <c r="AZ24" s="105">
        <v>0</v>
      </c>
      <c r="BA24" s="105">
        <v>10</v>
      </c>
      <c r="BB24" s="126">
        <v>0</v>
      </c>
      <c r="BC24" s="126"/>
      <c r="BD24" s="106">
        <v>0</v>
      </c>
      <c r="BE24" s="106">
        <v>0</v>
      </c>
      <c r="BF24" s="106">
        <v>0</v>
      </c>
      <c r="BG24" s="106">
        <v>0.1</v>
      </c>
      <c r="BH24" s="106"/>
      <c r="BI24" s="105">
        <v>10</v>
      </c>
      <c r="BJ24" s="105"/>
      <c r="BK24" s="105">
        <v>0</v>
      </c>
      <c r="BL24" s="105">
        <v>0</v>
      </c>
      <c r="BM24" s="105">
        <v>0</v>
      </c>
      <c r="BN24" s="105">
        <v>0</v>
      </c>
      <c r="BO24" s="105">
        <v>0</v>
      </c>
      <c r="BP24" s="105">
        <v>0</v>
      </c>
      <c r="BQ24" s="105">
        <v>0</v>
      </c>
      <c r="BR24" s="105"/>
      <c r="BS24" s="105">
        <v>90</v>
      </c>
      <c r="BT24" s="105">
        <v>40</v>
      </c>
      <c r="BU24" s="105">
        <v>0</v>
      </c>
      <c r="BV24" s="105">
        <v>0</v>
      </c>
      <c r="BW24" s="105">
        <v>0</v>
      </c>
      <c r="BX24" s="105">
        <v>40</v>
      </c>
      <c r="BY24" s="105">
        <v>0</v>
      </c>
      <c r="BZ24" s="105">
        <v>0</v>
      </c>
      <c r="CA24" s="105">
        <v>0</v>
      </c>
      <c r="CB24" s="105">
        <v>0</v>
      </c>
      <c r="CC24" s="105"/>
      <c r="CD24" s="105">
        <v>0</v>
      </c>
      <c r="CE24" s="105">
        <v>0</v>
      </c>
      <c r="CF24" s="105">
        <v>0</v>
      </c>
      <c r="CG24" s="105">
        <v>0</v>
      </c>
      <c r="CH24" s="105">
        <v>0</v>
      </c>
      <c r="CI24" s="105">
        <v>0</v>
      </c>
      <c r="CJ24" s="105"/>
      <c r="CK24" s="105">
        <v>0</v>
      </c>
      <c r="CL24" s="105">
        <v>0</v>
      </c>
      <c r="CM24" s="105">
        <v>0</v>
      </c>
      <c r="CN24" s="105">
        <v>0</v>
      </c>
      <c r="CO24" s="105"/>
      <c r="CP24" s="105">
        <v>0</v>
      </c>
      <c r="CQ24" s="105">
        <v>0</v>
      </c>
      <c r="CR24" s="105">
        <v>0</v>
      </c>
      <c r="CS24" s="105">
        <v>0</v>
      </c>
      <c r="CT24" s="105">
        <v>0</v>
      </c>
      <c r="CU24" s="105">
        <v>0</v>
      </c>
      <c r="CV24" s="105">
        <v>0</v>
      </c>
      <c r="CW24" s="105">
        <v>0</v>
      </c>
      <c r="CX24" s="105"/>
      <c r="CY24" s="105">
        <v>0</v>
      </c>
      <c r="CZ24" s="105">
        <v>0</v>
      </c>
      <c r="DA24" s="105">
        <v>10</v>
      </c>
      <c r="DB24" s="105">
        <v>0</v>
      </c>
      <c r="DC24" s="105"/>
      <c r="DD24" s="106">
        <v>0</v>
      </c>
      <c r="DE24" s="106">
        <v>0</v>
      </c>
      <c r="DF24" s="106">
        <v>0</v>
      </c>
      <c r="DG24" s="106">
        <v>0.1</v>
      </c>
      <c r="DH24" s="106"/>
      <c r="DI24" s="105">
        <v>0</v>
      </c>
      <c r="DJ24" s="105"/>
      <c r="DK24" s="105">
        <v>0</v>
      </c>
      <c r="DL24" s="105">
        <v>0</v>
      </c>
      <c r="DM24" s="105">
        <v>0</v>
      </c>
      <c r="DN24" s="105">
        <v>0</v>
      </c>
      <c r="DO24" s="105">
        <v>0</v>
      </c>
      <c r="DP24" s="105">
        <v>0</v>
      </c>
      <c r="DQ24" s="105">
        <v>0</v>
      </c>
      <c r="DR24" s="105"/>
      <c r="DS24" s="105">
        <v>100</v>
      </c>
      <c r="DT24" s="105">
        <v>50</v>
      </c>
      <c r="DU24" s="105">
        <v>0</v>
      </c>
      <c r="DV24" s="105">
        <v>0</v>
      </c>
      <c r="DW24" s="105">
        <v>0</v>
      </c>
      <c r="DX24" s="105">
        <v>50</v>
      </c>
      <c r="DY24" s="105">
        <v>0</v>
      </c>
      <c r="DZ24" s="105">
        <v>0</v>
      </c>
      <c r="EA24" s="105">
        <v>0</v>
      </c>
      <c r="EB24" s="105">
        <v>0</v>
      </c>
      <c r="EC24" s="105"/>
      <c r="ED24" s="105">
        <v>0</v>
      </c>
      <c r="EE24" s="105">
        <v>0</v>
      </c>
      <c r="EF24" s="105">
        <v>0</v>
      </c>
      <c r="EG24" s="105">
        <v>0</v>
      </c>
      <c r="EH24" s="105">
        <v>0</v>
      </c>
      <c r="EI24" s="105">
        <v>0</v>
      </c>
      <c r="EJ24" s="105"/>
      <c r="EK24" s="105">
        <v>0</v>
      </c>
      <c r="EL24" s="105">
        <v>0</v>
      </c>
      <c r="EM24" s="105">
        <v>0</v>
      </c>
      <c r="EN24" s="105">
        <v>0</v>
      </c>
      <c r="EO24" s="105"/>
      <c r="EP24" s="105">
        <v>0</v>
      </c>
      <c r="EQ24" s="105">
        <v>0</v>
      </c>
      <c r="ER24" s="105">
        <v>0</v>
      </c>
      <c r="ES24" s="105">
        <v>0</v>
      </c>
      <c r="ET24" s="105">
        <v>0</v>
      </c>
      <c r="EU24" s="105">
        <v>0</v>
      </c>
      <c r="EV24" s="105">
        <v>0</v>
      </c>
      <c r="EW24" s="105">
        <v>0</v>
      </c>
      <c r="EX24" s="105"/>
      <c r="EY24" s="105">
        <v>0</v>
      </c>
      <c r="EZ24" s="105">
        <v>0</v>
      </c>
      <c r="FA24" s="105">
        <v>0</v>
      </c>
      <c r="FB24" s="105">
        <v>0</v>
      </c>
      <c r="FC24" s="1"/>
      <c r="FD24" s="100"/>
      <c r="FE24" s="100"/>
    </row>
    <row r="25" spans="1:161" x14ac:dyDescent="0.2">
      <c r="A25" s="2"/>
      <c r="B25" s="2" t="s">
        <v>148</v>
      </c>
      <c r="C25" s="105">
        <v>540</v>
      </c>
      <c r="D25" s="106">
        <v>0</v>
      </c>
      <c r="E25" s="106">
        <v>0</v>
      </c>
      <c r="F25" s="106">
        <v>0</v>
      </c>
      <c r="G25" s="106">
        <v>0.1</v>
      </c>
      <c r="H25" s="106"/>
      <c r="I25" s="105">
        <v>10</v>
      </c>
      <c r="J25" s="105"/>
      <c r="K25" s="105">
        <v>0</v>
      </c>
      <c r="L25" s="105">
        <v>0</v>
      </c>
      <c r="M25" s="105">
        <v>0</v>
      </c>
      <c r="N25" s="105">
        <v>0</v>
      </c>
      <c r="O25" s="105">
        <v>0</v>
      </c>
      <c r="P25" s="105">
        <v>0</v>
      </c>
      <c r="Q25" s="105">
        <v>0</v>
      </c>
      <c r="R25" s="105"/>
      <c r="S25" s="105">
        <v>80</v>
      </c>
      <c r="T25" s="105">
        <v>0</v>
      </c>
      <c r="U25" s="105">
        <v>60</v>
      </c>
      <c r="V25" s="105">
        <v>0</v>
      </c>
      <c r="W25" s="105">
        <v>0</v>
      </c>
      <c r="X25" s="105">
        <v>10</v>
      </c>
      <c r="Y25" s="105">
        <v>0</v>
      </c>
      <c r="Z25" s="105">
        <v>0</v>
      </c>
      <c r="AA25" s="105">
        <v>0</v>
      </c>
      <c r="AB25" s="105">
        <v>0</v>
      </c>
      <c r="AC25" s="105"/>
      <c r="AD25" s="105">
        <v>0</v>
      </c>
      <c r="AE25" s="105">
        <v>0</v>
      </c>
      <c r="AF25" s="105">
        <v>0</v>
      </c>
      <c r="AG25" s="105">
        <v>0</v>
      </c>
      <c r="AH25" s="105">
        <v>0</v>
      </c>
      <c r="AI25" s="105">
        <v>0</v>
      </c>
      <c r="AJ25" s="105"/>
      <c r="AK25" s="105">
        <v>0</v>
      </c>
      <c r="AL25" s="105">
        <v>0</v>
      </c>
      <c r="AM25" s="105">
        <v>0</v>
      </c>
      <c r="AN25" s="105">
        <v>0</v>
      </c>
      <c r="AO25" s="105"/>
      <c r="AP25" s="105">
        <v>0</v>
      </c>
      <c r="AQ25" s="105">
        <v>0</v>
      </c>
      <c r="AR25" s="105">
        <v>0</v>
      </c>
      <c r="AS25" s="105">
        <v>0</v>
      </c>
      <c r="AT25" s="105">
        <v>0</v>
      </c>
      <c r="AU25" s="105">
        <v>0</v>
      </c>
      <c r="AV25" s="105">
        <v>0</v>
      </c>
      <c r="AW25" s="105">
        <v>0</v>
      </c>
      <c r="AX25" s="105"/>
      <c r="AY25" s="105">
        <v>0</v>
      </c>
      <c r="AZ25" s="105">
        <v>0</v>
      </c>
      <c r="BA25" s="105">
        <v>10</v>
      </c>
      <c r="BB25" s="126">
        <v>0</v>
      </c>
      <c r="BC25" s="126"/>
      <c r="BD25" s="106">
        <v>0</v>
      </c>
      <c r="BE25" s="106">
        <v>0</v>
      </c>
      <c r="BF25" s="106">
        <v>0</v>
      </c>
      <c r="BG25" s="106">
        <v>0.1</v>
      </c>
      <c r="BH25" s="106"/>
      <c r="BI25" s="105">
        <v>10</v>
      </c>
      <c r="BJ25" s="105"/>
      <c r="BK25" s="105">
        <v>0</v>
      </c>
      <c r="BL25" s="105">
        <v>0</v>
      </c>
      <c r="BM25" s="105">
        <v>0</v>
      </c>
      <c r="BN25" s="105">
        <v>0</v>
      </c>
      <c r="BO25" s="105">
        <v>0</v>
      </c>
      <c r="BP25" s="105">
        <v>0</v>
      </c>
      <c r="BQ25" s="105">
        <v>0</v>
      </c>
      <c r="BR25" s="105"/>
      <c r="BS25" s="105">
        <v>170</v>
      </c>
      <c r="BT25" s="105">
        <v>0</v>
      </c>
      <c r="BU25" s="105">
        <v>140</v>
      </c>
      <c r="BV25" s="105">
        <v>0</v>
      </c>
      <c r="BW25" s="105">
        <v>0</v>
      </c>
      <c r="BX25" s="105">
        <v>20</v>
      </c>
      <c r="BY25" s="105">
        <v>0</v>
      </c>
      <c r="BZ25" s="105">
        <v>0</v>
      </c>
      <c r="CA25" s="105">
        <v>0</v>
      </c>
      <c r="CB25" s="105">
        <v>0</v>
      </c>
      <c r="CC25" s="105"/>
      <c r="CD25" s="105">
        <v>0</v>
      </c>
      <c r="CE25" s="105">
        <v>0</v>
      </c>
      <c r="CF25" s="105">
        <v>0</v>
      </c>
      <c r="CG25" s="105">
        <v>0</v>
      </c>
      <c r="CH25" s="105">
        <v>0</v>
      </c>
      <c r="CI25" s="105">
        <v>0</v>
      </c>
      <c r="CJ25" s="105"/>
      <c r="CK25" s="105">
        <v>0</v>
      </c>
      <c r="CL25" s="105">
        <v>0</v>
      </c>
      <c r="CM25" s="105">
        <v>0</v>
      </c>
      <c r="CN25" s="105">
        <v>0</v>
      </c>
      <c r="CO25" s="105"/>
      <c r="CP25" s="105">
        <v>0</v>
      </c>
      <c r="CQ25" s="105">
        <v>0</v>
      </c>
      <c r="CR25" s="105">
        <v>0</v>
      </c>
      <c r="CS25" s="105">
        <v>0</v>
      </c>
      <c r="CT25" s="105">
        <v>0</v>
      </c>
      <c r="CU25" s="105">
        <v>0</v>
      </c>
      <c r="CV25" s="105">
        <v>0</v>
      </c>
      <c r="CW25" s="105">
        <v>0</v>
      </c>
      <c r="CX25" s="105"/>
      <c r="CY25" s="105">
        <v>0</v>
      </c>
      <c r="CZ25" s="105">
        <v>0</v>
      </c>
      <c r="DA25" s="105">
        <v>20</v>
      </c>
      <c r="DB25" s="105">
        <v>0</v>
      </c>
      <c r="DC25" s="105"/>
      <c r="DD25" s="106">
        <v>0</v>
      </c>
      <c r="DE25" s="106">
        <v>0</v>
      </c>
      <c r="DF25" s="106">
        <v>0</v>
      </c>
      <c r="DG25" s="106">
        <v>0.1</v>
      </c>
      <c r="DH25" s="106"/>
      <c r="DI25" s="105">
        <v>0</v>
      </c>
      <c r="DJ25" s="105"/>
      <c r="DK25" s="105">
        <v>0</v>
      </c>
      <c r="DL25" s="105">
        <v>0</v>
      </c>
      <c r="DM25" s="105">
        <v>0</v>
      </c>
      <c r="DN25" s="105">
        <v>0</v>
      </c>
      <c r="DO25" s="105">
        <v>0</v>
      </c>
      <c r="DP25" s="105">
        <v>0</v>
      </c>
      <c r="DQ25" s="105">
        <v>0</v>
      </c>
      <c r="DR25" s="105"/>
      <c r="DS25" s="105">
        <v>160</v>
      </c>
      <c r="DT25" s="105">
        <v>0</v>
      </c>
      <c r="DU25" s="105">
        <v>120</v>
      </c>
      <c r="DV25" s="105">
        <v>0</v>
      </c>
      <c r="DW25" s="105">
        <v>0</v>
      </c>
      <c r="DX25" s="105">
        <v>20</v>
      </c>
      <c r="DY25" s="105">
        <v>0</v>
      </c>
      <c r="DZ25" s="105">
        <v>0</v>
      </c>
      <c r="EA25" s="105">
        <v>0</v>
      </c>
      <c r="EB25" s="105">
        <v>0</v>
      </c>
      <c r="EC25" s="105"/>
      <c r="ED25" s="105">
        <v>0</v>
      </c>
      <c r="EE25" s="105">
        <v>0</v>
      </c>
      <c r="EF25" s="105">
        <v>0</v>
      </c>
      <c r="EG25" s="105">
        <v>0</v>
      </c>
      <c r="EH25" s="105">
        <v>0</v>
      </c>
      <c r="EI25" s="105">
        <v>0</v>
      </c>
      <c r="EJ25" s="105"/>
      <c r="EK25" s="105">
        <v>0</v>
      </c>
      <c r="EL25" s="105">
        <v>0</v>
      </c>
      <c r="EM25" s="105">
        <v>0</v>
      </c>
      <c r="EN25" s="105">
        <v>0</v>
      </c>
      <c r="EO25" s="105"/>
      <c r="EP25" s="105">
        <v>0</v>
      </c>
      <c r="EQ25" s="105">
        <v>0</v>
      </c>
      <c r="ER25" s="105">
        <v>0</v>
      </c>
      <c r="ES25" s="105">
        <v>0</v>
      </c>
      <c r="ET25" s="105">
        <v>0</v>
      </c>
      <c r="EU25" s="105">
        <v>0</v>
      </c>
      <c r="EV25" s="105">
        <v>0</v>
      </c>
      <c r="EW25" s="105">
        <v>0</v>
      </c>
      <c r="EX25" s="105"/>
      <c r="EY25" s="105">
        <v>0</v>
      </c>
      <c r="EZ25" s="105">
        <v>0</v>
      </c>
      <c r="FA25" s="105">
        <v>20</v>
      </c>
      <c r="FB25" s="105">
        <v>0</v>
      </c>
      <c r="FC25" s="1"/>
      <c r="FD25" s="100"/>
      <c r="FE25" s="100"/>
    </row>
    <row r="26" spans="1:161" x14ac:dyDescent="0.2">
      <c r="A26" s="2"/>
      <c r="B26" s="2" t="s">
        <v>149</v>
      </c>
      <c r="C26" s="105">
        <v>340</v>
      </c>
      <c r="D26" s="106">
        <v>0</v>
      </c>
      <c r="E26" s="106">
        <v>0</v>
      </c>
      <c r="F26" s="106">
        <v>0</v>
      </c>
      <c r="G26" s="106">
        <v>0.1</v>
      </c>
      <c r="H26" s="106"/>
      <c r="I26" s="105">
        <v>70</v>
      </c>
      <c r="J26" s="105"/>
      <c r="K26" s="105">
        <v>0</v>
      </c>
      <c r="L26" s="105">
        <v>0</v>
      </c>
      <c r="M26" s="105">
        <v>0</v>
      </c>
      <c r="N26" s="105">
        <v>0</v>
      </c>
      <c r="O26" s="105">
        <v>0</v>
      </c>
      <c r="P26" s="105">
        <v>0</v>
      </c>
      <c r="Q26" s="105">
        <v>0</v>
      </c>
      <c r="R26" s="105"/>
      <c r="S26" s="105">
        <v>20</v>
      </c>
      <c r="T26" s="105">
        <v>0</v>
      </c>
      <c r="U26" s="105">
        <v>0</v>
      </c>
      <c r="V26" s="105">
        <v>20</v>
      </c>
      <c r="W26" s="105">
        <v>0</v>
      </c>
      <c r="X26" s="105">
        <v>0</v>
      </c>
      <c r="Y26" s="105">
        <v>0</v>
      </c>
      <c r="Z26" s="105">
        <v>0</v>
      </c>
      <c r="AA26" s="105">
        <v>0</v>
      </c>
      <c r="AB26" s="105">
        <v>0</v>
      </c>
      <c r="AC26" s="105"/>
      <c r="AD26" s="105">
        <v>0</v>
      </c>
      <c r="AE26" s="105">
        <v>0</v>
      </c>
      <c r="AF26" s="105">
        <v>0</v>
      </c>
      <c r="AG26" s="105">
        <v>0</v>
      </c>
      <c r="AH26" s="105">
        <v>0</v>
      </c>
      <c r="AI26" s="105">
        <v>0</v>
      </c>
      <c r="AJ26" s="105"/>
      <c r="AK26" s="105">
        <v>0</v>
      </c>
      <c r="AL26" s="105">
        <v>0</v>
      </c>
      <c r="AM26" s="105">
        <v>0</v>
      </c>
      <c r="AN26" s="105">
        <v>0</v>
      </c>
      <c r="AO26" s="105"/>
      <c r="AP26" s="105">
        <v>0</v>
      </c>
      <c r="AQ26" s="105">
        <v>0</v>
      </c>
      <c r="AR26" s="105">
        <v>0</v>
      </c>
      <c r="AS26" s="105">
        <v>0</v>
      </c>
      <c r="AT26" s="105">
        <v>0</v>
      </c>
      <c r="AU26" s="105">
        <v>0</v>
      </c>
      <c r="AV26" s="105">
        <v>0</v>
      </c>
      <c r="AW26" s="105">
        <v>0</v>
      </c>
      <c r="AX26" s="105"/>
      <c r="AY26" s="105">
        <v>0</v>
      </c>
      <c r="AZ26" s="105">
        <v>0</v>
      </c>
      <c r="BA26" s="105">
        <v>0</v>
      </c>
      <c r="BB26" s="126">
        <v>0</v>
      </c>
      <c r="BC26" s="126"/>
      <c r="BD26" s="106">
        <v>0</v>
      </c>
      <c r="BE26" s="106">
        <v>0</v>
      </c>
      <c r="BF26" s="106">
        <v>0</v>
      </c>
      <c r="BG26" s="106">
        <v>0.1</v>
      </c>
      <c r="BH26" s="106"/>
      <c r="BI26" s="105">
        <v>60</v>
      </c>
      <c r="BJ26" s="105"/>
      <c r="BK26" s="105">
        <v>0</v>
      </c>
      <c r="BL26" s="105">
        <v>0</v>
      </c>
      <c r="BM26" s="105">
        <v>0</v>
      </c>
      <c r="BN26" s="105">
        <v>0</v>
      </c>
      <c r="BO26" s="105">
        <v>0</v>
      </c>
      <c r="BP26" s="105">
        <v>0</v>
      </c>
      <c r="BQ26" s="105">
        <v>0</v>
      </c>
      <c r="BR26" s="105"/>
      <c r="BS26" s="105">
        <v>40</v>
      </c>
      <c r="BT26" s="105">
        <v>0</v>
      </c>
      <c r="BU26" s="105">
        <v>0</v>
      </c>
      <c r="BV26" s="105">
        <v>30</v>
      </c>
      <c r="BW26" s="105">
        <v>0</v>
      </c>
      <c r="BX26" s="105">
        <v>0</v>
      </c>
      <c r="BY26" s="105">
        <v>0</v>
      </c>
      <c r="BZ26" s="105">
        <v>0</v>
      </c>
      <c r="CA26" s="105">
        <v>0</v>
      </c>
      <c r="CB26" s="105">
        <v>0</v>
      </c>
      <c r="CC26" s="105"/>
      <c r="CD26" s="105">
        <v>0</v>
      </c>
      <c r="CE26" s="105">
        <v>0</v>
      </c>
      <c r="CF26" s="105">
        <v>0</v>
      </c>
      <c r="CG26" s="105">
        <v>0</v>
      </c>
      <c r="CH26" s="105">
        <v>0</v>
      </c>
      <c r="CI26" s="105">
        <v>0</v>
      </c>
      <c r="CJ26" s="105"/>
      <c r="CK26" s="105">
        <v>0</v>
      </c>
      <c r="CL26" s="105">
        <v>0</v>
      </c>
      <c r="CM26" s="105">
        <v>0</v>
      </c>
      <c r="CN26" s="105">
        <v>0</v>
      </c>
      <c r="CO26" s="105"/>
      <c r="CP26" s="105">
        <v>0</v>
      </c>
      <c r="CQ26" s="105">
        <v>0</v>
      </c>
      <c r="CR26" s="105">
        <v>0</v>
      </c>
      <c r="CS26" s="105">
        <v>0</v>
      </c>
      <c r="CT26" s="105">
        <v>0</v>
      </c>
      <c r="CU26" s="105">
        <v>0</v>
      </c>
      <c r="CV26" s="105">
        <v>0</v>
      </c>
      <c r="CW26" s="105">
        <v>0</v>
      </c>
      <c r="CX26" s="105"/>
      <c r="CY26" s="105">
        <v>0</v>
      </c>
      <c r="CZ26" s="105">
        <v>0</v>
      </c>
      <c r="DA26" s="105">
        <v>10</v>
      </c>
      <c r="DB26" s="105">
        <v>0</v>
      </c>
      <c r="DC26" s="105"/>
      <c r="DD26" s="106">
        <v>0</v>
      </c>
      <c r="DE26" s="106">
        <v>0</v>
      </c>
      <c r="DF26" s="106">
        <v>0</v>
      </c>
      <c r="DG26" s="106">
        <v>0.1</v>
      </c>
      <c r="DH26" s="106"/>
      <c r="DI26" s="105">
        <v>40</v>
      </c>
      <c r="DJ26" s="105"/>
      <c r="DK26" s="105">
        <v>0</v>
      </c>
      <c r="DL26" s="105">
        <v>0</v>
      </c>
      <c r="DM26" s="105">
        <v>0</v>
      </c>
      <c r="DN26" s="105">
        <v>0</v>
      </c>
      <c r="DO26" s="105">
        <v>0</v>
      </c>
      <c r="DP26" s="105">
        <v>0</v>
      </c>
      <c r="DQ26" s="105">
        <v>0</v>
      </c>
      <c r="DR26" s="105"/>
      <c r="DS26" s="105">
        <v>50</v>
      </c>
      <c r="DT26" s="105">
        <v>0</v>
      </c>
      <c r="DU26" s="105">
        <v>0</v>
      </c>
      <c r="DV26" s="105">
        <v>40</v>
      </c>
      <c r="DW26" s="105">
        <v>0</v>
      </c>
      <c r="DX26" s="105">
        <v>0</v>
      </c>
      <c r="DY26" s="105">
        <v>0</v>
      </c>
      <c r="DZ26" s="105">
        <v>0</v>
      </c>
      <c r="EA26" s="105">
        <v>0</v>
      </c>
      <c r="EB26" s="105">
        <v>0</v>
      </c>
      <c r="EC26" s="105"/>
      <c r="ED26" s="105">
        <v>0</v>
      </c>
      <c r="EE26" s="105">
        <v>0</v>
      </c>
      <c r="EF26" s="105">
        <v>0</v>
      </c>
      <c r="EG26" s="105">
        <v>0</v>
      </c>
      <c r="EH26" s="105">
        <v>0</v>
      </c>
      <c r="EI26" s="105">
        <v>0</v>
      </c>
      <c r="EJ26" s="105"/>
      <c r="EK26" s="105">
        <v>0</v>
      </c>
      <c r="EL26" s="105">
        <v>0</v>
      </c>
      <c r="EM26" s="105">
        <v>0</v>
      </c>
      <c r="EN26" s="105">
        <v>0</v>
      </c>
      <c r="EO26" s="105"/>
      <c r="EP26" s="105">
        <v>0</v>
      </c>
      <c r="EQ26" s="105">
        <v>0</v>
      </c>
      <c r="ER26" s="105">
        <v>0</v>
      </c>
      <c r="ES26" s="105">
        <v>0</v>
      </c>
      <c r="ET26" s="105">
        <v>0</v>
      </c>
      <c r="EU26" s="105">
        <v>0</v>
      </c>
      <c r="EV26" s="105">
        <v>0</v>
      </c>
      <c r="EW26" s="105">
        <v>0</v>
      </c>
      <c r="EX26" s="105"/>
      <c r="EY26" s="105">
        <v>0</v>
      </c>
      <c r="EZ26" s="105">
        <v>0</v>
      </c>
      <c r="FA26" s="105">
        <v>10</v>
      </c>
      <c r="FB26" s="105">
        <v>0</v>
      </c>
      <c r="FC26" s="1"/>
      <c r="FD26" s="100"/>
      <c r="FE26" s="100"/>
    </row>
    <row r="27" spans="1:161" x14ac:dyDescent="0.2">
      <c r="A27" s="2"/>
      <c r="B27" s="2" t="s">
        <v>150</v>
      </c>
      <c r="C27" s="105">
        <v>220</v>
      </c>
      <c r="D27" s="106">
        <v>0</v>
      </c>
      <c r="E27" s="106">
        <v>0</v>
      </c>
      <c r="F27" s="106">
        <v>0</v>
      </c>
      <c r="G27" s="106">
        <v>0</v>
      </c>
      <c r="H27" s="106"/>
      <c r="I27" s="105">
        <v>30</v>
      </c>
      <c r="J27" s="105"/>
      <c r="K27" s="105">
        <v>0</v>
      </c>
      <c r="L27" s="105">
        <v>0</v>
      </c>
      <c r="M27" s="105">
        <v>0</v>
      </c>
      <c r="N27" s="105">
        <v>0</v>
      </c>
      <c r="O27" s="105">
        <v>0</v>
      </c>
      <c r="P27" s="105">
        <v>0</v>
      </c>
      <c r="Q27" s="105">
        <v>0</v>
      </c>
      <c r="R27" s="105"/>
      <c r="S27" s="105">
        <v>30</v>
      </c>
      <c r="T27" s="105">
        <v>0</v>
      </c>
      <c r="U27" s="105">
        <v>0</v>
      </c>
      <c r="V27" s="105">
        <v>0</v>
      </c>
      <c r="W27" s="105">
        <v>10</v>
      </c>
      <c r="X27" s="105">
        <v>0</v>
      </c>
      <c r="Y27" s="105">
        <v>0</v>
      </c>
      <c r="Z27" s="105">
        <v>0</v>
      </c>
      <c r="AA27" s="105">
        <v>0</v>
      </c>
      <c r="AB27" s="105">
        <v>10</v>
      </c>
      <c r="AC27" s="105"/>
      <c r="AD27" s="105">
        <v>0</v>
      </c>
      <c r="AE27" s="105">
        <v>0</v>
      </c>
      <c r="AF27" s="105">
        <v>0</v>
      </c>
      <c r="AG27" s="105">
        <v>0</v>
      </c>
      <c r="AH27" s="105">
        <v>0</v>
      </c>
      <c r="AI27" s="105">
        <v>0</v>
      </c>
      <c r="AJ27" s="105"/>
      <c r="AK27" s="105">
        <v>0</v>
      </c>
      <c r="AL27" s="105">
        <v>0</v>
      </c>
      <c r="AM27" s="105">
        <v>0</v>
      </c>
      <c r="AN27" s="105">
        <v>0</v>
      </c>
      <c r="AO27" s="105"/>
      <c r="AP27" s="105">
        <v>0</v>
      </c>
      <c r="AQ27" s="105">
        <v>0</v>
      </c>
      <c r="AR27" s="105">
        <v>0</v>
      </c>
      <c r="AS27" s="105">
        <v>0</v>
      </c>
      <c r="AT27" s="105">
        <v>0</v>
      </c>
      <c r="AU27" s="105">
        <v>0</v>
      </c>
      <c r="AV27" s="105">
        <v>0</v>
      </c>
      <c r="AW27" s="105">
        <v>0</v>
      </c>
      <c r="AX27" s="105"/>
      <c r="AY27" s="105">
        <v>0</v>
      </c>
      <c r="AZ27" s="105">
        <v>0</v>
      </c>
      <c r="BA27" s="105">
        <v>0</v>
      </c>
      <c r="BB27" s="126">
        <v>0</v>
      </c>
      <c r="BC27" s="126"/>
      <c r="BD27" s="106">
        <v>0</v>
      </c>
      <c r="BE27" s="106">
        <v>0</v>
      </c>
      <c r="BF27" s="106">
        <v>0</v>
      </c>
      <c r="BG27" s="106">
        <v>0.1</v>
      </c>
      <c r="BH27" s="106"/>
      <c r="BI27" s="105">
        <v>20</v>
      </c>
      <c r="BJ27" s="105"/>
      <c r="BK27" s="105">
        <v>0</v>
      </c>
      <c r="BL27" s="105">
        <v>0</v>
      </c>
      <c r="BM27" s="105">
        <v>0</v>
      </c>
      <c r="BN27" s="105">
        <v>0</v>
      </c>
      <c r="BO27" s="105">
        <v>0</v>
      </c>
      <c r="BP27" s="105">
        <v>0</v>
      </c>
      <c r="BQ27" s="105">
        <v>0</v>
      </c>
      <c r="BR27" s="105"/>
      <c r="BS27" s="105">
        <v>50</v>
      </c>
      <c r="BT27" s="105">
        <v>0</v>
      </c>
      <c r="BU27" s="105">
        <v>0</v>
      </c>
      <c r="BV27" s="105">
        <v>0</v>
      </c>
      <c r="BW27" s="105">
        <v>30</v>
      </c>
      <c r="BX27" s="105">
        <v>0</v>
      </c>
      <c r="BY27" s="105">
        <v>0</v>
      </c>
      <c r="BZ27" s="105">
        <v>0</v>
      </c>
      <c r="CA27" s="105">
        <v>0</v>
      </c>
      <c r="CB27" s="105">
        <v>0</v>
      </c>
      <c r="CC27" s="105"/>
      <c r="CD27" s="105">
        <v>0</v>
      </c>
      <c r="CE27" s="105">
        <v>0</v>
      </c>
      <c r="CF27" s="105">
        <v>0</v>
      </c>
      <c r="CG27" s="105">
        <v>0</v>
      </c>
      <c r="CH27" s="105">
        <v>0</v>
      </c>
      <c r="CI27" s="105">
        <v>0</v>
      </c>
      <c r="CJ27" s="105"/>
      <c r="CK27" s="105">
        <v>0</v>
      </c>
      <c r="CL27" s="105">
        <v>0</v>
      </c>
      <c r="CM27" s="105">
        <v>0</v>
      </c>
      <c r="CN27" s="105">
        <v>0</v>
      </c>
      <c r="CO27" s="105"/>
      <c r="CP27" s="105">
        <v>0</v>
      </c>
      <c r="CQ27" s="105">
        <v>0</v>
      </c>
      <c r="CR27" s="105">
        <v>0</v>
      </c>
      <c r="CS27" s="105">
        <v>0</v>
      </c>
      <c r="CT27" s="105">
        <v>0</v>
      </c>
      <c r="CU27" s="105">
        <v>0</v>
      </c>
      <c r="CV27" s="105">
        <v>0</v>
      </c>
      <c r="CW27" s="105">
        <v>0</v>
      </c>
      <c r="CX27" s="105"/>
      <c r="CY27" s="105">
        <v>0</v>
      </c>
      <c r="CZ27" s="105">
        <v>0</v>
      </c>
      <c r="DA27" s="105">
        <v>0</v>
      </c>
      <c r="DB27" s="105">
        <v>0</v>
      </c>
      <c r="DC27" s="105"/>
      <c r="DD27" s="106">
        <v>0</v>
      </c>
      <c r="DE27" s="106">
        <v>0</v>
      </c>
      <c r="DF27" s="106">
        <v>0</v>
      </c>
      <c r="DG27" s="106">
        <v>0</v>
      </c>
      <c r="DH27" s="106"/>
      <c r="DI27" s="105">
        <v>20</v>
      </c>
      <c r="DJ27" s="105"/>
      <c r="DK27" s="105">
        <v>0</v>
      </c>
      <c r="DL27" s="105">
        <v>0</v>
      </c>
      <c r="DM27" s="105">
        <v>0</v>
      </c>
      <c r="DN27" s="105">
        <v>0</v>
      </c>
      <c r="DO27" s="105">
        <v>0</v>
      </c>
      <c r="DP27" s="105">
        <v>0</v>
      </c>
      <c r="DQ27" s="105">
        <v>0</v>
      </c>
      <c r="DR27" s="105"/>
      <c r="DS27" s="105">
        <v>50</v>
      </c>
      <c r="DT27" s="105">
        <v>0</v>
      </c>
      <c r="DU27" s="105">
        <v>0</v>
      </c>
      <c r="DV27" s="105">
        <v>0</v>
      </c>
      <c r="DW27" s="105">
        <v>40</v>
      </c>
      <c r="DX27" s="105">
        <v>0</v>
      </c>
      <c r="DY27" s="105">
        <v>0</v>
      </c>
      <c r="DZ27" s="105">
        <v>0</v>
      </c>
      <c r="EA27" s="105">
        <v>0</v>
      </c>
      <c r="EB27" s="105">
        <v>10</v>
      </c>
      <c r="EC27" s="105"/>
      <c r="ED27" s="105">
        <v>0</v>
      </c>
      <c r="EE27" s="105">
        <v>0</v>
      </c>
      <c r="EF27" s="105">
        <v>0</v>
      </c>
      <c r="EG27" s="105">
        <v>0</v>
      </c>
      <c r="EH27" s="105">
        <v>0</v>
      </c>
      <c r="EI27" s="105">
        <v>0</v>
      </c>
      <c r="EJ27" s="105"/>
      <c r="EK27" s="105">
        <v>0</v>
      </c>
      <c r="EL27" s="105">
        <v>0</v>
      </c>
      <c r="EM27" s="105">
        <v>0</v>
      </c>
      <c r="EN27" s="105">
        <v>0</v>
      </c>
      <c r="EO27" s="105"/>
      <c r="EP27" s="105">
        <v>0</v>
      </c>
      <c r="EQ27" s="105">
        <v>0</v>
      </c>
      <c r="ER27" s="105">
        <v>0</v>
      </c>
      <c r="ES27" s="105">
        <v>0</v>
      </c>
      <c r="ET27" s="105">
        <v>0</v>
      </c>
      <c r="EU27" s="105">
        <v>0</v>
      </c>
      <c r="EV27" s="105">
        <v>0</v>
      </c>
      <c r="EW27" s="105">
        <v>0</v>
      </c>
      <c r="EX27" s="105"/>
      <c r="EY27" s="105">
        <v>0</v>
      </c>
      <c r="EZ27" s="105">
        <v>0</v>
      </c>
      <c r="FA27" s="105">
        <v>0</v>
      </c>
      <c r="FB27" s="105">
        <v>0</v>
      </c>
      <c r="FC27" s="1"/>
      <c r="FD27" s="100"/>
      <c r="FE27" s="100"/>
    </row>
    <row r="28" spans="1:161" x14ac:dyDescent="0.2">
      <c r="A28" s="2"/>
      <c r="B28" s="2" t="s">
        <v>151</v>
      </c>
      <c r="C28" s="105">
        <v>1710</v>
      </c>
      <c r="D28" s="106">
        <v>0.1</v>
      </c>
      <c r="E28" s="106">
        <v>0.1</v>
      </c>
      <c r="F28" s="106">
        <v>0.1</v>
      </c>
      <c r="G28" s="106">
        <v>0.2</v>
      </c>
      <c r="H28" s="106"/>
      <c r="I28" s="105">
        <v>90</v>
      </c>
      <c r="J28" s="105"/>
      <c r="K28" s="105">
        <v>20</v>
      </c>
      <c r="L28" s="105">
        <v>0</v>
      </c>
      <c r="M28" s="105">
        <v>0</v>
      </c>
      <c r="N28" s="105">
        <v>0</v>
      </c>
      <c r="O28" s="105">
        <v>0</v>
      </c>
      <c r="P28" s="105">
        <v>0</v>
      </c>
      <c r="Q28" s="105">
        <v>0</v>
      </c>
      <c r="R28" s="105"/>
      <c r="S28" s="105">
        <v>320</v>
      </c>
      <c r="T28" s="105">
        <v>0</v>
      </c>
      <c r="U28" s="105">
        <v>0</v>
      </c>
      <c r="V28" s="105">
        <v>0</v>
      </c>
      <c r="W28" s="105">
        <v>0</v>
      </c>
      <c r="X28" s="105">
        <v>260</v>
      </c>
      <c r="Y28" s="105">
        <v>0</v>
      </c>
      <c r="Z28" s="105">
        <v>10</v>
      </c>
      <c r="AA28" s="105">
        <v>0</v>
      </c>
      <c r="AB28" s="105">
        <v>20</v>
      </c>
      <c r="AC28" s="105"/>
      <c r="AD28" s="105">
        <v>0</v>
      </c>
      <c r="AE28" s="105">
        <v>0</v>
      </c>
      <c r="AF28" s="105">
        <v>0</v>
      </c>
      <c r="AG28" s="105">
        <v>0</v>
      </c>
      <c r="AH28" s="105">
        <v>0</v>
      </c>
      <c r="AI28" s="105">
        <v>0</v>
      </c>
      <c r="AJ28" s="105"/>
      <c r="AK28" s="105">
        <v>0</v>
      </c>
      <c r="AL28" s="105">
        <v>0</v>
      </c>
      <c r="AM28" s="105">
        <v>0</v>
      </c>
      <c r="AN28" s="105">
        <v>0</v>
      </c>
      <c r="AO28" s="105"/>
      <c r="AP28" s="105">
        <v>0</v>
      </c>
      <c r="AQ28" s="105">
        <v>0</v>
      </c>
      <c r="AR28" s="105">
        <v>0</v>
      </c>
      <c r="AS28" s="105">
        <v>0</v>
      </c>
      <c r="AT28" s="105">
        <v>0</v>
      </c>
      <c r="AU28" s="105">
        <v>0</v>
      </c>
      <c r="AV28" s="105">
        <v>0</v>
      </c>
      <c r="AW28" s="105">
        <v>0</v>
      </c>
      <c r="AX28" s="105"/>
      <c r="AY28" s="105">
        <v>0</v>
      </c>
      <c r="AZ28" s="105">
        <v>0</v>
      </c>
      <c r="BA28" s="105">
        <v>30</v>
      </c>
      <c r="BB28" s="126">
        <v>20</v>
      </c>
      <c r="BC28" s="126"/>
      <c r="BD28" s="106">
        <v>0.1</v>
      </c>
      <c r="BE28" s="106">
        <v>0.1</v>
      </c>
      <c r="BF28" s="106">
        <v>0.1</v>
      </c>
      <c r="BG28" s="106">
        <v>0.2</v>
      </c>
      <c r="BH28" s="106"/>
      <c r="BI28" s="105">
        <v>80</v>
      </c>
      <c r="BJ28" s="105"/>
      <c r="BK28" s="105">
        <v>10</v>
      </c>
      <c r="BL28" s="105">
        <v>0</v>
      </c>
      <c r="BM28" s="105">
        <v>0</v>
      </c>
      <c r="BN28" s="105">
        <v>0</v>
      </c>
      <c r="BO28" s="105">
        <v>0</v>
      </c>
      <c r="BP28" s="105">
        <v>0</v>
      </c>
      <c r="BQ28" s="105">
        <v>0</v>
      </c>
      <c r="BR28" s="105"/>
      <c r="BS28" s="105">
        <v>370</v>
      </c>
      <c r="BT28" s="105">
        <v>0</v>
      </c>
      <c r="BU28" s="105">
        <v>0</v>
      </c>
      <c r="BV28" s="105">
        <v>0</v>
      </c>
      <c r="BW28" s="105">
        <v>0</v>
      </c>
      <c r="BX28" s="105">
        <v>320</v>
      </c>
      <c r="BY28" s="105">
        <v>0</v>
      </c>
      <c r="BZ28" s="105">
        <v>0</v>
      </c>
      <c r="CA28" s="105">
        <v>0</v>
      </c>
      <c r="CB28" s="105">
        <v>20</v>
      </c>
      <c r="CC28" s="105"/>
      <c r="CD28" s="105">
        <v>0</v>
      </c>
      <c r="CE28" s="105">
        <v>0</v>
      </c>
      <c r="CF28" s="105">
        <v>0</v>
      </c>
      <c r="CG28" s="105">
        <v>0</v>
      </c>
      <c r="CH28" s="105">
        <v>0</v>
      </c>
      <c r="CI28" s="105">
        <v>0</v>
      </c>
      <c r="CJ28" s="105"/>
      <c r="CK28" s="105">
        <v>0</v>
      </c>
      <c r="CL28" s="105">
        <v>0</v>
      </c>
      <c r="CM28" s="105">
        <v>0</v>
      </c>
      <c r="CN28" s="105">
        <v>0</v>
      </c>
      <c r="CO28" s="105"/>
      <c r="CP28" s="105">
        <v>0</v>
      </c>
      <c r="CQ28" s="105">
        <v>0</v>
      </c>
      <c r="CR28" s="105">
        <v>0</v>
      </c>
      <c r="CS28" s="105">
        <v>0</v>
      </c>
      <c r="CT28" s="105">
        <v>0</v>
      </c>
      <c r="CU28" s="105">
        <v>0</v>
      </c>
      <c r="CV28" s="105">
        <v>0</v>
      </c>
      <c r="CW28" s="105">
        <v>0</v>
      </c>
      <c r="CX28" s="105"/>
      <c r="CY28" s="105">
        <v>0</v>
      </c>
      <c r="CZ28" s="105">
        <v>0</v>
      </c>
      <c r="DA28" s="105">
        <v>50</v>
      </c>
      <c r="DB28" s="105">
        <v>20</v>
      </c>
      <c r="DC28" s="105"/>
      <c r="DD28" s="106">
        <v>0.1</v>
      </c>
      <c r="DE28" s="106">
        <v>0.1</v>
      </c>
      <c r="DF28" s="106">
        <v>0.1</v>
      </c>
      <c r="DG28" s="106">
        <v>0.3</v>
      </c>
      <c r="DH28" s="106"/>
      <c r="DI28" s="105">
        <v>90</v>
      </c>
      <c r="DJ28" s="105"/>
      <c r="DK28" s="105">
        <v>10</v>
      </c>
      <c r="DL28" s="105">
        <v>0</v>
      </c>
      <c r="DM28" s="105">
        <v>0</v>
      </c>
      <c r="DN28" s="105">
        <v>0</v>
      </c>
      <c r="DO28" s="105">
        <v>0</v>
      </c>
      <c r="DP28" s="105">
        <v>0</v>
      </c>
      <c r="DQ28" s="105">
        <v>0</v>
      </c>
      <c r="DR28" s="105"/>
      <c r="DS28" s="105">
        <v>490</v>
      </c>
      <c r="DT28" s="105">
        <v>20</v>
      </c>
      <c r="DU28" s="105">
        <v>0</v>
      </c>
      <c r="DV28" s="105">
        <v>10</v>
      </c>
      <c r="DW28" s="105">
        <v>0</v>
      </c>
      <c r="DX28" s="105">
        <v>420</v>
      </c>
      <c r="DY28" s="105">
        <v>0</v>
      </c>
      <c r="DZ28" s="105">
        <v>10</v>
      </c>
      <c r="EA28" s="105">
        <v>0</v>
      </c>
      <c r="EB28" s="105">
        <v>20</v>
      </c>
      <c r="EC28" s="105"/>
      <c r="ED28" s="105">
        <v>0</v>
      </c>
      <c r="EE28" s="105">
        <v>0</v>
      </c>
      <c r="EF28" s="105">
        <v>0</v>
      </c>
      <c r="EG28" s="105">
        <v>0</v>
      </c>
      <c r="EH28" s="105">
        <v>0</v>
      </c>
      <c r="EI28" s="105">
        <v>0</v>
      </c>
      <c r="EJ28" s="105"/>
      <c r="EK28" s="105">
        <v>0</v>
      </c>
      <c r="EL28" s="105">
        <v>0</v>
      </c>
      <c r="EM28" s="105">
        <v>0</v>
      </c>
      <c r="EN28" s="105">
        <v>0</v>
      </c>
      <c r="EO28" s="105"/>
      <c r="EP28" s="105">
        <v>0</v>
      </c>
      <c r="EQ28" s="105">
        <v>0</v>
      </c>
      <c r="ER28" s="105">
        <v>0</v>
      </c>
      <c r="ES28" s="105">
        <v>0</v>
      </c>
      <c r="ET28" s="105">
        <v>0</v>
      </c>
      <c r="EU28" s="105">
        <v>0</v>
      </c>
      <c r="EV28" s="105">
        <v>0</v>
      </c>
      <c r="EW28" s="105">
        <v>0</v>
      </c>
      <c r="EX28" s="105"/>
      <c r="EY28" s="105">
        <v>0</v>
      </c>
      <c r="EZ28" s="105">
        <v>10</v>
      </c>
      <c r="FA28" s="105">
        <v>50</v>
      </c>
      <c r="FB28" s="105">
        <v>40</v>
      </c>
      <c r="FC28" s="1"/>
      <c r="FD28" s="100"/>
      <c r="FE28" s="100"/>
    </row>
    <row r="29" spans="1:161" x14ac:dyDescent="0.2">
      <c r="A29" s="2"/>
      <c r="B29" s="3" t="s">
        <v>152</v>
      </c>
      <c r="C29" s="105">
        <v>270</v>
      </c>
      <c r="D29" s="106">
        <v>0</v>
      </c>
      <c r="E29" s="106">
        <v>0</v>
      </c>
      <c r="F29" s="106">
        <v>0</v>
      </c>
      <c r="G29" s="106">
        <v>0</v>
      </c>
      <c r="H29" s="106"/>
      <c r="I29" s="105">
        <v>0</v>
      </c>
      <c r="J29" s="105"/>
      <c r="K29" s="105">
        <v>0</v>
      </c>
      <c r="L29" s="105">
        <v>0</v>
      </c>
      <c r="M29" s="105">
        <v>0</v>
      </c>
      <c r="N29" s="105">
        <v>0</v>
      </c>
      <c r="O29" s="105">
        <v>0</v>
      </c>
      <c r="P29" s="105">
        <v>0</v>
      </c>
      <c r="Q29" s="105">
        <v>0</v>
      </c>
      <c r="R29" s="105"/>
      <c r="S29" s="105">
        <v>30</v>
      </c>
      <c r="T29" s="105">
        <v>0</v>
      </c>
      <c r="U29" s="105">
        <v>0</v>
      </c>
      <c r="V29" s="105">
        <v>0</v>
      </c>
      <c r="W29" s="105">
        <v>0</v>
      </c>
      <c r="X29" s="105">
        <v>0</v>
      </c>
      <c r="Y29" s="105">
        <v>20</v>
      </c>
      <c r="Z29" s="105">
        <v>0</v>
      </c>
      <c r="AA29" s="105">
        <v>0</v>
      </c>
      <c r="AB29" s="105">
        <v>0</v>
      </c>
      <c r="AC29" s="105"/>
      <c r="AD29" s="105">
        <v>0</v>
      </c>
      <c r="AE29" s="105">
        <v>0</v>
      </c>
      <c r="AF29" s="105">
        <v>0</v>
      </c>
      <c r="AG29" s="105">
        <v>0</v>
      </c>
      <c r="AH29" s="105">
        <v>0</v>
      </c>
      <c r="AI29" s="105">
        <v>0</v>
      </c>
      <c r="AJ29" s="105"/>
      <c r="AK29" s="105">
        <v>10</v>
      </c>
      <c r="AL29" s="105">
        <v>0</v>
      </c>
      <c r="AM29" s="105">
        <v>0</v>
      </c>
      <c r="AN29" s="105">
        <v>0</v>
      </c>
      <c r="AO29" s="105"/>
      <c r="AP29" s="105">
        <v>0</v>
      </c>
      <c r="AQ29" s="105">
        <v>0</v>
      </c>
      <c r="AR29" s="105">
        <v>0</v>
      </c>
      <c r="AS29" s="105">
        <v>0</v>
      </c>
      <c r="AT29" s="105">
        <v>0</v>
      </c>
      <c r="AU29" s="105">
        <v>0</v>
      </c>
      <c r="AV29" s="105">
        <v>0</v>
      </c>
      <c r="AW29" s="105">
        <v>0</v>
      </c>
      <c r="AX29" s="105"/>
      <c r="AY29" s="105">
        <v>0</v>
      </c>
      <c r="AZ29" s="105">
        <v>0</v>
      </c>
      <c r="BA29" s="105">
        <v>10</v>
      </c>
      <c r="BB29" s="126">
        <v>0</v>
      </c>
      <c r="BC29" s="126"/>
      <c r="BD29" s="106">
        <v>0</v>
      </c>
      <c r="BE29" s="106">
        <v>0</v>
      </c>
      <c r="BF29" s="106">
        <v>0</v>
      </c>
      <c r="BG29" s="106">
        <v>0.1</v>
      </c>
      <c r="BH29" s="106"/>
      <c r="BI29" s="105">
        <v>0</v>
      </c>
      <c r="BJ29" s="105"/>
      <c r="BK29" s="105">
        <v>0</v>
      </c>
      <c r="BL29" s="105">
        <v>0</v>
      </c>
      <c r="BM29" s="105">
        <v>0</v>
      </c>
      <c r="BN29" s="105">
        <v>0</v>
      </c>
      <c r="BO29" s="105">
        <v>0</v>
      </c>
      <c r="BP29" s="105">
        <v>0</v>
      </c>
      <c r="BQ29" s="105">
        <v>0</v>
      </c>
      <c r="BR29" s="105"/>
      <c r="BS29" s="105">
        <v>60</v>
      </c>
      <c r="BT29" s="105">
        <v>0</v>
      </c>
      <c r="BU29" s="105">
        <v>0</v>
      </c>
      <c r="BV29" s="105">
        <v>0</v>
      </c>
      <c r="BW29" s="105">
        <v>0</v>
      </c>
      <c r="BX29" s="105">
        <v>0</v>
      </c>
      <c r="BY29" s="105">
        <v>50</v>
      </c>
      <c r="BZ29" s="105">
        <v>0</v>
      </c>
      <c r="CA29" s="105">
        <v>0</v>
      </c>
      <c r="CB29" s="105">
        <v>0</v>
      </c>
      <c r="CC29" s="105"/>
      <c r="CD29" s="105">
        <v>0</v>
      </c>
      <c r="CE29" s="105">
        <v>0</v>
      </c>
      <c r="CF29" s="105">
        <v>0</v>
      </c>
      <c r="CG29" s="105">
        <v>0</v>
      </c>
      <c r="CH29" s="105">
        <v>0</v>
      </c>
      <c r="CI29" s="105">
        <v>0</v>
      </c>
      <c r="CJ29" s="105"/>
      <c r="CK29" s="105">
        <v>0</v>
      </c>
      <c r="CL29" s="105">
        <v>0</v>
      </c>
      <c r="CM29" s="105">
        <v>0</v>
      </c>
      <c r="CN29" s="105">
        <v>0</v>
      </c>
      <c r="CO29" s="105"/>
      <c r="CP29" s="105">
        <v>0</v>
      </c>
      <c r="CQ29" s="105">
        <v>0</v>
      </c>
      <c r="CR29" s="105">
        <v>0</v>
      </c>
      <c r="CS29" s="105">
        <v>0</v>
      </c>
      <c r="CT29" s="105">
        <v>0</v>
      </c>
      <c r="CU29" s="105">
        <v>0</v>
      </c>
      <c r="CV29" s="105">
        <v>0</v>
      </c>
      <c r="CW29" s="105">
        <v>0</v>
      </c>
      <c r="CX29" s="105"/>
      <c r="CY29" s="105">
        <v>0</v>
      </c>
      <c r="CZ29" s="105">
        <v>0</v>
      </c>
      <c r="DA29" s="105">
        <v>20</v>
      </c>
      <c r="DB29" s="105">
        <v>0</v>
      </c>
      <c r="DC29" s="105"/>
      <c r="DD29" s="106">
        <v>0</v>
      </c>
      <c r="DE29" s="106">
        <v>0</v>
      </c>
      <c r="DF29" s="106">
        <v>0</v>
      </c>
      <c r="DG29" s="106">
        <v>0.1</v>
      </c>
      <c r="DH29" s="106"/>
      <c r="DI29" s="105">
        <v>0</v>
      </c>
      <c r="DJ29" s="105"/>
      <c r="DK29" s="105">
        <v>0</v>
      </c>
      <c r="DL29" s="105">
        <v>0</v>
      </c>
      <c r="DM29" s="105">
        <v>0</v>
      </c>
      <c r="DN29" s="105">
        <v>0</v>
      </c>
      <c r="DO29" s="105">
        <v>0</v>
      </c>
      <c r="DP29" s="105">
        <v>0</v>
      </c>
      <c r="DQ29" s="105">
        <v>0</v>
      </c>
      <c r="DR29" s="105"/>
      <c r="DS29" s="105">
        <v>70</v>
      </c>
      <c r="DT29" s="105">
        <v>0</v>
      </c>
      <c r="DU29" s="105">
        <v>0</v>
      </c>
      <c r="DV29" s="105">
        <v>0</v>
      </c>
      <c r="DW29" s="105">
        <v>0</v>
      </c>
      <c r="DX29" s="105">
        <v>0</v>
      </c>
      <c r="DY29" s="105">
        <v>60</v>
      </c>
      <c r="DZ29" s="105">
        <v>0</v>
      </c>
      <c r="EA29" s="105">
        <v>0</v>
      </c>
      <c r="EB29" s="105">
        <v>0</v>
      </c>
      <c r="EC29" s="105"/>
      <c r="ED29" s="105">
        <v>0</v>
      </c>
      <c r="EE29" s="105">
        <v>0</v>
      </c>
      <c r="EF29" s="105">
        <v>0</v>
      </c>
      <c r="EG29" s="105">
        <v>0</v>
      </c>
      <c r="EH29" s="105">
        <v>0</v>
      </c>
      <c r="EI29" s="105">
        <v>0</v>
      </c>
      <c r="EJ29" s="105"/>
      <c r="EK29" s="105">
        <v>20</v>
      </c>
      <c r="EL29" s="105">
        <v>0</v>
      </c>
      <c r="EM29" s="105">
        <v>10</v>
      </c>
      <c r="EN29" s="105">
        <v>0</v>
      </c>
      <c r="EO29" s="105"/>
      <c r="EP29" s="105">
        <v>0</v>
      </c>
      <c r="EQ29" s="105">
        <v>0</v>
      </c>
      <c r="ER29" s="105">
        <v>0</v>
      </c>
      <c r="ES29" s="105">
        <v>0</v>
      </c>
      <c r="ET29" s="105">
        <v>0</v>
      </c>
      <c r="EU29" s="105">
        <v>0</v>
      </c>
      <c r="EV29" s="105">
        <v>0</v>
      </c>
      <c r="EW29" s="105">
        <v>0</v>
      </c>
      <c r="EX29" s="105"/>
      <c r="EY29" s="105">
        <v>0</v>
      </c>
      <c r="EZ29" s="105">
        <v>0</v>
      </c>
      <c r="FA29" s="105">
        <v>20</v>
      </c>
      <c r="FB29" s="105">
        <v>0</v>
      </c>
      <c r="FC29" s="1"/>
      <c r="FD29" s="100"/>
      <c r="FE29" s="100"/>
    </row>
    <row r="30" spans="1:161" x14ac:dyDescent="0.2">
      <c r="A30" s="2"/>
      <c r="B30" s="3" t="s">
        <v>153</v>
      </c>
      <c r="C30" s="105">
        <v>330</v>
      </c>
      <c r="D30" s="106">
        <v>0</v>
      </c>
      <c r="E30" s="106">
        <v>0</v>
      </c>
      <c r="F30" s="106">
        <v>0</v>
      </c>
      <c r="G30" s="106">
        <v>0.1</v>
      </c>
      <c r="H30" s="106"/>
      <c r="I30" s="105">
        <v>40</v>
      </c>
      <c r="J30" s="105"/>
      <c r="K30" s="105">
        <v>0</v>
      </c>
      <c r="L30" s="105">
        <v>0</v>
      </c>
      <c r="M30" s="105">
        <v>0</v>
      </c>
      <c r="N30" s="105">
        <v>0</v>
      </c>
      <c r="O30" s="105">
        <v>0</v>
      </c>
      <c r="P30" s="105">
        <v>0</v>
      </c>
      <c r="Q30" s="105">
        <v>0</v>
      </c>
      <c r="R30" s="105"/>
      <c r="S30" s="105">
        <v>50</v>
      </c>
      <c r="T30" s="105">
        <v>0</v>
      </c>
      <c r="U30" s="105">
        <v>0</v>
      </c>
      <c r="V30" s="105">
        <v>0</v>
      </c>
      <c r="W30" s="105">
        <v>0</v>
      </c>
      <c r="X30" s="105">
        <v>0</v>
      </c>
      <c r="Y30" s="105">
        <v>0</v>
      </c>
      <c r="Z30" s="105">
        <v>40</v>
      </c>
      <c r="AA30" s="105">
        <v>0</v>
      </c>
      <c r="AB30" s="105">
        <v>0</v>
      </c>
      <c r="AC30" s="105"/>
      <c r="AD30" s="105">
        <v>0</v>
      </c>
      <c r="AE30" s="105">
        <v>0</v>
      </c>
      <c r="AF30" s="105">
        <v>0</v>
      </c>
      <c r="AG30" s="105">
        <v>0</v>
      </c>
      <c r="AH30" s="105">
        <v>0</v>
      </c>
      <c r="AI30" s="105">
        <v>0</v>
      </c>
      <c r="AJ30" s="105"/>
      <c r="AK30" s="105">
        <v>0</v>
      </c>
      <c r="AL30" s="105">
        <v>0</v>
      </c>
      <c r="AM30" s="105">
        <v>0</v>
      </c>
      <c r="AN30" s="105">
        <v>0</v>
      </c>
      <c r="AO30" s="105"/>
      <c r="AP30" s="105">
        <v>0</v>
      </c>
      <c r="AQ30" s="105">
        <v>0</v>
      </c>
      <c r="AR30" s="105">
        <v>0</v>
      </c>
      <c r="AS30" s="105">
        <v>0</v>
      </c>
      <c r="AT30" s="105">
        <v>0</v>
      </c>
      <c r="AU30" s="105">
        <v>0</v>
      </c>
      <c r="AV30" s="105">
        <v>0</v>
      </c>
      <c r="AW30" s="105">
        <v>0</v>
      </c>
      <c r="AX30" s="105"/>
      <c r="AY30" s="105">
        <v>0</v>
      </c>
      <c r="AZ30" s="105">
        <v>0</v>
      </c>
      <c r="BA30" s="105">
        <v>0</v>
      </c>
      <c r="BB30" s="126">
        <v>0</v>
      </c>
      <c r="BC30" s="126"/>
      <c r="BD30" s="106">
        <v>0</v>
      </c>
      <c r="BE30" s="106">
        <v>0</v>
      </c>
      <c r="BF30" s="106">
        <v>0</v>
      </c>
      <c r="BG30" s="106">
        <v>0.1</v>
      </c>
      <c r="BH30" s="106"/>
      <c r="BI30" s="105">
        <v>40</v>
      </c>
      <c r="BJ30" s="105"/>
      <c r="BK30" s="105">
        <v>0</v>
      </c>
      <c r="BL30" s="105">
        <v>0</v>
      </c>
      <c r="BM30" s="105">
        <v>0</v>
      </c>
      <c r="BN30" s="105">
        <v>0</v>
      </c>
      <c r="BO30" s="105">
        <v>0</v>
      </c>
      <c r="BP30" s="105">
        <v>0</v>
      </c>
      <c r="BQ30" s="105">
        <v>0</v>
      </c>
      <c r="BR30" s="105"/>
      <c r="BS30" s="105">
        <v>70</v>
      </c>
      <c r="BT30" s="105">
        <v>0</v>
      </c>
      <c r="BU30" s="105">
        <v>0</v>
      </c>
      <c r="BV30" s="105">
        <v>0</v>
      </c>
      <c r="BW30" s="105">
        <v>0</v>
      </c>
      <c r="BX30" s="105">
        <v>0</v>
      </c>
      <c r="BY30" s="105">
        <v>0</v>
      </c>
      <c r="BZ30" s="105">
        <v>60</v>
      </c>
      <c r="CA30" s="105">
        <v>0</v>
      </c>
      <c r="CB30" s="105">
        <v>0</v>
      </c>
      <c r="CC30" s="105"/>
      <c r="CD30" s="105">
        <v>0</v>
      </c>
      <c r="CE30" s="105">
        <v>0</v>
      </c>
      <c r="CF30" s="105">
        <v>0</v>
      </c>
      <c r="CG30" s="105">
        <v>0</v>
      </c>
      <c r="CH30" s="105">
        <v>0</v>
      </c>
      <c r="CI30" s="105">
        <v>0</v>
      </c>
      <c r="CJ30" s="105"/>
      <c r="CK30" s="105">
        <v>0</v>
      </c>
      <c r="CL30" s="105">
        <v>0</v>
      </c>
      <c r="CM30" s="105">
        <v>0</v>
      </c>
      <c r="CN30" s="105">
        <v>0</v>
      </c>
      <c r="CO30" s="105"/>
      <c r="CP30" s="105">
        <v>0</v>
      </c>
      <c r="CQ30" s="105">
        <v>0</v>
      </c>
      <c r="CR30" s="105">
        <v>0</v>
      </c>
      <c r="CS30" s="105">
        <v>0</v>
      </c>
      <c r="CT30" s="105">
        <v>0</v>
      </c>
      <c r="CU30" s="105">
        <v>0</v>
      </c>
      <c r="CV30" s="105">
        <v>0</v>
      </c>
      <c r="CW30" s="105">
        <v>0</v>
      </c>
      <c r="CX30" s="105"/>
      <c r="CY30" s="105">
        <v>0</v>
      </c>
      <c r="CZ30" s="105">
        <v>0</v>
      </c>
      <c r="DA30" s="105">
        <v>0</v>
      </c>
      <c r="DB30" s="105">
        <v>0</v>
      </c>
      <c r="DC30" s="105"/>
      <c r="DD30" s="106">
        <v>0</v>
      </c>
      <c r="DE30" s="106">
        <v>0</v>
      </c>
      <c r="DF30" s="106">
        <v>0</v>
      </c>
      <c r="DG30" s="106">
        <v>0.1</v>
      </c>
      <c r="DH30" s="106"/>
      <c r="DI30" s="105">
        <v>20</v>
      </c>
      <c r="DJ30" s="105"/>
      <c r="DK30" s="105">
        <v>0</v>
      </c>
      <c r="DL30" s="105">
        <v>0</v>
      </c>
      <c r="DM30" s="105">
        <v>0</v>
      </c>
      <c r="DN30" s="105">
        <v>0</v>
      </c>
      <c r="DO30" s="105">
        <v>0</v>
      </c>
      <c r="DP30" s="105">
        <v>0</v>
      </c>
      <c r="DQ30" s="105">
        <v>0</v>
      </c>
      <c r="DR30" s="105"/>
      <c r="DS30" s="105">
        <v>80</v>
      </c>
      <c r="DT30" s="105">
        <v>0</v>
      </c>
      <c r="DU30" s="105">
        <v>0</v>
      </c>
      <c r="DV30" s="105">
        <v>0</v>
      </c>
      <c r="DW30" s="105">
        <v>0</v>
      </c>
      <c r="DX30" s="105">
        <v>0</v>
      </c>
      <c r="DY30" s="105">
        <v>0</v>
      </c>
      <c r="DZ30" s="105">
        <v>70</v>
      </c>
      <c r="EA30" s="105">
        <v>0</v>
      </c>
      <c r="EB30" s="105">
        <v>0</v>
      </c>
      <c r="EC30" s="105"/>
      <c r="ED30" s="105">
        <v>0</v>
      </c>
      <c r="EE30" s="105">
        <v>0</v>
      </c>
      <c r="EF30" s="105">
        <v>0</v>
      </c>
      <c r="EG30" s="105">
        <v>0</v>
      </c>
      <c r="EH30" s="105">
        <v>0</v>
      </c>
      <c r="EI30" s="105">
        <v>0</v>
      </c>
      <c r="EJ30" s="105"/>
      <c r="EK30" s="105">
        <v>0</v>
      </c>
      <c r="EL30" s="105">
        <v>0</v>
      </c>
      <c r="EM30" s="105">
        <v>0</v>
      </c>
      <c r="EN30" s="105">
        <v>0</v>
      </c>
      <c r="EO30" s="105"/>
      <c r="EP30" s="105">
        <v>0</v>
      </c>
      <c r="EQ30" s="105">
        <v>0</v>
      </c>
      <c r="ER30" s="105">
        <v>0</v>
      </c>
      <c r="ES30" s="105">
        <v>0</v>
      </c>
      <c r="ET30" s="105">
        <v>0</v>
      </c>
      <c r="EU30" s="105">
        <v>0</v>
      </c>
      <c r="EV30" s="105">
        <v>0</v>
      </c>
      <c r="EW30" s="105">
        <v>0</v>
      </c>
      <c r="EX30" s="105"/>
      <c r="EY30" s="105">
        <v>0</v>
      </c>
      <c r="EZ30" s="105">
        <v>0</v>
      </c>
      <c r="FA30" s="105">
        <v>0</v>
      </c>
      <c r="FB30" s="105">
        <v>0</v>
      </c>
      <c r="FC30" s="1"/>
      <c r="FD30" s="100"/>
      <c r="FE30" s="100"/>
    </row>
    <row r="31" spans="1:161" x14ac:dyDescent="0.2">
      <c r="A31" s="3"/>
      <c r="B31" s="3" t="s">
        <v>154</v>
      </c>
      <c r="C31" s="105">
        <v>410</v>
      </c>
      <c r="D31" s="106">
        <v>0</v>
      </c>
      <c r="E31" s="106">
        <v>0</v>
      </c>
      <c r="F31" s="106">
        <v>0</v>
      </c>
      <c r="G31" s="106">
        <v>0.1</v>
      </c>
      <c r="H31" s="106"/>
      <c r="I31" s="105">
        <v>0</v>
      </c>
      <c r="J31" s="105"/>
      <c r="K31" s="105">
        <v>0</v>
      </c>
      <c r="L31" s="105">
        <v>0</v>
      </c>
      <c r="M31" s="105">
        <v>0</v>
      </c>
      <c r="N31" s="105">
        <v>0</v>
      </c>
      <c r="O31" s="105">
        <v>0</v>
      </c>
      <c r="P31" s="105">
        <v>0</v>
      </c>
      <c r="Q31" s="105">
        <v>0</v>
      </c>
      <c r="R31" s="105"/>
      <c r="S31" s="105">
        <v>80</v>
      </c>
      <c r="T31" s="105">
        <v>0</v>
      </c>
      <c r="U31" s="105">
        <v>0</v>
      </c>
      <c r="V31" s="105">
        <v>0</v>
      </c>
      <c r="W31" s="105">
        <v>0</v>
      </c>
      <c r="X31" s="105">
        <v>0</v>
      </c>
      <c r="Y31" s="105">
        <v>0</v>
      </c>
      <c r="Z31" s="105">
        <v>0</v>
      </c>
      <c r="AA31" s="105">
        <v>40</v>
      </c>
      <c r="AB31" s="105">
        <v>40</v>
      </c>
      <c r="AC31" s="105"/>
      <c r="AD31" s="105">
        <v>0</v>
      </c>
      <c r="AE31" s="105">
        <v>0</v>
      </c>
      <c r="AF31" s="105">
        <v>0</v>
      </c>
      <c r="AG31" s="105">
        <v>0</v>
      </c>
      <c r="AH31" s="105">
        <v>0</v>
      </c>
      <c r="AI31" s="105">
        <v>0</v>
      </c>
      <c r="AJ31" s="105"/>
      <c r="AK31" s="105">
        <v>0</v>
      </c>
      <c r="AL31" s="105">
        <v>0</v>
      </c>
      <c r="AM31" s="105">
        <v>0</v>
      </c>
      <c r="AN31" s="105">
        <v>0</v>
      </c>
      <c r="AO31" s="105"/>
      <c r="AP31" s="105">
        <v>0</v>
      </c>
      <c r="AQ31" s="105">
        <v>0</v>
      </c>
      <c r="AR31" s="105">
        <v>0</v>
      </c>
      <c r="AS31" s="105">
        <v>0</v>
      </c>
      <c r="AT31" s="105">
        <v>0</v>
      </c>
      <c r="AU31" s="105">
        <v>0</v>
      </c>
      <c r="AV31" s="105">
        <v>0</v>
      </c>
      <c r="AW31" s="105">
        <v>0</v>
      </c>
      <c r="AX31" s="105"/>
      <c r="AY31" s="105">
        <v>0</v>
      </c>
      <c r="AZ31" s="105">
        <v>0</v>
      </c>
      <c r="BA31" s="105">
        <v>0</v>
      </c>
      <c r="BB31" s="126">
        <v>0</v>
      </c>
      <c r="BC31" s="126"/>
      <c r="BD31" s="106">
        <v>0</v>
      </c>
      <c r="BE31" s="106">
        <v>0</v>
      </c>
      <c r="BF31" s="106">
        <v>0</v>
      </c>
      <c r="BG31" s="106">
        <v>0.1</v>
      </c>
      <c r="BH31" s="106"/>
      <c r="BI31" s="105">
        <v>20</v>
      </c>
      <c r="BJ31" s="105"/>
      <c r="BK31" s="105">
        <v>0</v>
      </c>
      <c r="BL31" s="105">
        <v>0</v>
      </c>
      <c r="BM31" s="105">
        <v>0</v>
      </c>
      <c r="BN31" s="105">
        <v>0</v>
      </c>
      <c r="BO31" s="105">
        <v>0</v>
      </c>
      <c r="BP31" s="105">
        <v>0</v>
      </c>
      <c r="BQ31" s="105">
        <v>0</v>
      </c>
      <c r="BR31" s="105"/>
      <c r="BS31" s="105">
        <v>110</v>
      </c>
      <c r="BT31" s="105">
        <v>0</v>
      </c>
      <c r="BU31" s="105">
        <v>0</v>
      </c>
      <c r="BV31" s="105">
        <v>0</v>
      </c>
      <c r="BW31" s="105">
        <v>0</v>
      </c>
      <c r="BX31" s="105">
        <v>0</v>
      </c>
      <c r="BY31" s="105">
        <v>0</v>
      </c>
      <c r="BZ31" s="105">
        <v>0</v>
      </c>
      <c r="CA31" s="105">
        <v>70</v>
      </c>
      <c r="CB31" s="105">
        <v>40</v>
      </c>
      <c r="CC31" s="105"/>
      <c r="CD31" s="105">
        <v>0</v>
      </c>
      <c r="CE31" s="105">
        <v>0</v>
      </c>
      <c r="CF31" s="105">
        <v>0</v>
      </c>
      <c r="CG31" s="105">
        <v>0</v>
      </c>
      <c r="CH31" s="105">
        <v>0</v>
      </c>
      <c r="CI31" s="105">
        <v>0</v>
      </c>
      <c r="CJ31" s="105"/>
      <c r="CK31" s="105">
        <v>0</v>
      </c>
      <c r="CL31" s="105">
        <v>0</v>
      </c>
      <c r="CM31" s="105">
        <v>0</v>
      </c>
      <c r="CN31" s="105">
        <v>0</v>
      </c>
      <c r="CO31" s="105"/>
      <c r="CP31" s="105">
        <v>0</v>
      </c>
      <c r="CQ31" s="105">
        <v>0</v>
      </c>
      <c r="CR31" s="105">
        <v>0</v>
      </c>
      <c r="CS31" s="105">
        <v>0</v>
      </c>
      <c r="CT31" s="105">
        <v>0</v>
      </c>
      <c r="CU31" s="105">
        <v>0</v>
      </c>
      <c r="CV31" s="105">
        <v>0</v>
      </c>
      <c r="CW31" s="105">
        <v>0</v>
      </c>
      <c r="CX31" s="105"/>
      <c r="CY31" s="105">
        <v>0</v>
      </c>
      <c r="CZ31" s="105">
        <v>0</v>
      </c>
      <c r="DA31" s="105">
        <v>0</v>
      </c>
      <c r="DB31" s="105">
        <v>0</v>
      </c>
      <c r="DC31" s="105"/>
      <c r="DD31" s="106">
        <v>0</v>
      </c>
      <c r="DE31" s="106">
        <v>0</v>
      </c>
      <c r="DF31" s="106">
        <v>0</v>
      </c>
      <c r="DG31" s="106">
        <v>0.1</v>
      </c>
      <c r="DH31" s="106"/>
      <c r="DI31" s="105">
        <v>10</v>
      </c>
      <c r="DJ31" s="105"/>
      <c r="DK31" s="105">
        <v>0</v>
      </c>
      <c r="DL31" s="105">
        <v>0</v>
      </c>
      <c r="DM31" s="105">
        <v>0</v>
      </c>
      <c r="DN31" s="105">
        <v>0</v>
      </c>
      <c r="DO31" s="105">
        <v>0</v>
      </c>
      <c r="DP31" s="105">
        <v>0</v>
      </c>
      <c r="DQ31" s="105">
        <v>0</v>
      </c>
      <c r="DR31" s="105"/>
      <c r="DS31" s="105">
        <v>130</v>
      </c>
      <c r="DT31" s="105">
        <v>0</v>
      </c>
      <c r="DU31" s="105">
        <v>0</v>
      </c>
      <c r="DV31" s="105">
        <v>0</v>
      </c>
      <c r="DW31" s="105">
        <v>0</v>
      </c>
      <c r="DX31" s="105">
        <v>0</v>
      </c>
      <c r="DY31" s="105">
        <v>0</v>
      </c>
      <c r="DZ31" s="105">
        <v>0</v>
      </c>
      <c r="EA31" s="105">
        <v>80</v>
      </c>
      <c r="EB31" s="105">
        <v>40</v>
      </c>
      <c r="EC31" s="105"/>
      <c r="ED31" s="105">
        <v>0</v>
      </c>
      <c r="EE31" s="105">
        <v>0</v>
      </c>
      <c r="EF31" s="105">
        <v>0</v>
      </c>
      <c r="EG31" s="105">
        <v>0</v>
      </c>
      <c r="EH31" s="105">
        <v>0</v>
      </c>
      <c r="EI31" s="105">
        <v>0</v>
      </c>
      <c r="EJ31" s="105"/>
      <c r="EK31" s="105">
        <v>0</v>
      </c>
      <c r="EL31" s="105">
        <v>0</v>
      </c>
      <c r="EM31" s="105">
        <v>0</v>
      </c>
      <c r="EN31" s="105">
        <v>0</v>
      </c>
      <c r="EO31" s="105"/>
      <c r="EP31" s="105">
        <v>0</v>
      </c>
      <c r="EQ31" s="105">
        <v>0</v>
      </c>
      <c r="ER31" s="105">
        <v>0</v>
      </c>
      <c r="ES31" s="105">
        <v>0</v>
      </c>
      <c r="ET31" s="105">
        <v>0</v>
      </c>
      <c r="EU31" s="105">
        <v>0</v>
      </c>
      <c r="EV31" s="105">
        <v>0</v>
      </c>
      <c r="EW31" s="105">
        <v>0</v>
      </c>
      <c r="EX31" s="105"/>
      <c r="EY31" s="105">
        <v>0</v>
      </c>
      <c r="EZ31" s="105">
        <v>0</v>
      </c>
      <c r="FA31" s="105">
        <v>10</v>
      </c>
      <c r="FB31" s="105">
        <v>0</v>
      </c>
      <c r="FC31" s="1"/>
      <c r="FD31" s="100"/>
      <c r="FE31" s="100"/>
    </row>
    <row r="32" spans="1:161" x14ac:dyDescent="0.2">
      <c r="A32" s="3"/>
      <c r="B32" s="1" t="s">
        <v>155</v>
      </c>
      <c r="C32" s="105">
        <v>3960</v>
      </c>
      <c r="D32" s="106">
        <v>0.2</v>
      </c>
      <c r="E32" s="106">
        <v>0.2</v>
      </c>
      <c r="F32" s="106">
        <v>0.2</v>
      </c>
      <c r="G32" s="106">
        <v>0.5</v>
      </c>
      <c r="H32" s="106"/>
      <c r="I32" s="105">
        <v>280</v>
      </c>
      <c r="J32" s="105"/>
      <c r="K32" s="105">
        <v>30</v>
      </c>
      <c r="L32" s="105">
        <v>0</v>
      </c>
      <c r="M32" s="105">
        <v>0</v>
      </c>
      <c r="N32" s="105">
        <v>0</v>
      </c>
      <c r="O32" s="105">
        <v>0</v>
      </c>
      <c r="P32" s="105">
        <v>0</v>
      </c>
      <c r="Q32" s="105">
        <v>0</v>
      </c>
      <c r="R32" s="105"/>
      <c r="S32" s="105">
        <v>690</v>
      </c>
      <c r="T32" s="105">
        <v>0</v>
      </c>
      <c r="U32" s="105">
        <v>0</v>
      </c>
      <c r="V32" s="105">
        <v>0</v>
      </c>
      <c r="W32" s="105">
        <v>0</v>
      </c>
      <c r="X32" s="105">
        <v>10</v>
      </c>
      <c r="Y32" s="105">
        <v>0</v>
      </c>
      <c r="Z32" s="105">
        <v>0</v>
      </c>
      <c r="AA32" s="105">
        <v>20</v>
      </c>
      <c r="AB32" s="105">
        <v>640</v>
      </c>
      <c r="AC32" s="105"/>
      <c r="AD32" s="105">
        <v>10</v>
      </c>
      <c r="AE32" s="105">
        <v>0</v>
      </c>
      <c r="AF32" s="105">
        <v>10</v>
      </c>
      <c r="AG32" s="105">
        <v>0</v>
      </c>
      <c r="AH32" s="105">
        <v>0</v>
      </c>
      <c r="AI32" s="105">
        <v>0</v>
      </c>
      <c r="AJ32" s="105"/>
      <c r="AK32" s="105">
        <v>10</v>
      </c>
      <c r="AL32" s="105">
        <v>0</v>
      </c>
      <c r="AM32" s="105">
        <v>0</v>
      </c>
      <c r="AN32" s="105">
        <v>0</v>
      </c>
      <c r="AO32" s="105"/>
      <c r="AP32" s="105">
        <v>0</v>
      </c>
      <c r="AQ32" s="105">
        <v>0</v>
      </c>
      <c r="AR32" s="105">
        <v>0</v>
      </c>
      <c r="AS32" s="105">
        <v>0</v>
      </c>
      <c r="AT32" s="105">
        <v>0</v>
      </c>
      <c r="AU32" s="105">
        <v>0</v>
      </c>
      <c r="AV32" s="105">
        <v>0</v>
      </c>
      <c r="AW32" s="105">
        <v>0</v>
      </c>
      <c r="AX32" s="105"/>
      <c r="AY32" s="105">
        <v>0</v>
      </c>
      <c r="AZ32" s="105">
        <v>0</v>
      </c>
      <c r="BA32" s="105">
        <v>80</v>
      </c>
      <c r="BB32" s="126">
        <v>60</v>
      </c>
      <c r="BC32" s="126"/>
      <c r="BD32" s="106">
        <v>0.3</v>
      </c>
      <c r="BE32" s="106">
        <v>0.2</v>
      </c>
      <c r="BF32" s="106">
        <v>0.2</v>
      </c>
      <c r="BG32" s="106">
        <v>0.6</v>
      </c>
      <c r="BH32" s="106"/>
      <c r="BI32" s="105">
        <v>230</v>
      </c>
      <c r="BJ32" s="105"/>
      <c r="BK32" s="105">
        <v>20</v>
      </c>
      <c r="BL32" s="105">
        <v>0</v>
      </c>
      <c r="BM32" s="105">
        <v>0</v>
      </c>
      <c r="BN32" s="105">
        <v>0</v>
      </c>
      <c r="BO32" s="105">
        <v>0</v>
      </c>
      <c r="BP32" s="105">
        <v>0</v>
      </c>
      <c r="BQ32" s="105">
        <v>0</v>
      </c>
      <c r="BR32" s="105"/>
      <c r="BS32" s="105">
        <v>920</v>
      </c>
      <c r="BT32" s="105">
        <v>0</v>
      </c>
      <c r="BU32" s="105">
        <v>0</v>
      </c>
      <c r="BV32" s="105">
        <v>0</v>
      </c>
      <c r="BW32" s="105">
        <v>0</v>
      </c>
      <c r="BX32" s="105">
        <v>0</v>
      </c>
      <c r="BY32" s="105">
        <v>0</v>
      </c>
      <c r="BZ32" s="105">
        <v>0</v>
      </c>
      <c r="CA32" s="105">
        <v>20</v>
      </c>
      <c r="CB32" s="105">
        <v>880</v>
      </c>
      <c r="CC32" s="105"/>
      <c r="CD32" s="105">
        <v>0</v>
      </c>
      <c r="CE32" s="105">
        <v>0</v>
      </c>
      <c r="CF32" s="105">
        <v>0</v>
      </c>
      <c r="CG32" s="105">
        <v>0</v>
      </c>
      <c r="CH32" s="105">
        <v>0</v>
      </c>
      <c r="CI32" s="105">
        <v>0</v>
      </c>
      <c r="CJ32" s="105"/>
      <c r="CK32" s="105">
        <v>10</v>
      </c>
      <c r="CL32" s="105">
        <v>0</v>
      </c>
      <c r="CM32" s="105">
        <v>0</v>
      </c>
      <c r="CN32" s="105">
        <v>0</v>
      </c>
      <c r="CO32" s="105"/>
      <c r="CP32" s="105">
        <v>0</v>
      </c>
      <c r="CQ32" s="105">
        <v>0</v>
      </c>
      <c r="CR32" s="105">
        <v>0</v>
      </c>
      <c r="CS32" s="105">
        <v>0</v>
      </c>
      <c r="CT32" s="105">
        <v>0</v>
      </c>
      <c r="CU32" s="105">
        <v>0</v>
      </c>
      <c r="CV32" s="105">
        <v>0</v>
      </c>
      <c r="CW32" s="105">
        <v>0</v>
      </c>
      <c r="CX32" s="105"/>
      <c r="CY32" s="105">
        <v>0</v>
      </c>
      <c r="CZ32" s="105">
        <v>10</v>
      </c>
      <c r="DA32" s="105">
        <v>100</v>
      </c>
      <c r="DB32" s="105">
        <v>60</v>
      </c>
      <c r="DC32" s="105"/>
      <c r="DD32" s="106">
        <v>0.3</v>
      </c>
      <c r="DE32" s="106">
        <v>0.2</v>
      </c>
      <c r="DF32" s="106">
        <v>0.2</v>
      </c>
      <c r="DG32" s="106">
        <v>0.6</v>
      </c>
      <c r="DH32" s="106"/>
      <c r="DI32" s="105">
        <v>170</v>
      </c>
      <c r="DJ32" s="105"/>
      <c r="DK32" s="105">
        <v>30</v>
      </c>
      <c r="DL32" s="105">
        <v>0</v>
      </c>
      <c r="DM32" s="105">
        <v>0</v>
      </c>
      <c r="DN32" s="105">
        <v>0</v>
      </c>
      <c r="DO32" s="105">
        <v>20</v>
      </c>
      <c r="DP32" s="105">
        <v>0</v>
      </c>
      <c r="DQ32" s="105">
        <v>0</v>
      </c>
      <c r="DR32" s="105"/>
      <c r="DS32" s="105">
        <v>1050</v>
      </c>
      <c r="DT32" s="105">
        <v>0</v>
      </c>
      <c r="DU32" s="105">
        <v>0</v>
      </c>
      <c r="DV32" s="105">
        <v>0</v>
      </c>
      <c r="DW32" s="105">
        <v>10</v>
      </c>
      <c r="DX32" s="105">
        <v>20</v>
      </c>
      <c r="DY32" s="105">
        <v>0</v>
      </c>
      <c r="DZ32" s="105">
        <v>0</v>
      </c>
      <c r="EA32" s="105">
        <v>30</v>
      </c>
      <c r="EB32" s="105">
        <v>980</v>
      </c>
      <c r="EC32" s="105"/>
      <c r="ED32" s="105">
        <v>0</v>
      </c>
      <c r="EE32" s="105">
        <v>0</v>
      </c>
      <c r="EF32" s="105">
        <v>0</v>
      </c>
      <c r="EG32" s="105">
        <v>0</v>
      </c>
      <c r="EH32" s="105">
        <v>0</v>
      </c>
      <c r="EI32" s="105">
        <v>0</v>
      </c>
      <c r="EJ32" s="105"/>
      <c r="EK32" s="105">
        <v>10</v>
      </c>
      <c r="EL32" s="105">
        <v>0</v>
      </c>
      <c r="EM32" s="105">
        <v>0</v>
      </c>
      <c r="EN32" s="105">
        <v>0</v>
      </c>
      <c r="EO32" s="105"/>
      <c r="EP32" s="105">
        <v>0</v>
      </c>
      <c r="EQ32" s="105">
        <v>0</v>
      </c>
      <c r="ER32" s="105">
        <v>0</v>
      </c>
      <c r="ES32" s="105">
        <v>0</v>
      </c>
      <c r="ET32" s="105">
        <v>0</v>
      </c>
      <c r="EU32" s="105">
        <v>0</v>
      </c>
      <c r="EV32" s="105">
        <v>0</v>
      </c>
      <c r="EW32" s="105">
        <v>0</v>
      </c>
      <c r="EX32" s="105"/>
      <c r="EY32" s="105">
        <v>0</v>
      </c>
      <c r="EZ32" s="105">
        <v>0</v>
      </c>
      <c r="FA32" s="105">
        <v>110</v>
      </c>
      <c r="FB32" s="105">
        <v>60</v>
      </c>
      <c r="FC32" s="1"/>
      <c r="FD32" s="100"/>
      <c r="FE32" s="100"/>
    </row>
    <row r="33" spans="1:161" x14ac:dyDescent="0.2">
      <c r="A33" s="3" t="s">
        <v>156</v>
      </c>
      <c r="B33" s="3" t="s">
        <v>138</v>
      </c>
      <c r="C33" s="105">
        <v>5870</v>
      </c>
      <c r="D33" s="106">
        <v>0.2</v>
      </c>
      <c r="E33" s="106">
        <v>0.1</v>
      </c>
      <c r="F33" s="106">
        <v>0.2</v>
      </c>
      <c r="G33" s="106">
        <v>1.2</v>
      </c>
      <c r="H33" s="106"/>
      <c r="I33" s="105">
        <v>580</v>
      </c>
      <c r="J33" s="105"/>
      <c r="K33" s="105">
        <v>70</v>
      </c>
      <c r="L33" s="105">
        <v>0</v>
      </c>
      <c r="M33" s="105">
        <v>10</v>
      </c>
      <c r="N33" s="105">
        <v>0</v>
      </c>
      <c r="O33" s="105">
        <v>40</v>
      </c>
      <c r="P33" s="105">
        <v>0</v>
      </c>
      <c r="Q33" s="105">
        <v>0</v>
      </c>
      <c r="R33" s="105"/>
      <c r="S33" s="105">
        <v>10</v>
      </c>
      <c r="T33" s="105">
        <v>0</v>
      </c>
      <c r="U33" s="105">
        <v>0</v>
      </c>
      <c r="V33" s="105">
        <v>0</v>
      </c>
      <c r="W33" s="105">
        <v>0</v>
      </c>
      <c r="X33" s="105">
        <v>0</v>
      </c>
      <c r="Y33" s="105">
        <v>0</v>
      </c>
      <c r="Z33" s="105">
        <v>0</v>
      </c>
      <c r="AA33" s="105">
        <v>0</v>
      </c>
      <c r="AB33" s="105">
        <v>0</v>
      </c>
      <c r="AC33" s="105"/>
      <c r="AD33" s="105">
        <v>940</v>
      </c>
      <c r="AE33" s="105">
        <v>30</v>
      </c>
      <c r="AF33" s="105">
        <v>750</v>
      </c>
      <c r="AG33" s="105">
        <v>0</v>
      </c>
      <c r="AH33" s="105">
        <v>60</v>
      </c>
      <c r="AI33" s="105">
        <v>90</v>
      </c>
      <c r="AJ33" s="105"/>
      <c r="AK33" s="105">
        <v>30</v>
      </c>
      <c r="AL33" s="105">
        <v>0</v>
      </c>
      <c r="AM33" s="105">
        <v>0</v>
      </c>
      <c r="AN33" s="105">
        <v>30</v>
      </c>
      <c r="AO33" s="105"/>
      <c r="AP33" s="105">
        <v>10</v>
      </c>
      <c r="AQ33" s="105">
        <v>0</v>
      </c>
      <c r="AR33" s="105">
        <v>0</v>
      </c>
      <c r="AS33" s="105">
        <v>0</v>
      </c>
      <c r="AT33" s="105">
        <v>0</v>
      </c>
      <c r="AU33" s="105">
        <v>0</v>
      </c>
      <c r="AV33" s="105">
        <v>0</v>
      </c>
      <c r="AW33" s="105">
        <v>0</v>
      </c>
      <c r="AX33" s="105"/>
      <c r="AY33" s="105">
        <v>0</v>
      </c>
      <c r="AZ33" s="105">
        <v>0</v>
      </c>
      <c r="BA33" s="105">
        <v>170</v>
      </c>
      <c r="BB33" s="126">
        <v>90</v>
      </c>
      <c r="BC33" s="126"/>
      <c r="BD33" s="106">
        <v>0.3</v>
      </c>
      <c r="BE33" s="106">
        <v>0.2</v>
      </c>
      <c r="BF33" s="106">
        <v>0.2</v>
      </c>
      <c r="BG33" s="106">
        <v>1.3</v>
      </c>
      <c r="BH33" s="106"/>
      <c r="BI33" s="105">
        <v>330</v>
      </c>
      <c r="BJ33" s="105"/>
      <c r="BK33" s="105">
        <v>100</v>
      </c>
      <c r="BL33" s="105">
        <v>0</v>
      </c>
      <c r="BM33" s="105">
        <v>20</v>
      </c>
      <c r="BN33" s="105">
        <v>0</v>
      </c>
      <c r="BO33" s="105">
        <v>70</v>
      </c>
      <c r="BP33" s="105">
        <v>0</v>
      </c>
      <c r="BQ33" s="105">
        <v>0</v>
      </c>
      <c r="BR33" s="105"/>
      <c r="BS33" s="105">
        <v>10</v>
      </c>
      <c r="BT33" s="105">
        <v>0</v>
      </c>
      <c r="BU33" s="105">
        <v>0</v>
      </c>
      <c r="BV33" s="105">
        <v>0</v>
      </c>
      <c r="BW33" s="105">
        <v>0</v>
      </c>
      <c r="BX33" s="105">
        <v>0</v>
      </c>
      <c r="BY33" s="105">
        <v>0</v>
      </c>
      <c r="BZ33" s="105">
        <v>0</v>
      </c>
      <c r="CA33" s="105">
        <v>0</v>
      </c>
      <c r="CB33" s="105">
        <v>0</v>
      </c>
      <c r="CC33" s="105"/>
      <c r="CD33" s="105">
        <v>1330</v>
      </c>
      <c r="CE33" s="105">
        <v>100</v>
      </c>
      <c r="CF33" s="105">
        <v>990</v>
      </c>
      <c r="CG33" s="105">
        <v>20</v>
      </c>
      <c r="CH33" s="105">
        <v>120</v>
      </c>
      <c r="CI33" s="105">
        <v>110</v>
      </c>
      <c r="CJ33" s="105"/>
      <c r="CK33" s="105">
        <v>60</v>
      </c>
      <c r="CL33" s="105">
        <v>0</v>
      </c>
      <c r="CM33" s="105">
        <v>0</v>
      </c>
      <c r="CN33" s="105">
        <v>40</v>
      </c>
      <c r="CO33" s="105"/>
      <c r="CP33" s="105">
        <v>10</v>
      </c>
      <c r="CQ33" s="105">
        <v>0</v>
      </c>
      <c r="CR33" s="105">
        <v>0</v>
      </c>
      <c r="CS33" s="105">
        <v>0</v>
      </c>
      <c r="CT33" s="105">
        <v>0</v>
      </c>
      <c r="CU33" s="105">
        <v>0</v>
      </c>
      <c r="CV33" s="105">
        <v>0</v>
      </c>
      <c r="CW33" s="105">
        <v>0</v>
      </c>
      <c r="CX33" s="105"/>
      <c r="CY33" s="105">
        <v>0</v>
      </c>
      <c r="CZ33" s="105">
        <v>0</v>
      </c>
      <c r="DA33" s="105">
        <v>150</v>
      </c>
      <c r="DB33" s="105">
        <v>150</v>
      </c>
      <c r="DC33" s="105"/>
      <c r="DD33" s="106">
        <v>0.3</v>
      </c>
      <c r="DE33" s="106">
        <v>0.2</v>
      </c>
      <c r="DF33" s="106">
        <v>0.2</v>
      </c>
      <c r="DG33" s="106">
        <v>0.9</v>
      </c>
      <c r="DH33" s="106"/>
      <c r="DI33" s="105">
        <v>80</v>
      </c>
      <c r="DJ33" s="105"/>
      <c r="DK33" s="105">
        <v>100</v>
      </c>
      <c r="DL33" s="105">
        <v>0</v>
      </c>
      <c r="DM33" s="105">
        <v>10</v>
      </c>
      <c r="DN33" s="105">
        <v>0</v>
      </c>
      <c r="DO33" s="105">
        <v>80</v>
      </c>
      <c r="DP33" s="105">
        <v>0</v>
      </c>
      <c r="DQ33" s="105">
        <v>0</v>
      </c>
      <c r="DR33" s="105"/>
      <c r="DS33" s="105">
        <v>20</v>
      </c>
      <c r="DT33" s="105">
        <v>0</v>
      </c>
      <c r="DU33" s="105">
        <v>0</v>
      </c>
      <c r="DV33" s="105">
        <v>0</v>
      </c>
      <c r="DW33" s="105">
        <v>0</v>
      </c>
      <c r="DX33" s="105">
        <v>0</v>
      </c>
      <c r="DY33" s="105">
        <v>0</v>
      </c>
      <c r="DZ33" s="105">
        <v>0</v>
      </c>
      <c r="EA33" s="105">
        <v>0</v>
      </c>
      <c r="EB33" s="105">
        <v>0</v>
      </c>
      <c r="EC33" s="105"/>
      <c r="ED33" s="105">
        <v>1300</v>
      </c>
      <c r="EE33" s="105">
        <v>160</v>
      </c>
      <c r="EF33" s="105">
        <v>840</v>
      </c>
      <c r="EG33" s="105">
        <v>20</v>
      </c>
      <c r="EH33" s="105">
        <v>160</v>
      </c>
      <c r="EI33" s="105">
        <v>120</v>
      </c>
      <c r="EJ33" s="105"/>
      <c r="EK33" s="105">
        <v>80</v>
      </c>
      <c r="EL33" s="105">
        <v>0</v>
      </c>
      <c r="EM33" s="105">
        <v>0</v>
      </c>
      <c r="EN33" s="105">
        <v>70</v>
      </c>
      <c r="EO33" s="105"/>
      <c r="EP33" s="105">
        <v>0</v>
      </c>
      <c r="EQ33" s="105">
        <v>0</v>
      </c>
      <c r="ER33" s="105">
        <v>0</v>
      </c>
      <c r="ES33" s="105">
        <v>0</v>
      </c>
      <c r="ET33" s="105">
        <v>0</v>
      </c>
      <c r="EU33" s="105">
        <v>0</v>
      </c>
      <c r="EV33" s="105">
        <v>0</v>
      </c>
      <c r="EW33" s="105">
        <v>0</v>
      </c>
      <c r="EX33" s="105"/>
      <c r="EY33" s="105">
        <v>0</v>
      </c>
      <c r="EZ33" s="105">
        <v>0</v>
      </c>
      <c r="FA33" s="105">
        <v>150</v>
      </c>
      <c r="FB33" s="105">
        <v>80</v>
      </c>
      <c r="FC33" s="1"/>
      <c r="FD33" s="100"/>
      <c r="FE33" s="100"/>
    </row>
    <row r="34" spans="1:161" x14ac:dyDescent="0.2">
      <c r="A34" s="3"/>
      <c r="B34" s="2" t="s">
        <v>157</v>
      </c>
      <c r="C34" s="105">
        <v>730</v>
      </c>
      <c r="D34" s="106">
        <v>0</v>
      </c>
      <c r="E34" s="106">
        <v>0</v>
      </c>
      <c r="F34" s="106">
        <v>0</v>
      </c>
      <c r="G34" s="106">
        <v>0.1</v>
      </c>
      <c r="H34" s="106"/>
      <c r="I34" s="105">
        <v>50</v>
      </c>
      <c r="J34" s="105"/>
      <c r="K34" s="105">
        <v>0</v>
      </c>
      <c r="L34" s="105">
        <v>0</v>
      </c>
      <c r="M34" s="105">
        <v>0</v>
      </c>
      <c r="N34" s="105">
        <v>0</v>
      </c>
      <c r="O34" s="105">
        <v>0</v>
      </c>
      <c r="P34" s="105">
        <v>0</v>
      </c>
      <c r="Q34" s="105">
        <v>0</v>
      </c>
      <c r="R34" s="105"/>
      <c r="S34" s="105">
        <v>0</v>
      </c>
      <c r="T34" s="105">
        <v>0</v>
      </c>
      <c r="U34" s="105">
        <v>0</v>
      </c>
      <c r="V34" s="105">
        <v>0</v>
      </c>
      <c r="W34" s="105">
        <v>0</v>
      </c>
      <c r="X34" s="105">
        <v>0</v>
      </c>
      <c r="Y34" s="105">
        <v>0</v>
      </c>
      <c r="Z34" s="105">
        <v>0</v>
      </c>
      <c r="AA34" s="105">
        <v>0</v>
      </c>
      <c r="AB34" s="105">
        <v>0</v>
      </c>
      <c r="AC34" s="105"/>
      <c r="AD34" s="105">
        <v>90</v>
      </c>
      <c r="AE34" s="105">
        <v>10</v>
      </c>
      <c r="AF34" s="105">
        <v>50</v>
      </c>
      <c r="AG34" s="105">
        <v>0</v>
      </c>
      <c r="AH34" s="105">
        <v>10</v>
      </c>
      <c r="AI34" s="105">
        <v>0</v>
      </c>
      <c r="AJ34" s="105"/>
      <c r="AK34" s="105">
        <v>0</v>
      </c>
      <c r="AL34" s="105">
        <v>0</v>
      </c>
      <c r="AM34" s="105">
        <v>0</v>
      </c>
      <c r="AN34" s="105">
        <v>0</v>
      </c>
      <c r="AO34" s="105"/>
      <c r="AP34" s="105">
        <v>0</v>
      </c>
      <c r="AQ34" s="105">
        <v>0</v>
      </c>
      <c r="AR34" s="105">
        <v>0</v>
      </c>
      <c r="AS34" s="105">
        <v>0</v>
      </c>
      <c r="AT34" s="105">
        <v>0</v>
      </c>
      <c r="AU34" s="105">
        <v>0</v>
      </c>
      <c r="AV34" s="105">
        <v>0</v>
      </c>
      <c r="AW34" s="105">
        <v>0</v>
      </c>
      <c r="AX34" s="105"/>
      <c r="AY34" s="105">
        <v>0</v>
      </c>
      <c r="AZ34" s="105">
        <v>0</v>
      </c>
      <c r="BA34" s="105">
        <v>10</v>
      </c>
      <c r="BB34" s="126">
        <v>0</v>
      </c>
      <c r="BC34" s="126"/>
      <c r="BD34" s="106">
        <v>0</v>
      </c>
      <c r="BE34" s="106">
        <v>0</v>
      </c>
      <c r="BF34" s="106">
        <v>0</v>
      </c>
      <c r="BG34" s="106">
        <v>0.3</v>
      </c>
      <c r="BH34" s="106"/>
      <c r="BI34" s="105">
        <v>60</v>
      </c>
      <c r="BJ34" s="105"/>
      <c r="BK34" s="105">
        <v>10</v>
      </c>
      <c r="BL34" s="105">
        <v>0</v>
      </c>
      <c r="BM34" s="105">
        <v>0</v>
      </c>
      <c r="BN34" s="105">
        <v>0</v>
      </c>
      <c r="BO34" s="105">
        <v>0</v>
      </c>
      <c r="BP34" s="105">
        <v>0</v>
      </c>
      <c r="BQ34" s="105">
        <v>0</v>
      </c>
      <c r="BR34" s="105"/>
      <c r="BS34" s="105">
        <v>0</v>
      </c>
      <c r="BT34" s="105">
        <v>0</v>
      </c>
      <c r="BU34" s="105">
        <v>0</v>
      </c>
      <c r="BV34" s="105">
        <v>0</v>
      </c>
      <c r="BW34" s="105">
        <v>0</v>
      </c>
      <c r="BX34" s="105">
        <v>0</v>
      </c>
      <c r="BY34" s="105">
        <v>0</v>
      </c>
      <c r="BZ34" s="105">
        <v>0</v>
      </c>
      <c r="CA34" s="105">
        <v>0</v>
      </c>
      <c r="CB34" s="105">
        <v>0</v>
      </c>
      <c r="CC34" s="105"/>
      <c r="CD34" s="105">
        <v>190</v>
      </c>
      <c r="CE34" s="105">
        <v>60</v>
      </c>
      <c r="CF34" s="105">
        <v>90</v>
      </c>
      <c r="CG34" s="105">
        <v>0</v>
      </c>
      <c r="CH34" s="105">
        <v>30</v>
      </c>
      <c r="CI34" s="105">
        <v>0</v>
      </c>
      <c r="CJ34" s="105"/>
      <c r="CK34" s="105">
        <v>10</v>
      </c>
      <c r="CL34" s="105">
        <v>0</v>
      </c>
      <c r="CM34" s="105">
        <v>0</v>
      </c>
      <c r="CN34" s="105">
        <v>0</v>
      </c>
      <c r="CO34" s="105"/>
      <c r="CP34" s="105">
        <v>0</v>
      </c>
      <c r="CQ34" s="105">
        <v>0</v>
      </c>
      <c r="CR34" s="105">
        <v>0</v>
      </c>
      <c r="CS34" s="105">
        <v>0</v>
      </c>
      <c r="CT34" s="105">
        <v>0</v>
      </c>
      <c r="CU34" s="105">
        <v>0</v>
      </c>
      <c r="CV34" s="105">
        <v>0</v>
      </c>
      <c r="CW34" s="105">
        <v>0</v>
      </c>
      <c r="CX34" s="105"/>
      <c r="CY34" s="105">
        <v>0</v>
      </c>
      <c r="CZ34" s="105">
        <v>0</v>
      </c>
      <c r="DA34" s="105">
        <v>20</v>
      </c>
      <c r="DB34" s="105">
        <v>20</v>
      </c>
      <c r="DC34" s="105"/>
      <c r="DD34" s="106">
        <v>0</v>
      </c>
      <c r="DE34" s="106">
        <v>0</v>
      </c>
      <c r="DF34" s="106">
        <v>0</v>
      </c>
      <c r="DG34" s="106">
        <v>0.2</v>
      </c>
      <c r="DH34" s="106"/>
      <c r="DI34" s="105">
        <v>10</v>
      </c>
      <c r="DJ34" s="105"/>
      <c r="DK34" s="105">
        <v>10</v>
      </c>
      <c r="DL34" s="105">
        <v>0</v>
      </c>
      <c r="DM34" s="105">
        <v>0</v>
      </c>
      <c r="DN34" s="105">
        <v>0</v>
      </c>
      <c r="DO34" s="105">
        <v>10</v>
      </c>
      <c r="DP34" s="105">
        <v>0</v>
      </c>
      <c r="DQ34" s="105">
        <v>0</v>
      </c>
      <c r="DR34" s="105"/>
      <c r="DS34" s="105">
        <v>0</v>
      </c>
      <c r="DT34" s="105">
        <v>0</v>
      </c>
      <c r="DU34" s="105">
        <v>0</v>
      </c>
      <c r="DV34" s="105">
        <v>0</v>
      </c>
      <c r="DW34" s="105">
        <v>0</v>
      </c>
      <c r="DX34" s="105">
        <v>0</v>
      </c>
      <c r="DY34" s="105">
        <v>0</v>
      </c>
      <c r="DZ34" s="105">
        <v>0</v>
      </c>
      <c r="EA34" s="105">
        <v>0</v>
      </c>
      <c r="EB34" s="105">
        <v>0</v>
      </c>
      <c r="EC34" s="105"/>
      <c r="ED34" s="105">
        <v>180</v>
      </c>
      <c r="EE34" s="105">
        <v>80</v>
      </c>
      <c r="EF34" s="105">
        <v>70</v>
      </c>
      <c r="EG34" s="105">
        <v>0</v>
      </c>
      <c r="EH34" s="105">
        <v>30</v>
      </c>
      <c r="EI34" s="105">
        <v>0</v>
      </c>
      <c r="EJ34" s="105"/>
      <c r="EK34" s="105">
        <v>0</v>
      </c>
      <c r="EL34" s="105">
        <v>0</v>
      </c>
      <c r="EM34" s="105">
        <v>0</v>
      </c>
      <c r="EN34" s="105">
        <v>0</v>
      </c>
      <c r="EO34" s="105"/>
      <c r="EP34" s="105">
        <v>0</v>
      </c>
      <c r="EQ34" s="105">
        <v>0</v>
      </c>
      <c r="ER34" s="105">
        <v>0</v>
      </c>
      <c r="ES34" s="105">
        <v>0</v>
      </c>
      <c r="ET34" s="105">
        <v>0</v>
      </c>
      <c r="EU34" s="105">
        <v>0</v>
      </c>
      <c r="EV34" s="105">
        <v>0</v>
      </c>
      <c r="EW34" s="105">
        <v>0</v>
      </c>
      <c r="EX34" s="105"/>
      <c r="EY34" s="105">
        <v>0</v>
      </c>
      <c r="EZ34" s="105">
        <v>0</v>
      </c>
      <c r="FA34" s="105">
        <v>20</v>
      </c>
      <c r="FB34" s="105">
        <v>20</v>
      </c>
      <c r="FC34" s="1"/>
      <c r="FD34" s="100"/>
      <c r="FE34" s="100"/>
    </row>
    <row r="35" spans="1:161" x14ac:dyDescent="0.2">
      <c r="A35" s="3"/>
      <c r="B35" s="2" t="s">
        <v>158</v>
      </c>
      <c r="C35" s="105">
        <v>3840</v>
      </c>
      <c r="D35" s="106">
        <v>0.2</v>
      </c>
      <c r="E35" s="106">
        <v>0.1</v>
      </c>
      <c r="F35" s="106">
        <v>0.1</v>
      </c>
      <c r="G35" s="106">
        <v>0.8</v>
      </c>
      <c r="H35" s="106"/>
      <c r="I35" s="105">
        <v>420</v>
      </c>
      <c r="J35" s="105"/>
      <c r="K35" s="105">
        <v>50</v>
      </c>
      <c r="L35" s="105">
        <v>0</v>
      </c>
      <c r="M35" s="105">
        <v>10</v>
      </c>
      <c r="N35" s="105">
        <v>0</v>
      </c>
      <c r="O35" s="105">
        <v>30</v>
      </c>
      <c r="P35" s="105">
        <v>0</v>
      </c>
      <c r="Q35" s="105">
        <v>0</v>
      </c>
      <c r="R35" s="105"/>
      <c r="S35" s="105">
        <v>10</v>
      </c>
      <c r="T35" s="105">
        <v>0</v>
      </c>
      <c r="U35" s="105">
        <v>0</v>
      </c>
      <c r="V35" s="105">
        <v>0</v>
      </c>
      <c r="W35" s="105">
        <v>0</v>
      </c>
      <c r="X35" s="105">
        <v>0</v>
      </c>
      <c r="Y35" s="105">
        <v>0</v>
      </c>
      <c r="Z35" s="105">
        <v>0</v>
      </c>
      <c r="AA35" s="105">
        <v>0</v>
      </c>
      <c r="AB35" s="105">
        <v>0</v>
      </c>
      <c r="AC35" s="105"/>
      <c r="AD35" s="105">
        <v>640</v>
      </c>
      <c r="AE35" s="105">
        <v>10</v>
      </c>
      <c r="AF35" s="105">
        <v>600</v>
      </c>
      <c r="AG35" s="105">
        <v>0</v>
      </c>
      <c r="AH35" s="105">
        <v>20</v>
      </c>
      <c r="AI35" s="105">
        <v>0</v>
      </c>
      <c r="AJ35" s="105"/>
      <c r="AK35" s="105">
        <v>20</v>
      </c>
      <c r="AL35" s="105">
        <v>0</v>
      </c>
      <c r="AM35" s="105">
        <v>0</v>
      </c>
      <c r="AN35" s="105">
        <v>20</v>
      </c>
      <c r="AO35" s="105"/>
      <c r="AP35" s="105">
        <v>0</v>
      </c>
      <c r="AQ35" s="105">
        <v>0</v>
      </c>
      <c r="AR35" s="105">
        <v>0</v>
      </c>
      <c r="AS35" s="105">
        <v>0</v>
      </c>
      <c r="AT35" s="105">
        <v>0</v>
      </c>
      <c r="AU35" s="105">
        <v>0</v>
      </c>
      <c r="AV35" s="105">
        <v>0</v>
      </c>
      <c r="AW35" s="105">
        <v>0</v>
      </c>
      <c r="AX35" s="105"/>
      <c r="AY35" s="105">
        <v>0</v>
      </c>
      <c r="AZ35" s="105">
        <v>0</v>
      </c>
      <c r="BA35" s="105">
        <v>130</v>
      </c>
      <c r="BB35" s="126">
        <v>70</v>
      </c>
      <c r="BC35" s="126"/>
      <c r="BD35" s="106">
        <v>0.2</v>
      </c>
      <c r="BE35" s="106">
        <v>0.1</v>
      </c>
      <c r="BF35" s="106">
        <v>0.1</v>
      </c>
      <c r="BG35" s="106">
        <v>0.7</v>
      </c>
      <c r="BH35" s="106"/>
      <c r="BI35" s="105">
        <v>200</v>
      </c>
      <c r="BJ35" s="105"/>
      <c r="BK35" s="105">
        <v>50</v>
      </c>
      <c r="BL35" s="105">
        <v>0</v>
      </c>
      <c r="BM35" s="105">
        <v>10</v>
      </c>
      <c r="BN35" s="105">
        <v>0</v>
      </c>
      <c r="BO35" s="105">
        <v>30</v>
      </c>
      <c r="BP35" s="105">
        <v>0</v>
      </c>
      <c r="BQ35" s="105">
        <v>0</v>
      </c>
      <c r="BR35" s="105"/>
      <c r="BS35" s="105">
        <v>0</v>
      </c>
      <c r="BT35" s="105">
        <v>0</v>
      </c>
      <c r="BU35" s="105">
        <v>0</v>
      </c>
      <c r="BV35" s="105">
        <v>0</v>
      </c>
      <c r="BW35" s="105">
        <v>0</v>
      </c>
      <c r="BX35" s="105">
        <v>0</v>
      </c>
      <c r="BY35" s="105">
        <v>0</v>
      </c>
      <c r="BZ35" s="105">
        <v>0</v>
      </c>
      <c r="CA35" s="105">
        <v>0</v>
      </c>
      <c r="CB35" s="105">
        <v>0</v>
      </c>
      <c r="CC35" s="105"/>
      <c r="CD35" s="105">
        <v>830</v>
      </c>
      <c r="CE35" s="105">
        <v>20</v>
      </c>
      <c r="CF35" s="105">
        <v>780</v>
      </c>
      <c r="CG35" s="105">
        <v>0</v>
      </c>
      <c r="CH35" s="105">
        <v>20</v>
      </c>
      <c r="CI35" s="105">
        <v>0</v>
      </c>
      <c r="CJ35" s="105"/>
      <c r="CK35" s="105">
        <v>40</v>
      </c>
      <c r="CL35" s="105">
        <v>0</v>
      </c>
      <c r="CM35" s="105">
        <v>0</v>
      </c>
      <c r="CN35" s="105">
        <v>30</v>
      </c>
      <c r="CO35" s="105"/>
      <c r="CP35" s="105">
        <v>0</v>
      </c>
      <c r="CQ35" s="105">
        <v>0</v>
      </c>
      <c r="CR35" s="105">
        <v>0</v>
      </c>
      <c r="CS35" s="105">
        <v>0</v>
      </c>
      <c r="CT35" s="105">
        <v>0</v>
      </c>
      <c r="CU35" s="105">
        <v>0</v>
      </c>
      <c r="CV35" s="105">
        <v>0</v>
      </c>
      <c r="CW35" s="105">
        <v>0</v>
      </c>
      <c r="CX35" s="105"/>
      <c r="CY35" s="105">
        <v>0</v>
      </c>
      <c r="CZ35" s="105">
        <v>0</v>
      </c>
      <c r="DA35" s="105">
        <v>100</v>
      </c>
      <c r="DB35" s="105">
        <v>100</v>
      </c>
      <c r="DC35" s="105"/>
      <c r="DD35" s="106">
        <v>0.2</v>
      </c>
      <c r="DE35" s="106">
        <v>0.2</v>
      </c>
      <c r="DF35" s="106">
        <v>0.2</v>
      </c>
      <c r="DG35" s="106">
        <v>0.5</v>
      </c>
      <c r="DH35" s="106"/>
      <c r="DI35" s="105">
        <v>50</v>
      </c>
      <c r="DJ35" s="105"/>
      <c r="DK35" s="105">
        <v>60</v>
      </c>
      <c r="DL35" s="105">
        <v>0</v>
      </c>
      <c r="DM35" s="105">
        <v>0</v>
      </c>
      <c r="DN35" s="105">
        <v>0</v>
      </c>
      <c r="DO35" s="105">
        <v>50</v>
      </c>
      <c r="DP35" s="105">
        <v>0</v>
      </c>
      <c r="DQ35" s="105">
        <v>0</v>
      </c>
      <c r="DR35" s="105"/>
      <c r="DS35" s="105">
        <v>10</v>
      </c>
      <c r="DT35" s="105">
        <v>0</v>
      </c>
      <c r="DU35" s="105">
        <v>0</v>
      </c>
      <c r="DV35" s="105">
        <v>0</v>
      </c>
      <c r="DW35" s="105">
        <v>0</v>
      </c>
      <c r="DX35" s="105">
        <v>0</v>
      </c>
      <c r="DY35" s="105">
        <v>0</v>
      </c>
      <c r="DZ35" s="105">
        <v>0</v>
      </c>
      <c r="EA35" s="105">
        <v>0</v>
      </c>
      <c r="EB35" s="105">
        <v>0</v>
      </c>
      <c r="EC35" s="105"/>
      <c r="ED35" s="105">
        <v>810</v>
      </c>
      <c r="EE35" s="105">
        <v>50</v>
      </c>
      <c r="EF35" s="105">
        <v>700</v>
      </c>
      <c r="EG35" s="105">
        <v>10</v>
      </c>
      <c r="EH35" s="105">
        <v>40</v>
      </c>
      <c r="EI35" s="105">
        <v>10</v>
      </c>
      <c r="EJ35" s="105"/>
      <c r="EK35" s="105">
        <v>50</v>
      </c>
      <c r="EL35" s="105">
        <v>0</v>
      </c>
      <c r="EM35" s="105">
        <v>0</v>
      </c>
      <c r="EN35" s="105">
        <v>50</v>
      </c>
      <c r="EO35" s="105"/>
      <c r="EP35" s="105">
        <v>0</v>
      </c>
      <c r="EQ35" s="105">
        <v>0</v>
      </c>
      <c r="ER35" s="105">
        <v>0</v>
      </c>
      <c r="ES35" s="105">
        <v>0</v>
      </c>
      <c r="ET35" s="105">
        <v>0</v>
      </c>
      <c r="EU35" s="105">
        <v>0</v>
      </c>
      <c r="EV35" s="105">
        <v>0</v>
      </c>
      <c r="EW35" s="105">
        <v>0</v>
      </c>
      <c r="EX35" s="105"/>
      <c r="EY35" s="105">
        <v>0</v>
      </c>
      <c r="EZ35" s="105">
        <v>0</v>
      </c>
      <c r="FA35" s="105">
        <v>90</v>
      </c>
      <c r="FB35" s="105">
        <v>50</v>
      </c>
      <c r="FC35" s="1"/>
      <c r="FD35" s="100"/>
      <c r="FE35" s="100"/>
    </row>
    <row r="36" spans="1:161" x14ac:dyDescent="0.2">
      <c r="A36" s="3"/>
      <c r="B36" s="2" t="s">
        <v>159</v>
      </c>
      <c r="C36" s="105">
        <v>160</v>
      </c>
      <c r="D36" s="106">
        <v>0</v>
      </c>
      <c r="E36" s="106">
        <v>0</v>
      </c>
      <c r="F36" s="106">
        <v>0</v>
      </c>
      <c r="G36" s="106">
        <v>0</v>
      </c>
      <c r="H36" s="106"/>
      <c r="I36" s="105">
        <v>10</v>
      </c>
      <c r="J36" s="105"/>
      <c r="K36" s="105">
        <v>0</v>
      </c>
      <c r="L36" s="105">
        <v>0</v>
      </c>
      <c r="M36" s="105">
        <v>0</v>
      </c>
      <c r="N36" s="105">
        <v>0</v>
      </c>
      <c r="O36" s="105">
        <v>0</v>
      </c>
      <c r="P36" s="105">
        <v>0</v>
      </c>
      <c r="Q36" s="105">
        <v>0</v>
      </c>
      <c r="R36" s="105"/>
      <c r="S36" s="105">
        <v>0</v>
      </c>
      <c r="T36" s="105">
        <v>0</v>
      </c>
      <c r="U36" s="105">
        <v>0</v>
      </c>
      <c r="V36" s="105">
        <v>0</v>
      </c>
      <c r="W36" s="105">
        <v>0</v>
      </c>
      <c r="X36" s="105">
        <v>0</v>
      </c>
      <c r="Y36" s="105">
        <v>0</v>
      </c>
      <c r="Z36" s="105">
        <v>0</v>
      </c>
      <c r="AA36" s="105">
        <v>0</v>
      </c>
      <c r="AB36" s="105">
        <v>0</v>
      </c>
      <c r="AC36" s="105"/>
      <c r="AD36" s="105">
        <v>20</v>
      </c>
      <c r="AE36" s="105">
        <v>0</v>
      </c>
      <c r="AF36" s="105">
        <v>20</v>
      </c>
      <c r="AG36" s="105">
        <v>0</v>
      </c>
      <c r="AH36" s="105">
        <v>0</v>
      </c>
      <c r="AI36" s="105">
        <v>0</v>
      </c>
      <c r="AJ36" s="105"/>
      <c r="AK36" s="105">
        <v>0</v>
      </c>
      <c r="AL36" s="105">
        <v>0</v>
      </c>
      <c r="AM36" s="105">
        <v>0</v>
      </c>
      <c r="AN36" s="105">
        <v>0</v>
      </c>
      <c r="AO36" s="105"/>
      <c r="AP36" s="105">
        <v>0</v>
      </c>
      <c r="AQ36" s="105">
        <v>0</v>
      </c>
      <c r="AR36" s="105">
        <v>0</v>
      </c>
      <c r="AS36" s="105">
        <v>0</v>
      </c>
      <c r="AT36" s="105">
        <v>0</v>
      </c>
      <c r="AU36" s="105">
        <v>0</v>
      </c>
      <c r="AV36" s="105">
        <v>0</v>
      </c>
      <c r="AW36" s="105">
        <v>0</v>
      </c>
      <c r="AX36" s="105"/>
      <c r="AY36" s="105">
        <v>0</v>
      </c>
      <c r="AZ36" s="105">
        <v>0</v>
      </c>
      <c r="BA36" s="105">
        <v>0</v>
      </c>
      <c r="BB36" s="126">
        <v>0</v>
      </c>
      <c r="BC36" s="126"/>
      <c r="BD36" s="106">
        <v>0</v>
      </c>
      <c r="BE36" s="106">
        <v>0</v>
      </c>
      <c r="BF36" s="106">
        <v>0</v>
      </c>
      <c r="BG36" s="106">
        <v>0</v>
      </c>
      <c r="BH36" s="106"/>
      <c r="BI36" s="105">
        <v>20</v>
      </c>
      <c r="BJ36" s="105"/>
      <c r="BK36" s="105">
        <v>0</v>
      </c>
      <c r="BL36" s="105">
        <v>0</v>
      </c>
      <c r="BM36" s="105">
        <v>0</v>
      </c>
      <c r="BN36" s="105">
        <v>0</v>
      </c>
      <c r="BO36" s="105">
        <v>0</v>
      </c>
      <c r="BP36" s="105">
        <v>0</v>
      </c>
      <c r="BQ36" s="105">
        <v>0</v>
      </c>
      <c r="BR36" s="105"/>
      <c r="BS36" s="105">
        <v>0</v>
      </c>
      <c r="BT36" s="105">
        <v>0</v>
      </c>
      <c r="BU36" s="105">
        <v>0</v>
      </c>
      <c r="BV36" s="105">
        <v>0</v>
      </c>
      <c r="BW36" s="105">
        <v>0</v>
      </c>
      <c r="BX36" s="105">
        <v>0</v>
      </c>
      <c r="BY36" s="105">
        <v>0</v>
      </c>
      <c r="BZ36" s="105">
        <v>0</v>
      </c>
      <c r="CA36" s="105">
        <v>0</v>
      </c>
      <c r="CB36" s="105">
        <v>0</v>
      </c>
      <c r="CC36" s="105"/>
      <c r="CD36" s="105">
        <v>40</v>
      </c>
      <c r="CE36" s="105">
        <v>0</v>
      </c>
      <c r="CF36" s="105">
        <v>20</v>
      </c>
      <c r="CG36" s="105">
        <v>10</v>
      </c>
      <c r="CH36" s="105">
        <v>0</v>
      </c>
      <c r="CI36" s="105">
        <v>0</v>
      </c>
      <c r="CJ36" s="105"/>
      <c r="CK36" s="105">
        <v>0</v>
      </c>
      <c r="CL36" s="105">
        <v>0</v>
      </c>
      <c r="CM36" s="105">
        <v>0</v>
      </c>
      <c r="CN36" s="105">
        <v>0</v>
      </c>
      <c r="CO36" s="105"/>
      <c r="CP36" s="105">
        <v>0</v>
      </c>
      <c r="CQ36" s="105">
        <v>0</v>
      </c>
      <c r="CR36" s="105">
        <v>0</v>
      </c>
      <c r="CS36" s="105">
        <v>0</v>
      </c>
      <c r="CT36" s="105">
        <v>0</v>
      </c>
      <c r="CU36" s="105">
        <v>0</v>
      </c>
      <c r="CV36" s="105">
        <v>0</v>
      </c>
      <c r="CW36" s="105">
        <v>0</v>
      </c>
      <c r="CX36" s="105"/>
      <c r="CY36" s="105">
        <v>0</v>
      </c>
      <c r="CZ36" s="105">
        <v>0</v>
      </c>
      <c r="DA36" s="105">
        <v>0</v>
      </c>
      <c r="DB36" s="105">
        <v>0</v>
      </c>
      <c r="DC36" s="105"/>
      <c r="DD36" s="106">
        <v>0</v>
      </c>
      <c r="DE36" s="106">
        <v>0</v>
      </c>
      <c r="DF36" s="106">
        <v>0</v>
      </c>
      <c r="DG36" s="106">
        <v>0</v>
      </c>
      <c r="DH36" s="106"/>
      <c r="DI36" s="105">
        <v>0</v>
      </c>
      <c r="DJ36" s="105"/>
      <c r="DK36" s="105">
        <v>0</v>
      </c>
      <c r="DL36" s="105">
        <v>0</v>
      </c>
      <c r="DM36" s="105">
        <v>0</v>
      </c>
      <c r="DN36" s="105">
        <v>0</v>
      </c>
      <c r="DO36" s="105">
        <v>0</v>
      </c>
      <c r="DP36" s="105">
        <v>0</v>
      </c>
      <c r="DQ36" s="105">
        <v>0</v>
      </c>
      <c r="DR36" s="105"/>
      <c r="DS36" s="105">
        <v>0</v>
      </c>
      <c r="DT36" s="105">
        <v>0</v>
      </c>
      <c r="DU36" s="105">
        <v>0</v>
      </c>
      <c r="DV36" s="105">
        <v>0</v>
      </c>
      <c r="DW36" s="105">
        <v>0</v>
      </c>
      <c r="DX36" s="105">
        <v>0</v>
      </c>
      <c r="DY36" s="105">
        <v>0</v>
      </c>
      <c r="DZ36" s="105">
        <v>0</v>
      </c>
      <c r="EA36" s="105">
        <v>0</v>
      </c>
      <c r="EB36" s="105">
        <v>0</v>
      </c>
      <c r="EC36" s="105"/>
      <c r="ED36" s="105">
        <v>20</v>
      </c>
      <c r="EE36" s="105">
        <v>0</v>
      </c>
      <c r="EF36" s="105">
        <v>10</v>
      </c>
      <c r="EG36" s="105">
        <v>10</v>
      </c>
      <c r="EH36" s="105">
        <v>0</v>
      </c>
      <c r="EI36" s="105">
        <v>0</v>
      </c>
      <c r="EJ36" s="105"/>
      <c r="EK36" s="105">
        <v>10</v>
      </c>
      <c r="EL36" s="105">
        <v>0</v>
      </c>
      <c r="EM36" s="105">
        <v>0</v>
      </c>
      <c r="EN36" s="105">
        <v>10</v>
      </c>
      <c r="EO36" s="105"/>
      <c r="EP36" s="105">
        <v>0</v>
      </c>
      <c r="EQ36" s="105">
        <v>0</v>
      </c>
      <c r="ER36" s="105">
        <v>0</v>
      </c>
      <c r="ES36" s="105">
        <v>0</v>
      </c>
      <c r="ET36" s="105">
        <v>0</v>
      </c>
      <c r="EU36" s="105">
        <v>0</v>
      </c>
      <c r="EV36" s="105">
        <v>0</v>
      </c>
      <c r="EW36" s="105">
        <v>0</v>
      </c>
      <c r="EX36" s="105"/>
      <c r="EY36" s="105">
        <v>0</v>
      </c>
      <c r="EZ36" s="105">
        <v>0</v>
      </c>
      <c r="FA36" s="105">
        <v>0</v>
      </c>
      <c r="FB36" s="105">
        <v>0</v>
      </c>
      <c r="FC36" s="1"/>
      <c r="FD36" s="100"/>
      <c r="FE36" s="100"/>
    </row>
    <row r="37" spans="1:161" x14ac:dyDescent="0.2">
      <c r="A37" s="3"/>
      <c r="B37" s="2" t="s">
        <v>160</v>
      </c>
      <c r="C37" s="105">
        <v>670</v>
      </c>
      <c r="D37" s="106">
        <v>0</v>
      </c>
      <c r="E37" s="106">
        <v>0</v>
      </c>
      <c r="F37" s="106">
        <v>0</v>
      </c>
      <c r="G37" s="106">
        <v>0.2</v>
      </c>
      <c r="H37" s="106"/>
      <c r="I37" s="105">
        <v>80</v>
      </c>
      <c r="J37" s="105"/>
      <c r="K37" s="105">
        <v>0</v>
      </c>
      <c r="L37" s="105">
        <v>0</v>
      </c>
      <c r="M37" s="105">
        <v>0</v>
      </c>
      <c r="N37" s="105">
        <v>0</v>
      </c>
      <c r="O37" s="105">
        <v>0</v>
      </c>
      <c r="P37" s="105">
        <v>0</v>
      </c>
      <c r="Q37" s="105">
        <v>0</v>
      </c>
      <c r="R37" s="105"/>
      <c r="S37" s="105">
        <v>0</v>
      </c>
      <c r="T37" s="105">
        <v>0</v>
      </c>
      <c r="U37" s="105">
        <v>0</v>
      </c>
      <c r="V37" s="105">
        <v>0</v>
      </c>
      <c r="W37" s="105">
        <v>0</v>
      </c>
      <c r="X37" s="105">
        <v>0</v>
      </c>
      <c r="Y37" s="105">
        <v>0</v>
      </c>
      <c r="Z37" s="105">
        <v>0</v>
      </c>
      <c r="AA37" s="105">
        <v>0</v>
      </c>
      <c r="AB37" s="105">
        <v>0</v>
      </c>
      <c r="AC37" s="105"/>
      <c r="AD37" s="105">
        <v>100</v>
      </c>
      <c r="AE37" s="105">
        <v>0</v>
      </c>
      <c r="AF37" s="105">
        <v>60</v>
      </c>
      <c r="AG37" s="105">
        <v>0</v>
      </c>
      <c r="AH37" s="105">
        <v>30</v>
      </c>
      <c r="AI37" s="105">
        <v>0</v>
      </c>
      <c r="AJ37" s="105"/>
      <c r="AK37" s="105">
        <v>0</v>
      </c>
      <c r="AL37" s="105">
        <v>0</v>
      </c>
      <c r="AM37" s="105">
        <v>0</v>
      </c>
      <c r="AN37" s="105">
        <v>0</v>
      </c>
      <c r="AO37" s="105"/>
      <c r="AP37" s="105">
        <v>0</v>
      </c>
      <c r="AQ37" s="105">
        <v>0</v>
      </c>
      <c r="AR37" s="105">
        <v>0</v>
      </c>
      <c r="AS37" s="105">
        <v>0</v>
      </c>
      <c r="AT37" s="105">
        <v>0</v>
      </c>
      <c r="AU37" s="105">
        <v>0</v>
      </c>
      <c r="AV37" s="105">
        <v>0</v>
      </c>
      <c r="AW37" s="105">
        <v>0</v>
      </c>
      <c r="AX37" s="105"/>
      <c r="AY37" s="105">
        <v>0</v>
      </c>
      <c r="AZ37" s="105">
        <v>0</v>
      </c>
      <c r="BA37" s="105">
        <v>20</v>
      </c>
      <c r="BB37" s="126">
        <v>0</v>
      </c>
      <c r="BC37" s="126"/>
      <c r="BD37" s="106">
        <v>0</v>
      </c>
      <c r="BE37" s="106">
        <v>0</v>
      </c>
      <c r="BF37" s="106">
        <v>0</v>
      </c>
      <c r="BG37" s="106">
        <v>0.2</v>
      </c>
      <c r="BH37" s="106"/>
      <c r="BI37" s="105">
        <v>40</v>
      </c>
      <c r="BJ37" s="105"/>
      <c r="BK37" s="105">
        <v>20</v>
      </c>
      <c r="BL37" s="105">
        <v>0</v>
      </c>
      <c r="BM37" s="105">
        <v>0</v>
      </c>
      <c r="BN37" s="105">
        <v>0</v>
      </c>
      <c r="BO37" s="105">
        <v>10</v>
      </c>
      <c r="BP37" s="105">
        <v>0</v>
      </c>
      <c r="BQ37" s="105">
        <v>0</v>
      </c>
      <c r="BR37" s="105"/>
      <c r="BS37" s="105">
        <v>0</v>
      </c>
      <c r="BT37" s="105">
        <v>0</v>
      </c>
      <c r="BU37" s="105">
        <v>0</v>
      </c>
      <c r="BV37" s="105">
        <v>0</v>
      </c>
      <c r="BW37" s="105">
        <v>0</v>
      </c>
      <c r="BX37" s="105">
        <v>0</v>
      </c>
      <c r="BY37" s="105">
        <v>0</v>
      </c>
      <c r="BZ37" s="105">
        <v>0</v>
      </c>
      <c r="CA37" s="105">
        <v>0</v>
      </c>
      <c r="CB37" s="105">
        <v>0</v>
      </c>
      <c r="CC37" s="105"/>
      <c r="CD37" s="105">
        <v>150</v>
      </c>
      <c r="CE37" s="105">
        <v>0</v>
      </c>
      <c r="CF37" s="105">
        <v>70</v>
      </c>
      <c r="CG37" s="105">
        <v>0</v>
      </c>
      <c r="CH37" s="105">
        <v>70</v>
      </c>
      <c r="CI37" s="105">
        <v>0</v>
      </c>
      <c r="CJ37" s="105"/>
      <c r="CK37" s="105">
        <v>0</v>
      </c>
      <c r="CL37" s="105">
        <v>0</v>
      </c>
      <c r="CM37" s="105">
        <v>0</v>
      </c>
      <c r="CN37" s="105">
        <v>0</v>
      </c>
      <c r="CO37" s="105"/>
      <c r="CP37" s="105">
        <v>0</v>
      </c>
      <c r="CQ37" s="105">
        <v>0</v>
      </c>
      <c r="CR37" s="105">
        <v>0</v>
      </c>
      <c r="CS37" s="105">
        <v>0</v>
      </c>
      <c r="CT37" s="105">
        <v>0</v>
      </c>
      <c r="CU37" s="105">
        <v>0</v>
      </c>
      <c r="CV37" s="105">
        <v>0</v>
      </c>
      <c r="CW37" s="105">
        <v>0</v>
      </c>
      <c r="CX37" s="105"/>
      <c r="CY37" s="105">
        <v>0</v>
      </c>
      <c r="CZ37" s="105">
        <v>0</v>
      </c>
      <c r="DA37" s="105">
        <v>30</v>
      </c>
      <c r="DB37" s="105">
        <v>20</v>
      </c>
      <c r="DC37" s="105"/>
      <c r="DD37" s="106">
        <v>0</v>
      </c>
      <c r="DE37" s="106">
        <v>0</v>
      </c>
      <c r="DF37" s="106">
        <v>0</v>
      </c>
      <c r="DG37" s="106">
        <v>0.1</v>
      </c>
      <c r="DH37" s="106"/>
      <c r="DI37" s="105">
        <v>0</v>
      </c>
      <c r="DJ37" s="105"/>
      <c r="DK37" s="105">
        <v>20</v>
      </c>
      <c r="DL37" s="105">
        <v>0</v>
      </c>
      <c r="DM37" s="105">
        <v>0</v>
      </c>
      <c r="DN37" s="105">
        <v>0</v>
      </c>
      <c r="DO37" s="105">
        <v>10</v>
      </c>
      <c r="DP37" s="105">
        <v>0</v>
      </c>
      <c r="DQ37" s="105">
        <v>0</v>
      </c>
      <c r="DR37" s="105"/>
      <c r="DS37" s="105">
        <v>0</v>
      </c>
      <c r="DT37" s="105">
        <v>0</v>
      </c>
      <c r="DU37" s="105">
        <v>0</v>
      </c>
      <c r="DV37" s="105">
        <v>0</v>
      </c>
      <c r="DW37" s="105">
        <v>0</v>
      </c>
      <c r="DX37" s="105">
        <v>0</v>
      </c>
      <c r="DY37" s="105">
        <v>0</v>
      </c>
      <c r="DZ37" s="105">
        <v>0</v>
      </c>
      <c r="EA37" s="105">
        <v>0</v>
      </c>
      <c r="EB37" s="105">
        <v>0</v>
      </c>
      <c r="EC37" s="105"/>
      <c r="ED37" s="105">
        <v>140</v>
      </c>
      <c r="EE37" s="105">
        <v>20</v>
      </c>
      <c r="EF37" s="105">
        <v>40</v>
      </c>
      <c r="EG37" s="105">
        <v>0</v>
      </c>
      <c r="EH37" s="105">
        <v>80</v>
      </c>
      <c r="EI37" s="105">
        <v>0</v>
      </c>
      <c r="EJ37" s="105"/>
      <c r="EK37" s="105">
        <v>0</v>
      </c>
      <c r="EL37" s="105">
        <v>0</v>
      </c>
      <c r="EM37" s="105">
        <v>0</v>
      </c>
      <c r="EN37" s="105">
        <v>0</v>
      </c>
      <c r="EO37" s="105"/>
      <c r="EP37" s="105">
        <v>0</v>
      </c>
      <c r="EQ37" s="105">
        <v>0</v>
      </c>
      <c r="ER37" s="105">
        <v>0</v>
      </c>
      <c r="ES37" s="105">
        <v>0</v>
      </c>
      <c r="ET37" s="105">
        <v>0</v>
      </c>
      <c r="EU37" s="105">
        <v>0</v>
      </c>
      <c r="EV37" s="105">
        <v>0</v>
      </c>
      <c r="EW37" s="105">
        <v>0</v>
      </c>
      <c r="EX37" s="105"/>
      <c r="EY37" s="105">
        <v>0</v>
      </c>
      <c r="EZ37" s="105">
        <v>0</v>
      </c>
      <c r="FA37" s="105">
        <v>20</v>
      </c>
      <c r="FB37" s="105">
        <v>10</v>
      </c>
      <c r="FC37" s="1"/>
      <c r="FD37" s="100"/>
      <c r="FE37" s="100"/>
    </row>
    <row r="38" spans="1:161" x14ac:dyDescent="0.2">
      <c r="A38" s="3"/>
      <c r="B38" s="2" t="s">
        <v>161</v>
      </c>
      <c r="C38" s="105">
        <v>470</v>
      </c>
      <c r="D38" s="106">
        <v>0</v>
      </c>
      <c r="E38" s="106">
        <v>0</v>
      </c>
      <c r="F38" s="106">
        <v>0</v>
      </c>
      <c r="G38" s="106">
        <v>0.1</v>
      </c>
      <c r="H38" s="106"/>
      <c r="I38" s="105">
        <v>10</v>
      </c>
      <c r="J38" s="105"/>
      <c r="K38" s="105">
        <v>0</v>
      </c>
      <c r="L38" s="105">
        <v>0</v>
      </c>
      <c r="M38" s="105">
        <v>0</v>
      </c>
      <c r="N38" s="105">
        <v>0</v>
      </c>
      <c r="O38" s="105">
        <v>0</v>
      </c>
      <c r="P38" s="105">
        <v>0</v>
      </c>
      <c r="Q38" s="105">
        <v>0</v>
      </c>
      <c r="R38" s="105"/>
      <c r="S38" s="105">
        <v>0</v>
      </c>
      <c r="T38" s="105">
        <v>0</v>
      </c>
      <c r="U38" s="105">
        <v>0</v>
      </c>
      <c r="V38" s="105">
        <v>0</v>
      </c>
      <c r="W38" s="105">
        <v>0</v>
      </c>
      <c r="X38" s="105">
        <v>0</v>
      </c>
      <c r="Y38" s="105">
        <v>0</v>
      </c>
      <c r="Z38" s="105">
        <v>0</v>
      </c>
      <c r="AA38" s="105">
        <v>0</v>
      </c>
      <c r="AB38" s="105">
        <v>0</v>
      </c>
      <c r="AC38" s="105"/>
      <c r="AD38" s="105">
        <v>100</v>
      </c>
      <c r="AE38" s="105">
        <v>0</v>
      </c>
      <c r="AF38" s="105">
        <v>20</v>
      </c>
      <c r="AG38" s="105">
        <v>0</v>
      </c>
      <c r="AH38" s="105">
        <v>0</v>
      </c>
      <c r="AI38" s="105">
        <v>80</v>
      </c>
      <c r="AJ38" s="105"/>
      <c r="AK38" s="105">
        <v>0</v>
      </c>
      <c r="AL38" s="105">
        <v>0</v>
      </c>
      <c r="AM38" s="105">
        <v>0</v>
      </c>
      <c r="AN38" s="105">
        <v>0</v>
      </c>
      <c r="AO38" s="105"/>
      <c r="AP38" s="105">
        <v>0</v>
      </c>
      <c r="AQ38" s="105">
        <v>0</v>
      </c>
      <c r="AR38" s="105">
        <v>0</v>
      </c>
      <c r="AS38" s="105">
        <v>0</v>
      </c>
      <c r="AT38" s="105">
        <v>0</v>
      </c>
      <c r="AU38" s="105">
        <v>0</v>
      </c>
      <c r="AV38" s="105">
        <v>0</v>
      </c>
      <c r="AW38" s="105">
        <v>0</v>
      </c>
      <c r="AX38" s="105"/>
      <c r="AY38" s="105">
        <v>0</v>
      </c>
      <c r="AZ38" s="105">
        <v>0</v>
      </c>
      <c r="BA38" s="105">
        <v>0</v>
      </c>
      <c r="BB38" s="126">
        <v>0</v>
      </c>
      <c r="BC38" s="126"/>
      <c r="BD38" s="106">
        <v>0</v>
      </c>
      <c r="BE38" s="106">
        <v>0</v>
      </c>
      <c r="BF38" s="106">
        <v>0</v>
      </c>
      <c r="BG38" s="106">
        <v>0.1</v>
      </c>
      <c r="BH38" s="106"/>
      <c r="BI38" s="105">
        <v>20</v>
      </c>
      <c r="BJ38" s="105"/>
      <c r="BK38" s="105">
        <v>0</v>
      </c>
      <c r="BL38" s="105">
        <v>0</v>
      </c>
      <c r="BM38" s="105">
        <v>0</v>
      </c>
      <c r="BN38" s="105">
        <v>0</v>
      </c>
      <c r="BO38" s="105">
        <v>0</v>
      </c>
      <c r="BP38" s="105">
        <v>0</v>
      </c>
      <c r="BQ38" s="105">
        <v>0</v>
      </c>
      <c r="BR38" s="105"/>
      <c r="BS38" s="105">
        <v>0</v>
      </c>
      <c r="BT38" s="105">
        <v>0</v>
      </c>
      <c r="BU38" s="105">
        <v>0</v>
      </c>
      <c r="BV38" s="105">
        <v>0</v>
      </c>
      <c r="BW38" s="105">
        <v>0</v>
      </c>
      <c r="BX38" s="105">
        <v>0</v>
      </c>
      <c r="BY38" s="105">
        <v>0</v>
      </c>
      <c r="BZ38" s="105">
        <v>0</v>
      </c>
      <c r="CA38" s="105">
        <v>0</v>
      </c>
      <c r="CB38" s="105">
        <v>0</v>
      </c>
      <c r="CC38" s="105"/>
      <c r="CD38" s="105">
        <v>130</v>
      </c>
      <c r="CE38" s="105">
        <v>0</v>
      </c>
      <c r="CF38" s="105">
        <v>20</v>
      </c>
      <c r="CG38" s="105">
        <v>0</v>
      </c>
      <c r="CH38" s="105">
        <v>0</v>
      </c>
      <c r="CI38" s="105">
        <v>100</v>
      </c>
      <c r="CJ38" s="105"/>
      <c r="CK38" s="105">
        <v>0</v>
      </c>
      <c r="CL38" s="105">
        <v>0</v>
      </c>
      <c r="CM38" s="105">
        <v>0</v>
      </c>
      <c r="CN38" s="105">
        <v>0</v>
      </c>
      <c r="CO38" s="105"/>
      <c r="CP38" s="105">
        <v>0</v>
      </c>
      <c r="CQ38" s="105">
        <v>0</v>
      </c>
      <c r="CR38" s="105">
        <v>0</v>
      </c>
      <c r="CS38" s="105">
        <v>0</v>
      </c>
      <c r="CT38" s="105">
        <v>0</v>
      </c>
      <c r="CU38" s="105">
        <v>0</v>
      </c>
      <c r="CV38" s="105">
        <v>0</v>
      </c>
      <c r="CW38" s="105">
        <v>0</v>
      </c>
      <c r="CX38" s="105"/>
      <c r="CY38" s="105">
        <v>0</v>
      </c>
      <c r="CZ38" s="105">
        <v>0</v>
      </c>
      <c r="DA38" s="105">
        <v>0</v>
      </c>
      <c r="DB38" s="105">
        <v>0</v>
      </c>
      <c r="DC38" s="105"/>
      <c r="DD38" s="106">
        <v>0</v>
      </c>
      <c r="DE38" s="106">
        <v>0</v>
      </c>
      <c r="DF38" s="106">
        <v>0</v>
      </c>
      <c r="DG38" s="106">
        <v>0.1</v>
      </c>
      <c r="DH38" s="106"/>
      <c r="DI38" s="105">
        <v>0</v>
      </c>
      <c r="DJ38" s="105"/>
      <c r="DK38" s="105">
        <v>0</v>
      </c>
      <c r="DL38" s="105">
        <v>0</v>
      </c>
      <c r="DM38" s="105">
        <v>0</v>
      </c>
      <c r="DN38" s="105">
        <v>0</v>
      </c>
      <c r="DO38" s="105">
        <v>0</v>
      </c>
      <c r="DP38" s="105">
        <v>0</v>
      </c>
      <c r="DQ38" s="105">
        <v>0</v>
      </c>
      <c r="DR38" s="105"/>
      <c r="DS38" s="105">
        <v>0</v>
      </c>
      <c r="DT38" s="105">
        <v>0</v>
      </c>
      <c r="DU38" s="105">
        <v>0</v>
      </c>
      <c r="DV38" s="105">
        <v>0</v>
      </c>
      <c r="DW38" s="105">
        <v>0</v>
      </c>
      <c r="DX38" s="105">
        <v>0</v>
      </c>
      <c r="DY38" s="105">
        <v>0</v>
      </c>
      <c r="DZ38" s="105">
        <v>0</v>
      </c>
      <c r="EA38" s="105">
        <v>0</v>
      </c>
      <c r="EB38" s="105">
        <v>0</v>
      </c>
      <c r="EC38" s="105"/>
      <c r="ED38" s="105">
        <v>140</v>
      </c>
      <c r="EE38" s="105">
        <v>0</v>
      </c>
      <c r="EF38" s="105">
        <v>20</v>
      </c>
      <c r="EG38" s="105">
        <v>0</v>
      </c>
      <c r="EH38" s="105">
        <v>10</v>
      </c>
      <c r="EI38" s="105">
        <v>100</v>
      </c>
      <c r="EJ38" s="105"/>
      <c r="EK38" s="105">
        <v>0</v>
      </c>
      <c r="EL38" s="105">
        <v>0</v>
      </c>
      <c r="EM38" s="105">
        <v>0</v>
      </c>
      <c r="EN38" s="105">
        <v>0</v>
      </c>
      <c r="EO38" s="105"/>
      <c r="EP38" s="105">
        <v>0</v>
      </c>
      <c r="EQ38" s="105">
        <v>0</v>
      </c>
      <c r="ER38" s="105">
        <v>0</v>
      </c>
      <c r="ES38" s="105">
        <v>0</v>
      </c>
      <c r="ET38" s="105">
        <v>0</v>
      </c>
      <c r="EU38" s="105">
        <v>0</v>
      </c>
      <c r="EV38" s="105">
        <v>0</v>
      </c>
      <c r="EW38" s="105">
        <v>0</v>
      </c>
      <c r="EX38" s="105"/>
      <c r="EY38" s="105">
        <v>0</v>
      </c>
      <c r="EZ38" s="105">
        <v>0</v>
      </c>
      <c r="FA38" s="105">
        <v>10</v>
      </c>
      <c r="FB38" s="105">
        <v>0</v>
      </c>
      <c r="FC38" s="1"/>
      <c r="FD38" s="100"/>
      <c r="FE38" s="100"/>
    </row>
    <row r="39" spans="1:161" x14ac:dyDescent="0.2">
      <c r="A39" s="3" t="s">
        <v>162</v>
      </c>
      <c r="B39" s="3" t="s">
        <v>138</v>
      </c>
      <c r="C39" s="105">
        <v>3560</v>
      </c>
      <c r="D39" s="106">
        <v>0.2</v>
      </c>
      <c r="E39" s="106">
        <v>0.1</v>
      </c>
      <c r="F39" s="106">
        <v>0.2</v>
      </c>
      <c r="G39" s="106">
        <v>0.4</v>
      </c>
      <c r="H39" s="106"/>
      <c r="I39" s="105">
        <v>70</v>
      </c>
      <c r="J39" s="105"/>
      <c r="K39" s="105">
        <v>20</v>
      </c>
      <c r="L39" s="105">
        <v>0</v>
      </c>
      <c r="M39" s="105">
        <v>0</v>
      </c>
      <c r="N39" s="105">
        <v>0</v>
      </c>
      <c r="O39" s="105">
        <v>0</v>
      </c>
      <c r="P39" s="105">
        <v>0</v>
      </c>
      <c r="Q39" s="105">
        <v>0</v>
      </c>
      <c r="R39" s="105"/>
      <c r="S39" s="105">
        <v>30</v>
      </c>
      <c r="T39" s="105">
        <v>0</v>
      </c>
      <c r="U39" s="105">
        <v>0</v>
      </c>
      <c r="V39" s="105">
        <v>0</v>
      </c>
      <c r="W39" s="105">
        <v>0</v>
      </c>
      <c r="X39" s="105">
        <v>0</v>
      </c>
      <c r="Y39" s="105">
        <v>0</v>
      </c>
      <c r="Z39" s="105">
        <v>0</v>
      </c>
      <c r="AA39" s="105">
        <v>0</v>
      </c>
      <c r="AB39" s="105">
        <v>20</v>
      </c>
      <c r="AC39" s="105"/>
      <c r="AD39" s="105">
        <v>110</v>
      </c>
      <c r="AE39" s="105">
        <v>10</v>
      </c>
      <c r="AF39" s="105">
        <v>100</v>
      </c>
      <c r="AG39" s="105">
        <v>0</v>
      </c>
      <c r="AH39" s="105">
        <v>0</v>
      </c>
      <c r="AI39" s="105">
        <v>0</v>
      </c>
      <c r="AJ39" s="105"/>
      <c r="AK39" s="105">
        <v>610</v>
      </c>
      <c r="AL39" s="105">
        <v>210</v>
      </c>
      <c r="AM39" s="105">
        <v>110</v>
      </c>
      <c r="AN39" s="105">
        <v>290</v>
      </c>
      <c r="AO39" s="105"/>
      <c r="AP39" s="105">
        <v>0</v>
      </c>
      <c r="AQ39" s="105">
        <v>0</v>
      </c>
      <c r="AR39" s="105">
        <v>0</v>
      </c>
      <c r="AS39" s="105">
        <v>0</v>
      </c>
      <c r="AT39" s="105">
        <v>0</v>
      </c>
      <c r="AU39" s="105">
        <v>0</v>
      </c>
      <c r="AV39" s="105">
        <v>0</v>
      </c>
      <c r="AW39" s="105">
        <v>0</v>
      </c>
      <c r="AX39" s="105"/>
      <c r="AY39" s="105">
        <v>0</v>
      </c>
      <c r="AZ39" s="105">
        <v>0</v>
      </c>
      <c r="BA39" s="105">
        <v>100</v>
      </c>
      <c r="BB39" s="126">
        <v>40</v>
      </c>
      <c r="BC39" s="126"/>
      <c r="BD39" s="106">
        <v>0.2</v>
      </c>
      <c r="BE39" s="106">
        <v>0.1</v>
      </c>
      <c r="BF39" s="106">
        <v>0.2</v>
      </c>
      <c r="BG39" s="106">
        <v>0.5</v>
      </c>
      <c r="BH39" s="106"/>
      <c r="BI39" s="105">
        <v>50</v>
      </c>
      <c r="BJ39" s="105"/>
      <c r="BK39" s="105">
        <v>20</v>
      </c>
      <c r="BL39" s="105">
        <v>0</v>
      </c>
      <c r="BM39" s="105">
        <v>0</v>
      </c>
      <c r="BN39" s="105">
        <v>0</v>
      </c>
      <c r="BO39" s="105">
        <v>10</v>
      </c>
      <c r="BP39" s="105">
        <v>0</v>
      </c>
      <c r="BQ39" s="105">
        <v>0</v>
      </c>
      <c r="BR39" s="105"/>
      <c r="BS39" s="105">
        <v>30</v>
      </c>
      <c r="BT39" s="105">
        <v>0</v>
      </c>
      <c r="BU39" s="105">
        <v>0</v>
      </c>
      <c r="BV39" s="105">
        <v>0</v>
      </c>
      <c r="BW39" s="105">
        <v>0</v>
      </c>
      <c r="BX39" s="105">
        <v>0</v>
      </c>
      <c r="BY39" s="105">
        <v>0</v>
      </c>
      <c r="BZ39" s="105">
        <v>0</v>
      </c>
      <c r="CA39" s="105">
        <v>0</v>
      </c>
      <c r="CB39" s="105">
        <v>20</v>
      </c>
      <c r="CC39" s="105"/>
      <c r="CD39" s="105">
        <v>140</v>
      </c>
      <c r="CE39" s="105">
        <v>0</v>
      </c>
      <c r="CF39" s="105">
        <v>120</v>
      </c>
      <c r="CG39" s="105">
        <v>0</v>
      </c>
      <c r="CH39" s="105">
        <v>0</v>
      </c>
      <c r="CI39" s="105">
        <v>0</v>
      </c>
      <c r="CJ39" s="105"/>
      <c r="CK39" s="105">
        <v>770</v>
      </c>
      <c r="CL39" s="105">
        <v>260</v>
      </c>
      <c r="CM39" s="105">
        <v>170</v>
      </c>
      <c r="CN39" s="105">
        <v>350</v>
      </c>
      <c r="CO39" s="105"/>
      <c r="CP39" s="105">
        <v>0</v>
      </c>
      <c r="CQ39" s="105">
        <v>0</v>
      </c>
      <c r="CR39" s="105">
        <v>0</v>
      </c>
      <c r="CS39" s="105">
        <v>0</v>
      </c>
      <c r="CT39" s="105">
        <v>0</v>
      </c>
      <c r="CU39" s="105">
        <v>0</v>
      </c>
      <c r="CV39" s="105">
        <v>0</v>
      </c>
      <c r="CW39" s="105">
        <v>0</v>
      </c>
      <c r="CX39" s="105"/>
      <c r="CY39" s="105">
        <v>0</v>
      </c>
      <c r="CZ39" s="105">
        <v>0</v>
      </c>
      <c r="DA39" s="105">
        <v>90</v>
      </c>
      <c r="DB39" s="105">
        <v>40</v>
      </c>
      <c r="DC39" s="105"/>
      <c r="DD39" s="106">
        <v>0.3</v>
      </c>
      <c r="DE39" s="106">
        <v>0.2</v>
      </c>
      <c r="DF39" s="106">
        <v>0.2</v>
      </c>
      <c r="DG39" s="106">
        <v>0.7</v>
      </c>
      <c r="DH39" s="106"/>
      <c r="DI39" s="105">
        <v>30</v>
      </c>
      <c r="DJ39" s="105"/>
      <c r="DK39" s="105">
        <v>20</v>
      </c>
      <c r="DL39" s="105">
        <v>0</v>
      </c>
      <c r="DM39" s="105">
        <v>0</v>
      </c>
      <c r="DN39" s="105">
        <v>0</v>
      </c>
      <c r="DO39" s="105">
        <v>10</v>
      </c>
      <c r="DP39" s="105">
        <v>0</v>
      </c>
      <c r="DQ39" s="105">
        <v>0</v>
      </c>
      <c r="DR39" s="105"/>
      <c r="DS39" s="105">
        <v>50</v>
      </c>
      <c r="DT39" s="105">
        <v>0</v>
      </c>
      <c r="DU39" s="105">
        <v>0</v>
      </c>
      <c r="DV39" s="105">
        <v>0</v>
      </c>
      <c r="DW39" s="105">
        <v>0</v>
      </c>
      <c r="DX39" s="105">
        <v>0</v>
      </c>
      <c r="DY39" s="105">
        <v>20</v>
      </c>
      <c r="DZ39" s="105">
        <v>0</v>
      </c>
      <c r="EA39" s="105">
        <v>0</v>
      </c>
      <c r="EB39" s="105">
        <v>30</v>
      </c>
      <c r="EC39" s="105"/>
      <c r="ED39" s="105">
        <v>150</v>
      </c>
      <c r="EE39" s="105">
        <v>20</v>
      </c>
      <c r="EF39" s="105">
        <v>110</v>
      </c>
      <c r="EG39" s="105">
        <v>0</v>
      </c>
      <c r="EH39" s="105">
        <v>0</v>
      </c>
      <c r="EI39" s="105">
        <v>0</v>
      </c>
      <c r="EJ39" s="105"/>
      <c r="EK39" s="105">
        <v>1030</v>
      </c>
      <c r="EL39" s="105">
        <v>320</v>
      </c>
      <c r="EM39" s="105">
        <v>240</v>
      </c>
      <c r="EN39" s="105">
        <v>470</v>
      </c>
      <c r="EO39" s="105"/>
      <c r="EP39" s="105">
        <v>0</v>
      </c>
      <c r="EQ39" s="105">
        <v>0</v>
      </c>
      <c r="ER39" s="105">
        <v>0</v>
      </c>
      <c r="ES39" s="105">
        <v>0</v>
      </c>
      <c r="ET39" s="105">
        <v>0</v>
      </c>
      <c r="EU39" s="105">
        <v>0</v>
      </c>
      <c r="EV39" s="105">
        <v>0</v>
      </c>
      <c r="EW39" s="105">
        <v>0</v>
      </c>
      <c r="EX39" s="105"/>
      <c r="EY39" s="105">
        <v>0</v>
      </c>
      <c r="EZ39" s="105">
        <v>0</v>
      </c>
      <c r="FA39" s="105">
        <v>120</v>
      </c>
      <c r="FB39" s="105">
        <v>40</v>
      </c>
      <c r="FC39" s="1"/>
      <c r="FD39" s="100"/>
      <c r="FE39" s="100"/>
    </row>
    <row r="40" spans="1:161" x14ac:dyDescent="0.2">
      <c r="A40" s="3"/>
      <c r="B40" s="2" t="s">
        <v>163</v>
      </c>
      <c r="C40" s="105">
        <v>1080</v>
      </c>
      <c r="D40" s="106">
        <v>0</v>
      </c>
      <c r="E40" s="106">
        <v>0</v>
      </c>
      <c r="F40" s="106">
        <v>0.1</v>
      </c>
      <c r="G40" s="106">
        <v>0.1</v>
      </c>
      <c r="H40" s="106"/>
      <c r="I40" s="105">
        <v>20</v>
      </c>
      <c r="J40" s="105"/>
      <c r="K40" s="105">
        <v>0</v>
      </c>
      <c r="L40" s="105">
        <v>0</v>
      </c>
      <c r="M40" s="105">
        <v>0</v>
      </c>
      <c r="N40" s="105">
        <v>0</v>
      </c>
      <c r="O40" s="105">
        <v>0</v>
      </c>
      <c r="P40" s="105">
        <v>0</v>
      </c>
      <c r="Q40" s="105">
        <v>0</v>
      </c>
      <c r="R40" s="105"/>
      <c r="S40" s="105">
        <v>10</v>
      </c>
      <c r="T40" s="105">
        <v>0</v>
      </c>
      <c r="U40" s="105">
        <v>0</v>
      </c>
      <c r="V40" s="105">
        <v>0</v>
      </c>
      <c r="W40" s="105">
        <v>0</v>
      </c>
      <c r="X40" s="105">
        <v>0</v>
      </c>
      <c r="Y40" s="105">
        <v>0</v>
      </c>
      <c r="Z40" s="105">
        <v>0</v>
      </c>
      <c r="AA40" s="105">
        <v>0</v>
      </c>
      <c r="AB40" s="105">
        <v>0</v>
      </c>
      <c r="AC40" s="105"/>
      <c r="AD40" s="105">
        <v>10</v>
      </c>
      <c r="AE40" s="105">
        <v>0</v>
      </c>
      <c r="AF40" s="105">
        <v>10</v>
      </c>
      <c r="AG40" s="105">
        <v>0</v>
      </c>
      <c r="AH40" s="105">
        <v>0</v>
      </c>
      <c r="AI40" s="105">
        <v>0</v>
      </c>
      <c r="AJ40" s="105"/>
      <c r="AK40" s="105">
        <v>200</v>
      </c>
      <c r="AL40" s="105">
        <v>140</v>
      </c>
      <c r="AM40" s="105">
        <v>40</v>
      </c>
      <c r="AN40" s="105">
        <v>20</v>
      </c>
      <c r="AO40" s="105"/>
      <c r="AP40" s="105">
        <v>0</v>
      </c>
      <c r="AQ40" s="105">
        <v>0</v>
      </c>
      <c r="AR40" s="105">
        <v>0</v>
      </c>
      <c r="AS40" s="105">
        <v>0</v>
      </c>
      <c r="AT40" s="105">
        <v>0</v>
      </c>
      <c r="AU40" s="105">
        <v>0</v>
      </c>
      <c r="AV40" s="105">
        <v>0</v>
      </c>
      <c r="AW40" s="105">
        <v>0</v>
      </c>
      <c r="AX40" s="105"/>
      <c r="AY40" s="105">
        <v>0</v>
      </c>
      <c r="AZ40" s="105">
        <v>0</v>
      </c>
      <c r="BA40" s="105">
        <v>40</v>
      </c>
      <c r="BB40" s="126">
        <v>20</v>
      </c>
      <c r="BC40" s="126"/>
      <c r="BD40" s="106">
        <v>0.1</v>
      </c>
      <c r="BE40" s="106">
        <v>0</v>
      </c>
      <c r="BF40" s="106">
        <v>0.1</v>
      </c>
      <c r="BG40" s="106">
        <v>0.2</v>
      </c>
      <c r="BH40" s="106"/>
      <c r="BI40" s="105">
        <v>20</v>
      </c>
      <c r="BJ40" s="105"/>
      <c r="BK40" s="105">
        <v>0</v>
      </c>
      <c r="BL40" s="105">
        <v>0</v>
      </c>
      <c r="BM40" s="105">
        <v>0</v>
      </c>
      <c r="BN40" s="105">
        <v>0</v>
      </c>
      <c r="BO40" s="105">
        <v>0</v>
      </c>
      <c r="BP40" s="105">
        <v>0</v>
      </c>
      <c r="BQ40" s="105">
        <v>0</v>
      </c>
      <c r="BR40" s="105"/>
      <c r="BS40" s="105">
        <v>0</v>
      </c>
      <c r="BT40" s="105">
        <v>0</v>
      </c>
      <c r="BU40" s="105">
        <v>0</v>
      </c>
      <c r="BV40" s="105">
        <v>0</v>
      </c>
      <c r="BW40" s="105">
        <v>0</v>
      </c>
      <c r="BX40" s="105">
        <v>0</v>
      </c>
      <c r="BY40" s="105">
        <v>0</v>
      </c>
      <c r="BZ40" s="105">
        <v>0</v>
      </c>
      <c r="CA40" s="105">
        <v>0</v>
      </c>
      <c r="CB40" s="105">
        <v>0</v>
      </c>
      <c r="CC40" s="105"/>
      <c r="CD40" s="105">
        <v>10</v>
      </c>
      <c r="CE40" s="105">
        <v>0</v>
      </c>
      <c r="CF40" s="105">
        <v>10</v>
      </c>
      <c r="CG40" s="105">
        <v>0</v>
      </c>
      <c r="CH40" s="105">
        <v>0</v>
      </c>
      <c r="CI40" s="105">
        <v>0</v>
      </c>
      <c r="CJ40" s="105"/>
      <c r="CK40" s="105">
        <v>260</v>
      </c>
      <c r="CL40" s="105">
        <v>190</v>
      </c>
      <c r="CM40" s="105">
        <v>50</v>
      </c>
      <c r="CN40" s="105">
        <v>10</v>
      </c>
      <c r="CO40" s="105"/>
      <c r="CP40" s="105">
        <v>0</v>
      </c>
      <c r="CQ40" s="105">
        <v>0</v>
      </c>
      <c r="CR40" s="105">
        <v>0</v>
      </c>
      <c r="CS40" s="105">
        <v>0</v>
      </c>
      <c r="CT40" s="105">
        <v>0</v>
      </c>
      <c r="CU40" s="105">
        <v>0</v>
      </c>
      <c r="CV40" s="105">
        <v>0</v>
      </c>
      <c r="CW40" s="105">
        <v>0</v>
      </c>
      <c r="CX40" s="105"/>
      <c r="CY40" s="105">
        <v>0</v>
      </c>
      <c r="CZ40" s="105">
        <v>0</v>
      </c>
      <c r="DA40" s="105">
        <v>20</v>
      </c>
      <c r="DB40" s="105">
        <v>10</v>
      </c>
      <c r="DC40" s="105"/>
      <c r="DD40" s="106">
        <v>0.1</v>
      </c>
      <c r="DE40" s="106">
        <v>0.1</v>
      </c>
      <c r="DF40" s="106">
        <v>0.1</v>
      </c>
      <c r="DG40" s="106">
        <v>0.2</v>
      </c>
      <c r="DH40" s="106"/>
      <c r="DI40" s="105">
        <v>0</v>
      </c>
      <c r="DJ40" s="105"/>
      <c r="DK40" s="105">
        <v>0</v>
      </c>
      <c r="DL40" s="105">
        <v>0</v>
      </c>
      <c r="DM40" s="105">
        <v>0</v>
      </c>
      <c r="DN40" s="105">
        <v>0</v>
      </c>
      <c r="DO40" s="105">
        <v>0</v>
      </c>
      <c r="DP40" s="105">
        <v>0</v>
      </c>
      <c r="DQ40" s="105">
        <v>0</v>
      </c>
      <c r="DR40" s="105"/>
      <c r="DS40" s="105">
        <v>10</v>
      </c>
      <c r="DT40" s="105">
        <v>0</v>
      </c>
      <c r="DU40" s="105">
        <v>0</v>
      </c>
      <c r="DV40" s="105">
        <v>0</v>
      </c>
      <c r="DW40" s="105">
        <v>0</v>
      </c>
      <c r="DX40" s="105">
        <v>0</v>
      </c>
      <c r="DY40" s="105">
        <v>0</v>
      </c>
      <c r="DZ40" s="105">
        <v>0</v>
      </c>
      <c r="EA40" s="105">
        <v>0</v>
      </c>
      <c r="EB40" s="105">
        <v>0</v>
      </c>
      <c r="EC40" s="105"/>
      <c r="ED40" s="105">
        <v>20</v>
      </c>
      <c r="EE40" s="105">
        <v>0</v>
      </c>
      <c r="EF40" s="105">
        <v>20</v>
      </c>
      <c r="EG40" s="105">
        <v>0</v>
      </c>
      <c r="EH40" s="105">
        <v>0</v>
      </c>
      <c r="EI40" s="105">
        <v>0</v>
      </c>
      <c r="EJ40" s="105"/>
      <c r="EK40" s="105">
        <v>330</v>
      </c>
      <c r="EL40" s="105">
        <v>240</v>
      </c>
      <c r="EM40" s="105">
        <v>60</v>
      </c>
      <c r="EN40" s="105">
        <v>30</v>
      </c>
      <c r="EO40" s="105"/>
      <c r="EP40" s="105">
        <v>0</v>
      </c>
      <c r="EQ40" s="105">
        <v>0</v>
      </c>
      <c r="ER40" s="105">
        <v>0</v>
      </c>
      <c r="ES40" s="105">
        <v>0</v>
      </c>
      <c r="ET40" s="105">
        <v>0</v>
      </c>
      <c r="EU40" s="105">
        <v>0</v>
      </c>
      <c r="EV40" s="105">
        <v>0</v>
      </c>
      <c r="EW40" s="105">
        <v>0</v>
      </c>
      <c r="EX40" s="105"/>
      <c r="EY40" s="105">
        <v>0</v>
      </c>
      <c r="EZ40" s="105">
        <v>0</v>
      </c>
      <c r="FA40" s="105">
        <v>40</v>
      </c>
      <c r="FB40" s="105">
        <v>10</v>
      </c>
      <c r="FC40" s="1"/>
      <c r="FD40" s="100"/>
      <c r="FE40" s="100"/>
    </row>
    <row r="41" spans="1:161" x14ac:dyDescent="0.2">
      <c r="A41" s="3"/>
      <c r="B41" s="2" t="s">
        <v>164</v>
      </c>
      <c r="C41" s="105">
        <v>790</v>
      </c>
      <c r="D41" s="106">
        <v>0</v>
      </c>
      <c r="E41" s="106">
        <v>0</v>
      </c>
      <c r="F41" s="106">
        <v>0</v>
      </c>
      <c r="G41" s="106">
        <v>0.1</v>
      </c>
      <c r="H41" s="106"/>
      <c r="I41" s="105">
        <v>10</v>
      </c>
      <c r="J41" s="105"/>
      <c r="K41" s="105">
        <v>0</v>
      </c>
      <c r="L41" s="105">
        <v>0</v>
      </c>
      <c r="M41" s="105">
        <v>0</v>
      </c>
      <c r="N41" s="105">
        <v>0</v>
      </c>
      <c r="O41" s="105">
        <v>0</v>
      </c>
      <c r="P41" s="105">
        <v>0</v>
      </c>
      <c r="Q41" s="105">
        <v>0</v>
      </c>
      <c r="R41" s="105"/>
      <c r="S41" s="105">
        <v>10</v>
      </c>
      <c r="T41" s="105">
        <v>0</v>
      </c>
      <c r="U41" s="105">
        <v>0</v>
      </c>
      <c r="V41" s="105">
        <v>0</v>
      </c>
      <c r="W41" s="105">
        <v>0</v>
      </c>
      <c r="X41" s="105">
        <v>0</v>
      </c>
      <c r="Y41" s="105">
        <v>0</v>
      </c>
      <c r="Z41" s="105">
        <v>0</v>
      </c>
      <c r="AA41" s="105">
        <v>0</v>
      </c>
      <c r="AB41" s="105">
        <v>0</v>
      </c>
      <c r="AC41" s="105"/>
      <c r="AD41" s="105">
        <v>0</v>
      </c>
      <c r="AE41" s="105">
        <v>0</v>
      </c>
      <c r="AF41" s="105">
        <v>0</v>
      </c>
      <c r="AG41" s="105">
        <v>0</v>
      </c>
      <c r="AH41" s="105">
        <v>0</v>
      </c>
      <c r="AI41" s="105">
        <v>0</v>
      </c>
      <c r="AJ41" s="105"/>
      <c r="AK41" s="105">
        <v>120</v>
      </c>
      <c r="AL41" s="105">
        <v>50</v>
      </c>
      <c r="AM41" s="105">
        <v>60</v>
      </c>
      <c r="AN41" s="105">
        <v>0</v>
      </c>
      <c r="AO41" s="105"/>
      <c r="AP41" s="105">
        <v>0</v>
      </c>
      <c r="AQ41" s="105">
        <v>0</v>
      </c>
      <c r="AR41" s="105">
        <v>0</v>
      </c>
      <c r="AS41" s="105">
        <v>0</v>
      </c>
      <c r="AT41" s="105">
        <v>0</v>
      </c>
      <c r="AU41" s="105">
        <v>0</v>
      </c>
      <c r="AV41" s="105">
        <v>0</v>
      </c>
      <c r="AW41" s="105">
        <v>0</v>
      </c>
      <c r="AX41" s="105"/>
      <c r="AY41" s="105">
        <v>0</v>
      </c>
      <c r="AZ41" s="105">
        <v>0</v>
      </c>
      <c r="BA41" s="105">
        <v>20</v>
      </c>
      <c r="BB41" s="126">
        <v>0</v>
      </c>
      <c r="BC41" s="126"/>
      <c r="BD41" s="106">
        <v>0</v>
      </c>
      <c r="BE41" s="106">
        <v>0</v>
      </c>
      <c r="BF41" s="106">
        <v>0</v>
      </c>
      <c r="BG41" s="106">
        <v>0.1</v>
      </c>
      <c r="BH41" s="106"/>
      <c r="BI41" s="105">
        <v>10</v>
      </c>
      <c r="BJ41" s="105"/>
      <c r="BK41" s="105">
        <v>0</v>
      </c>
      <c r="BL41" s="105">
        <v>0</v>
      </c>
      <c r="BM41" s="105">
        <v>0</v>
      </c>
      <c r="BN41" s="105">
        <v>0</v>
      </c>
      <c r="BO41" s="105">
        <v>0</v>
      </c>
      <c r="BP41" s="105">
        <v>0</v>
      </c>
      <c r="BQ41" s="105">
        <v>0</v>
      </c>
      <c r="BR41" s="105"/>
      <c r="BS41" s="105">
        <v>10</v>
      </c>
      <c r="BT41" s="105">
        <v>0</v>
      </c>
      <c r="BU41" s="105">
        <v>0</v>
      </c>
      <c r="BV41" s="105">
        <v>0</v>
      </c>
      <c r="BW41" s="105">
        <v>0</v>
      </c>
      <c r="BX41" s="105">
        <v>0</v>
      </c>
      <c r="BY41" s="105">
        <v>0</v>
      </c>
      <c r="BZ41" s="105">
        <v>0</v>
      </c>
      <c r="CA41" s="105">
        <v>0</v>
      </c>
      <c r="CB41" s="105">
        <v>0</v>
      </c>
      <c r="CC41" s="105"/>
      <c r="CD41" s="105">
        <v>0</v>
      </c>
      <c r="CE41" s="105">
        <v>0</v>
      </c>
      <c r="CF41" s="105">
        <v>0</v>
      </c>
      <c r="CG41" s="105">
        <v>0</v>
      </c>
      <c r="CH41" s="105">
        <v>0</v>
      </c>
      <c r="CI41" s="105">
        <v>0</v>
      </c>
      <c r="CJ41" s="105"/>
      <c r="CK41" s="105">
        <v>180</v>
      </c>
      <c r="CL41" s="105">
        <v>60</v>
      </c>
      <c r="CM41" s="105">
        <v>110</v>
      </c>
      <c r="CN41" s="105">
        <v>10</v>
      </c>
      <c r="CO41" s="105"/>
      <c r="CP41" s="105">
        <v>0</v>
      </c>
      <c r="CQ41" s="105">
        <v>0</v>
      </c>
      <c r="CR41" s="105">
        <v>0</v>
      </c>
      <c r="CS41" s="105">
        <v>0</v>
      </c>
      <c r="CT41" s="105">
        <v>0</v>
      </c>
      <c r="CU41" s="105">
        <v>0</v>
      </c>
      <c r="CV41" s="105">
        <v>0</v>
      </c>
      <c r="CW41" s="105">
        <v>0</v>
      </c>
      <c r="CX41" s="105"/>
      <c r="CY41" s="105">
        <v>0</v>
      </c>
      <c r="CZ41" s="105">
        <v>0</v>
      </c>
      <c r="DA41" s="105">
        <v>40</v>
      </c>
      <c r="DB41" s="105">
        <v>0</v>
      </c>
      <c r="DC41" s="105"/>
      <c r="DD41" s="106">
        <v>0.1</v>
      </c>
      <c r="DE41" s="106">
        <v>0</v>
      </c>
      <c r="DF41" s="106">
        <v>0</v>
      </c>
      <c r="DG41" s="106">
        <v>0.2</v>
      </c>
      <c r="DH41" s="106"/>
      <c r="DI41" s="105">
        <v>0</v>
      </c>
      <c r="DJ41" s="105"/>
      <c r="DK41" s="105">
        <v>0</v>
      </c>
      <c r="DL41" s="105">
        <v>0</v>
      </c>
      <c r="DM41" s="105">
        <v>0</v>
      </c>
      <c r="DN41" s="105">
        <v>0</v>
      </c>
      <c r="DO41" s="105">
        <v>0</v>
      </c>
      <c r="DP41" s="105">
        <v>0</v>
      </c>
      <c r="DQ41" s="105">
        <v>0</v>
      </c>
      <c r="DR41" s="105"/>
      <c r="DS41" s="105">
        <v>30</v>
      </c>
      <c r="DT41" s="105">
        <v>0</v>
      </c>
      <c r="DU41" s="105">
        <v>0</v>
      </c>
      <c r="DV41" s="105">
        <v>0</v>
      </c>
      <c r="DW41" s="105">
        <v>0</v>
      </c>
      <c r="DX41" s="105">
        <v>0</v>
      </c>
      <c r="DY41" s="105">
        <v>20</v>
      </c>
      <c r="DZ41" s="105">
        <v>0</v>
      </c>
      <c r="EA41" s="105">
        <v>0</v>
      </c>
      <c r="EB41" s="105">
        <v>10</v>
      </c>
      <c r="EC41" s="105"/>
      <c r="ED41" s="105">
        <v>0</v>
      </c>
      <c r="EE41" s="105">
        <v>0</v>
      </c>
      <c r="EF41" s="105">
        <v>0</v>
      </c>
      <c r="EG41" s="105">
        <v>0</v>
      </c>
      <c r="EH41" s="105">
        <v>0</v>
      </c>
      <c r="EI41" s="105">
        <v>0</v>
      </c>
      <c r="EJ41" s="105"/>
      <c r="EK41" s="105">
        <v>250</v>
      </c>
      <c r="EL41" s="105">
        <v>70</v>
      </c>
      <c r="EM41" s="105">
        <v>170</v>
      </c>
      <c r="EN41" s="105">
        <v>0</v>
      </c>
      <c r="EO41" s="105"/>
      <c r="EP41" s="105">
        <v>0</v>
      </c>
      <c r="EQ41" s="105">
        <v>0</v>
      </c>
      <c r="ER41" s="105">
        <v>0</v>
      </c>
      <c r="ES41" s="105">
        <v>0</v>
      </c>
      <c r="ET41" s="105">
        <v>0</v>
      </c>
      <c r="EU41" s="105">
        <v>0</v>
      </c>
      <c r="EV41" s="105">
        <v>0</v>
      </c>
      <c r="EW41" s="105">
        <v>0</v>
      </c>
      <c r="EX41" s="105"/>
      <c r="EY41" s="105">
        <v>0</v>
      </c>
      <c r="EZ41" s="105">
        <v>0</v>
      </c>
      <c r="FA41" s="105">
        <v>30</v>
      </c>
      <c r="FB41" s="105">
        <v>10</v>
      </c>
      <c r="FC41" s="1"/>
      <c r="FD41" s="100"/>
      <c r="FE41" s="100"/>
    </row>
    <row r="42" spans="1:161" x14ac:dyDescent="0.2">
      <c r="A42" s="3"/>
      <c r="B42" s="2" t="s">
        <v>165</v>
      </c>
      <c r="C42" s="105">
        <v>1690</v>
      </c>
      <c r="D42" s="106">
        <v>0.1</v>
      </c>
      <c r="E42" s="106">
        <v>0.1</v>
      </c>
      <c r="F42" s="106">
        <v>0.1</v>
      </c>
      <c r="G42" s="106">
        <v>0.2</v>
      </c>
      <c r="H42" s="106"/>
      <c r="I42" s="105">
        <v>30</v>
      </c>
      <c r="J42" s="105"/>
      <c r="K42" s="105">
        <v>0</v>
      </c>
      <c r="L42" s="105">
        <v>0</v>
      </c>
      <c r="M42" s="105">
        <v>0</v>
      </c>
      <c r="N42" s="105">
        <v>0</v>
      </c>
      <c r="O42" s="105">
        <v>0</v>
      </c>
      <c r="P42" s="105">
        <v>0</v>
      </c>
      <c r="Q42" s="105">
        <v>0</v>
      </c>
      <c r="R42" s="105"/>
      <c r="S42" s="105">
        <v>0</v>
      </c>
      <c r="T42" s="105">
        <v>0</v>
      </c>
      <c r="U42" s="105">
        <v>0</v>
      </c>
      <c r="V42" s="105">
        <v>0</v>
      </c>
      <c r="W42" s="105">
        <v>0</v>
      </c>
      <c r="X42" s="105">
        <v>0</v>
      </c>
      <c r="Y42" s="105">
        <v>0</v>
      </c>
      <c r="Z42" s="105">
        <v>0</v>
      </c>
      <c r="AA42" s="105">
        <v>0</v>
      </c>
      <c r="AB42" s="105">
        <v>0</v>
      </c>
      <c r="AC42" s="105"/>
      <c r="AD42" s="105">
        <v>90</v>
      </c>
      <c r="AE42" s="105">
        <v>0</v>
      </c>
      <c r="AF42" s="105">
        <v>80</v>
      </c>
      <c r="AG42" s="105">
        <v>0</v>
      </c>
      <c r="AH42" s="105">
        <v>0</v>
      </c>
      <c r="AI42" s="105">
        <v>0</v>
      </c>
      <c r="AJ42" s="105"/>
      <c r="AK42" s="105">
        <v>290</v>
      </c>
      <c r="AL42" s="105">
        <v>20</v>
      </c>
      <c r="AM42" s="105">
        <v>0</v>
      </c>
      <c r="AN42" s="105">
        <v>260</v>
      </c>
      <c r="AO42" s="105"/>
      <c r="AP42" s="105">
        <v>0</v>
      </c>
      <c r="AQ42" s="105">
        <v>0</v>
      </c>
      <c r="AR42" s="105">
        <v>0</v>
      </c>
      <c r="AS42" s="105">
        <v>0</v>
      </c>
      <c r="AT42" s="105">
        <v>0</v>
      </c>
      <c r="AU42" s="105">
        <v>0</v>
      </c>
      <c r="AV42" s="105">
        <v>0</v>
      </c>
      <c r="AW42" s="105">
        <v>0</v>
      </c>
      <c r="AX42" s="105"/>
      <c r="AY42" s="105">
        <v>0</v>
      </c>
      <c r="AZ42" s="105">
        <v>0</v>
      </c>
      <c r="BA42" s="105">
        <v>40</v>
      </c>
      <c r="BB42" s="126">
        <v>10</v>
      </c>
      <c r="BC42" s="126"/>
      <c r="BD42" s="106">
        <v>0.1</v>
      </c>
      <c r="BE42" s="106">
        <v>0.1</v>
      </c>
      <c r="BF42" s="106">
        <v>0.1</v>
      </c>
      <c r="BG42" s="106">
        <v>0.2</v>
      </c>
      <c r="BH42" s="106"/>
      <c r="BI42" s="105">
        <v>20</v>
      </c>
      <c r="BJ42" s="105"/>
      <c r="BK42" s="105">
        <v>0</v>
      </c>
      <c r="BL42" s="105">
        <v>0</v>
      </c>
      <c r="BM42" s="105">
        <v>0</v>
      </c>
      <c r="BN42" s="105">
        <v>0</v>
      </c>
      <c r="BO42" s="105">
        <v>0</v>
      </c>
      <c r="BP42" s="105">
        <v>0</v>
      </c>
      <c r="BQ42" s="105">
        <v>0</v>
      </c>
      <c r="BR42" s="105"/>
      <c r="BS42" s="105">
        <v>10</v>
      </c>
      <c r="BT42" s="105">
        <v>0</v>
      </c>
      <c r="BU42" s="105">
        <v>0</v>
      </c>
      <c r="BV42" s="105">
        <v>0</v>
      </c>
      <c r="BW42" s="105">
        <v>0</v>
      </c>
      <c r="BX42" s="105">
        <v>0</v>
      </c>
      <c r="BY42" s="105">
        <v>0</v>
      </c>
      <c r="BZ42" s="105">
        <v>0</v>
      </c>
      <c r="CA42" s="105">
        <v>0</v>
      </c>
      <c r="CB42" s="105">
        <v>0</v>
      </c>
      <c r="CC42" s="105"/>
      <c r="CD42" s="105">
        <v>120</v>
      </c>
      <c r="CE42" s="105">
        <v>0</v>
      </c>
      <c r="CF42" s="105">
        <v>100</v>
      </c>
      <c r="CG42" s="105">
        <v>0</v>
      </c>
      <c r="CH42" s="105">
        <v>0</v>
      </c>
      <c r="CI42" s="105">
        <v>0</v>
      </c>
      <c r="CJ42" s="105"/>
      <c r="CK42" s="105">
        <v>340</v>
      </c>
      <c r="CL42" s="105">
        <v>0</v>
      </c>
      <c r="CM42" s="105">
        <v>0</v>
      </c>
      <c r="CN42" s="105">
        <v>320</v>
      </c>
      <c r="CO42" s="105"/>
      <c r="CP42" s="105">
        <v>0</v>
      </c>
      <c r="CQ42" s="105">
        <v>0</v>
      </c>
      <c r="CR42" s="105">
        <v>0</v>
      </c>
      <c r="CS42" s="105">
        <v>0</v>
      </c>
      <c r="CT42" s="105">
        <v>0</v>
      </c>
      <c r="CU42" s="105">
        <v>0</v>
      </c>
      <c r="CV42" s="105">
        <v>0</v>
      </c>
      <c r="CW42" s="105">
        <v>0</v>
      </c>
      <c r="CX42" s="105"/>
      <c r="CY42" s="105">
        <v>0</v>
      </c>
      <c r="CZ42" s="105">
        <v>0</v>
      </c>
      <c r="DA42" s="105">
        <v>30</v>
      </c>
      <c r="DB42" s="105">
        <v>20</v>
      </c>
      <c r="DC42" s="105"/>
      <c r="DD42" s="106">
        <v>0.1</v>
      </c>
      <c r="DE42" s="106">
        <v>0.1</v>
      </c>
      <c r="DF42" s="106">
        <v>0.1</v>
      </c>
      <c r="DG42" s="106">
        <v>0.3</v>
      </c>
      <c r="DH42" s="106"/>
      <c r="DI42" s="105">
        <v>20</v>
      </c>
      <c r="DJ42" s="105"/>
      <c r="DK42" s="105">
        <v>10</v>
      </c>
      <c r="DL42" s="105">
        <v>0</v>
      </c>
      <c r="DM42" s="105">
        <v>0</v>
      </c>
      <c r="DN42" s="105">
        <v>0</v>
      </c>
      <c r="DO42" s="105">
        <v>0</v>
      </c>
      <c r="DP42" s="105">
        <v>0</v>
      </c>
      <c r="DQ42" s="105">
        <v>0</v>
      </c>
      <c r="DR42" s="105"/>
      <c r="DS42" s="105">
        <v>0</v>
      </c>
      <c r="DT42" s="105">
        <v>0</v>
      </c>
      <c r="DU42" s="105">
        <v>0</v>
      </c>
      <c r="DV42" s="105">
        <v>0</v>
      </c>
      <c r="DW42" s="105">
        <v>0</v>
      </c>
      <c r="DX42" s="105">
        <v>0</v>
      </c>
      <c r="DY42" s="105">
        <v>0</v>
      </c>
      <c r="DZ42" s="105">
        <v>0</v>
      </c>
      <c r="EA42" s="105">
        <v>0</v>
      </c>
      <c r="EB42" s="105">
        <v>0</v>
      </c>
      <c r="EC42" s="105"/>
      <c r="ED42" s="105">
        <v>120</v>
      </c>
      <c r="EE42" s="105">
        <v>20</v>
      </c>
      <c r="EF42" s="105">
        <v>90</v>
      </c>
      <c r="EG42" s="105">
        <v>0</v>
      </c>
      <c r="EH42" s="105">
        <v>0</v>
      </c>
      <c r="EI42" s="105">
        <v>0</v>
      </c>
      <c r="EJ42" s="105"/>
      <c r="EK42" s="105">
        <v>460</v>
      </c>
      <c r="EL42" s="105">
        <v>10</v>
      </c>
      <c r="EM42" s="105">
        <v>0</v>
      </c>
      <c r="EN42" s="105">
        <v>440</v>
      </c>
      <c r="EO42" s="105"/>
      <c r="EP42" s="105">
        <v>0</v>
      </c>
      <c r="EQ42" s="105">
        <v>0</v>
      </c>
      <c r="ER42" s="105">
        <v>0</v>
      </c>
      <c r="ES42" s="105">
        <v>0</v>
      </c>
      <c r="ET42" s="105">
        <v>0</v>
      </c>
      <c r="EU42" s="105">
        <v>0</v>
      </c>
      <c r="EV42" s="105">
        <v>0</v>
      </c>
      <c r="EW42" s="105">
        <v>0</v>
      </c>
      <c r="EX42" s="105"/>
      <c r="EY42" s="105">
        <v>0</v>
      </c>
      <c r="EZ42" s="105">
        <v>0</v>
      </c>
      <c r="FA42" s="105">
        <v>40</v>
      </c>
      <c r="FB42" s="105">
        <v>10</v>
      </c>
      <c r="FC42" s="1"/>
      <c r="FD42" s="100"/>
      <c r="FE42" s="100"/>
    </row>
    <row r="43" spans="1:161" x14ac:dyDescent="0.2">
      <c r="A43" s="3" t="s">
        <v>166</v>
      </c>
      <c r="B43" s="3" t="s">
        <v>138</v>
      </c>
      <c r="C43" s="105">
        <v>7290</v>
      </c>
      <c r="D43" s="106">
        <v>0.2</v>
      </c>
      <c r="E43" s="106">
        <v>0.2</v>
      </c>
      <c r="F43" s="106">
        <v>0.3</v>
      </c>
      <c r="G43" s="106">
        <v>1.3</v>
      </c>
      <c r="H43" s="106"/>
      <c r="I43" s="105">
        <v>620</v>
      </c>
      <c r="J43" s="105"/>
      <c r="K43" s="105">
        <v>40</v>
      </c>
      <c r="L43" s="105">
        <v>0</v>
      </c>
      <c r="M43" s="105">
        <v>20</v>
      </c>
      <c r="N43" s="105">
        <v>10</v>
      </c>
      <c r="O43" s="105">
        <v>0</v>
      </c>
      <c r="P43" s="105">
        <v>0</v>
      </c>
      <c r="Q43" s="105">
        <v>0</v>
      </c>
      <c r="R43" s="105"/>
      <c r="S43" s="105">
        <v>20</v>
      </c>
      <c r="T43" s="105">
        <v>0</v>
      </c>
      <c r="U43" s="105">
        <v>0</v>
      </c>
      <c r="V43" s="105">
        <v>0</v>
      </c>
      <c r="W43" s="105">
        <v>0</v>
      </c>
      <c r="X43" s="105">
        <v>0</v>
      </c>
      <c r="Y43" s="105">
        <v>0</v>
      </c>
      <c r="Z43" s="105">
        <v>0</v>
      </c>
      <c r="AA43" s="105">
        <v>0</v>
      </c>
      <c r="AB43" s="105">
        <v>0</v>
      </c>
      <c r="AC43" s="105"/>
      <c r="AD43" s="105">
        <v>20</v>
      </c>
      <c r="AE43" s="105">
        <v>0</v>
      </c>
      <c r="AF43" s="105">
        <v>20</v>
      </c>
      <c r="AG43" s="105">
        <v>0</v>
      </c>
      <c r="AH43" s="105">
        <v>0</v>
      </c>
      <c r="AI43" s="105">
        <v>0</v>
      </c>
      <c r="AJ43" s="105"/>
      <c r="AK43" s="105">
        <v>0</v>
      </c>
      <c r="AL43" s="105">
        <v>0</v>
      </c>
      <c r="AM43" s="105">
        <v>0</v>
      </c>
      <c r="AN43" s="105">
        <v>0</v>
      </c>
      <c r="AO43" s="105"/>
      <c r="AP43" s="105">
        <v>1090</v>
      </c>
      <c r="AQ43" s="105">
        <v>40</v>
      </c>
      <c r="AR43" s="105">
        <v>230</v>
      </c>
      <c r="AS43" s="105">
        <v>490</v>
      </c>
      <c r="AT43" s="105">
        <v>190</v>
      </c>
      <c r="AU43" s="105">
        <v>20</v>
      </c>
      <c r="AV43" s="105">
        <v>70</v>
      </c>
      <c r="AW43" s="105">
        <v>60</v>
      </c>
      <c r="AX43" s="105"/>
      <c r="AY43" s="105">
        <v>0</v>
      </c>
      <c r="AZ43" s="105">
        <v>40</v>
      </c>
      <c r="BA43" s="105">
        <v>270</v>
      </c>
      <c r="BB43" s="126">
        <v>60</v>
      </c>
      <c r="BC43" s="126"/>
      <c r="BD43" s="106">
        <v>0.3</v>
      </c>
      <c r="BE43" s="106">
        <v>0.2</v>
      </c>
      <c r="BF43" s="106">
        <v>0.2</v>
      </c>
      <c r="BG43" s="106">
        <v>1.6</v>
      </c>
      <c r="BH43" s="106"/>
      <c r="BI43" s="105">
        <v>360</v>
      </c>
      <c r="BJ43" s="105"/>
      <c r="BK43" s="105">
        <v>60</v>
      </c>
      <c r="BL43" s="105">
        <v>0</v>
      </c>
      <c r="BM43" s="105">
        <v>30</v>
      </c>
      <c r="BN43" s="105">
        <v>0</v>
      </c>
      <c r="BO43" s="105">
        <v>0</v>
      </c>
      <c r="BP43" s="105">
        <v>0</v>
      </c>
      <c r="BQ43" s="105">
        <v>0</v>
      </c>
      <c r="BR43" s="105"/>
      <c r="BS43" s="105">
        <v>0</v>
      </c>
      <c r="BT43" s="105">
        <v>0</v>
      </c>
      <c r="BU43" s="105">
        <v>0</v>
      </c>
      <c r="BV43" s="105">
        <v>0</v>
      </c>
      <c r="BW43" s="105">
        <v>0</v>
      </c>
      <c r="BX43" s="105">
        <v>0</v>
      </c>
      <c r="BY43" s="105">
        <v>0</v>
      </c>
      <c r="BZ43" s="105">
        <v>0</v>
      </c>
      <c r="CA43" s="105">
        <v>0</v>
      </c>
      <c r="CB43" s="105">
        <v>0</v>
      </c>
      <c r="CC43" s="105"/>
      <c r="CD43" s="105">
        <v>10</v>
      </c>
      <c r="CE43" s="105">
        <v>0</v>
      </c>
      <c r="CF43" s="105">
        <v>10</v>
      </c>
      <c r="CG43" s="105">
        <v>0</v>
      </c>
      <c r="CH43" s="105">
        <v>0</v>
      </c>
      <c r="CI43" s="105">
        <v>0</v>
      </c>
      <c r="CJ43" s="105"/>
      <c r="CK43" s="105">
        <v>0</v>
      </c>
      <c r="CL43" s="105">
        <v>0</v>
      </c>
      <c r="CM43" s="105">
        <v>0</v>
      </c>
      <c r="CN43" s="105">
        <v>0</v>
      </c>
      <c r="CO43" s="105"/>
      <c r="CP43" s="105">
        <v>1700</v>
      </c>
      <c r="CQ43" s="105">
        <v>60</v>
      </c>
      <c r="CR43" s="105">
        <v>400</v>
      </c>
      <c r="CS43" s="105">
        <v>650</v>
      </c>
      <c r="CT43" s="105">
        <v>290</v>
      </c>
      <c r="CU43" s="105">
        <v>70</v>
      </c>
      <c r="CV43" s="105">
        <v>110</v>
      </c>
      <c r="CW43" s="105">
        <v>120</v>
      </c>
      <c r="CX43" s="105"/>
      <c r="CY43" s="105">
        <v>0</v>
      </c>
      <c r="CZ43" s="105">
        <v>50</v>
      </c>
      <c r="DA43" s="105">
        <v>290</v>
      </c>
      <c r="DB43" s="105">
        <v>160</v>
      </c>
      <c r="DC43" s="105"/>
      <c r="DD43" s="106">
        <v>0.4</v>
      </c>
      <c r="DE43" s="106">
        <v>0.3</v>
      </c>
      <c r="DF43" s="106">
        <v>0.3</v>
      </c>
      <c r="DG43" s="106">
        <v>1.3</v>
      </c>
      <c r="DH43" s="106"/>
      <c r="DI43" s="105">
        <v>90</v>
      </c>
      <c r="DJ43" s="105"/>
      <c r="DK43" s="105">
        <v>30</v>
      </c>
      <c r="DL43" s="105">
        <v>0</v>
      </c>
      <c r="DM43" s="105">
        <v>10</v>
      </c>
      <c r="DN43" s="105">
        <v>0</v>
      </c>
      <c r="DO43" s="105">
        <v>0</v>
      </c>
      <c r="DP43" s="105">
        <v>0</v>
      </c>
      <c r="DQ43" s="105">
        <v>0</v>
      </c>
      <c r="DR43" s="105"/>
      <c r="DS43" s="105">
        <v>20</v>
      </c>
      <c r="DT43" s="105">
        <v>0</v>
      </c>
      <c r="DU43" s="105">
        <v>0</v>
      </c>
      <c r="DV43" s="105">
        <v>0</v>
      </c>
      <c r="DW43" s="105">
        <v>0</v>
      </c>
      <c r="DX43" s="105">
        <v>0</v>
      </c>
      <c r="DY43" s="105">
        <v>0</v>
      </c>
      <c r="DZ43" s="105">
        <v>0</v>
      </c>
      <c r="EA43" s="105">
        <v>0</v>
      </c>
      <c r="EB43" s="105">
        <v>0</v>
      </c>
      <c r="EC43" s="105"/>
      <c r="ED43" s="105">
        <v>10</v>
      </c>
      <c r="EE43" s="105">
        <v>0</v>
      </c>
      <c r="EF43" s="105">
        <v>0</v>
      </c>
      <c r="EG43" s="105">
        <v>0</v>
      </c>
      <c r="EH43" s="105">
        <v>0</v>
      </c>
      <c r="EI43" s="105">
        <v>0</v>
      </c>
      <c r="EJ43" s="105"/>
      <c r="EK43" s="105">
        <v>0</v>
      </c>
      <c r="EL43" s="105">
        <v>0</v>
      </c>
      <c r="EM43" s="105">
        <v>0</v>
      </c>
      <c r="EN43" s="105">
        <v>0</v>
      </c>
      <c r="EO43" s="105"/>
      <c r="EP43" s="105">
        <v>1830</v>
      </c>
      <c r="EQ43" s="105">
        <v>60</v>
      </c>
      <c r="ER43" s="105">
        <v>490</v>
      </c>
      <c r="ES43" s="105">
        <v>650</v>
      </c>
      <c r="ET43" s="105">
        <v>300</v>
      </c>
      <c r="EU43" s="105">
        <v>80</v>
      </c>
      <c r="EV43" s="105">
        <v>90</v>
      </c>
      <c r="EW43" s="105">
        <v>160</v>
      </c>
      <c r="EX43" s="105"/>
      <c r="EY43" s="105">
        <v>0</v>
      </c>
      <c r="EZ43" s="105">
        <v>50</v>
      </c>
      <c r="FA43" s="105">
        <v>320</v>
      </c>
      <c r="FB43" s="105">
        <v>140</v>
      </c>
      <c r="FC43" s="1"/>
      <c r="FD43" s="100"/>
      <c r="FE43" s="100"/>
    </row>
    <row r="44" spans="1:161" x14ac:dyDescent="0.2">
      <c r="A44" s="3"/>
      <c r="B44" s="2" t="s">
        <v>167</v>
      </c>
      <c r="C44" s="105">
        <v>460</v>
      </c>
      <c r="D44" s="106">
        <v>0</v>
      </c>
      <c r="E44" s="106">
        <v>0</v>
      </c>
      <c r="F44" s="106">
        <v>0</v>
      </c>
      <c r="G44" s="106">
        <v>0.1</v>
      </c>
      <c r="H44" s="106"/>
      <c r="I44" s="105">
        <v>30</v>
      </c>
      <c r="J44" s="105"/>
      <c r="K44" s="105">
        <v>0</v>
      </c>
      <c r="L44" s="105">
        <v>0</v>
      </c>
      <c r="M44" s="105">
        <v>0</v>
      </c>
      <c r="N44" s="105">
        <v>0</v>
      </c>
      <c r="O44" s="105">
        <v>0</v>
      </c>
      <c r="P44" s="105">
        <v>0</v>
      </c>
      <c r="Q44" s="105">
        <v>0</v>
      </c>
      <c r="R44" s="105"/>
      <c r="S44" s="105">
        <v>0</v>
      </c>
      <c r="T44" s="105">
        <v>0</v>
      </c>
      <c r="U44" s="105">
        <v>0</v>
      </c>
      <c r="V44" s="105">
        <v>0</v>
      </c>
      <c r="W44" s="105">
        <v>0</v>
      </c>
      <c r="X44" s="105">
        <v>0</v>
      </c>
      <c r="Y44" s="105">
        <v>0</v>
      </c>
      <c r="Z44" s="105">
        <v>0</v>
      </c>
      <c r="AA44" s="105">
        <v>0</v>
      </c>
      <c r="AB44" s="105">
        <v>0</v>
      </c>
      <c r="AC44" s="105"/>
      <c r="AD44" s="105">
        <v>0</v>
      </c>
      <c r="AE44" s="105">
        <v>0</v>
      </c>
      <c r="AF44" s="105">
        <v>0</v>
      </c>
      <c r="AG44" s="105">
        <v>0</v>
      </c>
      <c r="AH44" s="105">
        <v>0</v>
      </c>
      <c r="AI44" s="105">
        <v>0</v>
      </c>
      <c r="AJ44" s="105"/>
      <c r="AK44" s="105">
        <v>0</v>
      </c>
      <c r="AL44" s="105">
        <v>0</v>
      </c>
      <c r="AM44" s="105">
        <v>0</v>
      </c>
      <c r="AN44" s="105">
        <v>0</v>
      </c>
      <c r="AO44" s="105"/>
      <c r="AP44" s="105">
        <v>80</v>
      </c>
      <c r="AQ44" s="105">
        <v>20</v>
      </c>
      <c r="AR44" s="105">
        <v>20</v>
      </c>
      <c r="AS44" s="105">
        <v>10</v>
      </c>
      <c r="AT44" s="105">
        <v>30</v>
      </c>
      <c r="AU44" s="105">
        <v>0</v>
      </c>
      <c r="AV44" s="105">
        <v>0</v>
      </c>
      <c r="AW44" s="105">
        <v>0</v>
      </c>
      <c r="AX44" s="105"/>
      <c r="AY44" s="105">
        <v>0</v>
      </c>
      <c r="AZ44" s="105">
        <v>0</v>
      </c>
      <c r="BA44" s="105">
        <v>20</v>
      </c>
      <c r="BB44" s="126">
        <v>0</v>
      </c>
      <c r="BC44" s="126"/>
      <c r="BD44" s="106">
        <v>0</v>
      </c>
      <c r="BE44" s="106">
        <v>0</v>
      </c>
      <c r="BF44" s="106">
        <v>0</v>
      </c>
      <c r="BG44" s="106">
        <v>0.1</v>
      </c>
      <c r="BH44" s="106"/>
      <c r="BI44" s="105">
        <v>20</v>
      </c>
      <c r="BJ44" s="105"/>
      <c r="BK44" s="105">
        <v>0</v>
      </c>
      <c r="BL44" s="105">
        <v>0</v>
      </c>
      <c r="BM44" s="105">
        <v>0</v>
      </c>
      <c r="BN44" s="105">
        <v>0</v>
      </c>
      <c r="BO44" s="105">
        <v>0</v>
      </c>
      <c r="BP44" s="105">
        <v>0</v>
      </c>
      <c r="BQ44" s="105">
        <v>0</v>
      </c>
      <c r="BR44" s="105"/>
      <c r="BS44" s="105">
        <v>0</v>
      </c>
      <c r="BT44" s="105">
        <v>0</v>
      </c>
      <c r="BU44" s="105">
        <v>0</v>
      </c>
      <c r="BV44" s="105">
        <v>0</v>
      </c>
      <c r="BW44" s="105">
        <v>0</v>
      </c>
      <c r="BX44" s="105">
        <v>0</v>
      </c>
      <c r="BY44" s="105">
        <v>0</v>
      </c>
      <c r="BZ44" s="105">
        <v>0</v>
      </c>
      <c r="CA44" s="105">
        <v>0</v>
      </c>
      <c r="CB44" s="105">
        <v>0</v>
      </c>
      <c r="CC44" s="105"/>
      <c r="CD44" s="105">
        <v>0</v>
      </c>
      <c r="CE44" s="105">
        <v>0</v>
      </c>
      <c r="CF44" s="105">
        <v>0</v>
      </c>
      <c r="CG44" s="105">
        <v>0</v>
      </c>
      <c r="CH44" s="105">
        <v>0</v>
      </c>
      <c r="CI44" s="105">
        <v>0</v>
      </c>
      <c r="CJ44" s="105"/>
      <c r="CK44" s="105">
        <v>0</v>
      </c>
      <c r="CL44" s="105">
        <v>0</v>
      </c>
      <c r="CM44" s="105">
        <v>0</v>
      </c>
      <c r="CN44" s="105">
        <v>0</v>
      </c>
      <c r="CO44" s="105"/>
      <c r="CP44" s="105">
        <v>110</v>
      </c>
      <c r="CQ44" s="105">
        <v>30</v>
      </c>
      <c r="CR44" s="105">
        <v>10</v>
      </c>
      <c r="CS44" s="105">
        <v>0</v>
      </c>
      <c r="CT44" s="105">
        <v>50</v>
      </c>
      <c r="CU44" s="105">
        <v>20</v>
      </c>
      <c r="CV44" s="105">
        <v>0</v>
      </c>
      <c r="CW44" s="105">
        <v>0</v>
      </c>
      <c r="CX44" s="105"/>
      <c r="CY44" s="105">
        <v>0</v>
      </c>
      <c r="CZ44" s="105">
        <v>0</v>
      </c>
      <c r="DA44" s="105">
        <v>20</v>
      </c>
      <c r="DB44" s="105">
        <v>0</v>
      </c>
      <c r="DC44" s="105"/>
      <c r="DD44" s="106">
        <v>0</v>
      </c>
      <c r="DE44" s="106">
        <v>0</v>
      </c>
      <c r="DF44" s="106">
        <v>0</v>
      </c>
      <c r="DG44" s="106">
        <v>0.1</v>
      </c>
      <c r="DH44" s="106"/>
      <c r="DI44" s="105">
        <v>0</v>
      </c>
      <c r="DJ44" s="105"/>
      <c r="DK44" s="105">
        <v>0</v>
      </c>
      <c r="DL44" s="105">
        <v>0</v>
      </c>
      <c r="DM44" s="105">
        <v>0</v>
      </c>
      <c r="DN44" s="105">
        <v>0</v>
      </c>
      <c r="DO44" s="105">
        <v>0</v>
      </c>
      <c r="DP44" s="105">
        <v>0</v>
      </c>
      <c r="DQ44" s="105">
        <v>0</v>
      </c>
      <c r="DR44" s="105"/>
      <c r="DS44" s="105">
        <v>0</v>
      </c>
      <c r="DT44" s="105">
        <v>0</v>
      </c>
      <c r="DU44" s="105">
        <v>0</v>
      </c>
      <c r="DV44" s="105">
        <v>0</v>
      </c>
      <c r="DW44" s="105">
        <v>0</v>
      </c>
      <c r="DX44" s="105">
        <v>0</v>
      </c>
      <c r="DY44" s="105">
        <v>0</v>
      </c>
      <c r="DZ44" s="105">
        <v>0</v>
      </c>
      <c r="EA44" s="105">
        <v>0</v>
      </c>
      <c r="EB44" s="105">
        <v>0</v>
      </c>
      <c r="EC44" s="105"/>
      <c r="ED44" s="105">
        <v>0</v>
      </c>
      <c r="EE44" s="105">
        <v>0</v>
      </c>
      <c r="EF44" s="105">
        <v>0</v>
      </c>
      <c r="EG44" s="105">
        <v>0</v>
      </c>
      <c r="EH44" s="105">
        <v>0</v>
      </c>
      <c r="EI44" s="105">
        <v>0</v>
      </c>
      <c r="EJ44" s="105"/>
      <c r="EK44" s="105">
        <v>0</v>
      </c>
      <c r="EL44" s="105">
        <v>0</v>
      </c>
      <c r="EM44" s="105">
        <v>0</v>
      </c>
      <c r="EN44" s="105">
        <v>0</v>
      </c>
      <c r="EO44" s="105"/>
      <c r="EP44" s="105">
        <v>120</v>
      </c>
      <c r="EQ44" s="105">
        <v>30</v>
      </c>
      <c r="ER44" s="105">
        <v>10</v>
      </c>
      <c r="ES44" s="105">
        <v>0</v>
      </c>
      <c r="ET44" s="105">
        <v>60</v>
      </c>
      <c r="EU44" s="105">
        <v>10</v>
      </c>
      <c r="EV44" s="105">
        <v>0</v>
      </c>
      <c r="EW44" s="105">
        <v>0</v>
      </c>
      <c r="EX44" s="105"/>
      <c r="EY44" s="105">
        <v>0</v>
      </c>
      <c r="EZ44" s="105">
        <v>0</v>
      </c>
      <c r="FA44" s="105">
        <v>20</v>
      </c>
      <c r="FB44" s="105">
        <v>0</v>
      </c>
      <c r="FC44" s="1"/>
      <c r="FD44" s="100"/>
      <c r="FE44" s="100"/>
    </row>
    <row r="45" spans="1:161" x14ac:dyDescent="0.2">
      <c r="A45" s="3"/>
      <c r="B45" s="2" t="s">
        <v>168</v>
      </c>
      <c r="C45" s="105">
        <v>1710</v>
      </c>
      <c r="D45" s="106">
        <v>0.1</v>
      </c>
      <c r="E45" s="106">
        <v>0</v>
      </c>
      <c r="F45" s="106">
        <v>0</v>
      </c>
      <c r="G45" s="106">
        <v>0.3</v>
      </c>
      <c r="H45" s="106"/>
      <c r="I45" s="105">
        <v>230</v>
      </c>
      <c r="J45" s="105"/>
      <c r="K45" s="105">
        <v>0</v>
      </c>
      <c r="L45" s="105">
        <v>0</v>
      </c>
      <c r="M45" s="105">
        <v>0</v>
      </c>
      <c r="N45" s="105">
        <v>0</v>
      </c>
      <c r="O45" s="105">
        <v>0</v>
      </c>
      <c r="P45" s="105">
        <v>0</v>
      </c>
      <c r="Q45" s="105">
        <v>0</v>
      </c>
      <c r="R45" s="105"/>
      <c r="S45" s="105">
        <v>0</v>
      </c>
      <c r="T45" s="105">
        <v>0</v>
      </c>
      <c r="U45" s="105">
        <v>0</v>
      </c>
      <c r="V45" s="105">
        <v>0</v>
      </c>
      <c r="W45" s="105">
        <v>0</v>
      </c>
      <c r="X45" s="105">
        <v>0</v>
      </c>
      <c r="Y45" s="105">
        <v>0</v>
      </c>
      <c r="Z45" s="105">
        <v>0</v>
      </c>
      <c r="AA45" s="105">
        <v>0</v>
      </c>
      <c r="AB45" s="105">
        <v>0</v>
      </c>
      <c r="AC45" s="105"/>
      <c r="AD45" s="105">
        <v>0</v>
      </c>
      <c r="AE45" s="105">
        <v>0</v>
      </c>
      <c r="AF45" s="105">
        <v>0</v>
      </c>
      <c r="AG45" s="105">
        <v>0</v>
      </c>
      <c r="AH45" s="105">
        <v>0</v>
      </c>
      <c r="AI45" s="105">
        <v>0</v>
      </c>
      <c r="AJ45" s="105"/>
      <c r="AK45" s="105">
        <v>0</v>
      </c>
      <c r="AL45" s="105">
        <v>0</v>
      </c>
      <c r="AM45" s="105">
        <v>0</v>
      </c>
      <c r="AN45" s="105">
        <v>0</v>
      </c>
      <c r="AO45" s="105"/>
      <c r="AP45" s="105">
        <v>170</v>
      </c>
      <c r="AQ45" s="105">
        <v>0</v>
      </c>
      <c r="AR45" s="105">
        <v>130</v>
      </c>
      <c r="AS45" s="105">
        <v>20</v>
      </c>
      <c r="AT45" s="105">
        <v>0</v>
      </c>
      <c r="AU45" s="105">
        <v>0</v>
      </c>
      <c r="AV45" s="105">
        <v>0</v>
      </c>
      <c r="AW45" s="105">
        <v>0</v>
      </c>
      <c r="AX45" s="105"/>
      <c r="AY45" s="105">
        <v>0</v>
      </c>
      <c r="AZ45" s="105">
        <v>0</v>
      </c>
      <c r="BA45" s="105">
        <v>60</v>
      </c>
      <c r="BB45" s="126">
        <v>20</v>
      </c>
      <c r="BC45" s="126"/>
      <c r="BD45" s="106">
        <v>0</v>
      </c>
      <c r="BE45" s="106">
        <v>0</v>
      </c>
      <c r="BF45" s="106">
        <v>0.1</v>
      </c>
      <c r="BG45" s="106">
        <v>0.4</v>
      </c>
      <c r="BH45" s="106"/>
      <c r="BI45" s="105">
        <v>140</v>
      </c>
      <c r="BJ45" s="105"/>
      <c r="BK45" s="105">
        <v>20</v>
      </c>
      <c r="BL45" s="105">
        <v>0</v>
      </c>
      <c r="BM45" s="105">
        <v>10</v>
      </c>
      <c r="BN45" s="105">
        <v>0</v>
      </c>
      <c r="BO45" s="105">
        <v>0</v>
      </c>
      <c r="BP45" s="105">
        <v>0</v>
      </c>
      <c r="BQ45" s="105">
        <v>0</v>
      </c>
      <c r="BR45" s="105"/>
      <c r="BS45" s="105">
        <v>0</v>
      </c>
      <c r="BT45" s="105">
        <v>0</v>
      </c>
      <c r="BU45" s="105">
        <v>0</v>
      </c>
      <c r="BV45" s="105">
        <v>0</v>
      </c>
      <c r="BW45" s="105">
        <v>0</v>
      </c>
      <c r="BX45" s="105">
        <v>0</v>
      </c>
      <c r="BY45" s="105">
        <v>0</v>
      </c>
      <c r="BZ45" s="105">
        <v>0</v>
      </c>
      <c r="CA45" s="105">
        <v>0</v>
      </c>
      <c r="CB45" s="105">
        <v>0</v>
      </c>
      <c r="CC45" s="105"/>
      <c r="CD45" s="105">
        <v>0</v>
      </c>
      <c r="CE45" s="105">
        <v>0</v>
      </c>
      <c r="CF45" s="105">
        <v>0</v>
      </c>
      <c r="CG45" s="105">
        <v>0</v>
      </c>
      <c r="CH45" s="105">
        <v>0</v>
      </c>
      <c r="CI45" s="105">
        <v>0</v>
      </c>
      <c r="CJ45" s="105"/>
      <c r="CK45" s="105">
        <v>0</v>
      </c>
      <c r="CL45" s="105">
        <v>0</v>
      </c>
      <c r="CM45" s="105">
        <v>0</v>
      </c>
      <c r="CN45" s="105">
        <v>0</v>
      </c>
      <c r="CO45" s="105"/>
      <c r="CP45" s="105">
        <v>360</v>
      </c>
      <c r="CQ45" s="105">
        <v>0</v>
      </c>
      <c r="CR45" s="105">
        <v>300</v>
      </c>
      <c r="CS45" s="105">
        <v>20</v>
      </c>
      <c r="CT45" s="105">
        <v>10</v>
      </c>
      <c r="CU45" s="105">
        <v>0</v>
      </c>
      <c r="CV45" s="105">
        <v>10</v>
      </c>
      <c r="CW45" s="105">
        <v>0</v>
      </c>
      <c r="CX45" s="105"/>
      <c r="CY45" s="105">
        <v>0</v>
      </c>
      <c r="CZ45" s="105">
        <v>20</v>
      </c>
      <c r="DA45" s="105">
        <v>50</v>
      </c>
      <c r="DB45" s="105">
        <v>30</v>
      </c>
      <c r="DC45" s="105"/>
      <c r="DD45" s="106">
        <v>0.1</v>
      </c>
      <c r="DE45" s="106">
        <v>0.1</v>
      </c>
      <c r="DF45" s="106">
        <v>0.1</v>
      </c>
      <c r="DG45" s="106">
        <v>0.3</v>
      </c>
      <c r="DH45" s="106"/>
      <c r="DI45" s="105">
        <v>20</v>
      </c>
      <c r="DJ45" s="105"/>
      <c r="DK45" s="105">
        <v>0</v>
      </c>
      <c r="DL45" s="105">
        <v>0</v>
      </c>
      <c r="DM45" s="105">
        <v>0</v>
      </c>
      <c r="DN45" s="105">
        <v>0</v>
      </c>
      <c r="DO45" s="105">
        <v>0</v>
      </c>
      <c r="DP45" s="105">
        <v>0</v>
      </c>
      <c r="DQ45" s="105">
        <v>0</v>
      </c>
      <c r="DR45" s="105"/>
      <c r="DS45" s="105">
        <v>0</v>
      </c>
      <c r="DT45" s="105">
        <v>0</v>
      </c>
      <c r="DU45" s="105">
        <v>0</v>
      </c>
      <c r="DV45" s="105">
        <v>0</v>
      </c>
      <c r="DW45" s="105">
        <v>0</v>
      </c>
      <c r="DX45" s="105">
        <v>0</v>
      </c>
      <c r="DY45" s="105">
        <v>0</v>
      </c>
      <c r="DZ45" s="105">
        <v>0</v>
      </c>
      <c r="EA45" s="105">
        <v>0</v>
      </c>
      <c r="EB45" s="105">
        <v>0</v>
      </c>
      <c r="EC45" s="105"/>
      <c r="ED45" s="105">
        <v>0</v>
      </c>
      <c r="EE45" s="105">
        <v>0</v>
      </c>
      <c r="EF45" s="105">
        <v>0</v>
      </c>
      <c r="EG45" s="105">
        <v>0</v>
      </c>
      <c r="EH45" s="105">
        <v>0</v>
      </c>
      <c r="EI45" s="105">
        <v>0</v>
      </c>
      <c r="EJ45" s="105"/>
      <c r="EK45" s="105">
        <v>0</v>
      </c>
      <c r="EL45" s="105">
        <v>0</v>
      </c>
      <c r="EM45" s="105">
        <v>0</v>
      </c>
      <c r="EN45" s="105">
        <v>0</v>
      </c>
      <c r="EO45" s="105"/>
      <c r="EP45" s="105">
        <v>450</v>
      </c>
      <c r="EQ45" s="105">
        <v>0</v>
      </c>
      <c r="ER45" s="105">
        <v>380</v>
      </c>
      <c r="ES45" s="105">
        <v>20</v>
      </c>
      <c r="ET45" s="105">
        <v>20</v>
      </c>
      <c r="EU45" s="105">
        <v>0</v>
      </c>
      <c r="EV45" s="105">
        <v>0</v>
      </c>
      <c r="EW45" s="105">
        <v>10</v>
      </c>
      <c r="EX45" s="105"/>
      <c r="EY45" s="105">
        <v>0</v>
      </c>
      <c r="EZ45" s="105">
        <v>0</v>
      </c>
      <c r="FA45" s="105">
        <v>40</v>
      </c>
      <c r="FB45" s="105">
        <v>40</v>
      </c>
      <c r="FC45" s="1"/>
      <c r="FD45" s="100"/>
      <c r="FE45" s="100"/>
    </row>
    <row r="46" spans="1:161" x14ac:dyDescent="0.2">
      <c r="A46" s="3"/>
      <c r="B46" s="2" t="s">
        <v>169</v>
      </c>
      <c r="C46" s="105">
        <v>2650</v>
      </c>
      <c r="D46" s="106">
        <v>0.1</v>
      </c>
      <c r="E46" s="106">
        <v>0.1</v>
      </c>
      <c r="F46" s="106">
        <v>0.1</v>
      </c>
      <c r="G46" s="106">
        <v>0.4</v>
      </c>
      <c r="H46" s="106"/>
      <c r="I46" s="105">
        <v>180</v>
      </c>
      <c r="J46" s="105"/>
      <c r="K46" s="105">
        <v>0</v>
      </c>
      <c r="L46" s="105">
        <v>0</v>
      </c>
      <c r="M46" s="105">
        <v>0</v>
      </c>
      <c r="N46" s="105">
        <v>0</v>
      </c>
      <c r="O46" s="105">
        <v>0</v>
      </c>
      <c r="P46" s="105">
        <v>0</v>
      </c>
      <c r="Q46" s="105">
        <v>0</v>
      </c>
      <c r="R46" s="105"/>
      <c r="S46" s="105">
        <v>0</v>
      </c>
      <c r="T46" s="105">
        <v>0</v>
      </c>
      <c r="U46" s="105">
        <v>0</v>
      </c>
      <c r="V46" s="105">
        <v>0</v>
      </c>
      <c r="W46" s="105">
        <v>0</v>
      </c>
      <c r="X46" s="105">
        <v>0</v>
      </c>
      <c r="Y46" s="105">
        <v>0</v>
      </c>
      <c r="Z46" s="105">
        <v>0</v>
      </c>
      <c r="AA46" s="105">
        <v>0</v>
      </c>
      <c r="AB46" s="105">
        <v>0</v>
      </c>
      <c r="AC46" s="105"/>
      <c r="AD46" s="105">
        <v>0</v>
      </c>
      <c r="AE46" s="105">
        <v>0</v>
      </c>
      <c r="AF46" s="105">
        <v>0</v>
      </c>
      <c r="AG46" s="105">
        <v>0</v>
      </c>
      <c r="AH46" s="105">
        <v>0</v>
      </c>
      <c r="AI46" s="105">
        <v>0</v>
      </c>
      <c r="AJ46" s="105"/>
      <c r="AK46" s="105">
        <v>0</v>
      </c>
      <c r="AL46" s="105">
        <v>0</v>
      </c>
      <c r="AM46" s="105">
        <v>0</v>
      </c>
      <c r="AN46" s="105">
        <v>0</v>
      </c>
      <c r="AO46" s="105"/>
      <c r="AP46" s="105">
        <v>430</v>
      </c>
      <c r="AQ46" s="105">
        <v>0</v>
      </c>
      <c r="AR46" s="105">
        <v>30</v>
      </c>
      <c r="AS46" s="105">
        <v>360</v>
      </c>
      <c r="AT46" s="105">
        <v>0</v>
      </c>
      <c r="AU46" s="105">
        <v>0</v>
      </c>
      <c r="AV46" s="105">
        <v>0</v>
      </c>
      <c r="AW46" s="105">
        <v>20</v>
      </c>
      <c r="AX46" s="105"/>
      <c r="AY46" s="105">
        <v>0</v>
      </c>
      <c r="AZ46" s="105">
        <v>0</v>
      </c>
      <c r="BA46" s="105">
        <v>110</v>
      </c>
      <c r="BB46" s="126">
        <v>30</v>
      </c>
      <c r="BC46" s="126"/>
      <c r="BD46" s="106">
        <v>0.1</v>
      </c>
      <c r="BE46" s="106">
        <v>0.1</v>
      </c>
      <c r="BF46" s="106">
        <v>0.1</v>
      </c>
      <c r="BG46" s="106">
        <v>0.5</v>
      </c>
      <c r="BH46" s="106"/>
      <c r="BI46" s="105">
        <v>100</v>
      </c>
      <c r="BJ46" s="105"/>
      <c r="BK46" s="105">
        <v>20</v>
      </c>
      <c r="BL46" s="105">
        <v>0</v>
      </c>
      <c r="BM46" s="105">
        <v>0</v>
      </c>
      <c r="BN46" s="105">
        <v>0</v>
      </c>
      <c r="BO46" s="105">
        <v>0</v>
      </c>
      <c r="BP46" s="105">
        <v>0</v>
      </c>
      <c r="BQ46" s="105">
        <v>0</v>
      </c>
      <c r="BR46" s="105"/>
      <c r="BS46" s="105">
        <v>0</v>
      </c>
      <c r="BT46" s="105">
        <v>0</v>
      </c>
      <c r="BU46" s="105">
        <v>0</v>
      </c>
      <c r="BV46" s="105">
        <v>0</v>
      </c>
      <c r="BW46" s="105">
        <v>0</v>
      </c>
      <c r="BX46" s="105">
        <v>0</v>
      </c>
      <c r="BY46" s="105">
        <v>0</v>
      </c>
      <c r="BZ46" s="105">
        <v>0</v>
      </c>
      <c r="CA46" s="105">
        <v>0</v>
      </c>
      <c r="CB46" s="105">
        <v>0</v>
      </c>
      <c r="CC46" s="105"/>
      <c r="CD46" s="105">
        <v>0</v>
      </c>
      <c r="CE46" s="105">
        <v>0</v>
      </c>
      <c r="CF46" s="105">
        <v>0</v>
      </c>
      <c r="CG46" s="105">
        <v>0</v>
      </c>
      <c r="CH46" s="105">
        <v>0</v>
      </c>
      <c r="CI46" s="105">
        <v>0</v>
      </c>
      <c r="CJ46" s="105"/>
      <c r="CK46" s="105">
        <v>0</v>
      </c>
      <c r="CL46" s="105">
        <v>0</v>
      </c>
      <c r="CM46" s="105">
        <v>0</v>
      </c>
      <c r="CN46" s="105">
        <v>0</v>
      </c>
      <c r="CO46" s="105"/>
      <c r="CP46" s="105">
        <v>620</v>
      </c>
      <c r="CQ46" s="105">
        <v>0</v>
      </c>
      <c r="CR46" s="105">
        <v>30</v>
      </c>
      <c r="CS46" s="105">
        <v>540</v>
      </c>
      <c r="CT46" s="105">
        <v>10</v>
      </c>
      <c r="CU46" s="105">
        <v>0</v>
      </c>
      <c r="CV46" s="105">
        <v>10</v>
      </c>
      <c r="CW46" s="105">
        <v>20</v>
      </c>
      <c r="CX46" s="105"/>
      <c r="CY46" s="105">
        <v>0</v>
      </c>
      <c r="CZ46" s="105">
        <v>10</v>
      </c>
      <c r="DA46" s="105">
        <v>120</v>
      </c>
      <c r="DB46" s="105">
        <v>90</v>
      </c>
      <c r="DC46" s="105"/>
      <c r="DD46" s="106">
        <v>0.2</v>
      </c>
      <c r="DE46" s="106">
        <v>0.1</v>
      </c>
      <c r="DF46" s="106">
        <v>0.1</v>
      </c>
      <c r="DG46" s="106">
        <v>0.4</v>
      </c>
      <c r="DH46" s="106"/>
      <c r="DI46" s="105">
        <v>30</v>
      </c>
      <c r="DJ46" s="105"/>
      <c r="DK46" s="105">
        <v>0</v>
      </c>
      <c r="DL46" s="105">
        <v>0</v>
      </c>
      <c r="DM46" s="105">
        <v>0</v>
      </c>
      <c r="DN46" s="105">
        <v>0</v>
      </c>
      <c r="DO46" s="105">
        <v>0</v>
      </c>
      <c r="DP46" s="105">
        <v>0</v>
      </c>
      <c r="DQ46" s="105">
        <v>0</v>
      </c>
      <c r="DR46" s="105"/>
      <c r="DS46" s="105">
        <v>0</v>
      </c>
      <c r="DT46" s="105">
        <v>0</v>
      </c>
      <c r="DU46" s="105">
        <v>0</v>
      </c>
      <c r="DV46" s="105">
        <v>0</v>
      </c>
      <c r="DW46" s="105">
        <v>0</v>
      </c>
      <c r="DX46" s="105">
        <v>0</v>
      </c>
      <c r="DY46" s="105">
        <v>0</v>
      </c>
      <c r="DZ46" s="105">
        <v>0</v>
      </c>
      <c r="EA46" s="105">
        <v>0</v>
      </c>
      <c r="EB46" s="105">
        <v>0</v>
      </c>
      <c r="EC46" s="105"/>
      <c r="ED46" s="105">
        <v>0</v>
      </c>
      <c r="EE46" s="105">
        <v>0</v>
      </c>
      <c r="EF46" s="105">
        <v>0</v>
      </c>
      <c r="EG46" s="105">
        <v>0</v>
      </c>
      <c r="EH46" s="105">
        <v>0</v>
      </c>
      <c r="EI46" s="105">
        <v>0</v>
      </c>
      <c r="EJ46" s="105"/>
      <c r="EK46" s="105">
        <v>0</v>
      </c>
      <c r="EL46" s="105">
        <v>0</v>
      </c>
      <c r="EM46" s="105">
        <v>0</v>
      </c>
      <c r="EN46" s="105">
        <v>0</v>
      </c>
      <c r="EO46" s="105"/>
      <c r="EP46" s="105">
        <v>650</v>
      </c>
      <c r="EQ46" s="105">
        <v>0</v>
      </c>
      <c r="ER46" s="105">
        <v>30</v>
      </c>
      <c r="ES46" s="105">
        <v>550</v>
      </c>
      <c r="ET46" s="105">
        <v>20</v>
      </c>
      <c r="EU46" s="105">
        <v>0</v>
      </c>
      <c r="EV46" s="105">
        <v>0</v>
      </c>
      <c r="EW46" s="105">
        <v>40</v>
      </c>
      <c r="EX46" s="105"/>
      <c r="EY46" s="105">
        <v>0</v>
      </c>
      <c r="EZ46" s="105">
        <v>20</v>
      </c>
      <c r="FA46" s="105">
        <v>130</v>
      </c>
      <c r="FB46" s="105">
        <v>60</v>
      </c>
      <c r="FC46" s="1"/>
      <c r="FD46" s="100"/>
      <c r="FE46" s="100"/>
    </row>
    <row r="47" spans="1:161" x14ac:dyDescent="0.2">
      <c r="A47" s="3"/>
      <c r="B47" s="2" t="s">
        <v>170</v>
      </c>
      <c r="C47" s="105">
        <v>990</v>
      </c>
      <c r="D47" s="106">
        <v>0</v>
      </c>
      <c r="E47" s="106">
        <v>0</v>
      </c>
      <c r="F47" s="106">
        <v>0.1</v>
      </c>
      <c r="G47" s="106">
        <v>0.2</v>
      </c>
      <c r="H47" s="106"/>
      <c r="I47" s="105">
        <v>30</v>
      </c>
      <c r="J47" s="105"/>
      <c r="K47" s="105">
        <v>0</v>
      </c>
      <c r="L47" s="105">
        <v>0</v>
      </c>
      <c r="M47" s="105">
        <v>0</v>
      </c>
      <c r="N47" s="105">
        <v>0</v>
      </c>
      <c r="O47" s="105">
        <v>0</v>
      </c>
      <c r="P47" s="105">
        <v>0</v>
      </c>
      <c r="Q47" s="105">
        <v>0</v>
      </c>
      <c r="R47" s="105"/>
      <c r="S47" s="105">
        <v>0</v>
      </c>
      <c r="T47" s="105">
        <v>0</v>
      </c>
      <c r="U47" s="105">
        <v>0</v>
      </c>
      <c r="V47" s="105">
        <v>0</v>
      </c>
      <c r="W47" s="105">
        <v>0</v>
      </c>
      <c r="X47" s="105">
        <v>0</v>
      </c>
      <c r="Y47" s="105">
        <v>0</v>
      </c>
      <c r="Z47" s="105">
        <v>0</v>
      </c>
      <c r="AA47" s="105">
        <v>0</v>
      </c>
      <c r="AB47" s="105">
        <v>0</v>
      </c>
      <c r="AC47" s="105"/>
      <c r="AD47" s="105">
        <v>0</v>
      </c>
      <c r="AE47" s="105">
        <v>0</v>
      </c>
      <c r="AF47" s="105">
        <v>0</v>
      </c>
      <c r="AG47" s="105">
        <v>0</v>
      </c>
      <c r="AH47" s="105">
        <v>0</v>
      </c>
      <c r="AI47" s="105">
        <v>0</v>
      </c>
      <c r="AJ47" s="105"/>
      <c r="AK47" s="105">
        <v>0</v>
      </c>
      <c r="AL47" s="105">
        <v>0</v>
      </c>
      <c r="AM47" s="105">
        <v>0</v>
      </c>
      <c r="AN47" s="105">
        <v>0</v>
      </c>
      <c r="AO47" s="105"/>
      <c r="AP47" s="105">
        <v>210</v>
      </c>
      <c r="AQ47" s="105">
        <v>0</v>
      </c>
      <c r="AR47" s="105">
        <v>30</v>
      </c>
      <c r="AS47" s="105">
        <v>20</v>
      </c>
      <c r="AT47" s="105">
        <v>140</v>
      </c>
      <c r="AU47" s="105">
        <v>0</v>
      </c>
      <c r="AV47" s="105">
        <v>0</v>
      </c>
      <c r="AW47" s="105">
        <v>0</v>
      </c>
      <c r="AX47" s="105"/>
      <c r="AY47" s="105">
        <v>0</v>
      </c>
      <c r="AZ47" s="105">
        <v>0</v>
      </c>
      <c r="BA47" s="105">
        <v>30</v>
      </c>
      <c r="BB47" s="126">
        <v>0</v>
      </c>
      <c r="BC47" s="126"/>
      <c r="BD47" s="106">
        <v>0.1</v>
      </c>
      <c r="BE47" s="106">
        <v>0</v>
      </c>
      <c r="BF47" s="106">
        <v>0</v>
      </c>
      <c r="BG47" s="106">
        <v>0.2</v>
      </c>
      <c r="BH47" s="106"/>
      <c r="BI47" s="105">
        <v>30</v>
      </c>
      <c r="BJ47" s="105"/>
      <c r="BK47" s="105">
        <v>0</v>
      </c>
      <c r="BL47" s="105">
        <v>0</v>
      </c>
      <c r="BM47" s="105">
        <v>0</v>
      </c>
      <c r="BN47" s="105">
        <v>0</v>
      </c>
      <c r="BO47" s="105">
        <v>0</v>
      </c>
      <c r="BP47" s="105">
        <v>0</v>
      </c>
      <c r="BQ47" s="105">
        <v>0</v>
      </c>
      <c r="BR47" s="105"/>
      <c r="BS47" s="105">
        <v>0</v>
      </c>
      <c r="BT47" s="105">
        <v>0</v>
      </c>
      <c r="BU47" s="105">
        <v>0</v>
      </c>
      <c r="BV47" s="105">
        <v>0</v>
      </c>
      <c r="BW47" s="105">
        <v>0</v>
      </c>
      <c r="BX47" s="105">
        <v>0</v>
      </c>
      <c r="BY47" s="105">
        <v>0</v>
      </c>
      <c r="BZ47" s="105">
        <v>0</v>
      </c>
      <c r="CA47" s="105">
        <v>0</v>
      </c>
      <c r="CB47" s="105">
        <v>0</v>
      </c>
      <c r="CC47" s="105"/>
      <c r="CD47" s="105">
        <v>0</v>
      </c>
      <c r="CE47" s="105">
        <v>0</v>
      </c>
      <c r="CF47" s="105">
        <v>0</v>
      </c>
      <c r="CG47" s="105">
        <v>0</v>
      </c>
      <c r="CH47" s="105">
        <v>0</v>
      </c>
      <c r="CI47" s="105">
        <v>0</v>
      </c>
      <c r="CJ47" s="105"/>
      <c r="CK47" s="105">
        <v>0</v>
      </c>
      <c r="CL47" s="105">
        <v>0</v>
      </c>
      <c r="CM47" s="105">
        <v>0</v>
      </c>
      <c r="CN47" s="105">
        <v>0</v>
      </c>
      <c r="CO47" s="105"/>
      <c r="CP47" s="105">
        <v>280</v>
      </c>
      <c r="CQ47" s="105">
        <v>20</v>
      </c>
      <c r="CR47" s="105">
        <v>30</v>
      </c>
      <c r="CS47" s="105">
        <v>30</v>
      </c>
      <c r="CT47" s="105">
        <v>200</v>
      </c>
      <c r="CU47" s="105">
        <v>0</v>
      </c>
      <c r="CV47" s="105">
        <v>0</v>
      </c>
      <c r="CW47" s="105">
        <v>0</v>
      </c>
      <c r="CX47" s="105"/>
      <c r="CY47" s="105">
        <v>0</v>
      </c>
      <c r="CZ47" s="105">
        <v>0</v>
      </c>
      <c r="DA47" s="105">
        <v>40</v>
      </c>
      <c r="DB47" s="105">
        <v>10</v>
      </c>
      <c r="DC47" s="105"/>
      <c r="DD47" s="106">
        <v>0.1</v>
      </c>
      <c r="DE47" s="106">
        <v>0</v>
      </c>
      <c r="DF47" s="106">
        <v>0</v>
      </c>
      <c r="DG47" s="106">
        <v>0.2</v>
      </c>
      <c r="DH47" s="106"/>
      <c r="DI47" s="105">
        <v>0</v>
      </c>
      <c r="DJ47" s="105"/>
      <c r="DK47" s="105">
        <v>0</v>
      </c>
      <c r="DL47" s="105">
        <v>0</v>
      </c>
      <c r="DM47" s="105">
        <v>0</v>
      </c>
      <c r="DN47" s="105">
        <v>0</v>
      </c>
      <c r="DO47" s="105">
        <v>0</v>
      </c>
      <c r="DP47" s="105">
        <v>0</v>
      </c>
      <c r="DQ47" s="105">
        <v>0</v>
      </c>
      <c r="DR47" s="105"/>
      <c r="DS47" s="105">
        <v>0</v>
      </c>
      <c r="DT47" s="105">
        <v>0</v>
      </c>
      <c r="DU47" s="105">
        <v>0</v>
      </c>
      <c r="DV47" s="105">
        <v>0</v>
      </c>
      <c r="DW47" s="105">
        <v>0</v>
      </c>
      <c r="DX47" s="105">
        <v>0</v>
      </c>
      <c r="DY47" s="105">
        <v>0</v>
      </c>
      <c r="DZ47" s="105">
        <v>0</v>
      </c>
      <c r="EA47" s="105">
        <v>0</v>
      </c>
      <c r="EB47" s="105">
        <v>0</v>
      </c>
      <c r="EC47" s="105"/>
      <c r="ED47" s="105">
        <v>0</v>
      </c>
      <c r="EE47" s="105">
        <v>0</v>
      </c>
      <c r="EF47" s="105">
        <v>0</v>
      </c>
      <c r="EG47" s="105">
        <v>0</v>
      </c>
      <c r="EH47" s="105">
        <v>0</v>
      </c>
      <c r="EI47" s="105">
        <v>0</v>
      </c>
      <c r="EJ47" s="105"/>
      <c r="EK47" s="105">
        <v>0</v>
      </c>
      <c r="EL47" s="105">
        <v>0</v>
      </c>
      <c r="EM47" s="105">
        <v>0</v>
      </c>
      <c r="EN47" s="105">
        <v>0</v>
      </c>
      <c r="EO47" s="105"/>
      <c r="EP47" s="105">
        <v>260</v>
      </c>
      <c r="EQ47" s="105">
        <v>10</v>
      </c>
      <c r="ER47" s="105">
        <v>30</v>
      </c>
      <c r="ES47" s="105">
        <v>10</v>
      </c>
      <c r="ET47" s="105">
        <v>200</v>
      </c>
      <c r="EU47" s="105">
        <v>0</v>
      </c>
      <c r="EV47" s="105">
        <v>0</v>
      </c>
      <c r="EW47" s="105">
        <v>0</v>
      </c>
      <c r="EX47" s="105"/>
      <c r="EY47" s="105">
        <v>0</v>
      </c>
      <c r="EZ47" s="105">
        <v>10</v>
      </c>
      <c r="FA47" s="105">
        <v>30</v>
      </c>
      <c r="FB47" s="105">
        <v>10</v>
      </c>
      <c r="FC47" s="1"/>
      <c r="FD47" s="100"/>
      <c r="FE47" s="100"/>
    </row>
    <row r="48" spans="1:161" x14ac:dyDescent="0.2">
      <c r="A48" s="3"/>
      <c r="B48" s="2" t="s">
        <v>171</v>
      </c>
      <c r="C48" s="105">
        <v>370</v>
      </c>
      <c r="D48" s="106">
        <v>0</v>
      </c>
      <c r="E48" s="106">
        <v>0</v>
      </c>
      <c r="F48" s="106">
        <v>0</v>
      </c>
      <c r="G48" s="106">
        <v>0.1</v>
      </c>
      <c r="H48" s="106"/>
      <c r="I48" s="105">
        <v>30</v>
      </c>
      <c r="J48" s="105"/>
      <c r="K48" s="105">
        <v>0</v>
      </c>
      <c r="L48" s="105">
        <v>0</v>
      </c>
      <c r="M48" s="105">
        <v>0</v>
      </c>
      <c r="N48" s="105">
        <v>0</v>
      </c>
      <c r="O48" s="105">
        <v>0</v>
      </c>
      <c r="P48" s="105">
        <v>0</v>
      </c>
      <c r="Q48" s="105">
        <v>0</v>
      </c>
      <c r="R48" s="105"/>
      <c r="S48" s="105">
        <v>0</v>
      </c>
      <c r="T48" s="105">
        <v>0</v>
      </c>
      <c r="U48" s="105">
        <v>0</v>
      </c>
      <c r="V48" s="105">
        <v>0</v>
      </c>
      <c r="W48" s="105">
        <v>0</v>
      </c>
      <c r="X48" s="105">
        <v>0</v>
      </c>
      <c r="Y48" s="105">
        <v>0</v>
      </c>
      <c r="Z48" s="105">
        <v>0</v>
      </c>
      <c r="AA48" s="105">
        <v>0</v>
      </c>
      <c r="AB48" s="105">
        <v>0</v>
      </c>
      <c r="AC48" s="105"/>
      <c r="AD48" s="105">
        <v>0</v>
      </c>
      <c r="AE48" s="105">
        <v>0</v>
      </c>
      <c r="AF48" s="105">
        <v>0</v>
      </c>
      <c r="AG48" s="105">
        <v>0</v>
      </c>
      <c r="AH48" s="105">
        <v>0</v>
      </c>
      <c r="AI48" s="105">
        <v>0</v>
      </c>
      <c r="AJ48" s="105"/>
      <c r="AK48" s="105">
        <v>0</v>
      </c>
      <c r="AL48" s="105">
        <v>0</v>
      </c>
      <c r="AM48" s="105">
        <v>0</v>
      </c>
      <c r="AN48" s="105">
        <v>0</v>
      </c>
      <c r="AO48" s="105"/>
      <c r="AP48" s="105">
        <v>40</v>
      </c>
      <c r="AQ48" s="105">
        <v>0</v>
      </c>
      <c r="AR48" s="105">
        <v>0</v>
      </c>
      <c r="AS48" s="105">
        <v>0</v>
      </c>
      <c r="AT48" s="105">
        <v>0</v>
      </c>
      <c r="AU48" s="105">
        <v>10</v>
      </c>
      <c r="AV48" s="105">
        <v>0</v>
      </c>
      <c r="AW48" s="105">
        <v>0</v>
      </c>
      <c r="AX48" s="105"/>
      <c r="AY48" s="105">
        <v>0</v>
      </c>
      <c r="AZ48" s="105">
        <v>0</v>
      </c>
      <c r="BA48" s="105">
        <v>10</v>
      </c>
      <c r="BB48" s="126">
        <v>0</v>
      </c>
      <c r="BC48" s="126"/>
      <c r="BD48" s="106">
        <v>0</v>
      </c>
      <c r="BE48" s="106">
        <v>0</v>
      </c>
      <c r="BF48" s="106">
        <v>0</v>
      </c>
      <c r="BG48" s="106">
        <v>0.1</v>
      </c>
      <c r="BH48" s="106"/>
      <c r="BI48" s="105">
        <v>20</v>
      </c>
      <c r="BJ48" s="105"/>
      <c r="BK48" s="105">
        <v>0</v>
      </c>
      <c r="BL48" s="105">
        <v>0</v>
      </c>
      <c r="BM48" s="105">
        <v>0</v>
      </c>
      <c r="BN48" s="105">
        <v>0</v>
      </c>
      <c r="BO48" s="105">
        <v>0</v>
      </c>
      <c r="BP48" s="105">
        <v>0</v>
      </c>
      <c r="BQ48" s="105">
        <v>0</v>
      </c>
      <c r="BR48" s="105"/>
      <c r="BS48" s="105">
        <v>0</v>
      </c>
      <c r="BT48" s="105">
        <v>0</v>
      </c>
      <c r="BU48" s="105">
        <v>0</v>
      </c>
      <c r="BV48" s="105">
        <v>0</v>
      </c>
      <c r="BW48" s="105">
        <v>0</v>
      </c>
      <c r="BX48" s="105">
        <v>0</v>
      </c>
      <c r="BY48" s="105">
        <v>0</v>
      </c>
      <c r="BZ48" s="105">
        <v>0</v>
      </c>
      <c r="CA48" s="105">
        <v>0</v>
      </c>
      <c r="CB48" s="105">
        <v>0</v>
      </c>
      <c r="CC48" s="105"/>
      <c r="CD48" s="105">
        <v>0</v>
      </c>
      <c r="CE48" s="105">
        <v>0</v>
      </c>
      <c r="CF48" s="105">
        <v>0</v>
      </c>
      <c r="CG48" s="105">
        <v>0</v>
      </c>
      <c r="CH48" s="105">
        <v>0</v>
      </c>
      <c r="CI48" s="105">
        <v>0</v>
      </c>
      <c r="CJ48" s="105"/>
      <c r="CK48" s="105">
        <v>0</v>
      </c>
      <c r="CL48" s="105">
        <v>0</v>
      </c>
      <c r="CM48" s="105">
        <v>0</v>
      </c>
      <c r="CN48" s="105">
        <v>0</v>
      </c>
      <c r="CO48" s="105"/>
      <c r="CP48" s="105">
        <v>80</v>
      </c>
      <c r="CQ48" s="105">
        <v>10</v>
      </c>
      <c r="CR48" s="105">
        <v>0</v>
      </c>
      <c r="CS48" s="105">
        <v>0</v>
      </c>
      <c r="CT48" s="105">
        <v>0</v>
      </c>
      <c r="CU48" s="105">
        <v>50</v>
      </c>
      <c r="CV48" s="105">
        <v>0</v>
      </c>
      <c r="CW48" s="105">
        <v>0</v>
      </c>
      <c r="CX48" s="105"/>
      <c r="CY48" s="105">
        <v>0</v>
      </c>
      <c r="CZ48" s="105">
        <v>0</v>
      </c>
      <c r="DA48" s="105">
        <v>20</v>
      </c>
      <c r="DB48" s="105">
        <v>10</v>
      </c>
      <c r="DC48" s="105"/>
      <c r="DD48" s="106">
        <v>0</v>
      </c>
      <c r="DE48" s="106">
        <v>0</v>
      </c>
      <c r="DF48" s="106">
        <v>0</v>
      </c>
      <c r="DG48" s="106">
        <v>0.1</v>
      </c>
      <c r="DH48" s="106"/>
      <c r="DI48" s="105">
        <v>0</v>
      </c>
      <c r="DJ48" s="105"/>
      <c r="DK48" s="105">
        <v>0</v>
      </c>
      <c r="DL48" s="105">
        <v>0</v>
      </c>
      <c r="DM48" s="105">
        <v>0</v>
      </c>
      <c r="DN48" s="105">
        <v>0</v>
      </c>
      <c r="DO48" s="105">
        <v>0</v>
      </c>
      <c r="DP48" s="105">
        <v>0</v>
      </c>
      <c r="DQ48" s="105">
        <v>0</v>
      </c>
      <c r="DR48" s="105"/>
      <c r="DS48" s="105">
        <v>0</v>
      </c>
      <c r="DT48" s="105">
        <v>0</v>
      </c>
      <c r="DU48" s="105">
        <v>0</v>
      </c>
      <c r="DV48" s="105">
        <v>0</v>
      </c>
      <c r="DW48" s="105">
        <v>0</v>
      </c>
      <c r="DX48" s="105">
        <v>0</v>
      </c>
      <c r="DY48" s="105">
        <v>0</v>
      </c>
      <c r="DZ48" s="105">
        <v>0</v>
      </c>
      <c r="EA48" s="105">
        <v>0</v>
      </c>
      <c r="EB48" s="105">
        <v>0</v>
      </c>
      <c r="EC48" s="105"/>
      <c r="ED48" s="105">
        <v>0</v>
      </c>
      <c r="EE48" s="105">
        <v>0</v>
      </c>
      <c r="EF48" s="105">
        <v>0</v>
      </c>
      <c r="EG48" s="105">
        <v>0</v>
      </c>
      <c r="EH48" s="105">
        <v>0</v>
      </c>
      <c r="EI48" s="105">
        <v>0</v>
      </c>
      <c r="EJ48" s="105"/>
      <c r="EK48" s="105">
        <v>0</v>
      </c>
      <c r="EL48" s="105">
        <v>0</v>
      </c>
      <c r="EM48" s="105">
        <v>0</v>
      </c>
      <c r="EN48" s="105">
        <v>0</v>
      </c>
      <c r="EO48" s="105"/>
      <c r="EP48" s="105">
        <v>100</v>
      </c>
      <c r="EQ48" s="105">
        <v>10</v>
      </c>
      <c r="ER48" s="105">
        <v>20</v>
      </c>
      <c r="ES48" s="105">
        <v>10</v>
      </c>
      <c r="ET48" s="105">
        <v>0</v>
      </c>
      <c r="EU48" s="105">
        <v>50</v>
      </c>
      <c r="EV48" s="105">
        <v>0</v>
      </c>
      <c r="EW48" s="105">
        <v>0</v>
      </c>
      <c r="EX48" s="105"/>
      <c r="EY48" s="105">
        <v>0</v>
      </c>
      <c r="EZ48" s="105">
        <v>0</v>
      </c>
      <c r="FA48" s="105">
        <v>30</v>
      </c>
      <c r="FB48" s="105">
        <v>20</v>
      </c>
      <c r="FC48" s="1"/>
      <c r="FD48" s="100"/>
      <c r="FE48" s="100"/>
    </row>
    <row r="49" spans="1:161" x14ac:dyDescent="0.2">
      <c r="A49" s="3"/>
      <c r="B49" s="2" t="s">
        <v>172</v>
      </c>
      <c r="C49" s="105">
        <v>500</v>
      </c>
      <c r="D49" s="106">
        <v>0</v>
      </c>
      <c r="E49" s="106">
        <v>0</v>
      </c>
      <c r="F49" s="106">
        <v>0</v>
      </c>
      <c r="G49" s="106">
        <v>0.1</v>
      </c>
      <c r="H49" s="106"/>
      <c r="I49" s="105">
        <v>90</v>
      </c>
      <c r="J49" s="105"/>
      <c r="K49" s="105">
        <v>0</v>
      </c>
      <c r="L49" s="105">
        <v>0</v>
      </c>
      <c r="M49" s="105">
        <v>0</v>
      </c>
      <c r="N49" s="105">
        <v>0</v>
      </c>
      <c r="O49" s="105">
        <v>0</v>
      </c>
      <c r="P49" s="105">
        <v>0</v>
      </c>
      <c r="Q49" s="105">
        <v>0</v>
      </c>
      <c r="R49" s="105"/>
      <c r="S49" s="105">
        <v>0</v>
      </c>
      <c r="T49" s="105">
        <v>0</v>
      </c>
      <c r="U49" s="105">
        <v>0</v>
      </c>
      <c r="V49" s="105">
        <v>0</v>
      </c>
      <c r="W49" s="105">
        <v>0</v>
      </c>
      <c r="X49" s="105">
        <v>0</v>
      </c>
      <c r="Y49" s="105">
        <v>0</v>
      </c>
      <c r="Z49" s="105">
        <v>0</v>
      </c>
      <c r="AA49" s="105">
        <v>0</v>
      </c>
      <c r="AB49" s="105">
        <v>0</v>
      </c>
      <c r="AC49" s="105"/>
      <c r="AD49" s="105">
        <v>0</v>
      </c>
      <c r="AE49" s="105">
        <v>0</v>
      </c>
      <c r="AF49" s="105">
        <v>0</v>
      </c>
      <c r="AG49" s="105">
        <v>0</v>
      </c>
      <c r="AH49" s="105">
        <v>0</v>
      </c>
      <c r="AI49" s="105">
        <v>0</v>
      </c>
      <c r="AJ49" s="105"/>
      <c r="AK49" s="105">
        <v>0</v>
      </c>
      <c r="AL49" s="105">
        <v>0</v>
      </c>
      <c r="AM49" s="105">
        <v>0</v>
      </c>
      <c r="AN49" s="105">
        <v>0</v>
      </c>
      <c r="AO49" s="105"/>
      <c r="AP49" s="105">
        <v>60</v>
      </c>
      <c r="AQ49" s="105">
        <v>0</v>
      </c>
      <c r="AR49" s="105">
        <v>0</v>
      </c>
      <c r="AS49" s="105">
        <v>0</v>
      </c>
      <c r="AT49" s="105">
        <v>0</v>
      </c>
      <c r="AU49" s="105">
        <v>0</v>
      </c>
      <c r="AV49" s="105">
        <v>50</v>
      </c>
      <c r="AW49" s="105">
        <v>0</v>
      </c>
      <c r="AX49" s="105"/>
      <c r="AY49" s="105">
        <v>0</v>
      </c>
      <c r="AZ49" s="105">
        <v>0</v>
      </c>
      <c r="BA49" s="105">
        <v>20</v>
      </c>
      <c r="BB49" s="126">
        <v>0</v>
      </c>
      <c r="BC49" s="126"/>
      <c r="BD49" s="106">
        <v>0</v>
      </c>
      <c r="BE49" s="106">
        <v>0</v>
      </c>
      <c r="BF49" s="106">
        <v>0</v>
      </c>
      <c r="BG49" s="106">
        <v>0.1</v>
      </c>
      <c r="BH49" s="106"/>
      <c r="BI49" s="105">
        <v>40</v>
      </c>
      <c r="BJ49" s="105"/>
      <c r="BK49" s="105">
        <v>0</v>
      </c>
      <c r="BL49" s="105">
        <v>0</v>
      </c>
      <c r="BM49" s="105">
        <v>0</v>
      </c>
      <c r="BN49" s="105">
        <v>0</v>
      </c>
      <c r="BO49" s="105">
        <v>0</v>
      </c>
      <c r="BP49" s="105">
        <v>0</v>
      </c>
      <c r="BQ49" s="105">
        <v>0</v>
      </c>
      <c r="BR49" s="105"/>
      <c r="BS49" s="105">
        <v>0</v>
      </c>
      <c r="BT49" s="105">
        <v>0</v>
      </c>
      <c r="BU49" s="105">
        <v>0</v>
      </c>
      <c r="BV49" s="105">
        <v>0</v>
      </c>
      <c r="BW49" s="105">
        <v>0</v>
      </c>
      <c r="BX49" s="105">
        <v>0</v>
      </c>
      <c r="BY49" s="105">
        <v>0</v>
      </c>
      <c r="BZ49" s="105">
        <v>0</v>
      </c>
      <c r="CA49" s="105">
        <v>0</v>
      </c>
      <c r="CB49" s="105">
        <v>0</v>
      </c>
      <c r="CC49" s="105"/>
      <c r="CD49" s="105">
        <v>0</v>
      </c>
      <c r="CE49" s="105">
        <v>0</v>
      </c>
      <c r="CF49" s="105">
        <v>0</v>
      </c>
      <c r="CG49" s="105">
        <v>0</v>
      </c>
      <c r="CH49" s="105">
        <v>0</v>
      </c>
      <c r="CI49" s="105">
        <v>0</v>
      </c>
      <c r="CJ49" s="105"/>
      <c r="CK49" s="105">
        <v>0</v>
      </c>
      <c r="CL49" s="105">
        <v>0</v>
      </c>
      <c r="CM49" s="105">
        <v>0</v>
      </c>
      <c r="CN49" s="105">
        <v>0</v>
      </c>
      <c r="CO49" s="105"/>
      <c r="CP49" s="105">
        <v>100</v>
      </c>
      <c r="CQ49" s="105">
        <v>0</v>
      </c>
      <c r="CR49" s="105">
        <v>0</v>
      </c>
      <c r="CS49" s="105">
        <v>0</v>
      </c>
      <c r="CT49" s="105">
        <v>0</v>
      </c>
      <c r="CU49" s="105">
        <v>0</v>
      </c>
      <c r="CV49" s="105">
        <v>90</v>
      </c>
      <c r="CW49" s="105">
        <v>0</v>
      </c>
      <c r="CX49" s="105"/>
      <c r="CY49" s="105">
        <v>0</v>
      </c>
      <c r="CZ49" s="105">
        <v>0</v>
      </c>
      <c r="DA49" s="105">
        <v>20</v>
      </c>
      <c r="DB49" s="105">
        <v>0</v>
      </c>
      <c r="DC49" s="105"/>
      <c r="DD49" s="106">
        <v>0</v>
      </c>
      <c r="DE49" s="106">
        <v>0</v>
      </c>
      <c r="DF49" s="106">
        <v>0</v>
      </c>
      <c r="DG49" s="106">
        <v>0.1</v>
      </c>
      <c r="DH49" s="106"/>
      <c r="DI49" s="105">
        <v>20</v>
      </c>
      <c r="DJ49" s="105"/>
      <c r="DK49" s="105">
        <v>0</v>
      </c>
      <c r="DL49" s="105">
        <v>0</v>
      </c>
      <c r="DM49" s="105">
        <v>0</v>
      </c>
      <c r="DN49" s="105">
        <v>0</v>
      </c>
      <c r="DO49" s="105">
        <v>0</v>
      </c>
      <c r="DP49" s="105">
        <v>0</v>
      </c>
      <c r="DQ49" s="105">
        <v>0</v>
      </c>
      <c r="DR49" s="105"/>
      <c r="DS49" s="105">
        <v>0</v>
      </c>
      <c r="DT49" s="105">
        <v>0</v>
      </c>
      <c r="DU49" s="105">
        <v>0</v>
      </c>
      <c r="DV49" s="105">
        <v>0</v>
      </c>
      <c r="DW49" s="105">
        <v>0</v>
      </c>
      <c r="DX49" s="105">
        <v>0</v>
      </c>
      <c r="DY49" s="105">
        <v>0</v>
      </c>
      <c r="DZ49" s="105">
        <v>0</v>
      </c>
      <c r="EA49" s="105">
        <v>0</v>
      </c>
      <c r="EB49" s="105">
        <v>0</v>
      </c>
      <c r="EC49" s="105"/>
      <c r="ED49" s="105">
        <v>0</v>
      </c>
      <c r="EE49" s="105">
        <v>0</v>
      </c>
      <c r="EF49" s="105">
        <v>0</v>
      </c>
      <c r="EG49" s="105">
        <v>0</v>
      </c>
      <c r="EH49" s="105">
        <v>0</v>
      </c>
      <c r="EI49" s="105">
        <v>0</v>
      </c>
      <c r="EJ49" s="105"/>
      <c r="EK49" s="105">
        <v>0</v>
      </c>
      <c r="EL49" s="105">
        <v>0</v>
      </c>
      <c r="EM49" s="105">
        <v>0</v>
      </c>
      <c r="EN49" s="105">
        <v>0</v>
      </c>
      <c r="EO49" s="105"/>
      <c r="EP49" s="105">
        <v>90</v>
      </c>
      <c r="EQ49" s="105">
        <v>0</v>
      </c>
      <c r="ER49" s="105">
        <v>0</v>
      </c>
      <c r="ES49" s="105">
        <v>0</v>
      </c>
      <c r="ET49" s="105">
        <v>0</v>
      </c>
      <c r="EU49" s="105">
        <v>0</v>
      </c>
      <c r="EV49" s="105">
        <v>70</v>
      </c>
      <c r="EW49" s="105">
        <v>0</v>
      </c>
      <c r="EX49" s="105"/>
      <c r="EY49" s="105">
        <v>0</v>
      </c>
      <c r="EZ49" s="105">
        <v>0</v>
      </c>
      <c r="FA49" s="105">
        <v>20</v>
      </c>
      <c r="FB49" s="105">
        <v>0</v>
      </c>
      <c r="FC49" s="1"/>
      <c r="FD49" s="100"/>
      <c r="FE49" s="100"/>
    </row>
    <row r="50" spans="1:161" x14ac:dyDescent="0.2">
      <c r="A50" s="3"/>
      <c r="B50" s="2" t="s">
        <v>173</v>
      </c>
      <c r="C50" s="105">
        <v>610</v>
      </c>
      <c r="D50" s="106">
        <v>0</v>
      </c>
      <c r="E50" s="106">
        <v>0</v>
      </c>
      <c r="F50" s="106">
        <v>0</v>
      </c>
      <c r="G50" s="106">
        <v>0.1</v>
      </c>
      <c r="H50" s="106"/>
      <c r="I50" s="105">
        <v>20</v>
      </c>
      <c r="J50" s="105"/>
      <c r="K50" s="105">
        <v>0</v>
      </c>
      <c r="L50" s="105">
        <v>0</v>
      </c>
      <c r="M50" s="105">
        <v>0</v>
      </c>
      <c r="N50" s="105">
        <v>0</v>
      </c>
      <c r="O50" s="105">
        <v>0</v>
      </c>
      <c r="P50" s="105">
        <v>0</v>
      </c>
      <c r="Q50" s="105">
        <v>0</v>
      </c>
      <c r="R50" s="105"/>
      <c r="S50" s="105">
        <v>0</v>
      </c>
      <c r="T50" s="105">
        <v>0</v>
      </c>
      <c r="U50" s="105">
        <v>0</v>
      </c>
      <c r="V50" s="105">
        <v>0</v>
      </c>
      <c r="W50" s="105">
        <v>0</v>
      </c>
      <c r="X50" s="105">
        <v>0</v>
      </c>
      <c r="Y50" s="105">
        <v>0</v>
      </c>
      <c r="Z50" s="105">
        <v>0</v>
      </c>
      <c r="AA50" s="105">
        <v>0</v>
      </c>
      <c r="AB50" s="105">
        <v>0</v>
      </c>
      <c r="AC50" s="105"/>
      <c r="AD50" s="105">
        <v>0</v>
      </c>
      <c r="AE50" s="105">
        <v>0</v>
      </c>
      <c r="AF50" s="105">
        <v>0</v>
      </c>
      <c r="AG50" s="105">
        <v>0</v>
      </c>
      <c r="AH50" s="105">
        <v>0</v>
      </c>
      <c r="AI50" s="105">
        <v>0</v>
      </c>
      <c r="AJ50" s="105"/>
      <c r="AK50" s="105">
        <v>0</v>
      </c>
      <c r="AL50" s="105">
        <v>0</v>
      </c>
      <c r="AM50" s="105">
        <v>0</v>
      </c>
      <c r="AN50" s="105">
        <v>0</v>
      </c>
      <c r="AO50" s="105"/>
      <c r="AP50" s="105">
        <v>110</v>
      </c>
      <c r="AQ50" s="105">
        <v>0</v>
      </c>
      <c r="AR50" s="105">
        <v>10</v>
      </c>
      <c r="AS50" s="105">
        <v>50</v>
      </c>
      <c r="AT50" s="105">
        <v>0</v>
      </c>
      <c r="AU50" s="105">
        <v>0</v>
      </c>
      <c r="AV50" s="105">
        <v>0</v>
      </c>
      <c r="AW50" s="105">
        <v>30</v>
      </c>
      <c r="AX50" s="105"/>
      <c r="AY50" s="105">
        <v>0</v>
      </c>
      <c r="AZ50" s="105">
        <v>0</v>
      </c>
      <c r="BA50" s="105">
        <v>30</v>
      </c>
      <c r="BB50" s="126">
        <v>0</v>
      </c>
      <c r="BC50" s="126"/>
      <c r="BD50" s="106">
        <v>0</v>
      </c>
      <c r="BE50" s="106">
        <v>0</v>
      </c>
      <c r="BF50" s="106">
        <v>0</v>
      </c>
      <c r="BG50" s="106">
        <v>0.1</v>
      </c>
      <c r="BH50" s="106"/>
      <c r="BI50" s="105">
        <v>10</v>
      </c>
      <c r="BJ50" s="105"/>
      <c r="BK50" s="105">
        <v>0</v>
      </c>
      <c r="BL50" s="105">
        <v>0</v>
      </c>
      <c r="BM50" s="105">
        <v>0</v>
      </c>
      <c r="BN50" s="105">
        <v>0</v>
      </c>
      <c r="BO50" s="105">
        <v>0</v>
      </c>
      <c r="BP50" s="105">
        <v>0</v>
      </c>
      <c r="BQ50" s="105">
        <v>0</v>
      </c>
      <c r="BR50" s="105"/>
      <c r="BS50" s="105">
        <v>0</v>
      </c>
      <c r="BT50" s="105">
        <v>0</v>
      </c>
      <c r="BU50" s="105">
        <v>0</v>
      </c>
      <c r="BV50" s="105">
        <v>0</v>
      </c>
      <c r="BW50" s="105">
        <v>0</v>
      </c>
      <c r="BX50" s="105">
        <v>0</v>
      </c>
      <c r="BY50" s="105">
        <v>0</v>
      </c>
      <c r="BZ50" s="105">
        <v>0</v>
      </c>
      <c r="CA50" s="105">
        <v>0</v>
      </c>
      <c r="CB50" s="105">
        <v>0</v>
      </c>
      <c r="CC50" s="105"/>
      <c r="CD50" s="105">
        <v>0</v>
      </c>
      <c r="CE50" s="105">
        <v>0</v>
      </c>
      <c r="CF50" s="105">
        <v>0</v>
      </c>
      <c r="CG50" s="105">
        <v>0</v>
      </c>
      <c r="CH50" s="105">
        <v>0</v>
      </c>
      <c r="CI50" s="105">
        <v>0</v>
      </c>
      <c r="CJ50" s="105"/>
      <c r="CK50" s="105">
        <v>0</v>
      </c>
      <c r="CL50" s="105">
        <v>0</v>
      </c>
      <c r="CM50" s="105">
        <v>0</v>
      </c>
      <c r="CN50" s="105">
        <v>0</v>
      </c>
      <c r="CO50" s="105"/>
      <c r="CP50" s="105">
        <v>150</v>
      </c>
      <c r="CQ50" s="105">
        <v>0</v>
      </c>
      <c r="CR50" s="105">
        <v>0</v>
      </c>
      <c r="CS50" s="105">
        <v>50</v>
      </c>
      <c r="CT50" s="105">
        <v>0</v>
      </c>
      <c r="CU50" s="105">
        <v>0</v>
      </c>
      <c r="CV50" s="105">
        <v>0</v>
      </c>
      <c r="CW50" s="105">
        <v>90</v>
      </c>
      <c r="CX50" s="105"/>
      <c r="CY50" s="105">
        <v>0</v>
      </c>
      <c r="CZ50" s="105">
        <v>0</v>
      </c>
      <c r="DA50" s="105">
        <v>30</v>
      </c>
      <c r="DB50" s="105">
        <v>0</v>
      </c>
      <c r="DC50" s="105"/>
      <c r="DD50" s="106">
        <v>0</v>
      </c>
      <c r="DE50" s="106">
        <v>0</v>
      </c>
      <c r="DF50" s="106">
        <v>0</v>
      </c>
      <c r="DG50" s="106">
        <v>0.1</v>
      </c>
      <c r="DH50" s="106"/>
      <c r="DI50" s="105">
        <v>0</v>
      </c>
      <c r="DJ50" s="105"/>
      <c r="DK50" s="105">
        <v>0</v>
      </c>
      <c r="DL50" s="105">
        <v>0</v>
      </c>
      <c r="DM50" s="105">
        <v>0</v>
      </c>
      <c r="DN50" s="105">
        <v>0</v>
      </c>
      <c r="DO50" s="105">
        <v>0</v>
      </c>
      <c r="DP50" s="105">
        <v>0</v>
      </c>
      <c r="DQ50" s="105">
        <v>0</v>
      </c>
      <c r="DR50" s="105"/>
      <c r="DS50" s="105">
        <v>0</v>
      </c>
      <c r="DT50" s="105">
        <v>0</v>
      </c>
      <c r="DU50" s="105">
        <v>0</v>
      </c>
      <c r="DV50" s="105">
        <v>0</v>
      </c>
      <c r="DW50" s="105">
        <v>0</v>
      </c>
      <c r="DX50" s="105">
        <v>0</v>
      </c>
      <c r="DY50" s="105">
        <v>0</v>
      </c>
      <c r="DZ50" s="105">
        <v>0</v>
      </c>
      <c r="EA50" s="105">
        <v>0</v>
      </c>
      <c r="EB50" s="105">
        <v>0</v>
      </c>
      <c r="EC50" s="105"/>
      <c r="ED50" s="105">
        <v>0</v>
      </c>
      <c r="EE50" s="105">
        <v>0</v>
      </c>
      <c r="EF50" s="105">
        <v>0</v>
      </c>
      <c r="EG50" s="105">
        <v>0</v>
      </c>
      <c r="EH50" s="105">
        <v>0</v>
      </c>
      <c r="EI50" s="105">
        <v>0</v>
      </c>
      <c r="EJ50" s="105"/>
      <c r="EK50" s="105">
        <v>0</v>
      </c>
      <c r="EL50" s="105">
        <v>0</v>
      </c>
      <c r="EM50" s="105">
        <v>0</v>
      </c>
      <c r="EN50" s="105">
        <v>0</v>
      </c>
      <c r="EO50" s="105"/>
      <c r="EP50" s="105">
        <v>160</v>
      </c>
      <c r="EQ50" s="105">
        <v>0</v>
      </c>
      <c r="ER50" s="105">
        <v>0</v>
      </c>
      <c r="ES50" s="105">
        <v>50</v>
      </c>
      <c r="ET50" s="105">
        <v>0</v>
      </c>
      <c r="EU50" s="105">
        <v>0</v>
      </c>
      <c r="EV50" s="105">
        <v>0</v>
      </c>
      <c r="EW50" s="105">
        <v>100</v>
      </c>
      <c r="EX50" s="105"/>
      <c r="EY50" s="105">
        <v>0</v>
      </c>
      <c r="EZ50" s="105">
        <v>0</v>
      </c>
      <c r="FA50" s="105">
        <v>40</v>
      </c>
      <c r="FB50" s="105">
        <v>0</v>
      </c>
      <c r="FC50" s="1"/>
      <c r="FD50" s="100"/>
      <c r="FE50" s="100"/>
    </row>
    <row r="51" spans="1:161" x14ac:dyDescent="0.2">
      <c r="A51" s="3" t="s">
        <v>174</v>
      </c>
      <c r="B51" s="3" t="s">
        <v>138</v>
      </c>
      <c r="C51" s="105">
        <v>2070</v>
      </c>
      <c r="D51" s="106">
        <v>0.1</v>
      </c>
      <c r="E51" s="106">
        <v>0.1</v>
      </c>
      <c r="F51" s="106">
        <v>0.1</v>
      </c>
      <c r="G51" s="106">
        <v>0.2</v>
      </c>
      <c r="H51" s="106"/>
      <c r="I51" s="105">
        <v>30</v>
      </c>
      <c r="J51" s="105"/>
      <c r="K51" s="105">
        <v>0</v>
      </c>
      <c r="L51" s="105">
        <v>0</v>
      </c>
      <c r="M51" s="105">
        <v>0</v>
      </c>
      <c r="N51" s="105">
        <v>0</v>
      </c>
      <c r="O51" s="105">
        <v>0</v>
      </c>
      <c r="P51" s="105">
        <v>0</v>
      </c>
      <c r="Q51" s="105">
        <v>0</v>
      </c>
      <c r="R51" s="105"/>
      <c r="S51" s="105">
        <v>0</v>
      </c>
      <c r="T51" s="105">
        <v>0</v>
      </c>
      <c r="U51" s="105">
        <v>0</v>
      </c>
      <c r="V51" s="105">
        <v>0</v>
      </c>
      <c r="W51" s="105">
        <v>0</v>
      </c>
      <c r="X51" s="105">
        <v>0</v>
      </c>
      <c r="Y51" s="105">
        <v>0</v>
      </c>
      <c r="Z51" s="105">
        <v>0</v>
      </c>
      <c r="AA51" s="105">
        <v>0</v>
      </c>
      <c r="AB51" s="105">
        <v>0</v>
      </c>
      <c r="AC51" s="105"/>
      <c r="AD51" s="105">
        <v>0</v>
      </c>
      <c r="AE51" s="105">
        <v>0</v>
      </c>
      <c r="AF51" s="105">
        <v>0</v>
      </c>
      <c r="AG51" s="105">
        <v>0</v>
      </c>
      <c r="AH51" s="105">
        <v>0</v>
      </c>
      <c r="AI51" s="105">
        <v>0</v>
      </c>
      <c r="AJ51" s="105"/>
      <c r="AK51" s="105">
        <v>0</v>
      </c>
      <c r="AL51" s="105">
        <v>0</v>
      </c>
      <c r="AM51" s="105">
        <v>0</v>
      </c>
      <c r="AN51" s="105">
        <v>0</v>
      </c>
      <c r="AO51" s="105"/>
      <c r="AP51" s="105">
        <v>0</v>
      </c>
      <c r="AQ51" s="105">
        <v>0</v>
      </c>
      <c r="AR51" s="105">
        <v>0</v>
      </c>
      <c r="AS51" s="105">
        <v>0</v>
      </c>
      <c r="AT51" s="105">
        <v>0</v>
      </c>
      <c r="AU51" s="105">
        <v>0</v>
      </c>
      <c r="AV51" s="105">
        <v>0</v>
      </c>
      <c r="AW51" s="105">
        <v>0</v>
      </c>
      <c r="AX51" s="105"/>
      <c r="AY51" s="105">
        <v>330</v>
      </c>
      <c r="AZ51" s="105">
        <v>50</v>
      </c>
      <c r="BA51" s="105">
        <v>80</v>
      </c>
      <c r="BB51" s="126">
        <v>20</v>
      </c>
      <c r="BC51" s="126"/>
      <c r="BD51" s="106">
        <v>0.2</v>
      </c>
      <c r="BE51" s="106">
        <v>0.1</v>
      </c>
      <c r="BF51" s="106">
        <v>0.1</v>
      </c>
      <c r="BG51" s="106">
        <v>0.3</v>
      </c>
      <c r="BH51" s="106"/>
      <c r="BI51" s="105">
        <v>20</v>
      </c>
      <c r="BJ51" s="105"/>
      <c r="BK51" s="105">
        <v>0</v>
      </c>
      <c r="BL51" s="105">
        <v>0</v>
      </c>
      <c r="BM51" s="105">
        <v>0</v>
      </c>
      <c r="BN51" s="105">
        <v>0</v>
      </c>
      <c r="BO51" s="105">
        <v>0</v>
      </c>
      <c r="BP51" s="105">
        <v>0</v>
      </c>
      <c r="BQ51" s="105">
        <v>0</v>
      </c>
      <c r="BR51" s="105"/>
      <c r="BS51" s="105">
        <v>0</v>
      </c>
      <c r="BT51" s="105">
        <v>0</v>
      </c>
      <c r="BU51" s="105">
        <v>0</v>
      </c>
      <c r="BV51" s="105">
        <v>0</v>
      </c>
      <c r="BW51" s="105">
        <v>0</v>
      </c>
      <c r="BX51" s="105">
        <v>0</v>
      </c>
      <c r="BY51" s="105">
        <v>0</v>
      </c>
      <c r="BZ51" s="105">
        <v>0</v>
      </c>
      <c r="CA51" s="105">
        <v>0</v>
      </c>
      <c r="CB51" s="105">
        <v>0</v>
      </c>
      <c r="CC51" s="105"/>
      <c r="CD51" s="105">
        <v>0</v>
      </c>
      <c r="CE51" s="105">
        <v>0</v>
      </c>
      <c r="CF51" s="105">
        <v>0</v>
      </c>
      <c r="CG51" s="105">
        <v>0</v>
      </c>
      <c r="CH51" s="105">
        <v>0</v>
      </c>
      <c r="CI51" s="105">
        <v>0</v>
      </c>
      <c r="CJ51" s="105"/>
      <c r="CK51" s="105">
        <v>0</v>
      </c>
      <c r="CL51" s="105">
        <v>0</v>
      </c>
      <c r="CM51" s="105">
        <v>0</v>
      </c>
      <c r="CN51" s="105">
        <v>0</v>
      </c>
      <c r="CO51" s="105"/>
      <c r="CP51" s="105">
        <v>0</v>
      </c>
      <c r="CQ51" s="105">
        <v>0</v>
      </c>
      <c r="CR51" s="105">
        <v>0</v>
      </c>
      <c r="CS51" s="105">
        <v>0</v>
      </c>
      <c r="CT51" s="105">
        <v>0</v>
      </c>
      <c r="CU51" s="105">
        <v>0</v>
      </c>
      <c r="CV51" s="105">
        <v>0</v>
      </c>
      <c r="CW51" s="105">
        <v>0</v>
      </c>
      <c r="CX51" s="105"/>
      <c r="CY51" s="105">
        <v>540</v>
      </c>
      <c r="CZ51" s="105">
        <v>50</v>
      </c>
      <c r="DA51" s="105">
        <v>100</v>
      </c>
      <c r="DB51" s="105">
        <v>20</v>
      </c>
      <c r="DC51" s="105"/>
      <c r="DD51" s="106">
        <v>0.2</v>
      </c>
      <c r="DE51" s="106">
        <v>0.1</v>
      </c>
      <c r="DF51" s="106">
        <v>0.1</v>
      </c>
      <c r="DG51" s="106">
        <v>0.4</v>
      </c>
      <c r="DH51" s="106"/>
      <c r="DI51" s="105">
        <v>20</v>
      </c>
      <c r="DJ51" s="105"/>
      <c r="DK51" s="105">
        <v>10</v>
      </c>
      <c r="DL51" s="105">
        <v>0</v>
      </c>
      <c r="DM51" s="105">
        <v>0</v>
      </c>
      <c r="DN51" s="105">
        <v>0</v>
      </c>
      <c r="DO51" s="105">
        <v>0</v>
      </c>
      <c r="DP51" s="105">
        <v>0</v>
      </c>
      <c r="DQ51" s="105">
        <v>0</v>
      </c>
      <c r="DR51" s="105"/>
      <c r="DS51" s="105">
        <v>0</v>
      </c>
      <c r="DT51" s="105">
        <v>0</v>
      </c>
      <c r="DU51" s="105">
        <v>0</v>
      </c>
      <c r="DV51" s="105">
        <v>0</v>
      </c>
      <c r="DW51" s="105">
        <v>0</v>
      </c>
      <c r="DX51" s="105">
        <v>0</v>
      </c>
      <c r="DY51" s="105">
        <v>0</v>
      </c>
      <c r="DZ51" s="105">
        <v>0</v>
      </c>
      <c r="EA51" s="105">
        <v>0</v>
      </c>
      <c r="EB51" s="105">
        <v>0</v>
      </c>
      <c r="EC51" s="105"/>
      <c r="ED51" s="105">
        <v>0</v>
      </c>
      <c r="EE51" s="105">
        <v>0</v>
      </c>
      <c r="EF51" s="105">
        <v>0</v>
      </c>
      <c r="EG51" s="105">
        <v>0</v>
      </c>
      <c r="EH51" s="105">
        <v>0</v>
      </c>
      <c r="EI51" s="105">
        <v>0</v>
      </c>
      <c r="EJ51" s="105"/>
      <c r="EK51" s="105">
        <v>0</v>
      </c>
      <c r="EL51" s="105">
        <v>0</v>
      </c>
      <c r="EM51" s="105">
        <v>0</v>
      </c>
      <c r="EN51" s="105">
        <v>0</v>
      </c>
      <c r="EO51" s="105"/>
      <c r="EP51" s="105">
        <v>0</v>
      </c>
      <c r="EQ51" s="105">
        <v>0</v>
      </c>
      <c r="ER51" s="105">
        <v>0</v>
      </c>
      <c r="ES51" s="105">
        <v>0</v>
      </c>
      <c r="ET51" s="105">
        <v>0</v>
      </c>
      <c r="EU51" s="105">
        <v>0</v>
      </c>
      <c r="EV51" s="105">
        <v>0</v>
      </c>
      <c r="EW51" s="105">
        <v>0</v>
      </c>
      <c r="EX51" s="105"/>
      <c r="EY51" s="105">
        <v>540</v>
      </c>
      <c r="EZ51" s="105">
        <v>50</v>
      </c>
      <c r="FA51" s="105">
        <v>130</v>
      </c>
      <c r="FB51" s="105">
        <v>30</v>
      </c>
      <c r="FC51" s="1"/>
      <c r="FD51" s="100"/>
      <c r="FE51" s="100"/>
    </row>
    <row r="52" spans="1:161" x14ac:dyDescent="0.2">
      <c r="A52" s="3" t="s">
        <v>175</v>
      </c>
      <c r="B52" s="3" t="s">
        <v>138</v>
      </c>
      <c r="C52" s="105">
        <v>6380</v>
      </c>
      <c r="D52" s="106">
        <v>0.3</v>
      </c>
      <c r="E52" s="106">
        <v>0.2</v>
      </c>
      <c r="F52" s="106">
        <v>0.3</v>
      </c>
      <c r="G52" s="106">
        <v>0.8</v>
      </c>
      <c r="H52" s="106"/>
      <c r="I52" s="105">
        <v>290</v>
      </c>
      <c r="J52" s="105"/>
      <c r="K52" s="105">
        <v>60</v>
      </c>
      <c r="L52" s="105">
        <v>0</v>
      </c>
      <c r="M52" s="105">
        <v>20</v>
      </c>
      <c r="N52" s="105">
        <v>20</v>
      </c>
      <c r="O52" s="105">
        <v>20</v>
      </c>
      <c r="P52" s="105">
        <v>0</v>
      </c>
      <c r="Q52" s="105">
        <v>0</v>
      </c>
      <c r="R52" s="105"/>
      <c r="S52" s="105">
        <v>30</v>
      </c>
      <c r="T52" s="105">
        <v>0</v>
      </c>
      <c r="U52" s="105">
        <v>0</v>
      </c>
      <c r="V52" s="105">
        <v>0</v>
      </c>
      <c r="W52" s="105">
        <v>0</v>
      </c>
      <c r="X52" s="105">
        <v>0</v>
      </c>
      <c r="Y52" s="105">
        <v>0</v>
      </c>
      <c r="Z52" s="105">
        <v>0</v>
      </c>
      <c r="AA52" s="105">
        <v>0</v>
      </c>
      <c r="AB52" s="105">
        <v>20</v>
      </c>
      <c r="AC52" s="105"/>
      <c r="AD52" s="105">
        <v>20</v>
      </c>
      <c r="AE52" s="105">
        <v>0</v>
      </c>
      <c r="AF52" s="105">
        <v>20</v>
      </c>
      <c r="AG52" s="105">
        <v>0</v>
      </c>
      <c r="AH52" s="105">
        <v>0</v>
      </c>
      <c r="AI52" s="105">
        <v>0</v>
      </c>
      <c r="AJ52" s="105"/>
      <c r="AK52" s="105">
        <v>0</v>
      </c>
      <c r="AL52" s="105">
        <v>0</v>
      </c>
      <c r="AM52" s="105">
        <v>0</v>
      </c>
      <c r="AN52" s="105">
        <v>0</v>
      </c>
      <c r="AO52" s="105"/>
      <c r="AP52" s="105">
        <v>60</v>
      </c>
      <c r="AQ52" s="105">
        <v>0</v>
      </c>
      <c r="AR52" s="105">
        <v>10</v>
      </c>
      <c r="AS52" s="105">
        <v>20</v>
      </c>
      <c r="AT52" s="105">
        <v>0</v>
      </c>
      <c r="AU52" s="105">
        <v>0</v>
      </c>
      <c r="AV52" s="105">
        <v>10</v>
      </c>
      <c r="AW52" s="105">
        <v>0</v>
      </c>
      <c r="AX52" s="105"/>
      <c r="AY52" s="105">
        <v>30</v>
      </c>
      <c r="AZ52" s="105">
        <v>1030</v>
      </c>
      <c r="BA52" s="105">
        <v>190</v>
      </c>
      <c r="BB52" s="126">
        <v>60</v>
      </c>
      <c r="BC52" s="126"/>
      <c r="BD52" s="106">
        <v>0.4</v>
      </c>
      <c r="BE52" s="106">
        <v>0.3</v>
      </c>
      <c r="BF52" s="106">
        <v>0.4</v>
      </c>
      <c r="BG52" s="106">
        <v>1</v>
      </c>
      <c r="BH52" s="106"/>
      <c r="BI52" s="105">
        <v>280</v>
      </c>
      <c r="BJ52" s="105"/>
      <c r="BK52" s="105">
        <v>70</v>
      </c>
      <c r="BL52" s="105">
        <v>0</v>
      </c>
      <c r="BM52" s="105">
        <v>40</v>
      </c>
      <c r="BN52" s="105">
        <v>0</v>
      </c>
      <c r="BO52" s="105">
        <v>10</v>
      </c>
      <c r="BP52" s="105">
        <v>0</v>
      </c>
      <c r="BQ52" s="105">
        <v>0</v>
      </c>
      <c r="BR52" s="105"/>
      <c r="BS52" s="105">
        <v>30</v>
      </c>
      <c r="BT52" s="105">
        <v>0</v>
      </c>
      <c r="BU52" s="105">
        <v>0</v>
      </c>
      <c r="BV52" s="105">
        <v>0</v>
      </c>
      <c r="BW52" s="105">
        <v>0</v>
      </c>
      <c r="BX52" s="105">
        <v>0</v>
      </c>
      <c r="BY52" s="105">
        <v>0</v>
      </c>
      <c r="BZ52" s="105">
        <v>0</v>
      </c>
      <c r="CA52" s="105">
        <v>0</v>
      </c>
      <c r="CB52" s="105">
        <v>20</v>
      </c>
      <c r="CC52" s="105"/>
      <c r="CD52" s="105">
        <v>10</v>
      </c>
      <c r="CE52" s="105">
        <v>0</v>
      </c>
      <c r="CF52" s="105">
        <v>10</v>
      </c>
      <c r="CG52" s="105">
        <v>0</v>
      </c>
      <c r="CH52" s="105">
        <v>0</v>
      </c>
      <c r="CI52" s="105">
        <v>0</v>
      </c>
      <c r="CJ52" s="105"/>
      <c r="CK52" s="105">
        <v>0</v>
      </c>
      <c r="CL52" s="105">
        <v>0</v>
      </c>
      <c r="CM52" s="105">
        <v>0</v>
      </c>
      <c r="CN52" s="105">
        <v>0</v>
      </c>
      <c r="CO52" s="105"/>
      <c r="CP52" s="105">
        <v>40</v>
      </c>
      <c r="CQ52" s="105">
        <v>0</v>
      </c>
      <c r="CR52" s="105">
        <v>0</v>
      </c>
      <c r="CS52" s="105">
        <v>20</v>
      </c>
      <c r="CT52" s="105">
        <v>0</v>
      </c>
      <c r="CU52" s="105">
        <v>0</v>
      </c>
      <c r="CV52" s="105">
        <v>0</v>
      </c>
      <c r="CW52" s="105">
        <v>0</v>
      </c>
      <c r="CX52" s="105"/>
      <c r="CY52" s="105">
        <v>30</v>
      </c>
      <c r="CZ52" s="105">
        <v>1510</v>
      </c>
      <c r="DA52" s="105">
        <v>190</v>
      </c>
      <c r="DB52" s="105">
        <v>90</v>
      </c>
      <c r="DC52" s="105"/>
      <c r="DD52" s="106">
        <v>0.4</v>
      </c>
      <c r="DE52" s="106">
        <v>0.3</v>
      </c>
      <c r="DF52" s="106">
        <v>0.3</v>
      </c>
      <c r="DG52" s="106">
        <v>1.1000000000000001</v>
      </c>
      <c r="DH52" s="106"/>
      <c r="DI52" s="105">
        <v>190</v>
      </c>
      <c r="DJ52" s="105"/>
      <c r="DK52" s="105">
        <v>40</v>
      </c>
      <c r="DL52" s="105">
        <v>0</v>
      </c>
      <c r="DM52" s="105">
        <v>10</v>
      </c>
      <c r="DN52" s="105">
        <v>0</v>
      </c>
      <c r="DO52" s="105">
        <v>10</v>
      </c>
      <c r="DP52" s="105">
        <v>0</v>
      </c>
      <c r="DQ52" s="105">
        <v>0</v>
      </c>
      <c r="DR52" s="105"/>
      <c r="DS52" s="105">
        <v>30</v>
      </c>
      <c r="DT52" s="105">
        <v>0</v>
      </c>
      <c r="DU52" s="105">
        <v>0</v>
      </c>
      <c r="DV52" s="105">
        <v>0</v>
      </c>
      <c r="DW52" s="105">
        <v>0</v>
      </c>
      <c r="DX52" s="105">
        <v>10</v>
      </c>
      <c r="DY52" s="105">
        <v>0</v>
      </c>
      <c r="DZ52" s="105">
        <v>0</v>
      </c>
      <c r="EA52" s="105">
        <v>0</v>
      </c>
      <c r="EB52" s="105">
        <v>10</v>
      </c>
      <c r="EC52" s="105"/>
      <c r="ED52" s="105">
        <v>10</v>
      </c>
      <c r="EE52" s="105">
        <v>0</v>
      </c>
      <c r="EF52" s="105">
        <v>10</v>
      </c>
      <c r="EG52" s="105">
        <v>0</v>
      </c>
      <c r="EH52" s="105">
        <v>0</v>
      </c>
      <c r="EI52" s="105">
        <v>0</v>
      </c>
      <c r="EJ52" s="105"/>
      <c r="EK52" s="105">
        <v>0</v>
      </c>
      <c r="EL52" s="105">
        <v>0</v>
      </c>
      <c r="EM52" s="105">
        <v>0</v>
      </c>
      <c r="EN52" s="105">
        <v>0</v>
      </c>
      <c r="EO52" s="105"/>
      <c r="EP52" s="105">
        <v>50</v>
      </c>
      <c r="EQ52" s="105">
        <v>0</v>
      </c>
      <c r="ER52" s="105">
        <v>20</v>
      </c>
      <c r="ES52" s="105">
        <v>10</v>
      </c>
      <c r="ET52" s="105">
        <v>10</v>
      </c>
      <c r="EU52" s="105">
        <v>0</v>
      </c>
      <c r="EV52" s="105">
        <v>0</v>
      </c>
      <c r="EW52" s="105">
        <v>0</v>
      </c>
      <c r="EX52" s="105"/>
      <c r="EY52" s="105">
        <v>40</v>
      </c>
      <c r="EZ52" s="105">
        <v>1600</v>
      </c>
      <c r="FA52" s="105">
        <v>260</v>
      </c>
      <c r="FB52" s="105">
        <v>140</v>
      </c>
      <c r="FC52" s="1"/>
      <c r="FD52" s="100"/>
      <c r="FE52" s="100"/>
    </row>
    <row r="53" spans="1:161" x14ac:dyDescent="0.2">
      <c r="A53" s="180"/>
      <c r="B53" s="138"/>
      <c r="C53" s="138"/>
      <c r="D53" s="181"/>
      <c r="E53" s="83"/>
      <c r="F53" s="83"/>
      <c r="G53" s="83"/>
      <c r="H53" s="18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49"/>
      <c r="AU53" s="149"/>
      <c r="AV53" s="149"/>
      <c r="AW53" s="149"/>
      <c r="AX53" s="149"/>
      <c r="AY53" s="149"/>
      <c r="AZ53" s="149"/>
      <c r="BA53" s="82"/>
      <c r="BB53" s="82"/>
      <c r="BC53" s="82"/>
      <c r="BD53" s="82"/>
      <c r="BE53" s="82"/>
      <c r="BF53" s="82"/>
      <c r="BG53" s="82"/>
      <c r="BH53" s="18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49"/>
      <c r="CU53" s="149"/>
      <c r="CV53" s="149"/>
      <c r="CW53" s="149"/>
      <c r="CX53" s="149"/>
      <c r="CY53" s="149"/>
      <c r="CZ53" s="149"/>
      <c r="DA53" s="82"/>
      <c r="DB53" s="82"/>
      <c r="DC53" s="82"/>
      <c r="DD53" s="83"/>
      <c r="DE53" s="83"/>
      <c r="DF53" s="82"/>
      <c r="DG53" s="82"/>
      <c r="DH53" s="18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49"/>
      <c r="EU53" s="149"/>
      <c r="EV53" s="149"/>
      <c r="EW53" s="149"/>
      <c r="EX53" s="149"/>
      <c r="EY53" s="149"/>
      <c r="EZ53" s="149"/>
      <c r="FA53" s="82"/>
      <c r="FB53" s="82"/>
    </row>
    <row r="54" spans="1:161" x14ac:dyDescent="0.2">
      <c r="A54" s="178" t="s">
        <v>176</v>
      </c>
      <c r="B54" s="137"/>
      <c r="C54" s="137"/>
      <c r="D54" s="182"/>
      <c r="H54" s="182"/>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BH54" s="182"/>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DH54" s="182"/>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row>
    <row r="55" spans="1:161" x14ac:dyDescent="0.2">
      <c r="A55" s="141" t="s">
        <v>232</v>
      </c>
      <c r="B55" s="177"/>
      <c r="C55" s="177"/>
      <c r="D55" s="177"/>
      <c r="H55" s="177"/>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BH55" s="177"/>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DH55" s="177"/>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row>
    <row r="56" spans="1:161" x14ac:dyDescent="0.2">
      <c r="A56" s="103"/>
      <c r="C56" s="177"/>
      <c r="D56" s="177"/>
      <c r="E56" s="104"/>
      <c r="F56" s="104"/>
      <c r="G56" s="104"/>
      <c r="H56" s="177"/>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BH56" s="177"/>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DD56" s="104"/>
      <c r="DE56" s="104"/>
      <c r="DH56" s="177"/>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row>
    <row r="57" spans="1:161" x14ac:dyDescent="0.2">
      <c r="A57" s="1"/>
      <c r="D57" s="177"/>
      <c r="H57" s="177"/>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row>
    <row r="58" spans="1:161" x14ac:dyDescent="0.2">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row>
    <row r="59" spans="1:161" x14ac:dyDescent="0.2">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row>
    <row r="60" spans="1:161" x14ac:dyDescent="0.2">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row>
    <row r="61" spans="1:161" x14ac:dyDescent="0.2">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row>
    <row r="62" spans="1:161" x14ac:dyDescent="0.2">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row>
    <row r="63" spans="1:161" x14ac:dyDescent="0.2">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row>
    <row r="64" spans="1:161" x14ac:dyDescent="0.2">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BI64" s="166"/>
      <c r="BJ64" s="166"/>
      <c r="BK64" s="166"/>
      <c r="BL64" s="166"/>
      <c r="BM64" s="166"/>
      <c r="BN64" s="166"/>
      <c r="BO64" s="166"/>
      <c r="BP64" s="166"/>
      <c r="BQ64" s="166"/>
      <c r="BR64" s="166"/>
      <c r="BS64" s="166"/>
      <c r="BT64" s="166"/>
      <c r="BU64" s="166"/>
      <c r="BV64" s="166"/>
      <c r="BW64" s="166"/>
      <c r="BX64" s="166"/>
      <c r="BY64" s="166"/>
      <c r="BZ64" s="166"/>
      <c r="CA64" s="166"/>
      <c r="CB64" s="166"/>
      <c r="CC64" s="166"/>
      <c r="CD64" s="166"/>
      <c r="CE64" s="166"/>
      <c r="CF64" s="166"/>
      <c r="CG64" s="166"/>
      <c r="CH64" s="166"/>
      <c r="CI64" s="166"/>
      <c r="CJ64" s="166"/>
      <c r="CK64" s="166"/>
      <c r="CL64" s="166"/>
      <c r="CM64" s="166"/>
      <c r="CN64" s="166"/>
      <c r="CO64" s="166"/>
      <c r="CP64" s="166"/>
      <c r="CQ64" s="166"/>
      <c r="CR64" s="166"/>
      <c r="CS64" s="166"/>
      <c r="DI64" s="166"/>
      <c r="DJ64" s="166"/>
      <c r="DK64" s="166"/>
      <c r="DL64" s="166"/>
      <c r="DM64" s="166"/>
      <c r="DN64" s="166"/>
      <c r="DO64" s="166"/>
      <c r="DP64" s="166"/>
      <c r="DQ64" s="166"/>
      <c r="DR64" s="166"/>
      <c r="DS64" s="166"/>
      <c r="DT64" s="166"/>
      <c r="DU64" s="166"/>
      <c r="DV64" s="166"/>
      <c r="DW64" s="166"/>
      <c r="DX64" s="166"/>
      <c r="DY64" s="166"/>
      <c r="DZ64" s="166"/>
      <c r="EA64" s="166"/>
      <c r="EB64" s="166"/>
      <c r="EC64" s="166"/>
      <c r="ED64" s="166"/>
      <c r="EE64" s="166"/>
      <c r="EF64" s="166"/>
      <c r="EG64" s="166"/>
      <c r="EH64" s="166"/>
      <c r="EI64" s="166"/>
      <c r="EJ64" s="166"/>
      <c r="EK64" s="166"/>
      <c r="EL64" s="166"/>
      <c r="EM64" s="166"/>
      <c r="EN64" s="166"/>
      <c r="EO64" s="166"/>
      <c r="EP64" s="166"/>
      <c r="EQ64" s="166"/>
      <c r="ER64" s="166"/>
      <c r="ES64" s="166"/>
    </row>
    <row r="65" spans="1:192" x14ac:dyDescent="0.2">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DI65" s="166"/>
      <c r="DJ65" s="166"/>
      <c r="DK65" s="166"/>
      <c r="DL65" s="166"/>
      <c r="DM65" s="166"/>
      <c r="DN65" s="166"/>
      <c r="DO65" s="166"/>
      <c r="DP65" s="166"/>
      <c r="DQ65" s="166"/>
      <c r="DR65" s="166"/>
      <c r="DS65" s="166"/>
      <c r="DT65" s="166"/>
      <c r="DU65" s="166"/>
      <c r="DV65" s="166"/>
      <c r="DW65" s="166"/>
      <c r="DX65" s="166"/>
      <c r="DY65" s="166"/>
      <c r="DZ65" s="166"/>
      <c r="EA65" s="166"/>
      <c r="EB65" s="166"/>
      <c r="EC65" s="166"/>
      <c r="ED65" s="166"/>
      <c r="EE65" s="166"/>
      <c r="EF65" s="166"/>
      <c r="EG65" s="166"/>
      <c r="EH65" s="166"/>
      <c r="EI65" s="166"/>
      <c r="EJ65" s="166"/>
      <c r="EK65" s="166"/>
      <c r="EL65" s="166"/>
      <c r="EM65" s="166"/>
      <c r="EN65" s="166"/>
      <c r="EO65" s="166"/>
      <c r="EP65" s="166"/>
      <c r="EQ65" s="166"/>
      <c r="ER65" s="166"/>
      <c r="ES65" s="166"/>
    </row>
    <row r="66" spans="1:192" s="145" customFormat="1" x14ac:dyDescent="0.2">
      <c r="A66" s="135"/>
      <c r="B66" s="135"/>
      <c r="C66" s="135"/>
      <c r="D66" s="135"/>
      <c r="E66" s="80"/>
      <c r="F66" s="80"/>
      <c r="G66" s="80"/>
      <c r="H66" s="135"/>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BA66" s="1"/>
      <c r="BB66" s="1"/>
      <c r="BC66" s="1"/>
      <c r="BD66" s="1"/>
      <c r="BE66" s="1"/>
      <c r="BF66" s="1"/>
      <c r="BG66" s="1"/>
      <c r="BH66" s="170"/>
      <c r="BI66" s="166"/>
      <c r="BJ66" s="166"/>
      <c r="BK66" s="166"/>
      <c r="BL66" s="166"/>
      <c r="BM66" s="166"/>
      <c r="BN66" s="166"/>
      <c r="BO66" s="166"/>
      <c r="BP66" s="166"/>
      <c r="BQ66" s="166"/>
      <c r="BR66" s="166"/>
      <c r="BS66" s="166"/>
      <c r="BT66" s="166"/>
      <c r="BU66" s="166"/>
      <c r="BV66" s="166"/>
      <c r="BW66" s="166"/>
      <c r="BX66" s="166"/>
      <c r="BY66" s="166"/>
      <c r="BZ66" s="166"/>
      <c r="CA66" s="166"/>
      <c r="CB66" s="166"/>
      <c r="CC66" s="166"/>
      <c r="CD66" s="166"/>
      <c r="CE66" s="166"/>
      <c r="CF66" s="166"/>
      <c r="CG66" s="166"/>
      <c r="CH66" s="166"/>
      <c r="CI66" s="166"/>
      <c r="CJ66" s="166"/>
      <c r="CK66" s="166"/>
      <c r="CL66" s="166"/>
      <c r="CM66" s="166"/>
      <c r="CN66" s="166"/>
      <c r="CO66" s="166"/>
      <c r="CP66" s="166"/>
      <c r="CQ66" s="166"/>
      <c r="CR66" s="166"/>
      <c r="CS66" s="166"/>
      <c r="DA66" s="1"/>
      <c r="DB66" s="1"/>
      <c r="DC66" s="1"/>
      <c r="DD66" s="80"/>
      <c r="DE66" s="80"/>
      <c r="DF66" s="1"/>
      <c r="DG66" s="1"/>
      <c r="DH66" s="170"/>
      <c r="DI66" s="166"/>
      <c r="DJ66" s="166"/>
      <c r="DK66" s="166"/>
      <c r="DL66" s="166"/>
      <c r="DM66" s="166"/>
      <c r="DN66" s="166"/>
      <c r="DO66" s="166"/>
      <c r="DP66" s="166"/>
      <c r="DQ66" s="166"/>
      <c r="DR66" s="166"/>
      <c r="DS66" s="166"/>
      <c r="DT66" s="166"/>
      <c r="DU66" s="166"/>
      <c r="DV66" s="166"/>
      <c r="DW66" s="166"/>
      <c r="DX66" s="166"/>
      <c r="DY66" s="166"/>
      <c r="DZ66" s="166"/>
      <c r="EA66" s="166"/>
      <c r="EB66" s="166"/>
      <c r="EC66" s="166"/>
      <c r="ED66" s="166"/>
      <c r="EE66" s="166"/>
      <c r="EF66" s="166"/>
      <c r="EG66" s="166"/>
      <c r="EH66" s="166"/>
      <c r="EI66" s="166"/>
      <c r="EJ66" s="166"/>
      <c r="EK66" s="166"/>
      <c r="EL66" s="166"/>
      <c r="EM66" s="166"/>
      <c r="EN66" s="166"/>
      <c r="EO66" s="166"/>
      <c r="EP66" s="166"/>
      <c r="EQ66" s="166"/>
      <c r="ER66" s="166"/>
      <c r="ES66" s="166"/>
      <c r="FA66" s="1"/>
      <c r="FB66" s="1"/>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row>
    <row r="67" spans="1:192" s="145" customFormat="1" x14ac:dyDescent="0.2">
      <c r="A67" s="135"/>
      <c r="B67" s="135"/>
      <c r="C67" s="135"/>
      <c r="D67" s="135"/>
      <c r="E67" s="80"/>
      <c r="F67" s="80"/>
      <c r="G67" s="80"/>
      <c r="H67" s="135"/>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BA67" s="1"/>
      <c r="BB67" s="1"/>
      <c r="BC67" s="1"/>
      <c r="BD67" s="1"/>
      <c r="BE67" s="1"/>
      <c r="BF67" s="1"/>
      <c r="BG67" s="1"/>
      <c r="BH67" s="170"/>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DA67" s="1"/>
      <c r="DB67" s="1"/>
      <c r="DC67" s="1"/>
      <c r="DD67" s="80"/>
      <c r="DE67" s="80"/>
      <c r="DF67" s="1"/>
      <c r="DG67" s="1"/>
      <c r="DH67" s="170"/>
      <c r="DI67" s="166"/>
      <c r="DJ67" s="166"/>
      <c r="DK67" s="166"/>
      <c r="DL67" s="166"/>
      <c r="DM67" s="166"/>
      <c r="DN67" s="166"/>
      <c r="DO67" s="166"/>
      <c r="DP67" s="166"/>
      <c r="DQ67" s="166"/>
      <c r="DR67" s="166"/>
      <c r="DS67" s="166"/>
      <c r="DT67" s="166"/>
      <c r="DU67" s="166"/>
      <c r="DV67" s="166"/>
      <c r="DW67" s="166"/>
      <c r="DX67" s="166"/>
      <c r="DY67" s="166"/>
      <c r="DZ67" s="166"/>
      <c r="EA67" s="166"/>
      <c r="EB67" s="166"/>
      <c r="EC67" s="166"/>
      <c r="ED67" s="166"/>
      <c r="EE67" s="166"/>
      <c r="EF67" s="166"/>
      <c r="EG67" s="166"/>
      <c r="EH67" s="166"/>
      <c r="EI67" s="166"/>
      <c r="EJ67" s="166"/>
      <c r="EK67" s="166"/>
      <c r="EL67" s="166"/>
      <c r="EM67" s="166"/>
      <c r="EN67" s="166"/>
      <c r="EO67" s="166"/>
      <c r="EP67" s="166"/>
      <c r="EQ67" s="166"/>
      <c r="ER67" s="166"/>
      <c r="ES67" s="166"/>
      <c r="FA67" s="1"/>
      <c r="FB67" s="1"/>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row>
    <row r="68" spans="1:192" s="145" customFormat="1" x14ac:dyDescent="0.2">
      <c r="A68" s="135"/>
      <c r="B68" s="135"/>
      <c r="C68" s="135"/>
      <c r="D68" s="135"/>
      <c r="E68" s="80"/>
      <c r="F68" s="80"/>
      <c r="G68" s="80"/>
      <c r="H68" s="135"/>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BA68" s="1"/>
      <c r="BB68" s="1"/>
      <c r="BC68" s="1"/>
      <c r="BD68" s="1"/>
      <c r="BE68" s="1"/>
      <c r="BF68" s="1"/>
      <c r="BG68" s="1"/>
      <c r="BH68" s="170"/>
      <c r="BI68" s="166"/>
      <c r="BJ68" s="166"/>
      <c r="BK68" s="166"/>
      <c r="BL68" s="166"/>
      <c r="BM68" s="166"/>
      <c r="BN68" s="166"/>
      <c r="BO68" s="166"/>
      <c r="BP68" s="166"/>
      <c r="BQ68" s="166"/>
      <c r="BR68" s="166"/>
      <c r="BS68" s="166"/>
      <c r="BT68" s="166"/>
      <c r="BU68" s="166"/>
      <c r="BV68" s="166"/>
      <c r="BW68" s="166"/>
      <c r="BX68" s="166"/>
      <c r="BY68" s="166"/>
      <c r="BZ68" s="166"/>
      <c r="CA68" s="166"/>
      <c r="CB68" s="166"/>
      <c r="CC68" s="166"/>
      <c r="CD68" s="166"/>
      <c r="CE68" s="166"/>
      <c r="CF68" s="166"/>
      <c r="CG68" s="166"/>
      <c r="CH68" s="166"/>
      <c r="CI68" s="166"/>
      <c r="CJ68" s="166"/>
      <c r="CK68" s="166"/>
      <c r="CL68" s="166"/>
      <c r="CM68" s="166"/>
      <c r="CN68" s="166"/>
      <c r="CO68" s="166"/>
      <c r="CP68" s="166"/>
      <c r="CQ68" s="166"/>
      <c r="CR68" s="166"/>
      <c r="CS68" s="166"/>
      <c r="DA68" s="1"/>
      <c r="DB68" s="1"/>
      <c r="DC68" s="1"/>
      <c r="DD68" s="80"/>
      <c r="DE68" s="80"/>
      <c r="DF68" s="1"/>
      <c r="DG68" s="1"/>
      <c r="DH68" s="170"/>
      <c r="DI68" s="166"/>
      <c r="DJ68" s="166"/>
      <c r="DK68" s="166"/>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166"/>
      <c r="EP68" s="166"/>
      <c r="EQ68" s="166"/>
      <c r="ER68" s="166"/>
      <c r="ES68" s="166"/>
      <c r="FA68" s="1"/>
      <c r="FB68" s="1"/>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row>
    <row r="69" spans="1:192" s="145" customFormat="1" x14ac:dyDescent="0.2">
      <c r="A69" s="135"/>
      <c r="B69" s="135"/>
      <c r="C69" s="135"/>
      <c r="D69" s="135"/>
      <c r="E69" s="80"/>
      <c r="F69" s="80"/>
      <c r="G69" s="80"/>
      <c r="H69" s="135"/>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BA69" s="1"/>
      <c r="BB69" s="1"/>
      <c r="BC69" s="1"/>
      <c r="BD69" s="1"/>
      <c r="BE69" s="1"/>
      <c r="BF69" s="1"/>
      <c r="BG69" s="1"/>
      <c r="BH69" s="170"/>
      <c r="BI69" s="166"/>
      <c r="BJ69" s="166"/>
      <c r="BK69" s="166"/>
      <c r="BL69" s="166"/>
      <c r="BM69" s="166"/>
      <c r="BN69" s="166"/>
      <c r="BO69" s="166"/>
      <c r="BP69" s="166"/>
      <c r="BQ69" s="166"/>
      <c r="BR69" s="166"/>
      <c r="BS69" s="166"/>
      <c r="BT69" s="166"/>
      <c r="BU69" s="166"/>
      <c r="BV69" s="166"/>
      <c r="BW69" s="166"/>
      <c r="BX69" s="166"/>
      <c r="BY69" s="166"/>
      <c r="BZ69" s="166"/>
      <c r="CA69" s="166"/>
      <c r="CB69" s="166"/>
      <c r="CC69" s="166"/>
      <c r="CD69" s="166"/>
      <c r="CE69" s="166"/>
      <c r="CF69" s="166"/>
      <c r="CG69" s="166"/>
      <c r="CH69" s="166"/>
      <c r="CI69" s="166"/>
      <c r="CJ69" s="166"/>
      <c r="CK69" s="166"/>
      <c r="CL69" s="166"/>
      <c r="CM69" s="166"/>
      <c r="CN69" s="166"/>
      <c r="CO69" s="166"/>
      <c r="CP69" s="166"/>
      <c r="CQ69" s="166"/>
      <c r="CR69" s="166"/>
      <c r="CS69" s="166"/>
      <c r="DA69" s="1"/>
      <c r="DB69" s="1"/>
      <c r="DC69" s="1"/>
      <c r="DD69" s="80"/>
      <c r="DE69" s="80"/>
      <c r="DF69" s="1"/>
      <c r="DG69" s="1"/>
      <c r="DH69" s="170"/>
      <c r="DI69" s="166"/>
      <c r="DJ69" s="166"/>
      <c r="DK69" s="166"/>
      <c r="DL69" s="166"/>
      <c r="DM69" s="166"/>
      <c r="DN69" s="166"/>
      <c r="DO69" s="166"/>
      <c r="DP69" s="166"/>
      <c r="DQ69" s="166"/>
      <c r="DR69" s="166"/>
      <c r="DS69" s="166"/>
      <c r="DT69" s="166"/>
      <c r="DU69" s="166"/>
      <c r="DV69" s="166"/>
      <c r="DW69" s="166"/>
      <c r="DX69" s="166"/>
      <c r="DY69" s="166"/>
      <c r="DZ69" s="166"/>
      <c r="EA69" s="166"/>
      <c r="EB69" s="166"/>
      <c r="EC69" s="166"/>
      <c r="ED69" s="166"/>
      <c r="EE69" s="166"/>
      <c r="EF69" s="166"/>
      <c r="EG69" s="166"/>
      <c r="EH69" s="166"/>
      <c r="EI69" s="166"/>
      <c r="EJ69" s="166"/>
      <c r="EK69" s="166"/>
      <c r="EL69" s="166"/>
      <c r="EM69" s="166"/>
      <c r="EN69" s="166"/>
      <c r="EO69" s="166"/>
      <c r="EP69" s="166"/>
      <c r="EQ69" s="166"/>
      <c r="ER69" s="166"/>
      <c r="ES69" s="166"/>
      <c r="FA69" s="1"/>
      <c r="FB69" s="1"/>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row>
    <row r="70" spans="1:192" s="145" customFormat="1" x14ac:dyDescent="0.2">
      <c r="A70" s="135"/>
      <c r="B70" s="135"/>
      <c r="C70" s="135"/>
      <c r="D70" s="135"/>
      <c r="E70" s="80"/>
      <c r="F70" s="80"/>
      <c r="G70" s="80"/>
      <c r="H70" s="135"/>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BA70" s="1"/>
      <c r="BB70" s="1"/>
      <c r="BC70" s="1"/>
      <c r="BD70" s="1"/>
      <c r="BE70" s="1"/>
      <c r="BF70" s="1"/>
      <c r="BG70" s="1"/>
      <c r="BH70" s="170"/>
      <c r="BI70" s="166"/>
      <c r="BJ70" s="166"/>
      <c r="BK70" s="166"/>
      <c r="BL70" s="166"/>
      <c r="BM70" s="166"/>
      <c r="BN70" s="166"/>
      <c r="BO70" s="166"/>
      <c r="BP70" s="166"/>
      <c r="BQ70" s="166"/>
      <c r="BR70" s="166"/>
      <c r="BS70" s="166"/>
      <c r="BT70" s="166"/>
      <c r="BU70" s="166"/>
      <c r="BV70" s="166"/>
      <c r="BW70" s="166"/>
      <c r="BX70" s="166"/>
      <c r="BY70" s="166"/>
      <c r="BZ70" s="166"/>
      <c r="CA70" s="166"/>
      <c r="CB70" s="166"/>
      <c r="CC70" s="166"/>
      <c r="CD70" s="166"/>
      <c r="CE70" s="166"/>
      <c r="CF70" s="166"/>
      <c r="CG70" s="166"/>
      <c r="CH70" s="166"/>
      <c r="CI70" s="166"/>
      <c r="CJ70" s="166"/>
      <c r="CK70" s="166"/>
      <c r="CL70" s="166"/>
      <c r="CM70" s="166"/>
      <c r="CN70" s="166"/>
      <c r="CO70" s="166"/>
      <c r="CP70" s="166"/>
      <c r="CQ70" s="166"/>
      <c r="CR70" s="166"/>
      <c r="CS70" s="166"/>
      <c r="DA70" s="1"/>
      <c r="DB70" s="1"/>
      <c r="DC70" s="1"/>
      <c r="DD70" s="80"/>
      <c r="DE70" s="80"/>
      <c r="DF70" s="1"/>
      <c r="DG70" s="1"/>
      <c r="DH70" s="170"/>
      <c r="DI70" s="166"/>
      <c r="DJ70" s="166"/>
      <c r="DK70" s="166"/>
      <c r="DL70" s="166"/>
      <c r="DM70" s="166"/>
      <c r="DN70" s="166"/>
      <c r="DO70" s="166"/>
      <c r="DP70" s="166"/>
      <c r="DQ70" s="166"/>
      <c r="DR70" s="166"/>
      <c r="DS70" s="166"/>
      <c r="DT70" s="166"/>
      <c r="DU70" s="166"/>
      <c r="DV70" s="166"/>
      <c r="DW70" s="166"/>
      <c r="DX70" s="166"/>
      <c r="DY70" s="166"/>
      <c r="DZ70" s="166"/>
      <c r="EA70" s="166"/>
      <c r="EB70" s="166"/>
      <c r="EC70" s="166"/>
      <c r="ED70" s="166"/>
      <c r="EE70" s="166"/>
      <c r="EF70" s="166"/>
      <c r="EG70" s="166"/>
      <c r="EH70" s="166"/>
      <c r="EI70" s="166"/>
      <c r="EJ70" s="166"/>
      <c r="EK70" s="166"/>
      <c r="EL70" s="166"/>
      <c r="EM70" s="166"/>
      <c r="EN70" s="166"/>
      <c r="EO70" s="166"/>
      <c r="EP70" s="166"/>
      <c r="EQ70" s="166"/>
      <c r="ER70" s="166"/>
      <c r="ES70" s="166"/>
      <c r="FA70" s="1"/>
      <c r="FB70" s="1"/>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row>
    <row r="71" spans="1:192" s="145" customFormat="1" x14ac:dyDescent="0.2">
      <c r="A71" s="135"/>
      <c r="B71" s="135"/>
      <c r="C71" s="135"/>
      <c r="D71" s="135"/>
      <c r="E71" s="80"/>
      <c r="F71" s="80"/>
      <c r="G71" s="80"/>
      <c r="H71" s="135"/>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BA71" s="1"/>
      <c r="BB71" s="1"/>
      <c r="BC71" s="1"/>
      <c r="BD71" s="1"/>
      <c r="BE71" s="1"/>
      <c r="BF71" s="1"/>
      <c r="BG71" s="1"/>
      <c r="BH71" s="170"/>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DA71" s="1"/>
      <c r="DB71" s="1"/>
      <c r="DC71" s="1"/>
      <c r="DD71" s="80"/>
      <c r="DE71" s="80"/>
      <c r="DF71" s="1"/>
      <c r="DG71" s="1"/>
      <c r="DH71" s="170"/>
      <c r="DI71" s="166"/>
      <c r="DJ71" s="166"/>
      <c r="DK71" s="166"/>
      <c r="DL71" s="166"/>
      <c r="DM71" s="166"/>
      <c r="DN71" s="166"/>
      <c r="DO71" s="166"/>
      <c r="DP71" s="166"/>
      <c r="DQ71" s="166"/>
      <c r="DR71" s="166"/>
      <c r="DS71" s="166"/>
      <c r="DT71" s="166"/>
      <c r="DU71" s="166"/>
      <c r="DV71" s="166"/>
      <c r="DW71" s="166"/>
      <c r="DX71" s="166"/>
      <c r="DY71" s="166"/>
      <c r="DZ71" s="166"/>
      <c r="EA71" s="166"/>
      <c r="EB71" s="166"/>
      <c r="EC71" s="166"/>
      <c r="ED71" s="166"/>
      <c r="EE71" s="166"/>
      <c r="EF71" s="166"/>
      <c r="EG71" s="166"/>
      <c r="EH71" s="166"/>
      <c r="EI71" s="166"/>
      <c r="EJ71" s="166"/>
      <c r="EK71" s="166"/>
      <c r="EL71" s="166"/>
      <c r="EM71" s="166"/>
      <c r="EN71" s="166"/>
      <c r="EO71" s="166"/>
      <c r="EP71" s="166"/>
      <c r="EQ71" s="166"/>
      <c r="ER71" s="166"/>
      <c r="ES71" s="166"/>
      <c r="FA71" s="1"/>
      <c r="FB71" s="1"/>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row>
    <row r="72" spans="1:192" s="145" customFormat="1" x14ac:dyDescent="0.2">
      <c r="A72" s="135"/>
      <c r="B72" s="135"/>
      <c r="C72" s="135"/>
      <c r="D72" s="135"/>
      <c r="E72" s="80"/>
      <c r="F72" s="80"/>
      <c r="G72" s="80"/>
      <c r="H72" s="135"/>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BA72" s="1"/>
      <c r="BB72" s="1"/>
      <c r="BC72" s="1"/>
      <c r="BD72" s="1"/>
      <c r="BE72" s="1"/>
      <c r="BF72" s="1"/>
      <c r="BG72" s="1"/>
      <c r="BH72" s="170"/>
      <c r="BI72" s="166"/>
      <c r="BJ72" s="166"/>
      <c r="BK72" s="166"/>
      <c r="BL72" s="166"/>
      <c r="BM72" s="166"/>
      <c r="BN72" s="166"/>
      <c r="BO72" s="166"/>
      <c r="BP72" s="166"/>
      <c r="BQ72" s="166"/>
      <c r="BR72" s="166"/>
      <c r="BS72" s="166"/>
      <c r="BT72" s="166"/>
      <c r="BU72" s="166"/>
      <c r="BV72" s="166"/>
      <c r="BW72" s="166"/>
      <c r="BX72" s="166"/>
      <c r="BY72" s="166"/>
      <c r="BZ72" s="166"/>
      <c r="CA72" s="166"/>
      <c r="CB72" s="166"/>
      <c r="CC72" s="166"/>
      <c r="CD72" s="166"/>
      <c r="CE72" s="166"/>
      <c r="CF72" s="166"/>
      <c r="CG72" s="166"/>
      <c r="CH72" s="166"/>
      <c r="CI72" s="166"/>
      <c r="CJ72" s="166"/>
      <c r="CK72" s="166"/>
      <c r="CL72" s="166"/>
      <c r="CM72" s="166"/>
      <c r="CN72" s="166"/>
      <c r="CO72" s="166"/>
      <c r="CP72" s="166"/>
      <c r="CQ72" s="166"/>
      <c r="CR72" s="166"/>
      <c r="CS72" s="166"/>
      <c r="DA72" s="1"/>
      <c r="DB72" s="1"/>
      <c r="DC72" s="1"/>
      <c r="DD72" s="80"/>
      <c r="DE72" s="80"/>
      <c r="DF72" s="1"/>
      <c r="DG72" s="1"/>
      <c r="DH72" s="170"/>
      <c r="DI72" s="166"/>
      <c r="DJ72" s="166"/>
      <c r="DK72" s="166"/>
      <c r="DL72" s="166"/>
      <c r="DM72" s="166"/>
      <c r="DN72" s="166"/>
      <c r="DO72" s="166"/>
      <c r="DP72" s="166"/>
      <c r="DQ72" s="166"/>
      <c r="DR72" s="166"/>
      <c r="DS72" s="166"/>
      <c r="DT72" s="166"/>
      <c r="DU72" s="166"/>
      <c r="DV72" s="166"/>
      <c r="DW72" s="166"/>
      <c r="DX72" s="166"/>
      <c r="DY72" s="166"/>
      <c r="DZ72" s="166"/>
      <c r="EA72" s="166"/>
      <c r="EB72" s="166"/>
      <c r="EC72" s="166"/>
      <c r="ED72" s="166"/>
      <c r="EE72" s="166"/>
      <c r="EF72" s="166"/>
      <c r="EG72" s="166"/>
      <c r="EH72" s="166"/>
      <c r="EI72" s="166"/>
      <c r="EJ72" s="166"/>
      <c r="EK72" s="166"/>
      <c r="EL72" s="166"/>
      <c r="EM72" s="166"/>
      <c r="EN72" s="166"/>
      <c r="EO72" s="166"/>
      <c r="EP72" s="166"/>
      <c r="EQ72" s="166"/>
      <c r="ER72" s="166"/>
      <c r="ES72" s="166"/>
      <c r="FA72" s="1"/>
      <c r="FB72" s="1"/>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row>
    <row r="73" spans="1:192" s="145" customFormat="1" x14ac:dyDescent="0.2">
      <c r="A73" s="135"/>
      <c r="B73" s="135"/>
      <c r="C73" s="135"/>
      <c r="D73" s="135"/>
      <c r="E73" s="80"/>
      <c r="F73" s="80"/>
      <c r="G73" s="80"/>
      <c r="H73" s="135"/>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BA73" s="1"/>
      <c r="BB73" s="1"/>
      <c r="BC73" s="1"/>
      <c r="BD73" s="1"/>
      <c r="BE73" s="1"/>
      <c r="BF73" s="1"/>
      <c r="BG73" s="1"/>
      <c r="BH73" s="170"/>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DA73" s="1"/>
      <c r="DB73" s="1"/>
      <c r="DC73" s="1"/>
      <c r="DD73" s="80"/>
      <c r="DE73" s="80"/>
      <c r="DF73" s="1"/>
      <c r="DG73" s="1"/>
      <c r="DH73" s="170"/>
      <c r="DI73" s="166"/>
      <c r="DJ73" s="166"/>
      <c r="DK73" s="166"/>
      <c r="DL73" s="166"/>
      <c r="DM73" s="166"/>
      <c r="DN73" s="166"/>
      <c r="DO73" s="166"/>
      <c r="DP73" s="166"/>
      <c r="DQ73" s="166"/>
      <c r="DR73" s="166"/>
      <c r="DS73" s="166"/>
      <c r="DT73" s="166"/>
      <c r="DU73" s="166"/>
      <c r="DV73" s="166"/>
      <c r="DW73" s="166"/>
      <c r="DX73" s="166"/>
      <c r="DY73" s="166"/>
      <c r="DZ73" s="166"/>
      <c r="EA73" s="166"/>
      <c r="EB73" s="166"/>
      <c r="EC73" s="166"/>
      <c r="ED73" s="166"/>
      <c r="EE73" s="166"/>
      <c r="EF73" s="166"/>
      <c r="EG73" s="166"/>
      <c r="EH73" s="166"/>
      <c r="EI73" s="166"/>
      <c r="EJ73" s="166"/>
      <c r="EK73" s="166"/>
      <c r="EL73" s="166"/>
      <c r="EM73" s="166"/>
      <c r="EN73" s="166"/>
      <c r="EO73" s="166"/>
      <c r="EP73" s="166"/>
      <c r="EQ73" s="166"/>
      <c r="ER73" s="166"/>
      <c r="ES73" s="166"/>
      <c r="FA73" s="1"/>
      <c r="FB73" s="1"/>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row>
    <row r="74" spans="1:192" s="145" customFormat="1" x14ac:dyDescent="0.2">
      <c r="A74" s="135"/>
      <c r="B74" s="135"/>
      <c r="C74" s="135"/>
      <c r="D74" s="135"/>
      <c r="E74" s="80"/>
      <c r="F74" s="80"/>
      <c r="G74" s="80"/>
      <c r="H74" s="135"/>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BA74" s="1"/>
      <c r="BB74" s="1"/>
      <c r="BC74" s="1"/>
      <c r="BD74" s="1"/>
      <c r="BE74" s="1"/>
      <c r="BF74" s="1"/>
      <c r="BG74" s="1"/>
      <c r="BH74" s="170"/>
      <c r="BI74" s="166"/>
      <c r="BJ74" s="166"/>
      <c r="BK74" s="166"/>
      <c r="BL74" s="166"/>
      <c r="BM74" s="166"/>
      <c r="BN74" s="166"/>
      <c r="BO74" s="166"/>
      <c r="BP74" s="166"/>
      <c r="BQ74" s="166"/>
      <c r="BR74" s="166"/>
      <c r="BS74" s="166"/>
      <c r="BT74" s="166"/>
      <c r="BU74" s="166"/>
      <c r="BV74" s="166"/>
      <c r="BW74" s="166"/>
      <c r="BX74" s="166"/>
      <c r="BY74" s="166"/>
      <c r="BZ74" s="166"/>
      <c r="CA74" s="166"/>
      <c r="CB74" s="166"/>
      <c r="CC74" s="166"/>
      <c r="CD74" s="166"/>
      <c r="CE74" s="166"/>
      <c r="CF74" s="166"/>
      <c r="CG74" s="166"/>
      <c r="CH74" s="166"/>
      <c r="CI74" s="166"/>
      <c r="CJ74" s="166"/>
      <c r="CK74" s="166"/>
      <c r="CL74" s="166"/>
      <c r="CM74" s="166"/>
      <c r="CN74" s="166"/>
      <c r="CO74" s="166"/>
      <c r="CP74" s="166"/>
      <c r="CQ74" s="166"/>
      <c r="CR74" s="166"/>
      <c r="CS74" s="166"/>
      <c r="DA74" s="1"/>
      <c r="DB74" s="1"/>
      <c r="DC74" s="1"/>
      <c r="DD74" s="80"/>
      <c r="DE74" s="80"/>
      <c r="DF74" s="1"/>
      <c r="DG74" s="1"/>
      <c r="DH74" s="170"/>
      <c r="DI74" s="166"/>
      <c r="DJ74" s="166"/>
      <c r="DK74" s="166"/>
      <c r="DL74" s="166"/>
      <c r="DM74" s="166"/>
      <c r="DN74" s="166"/>
      <c r="DO74" s="166"/>
      <c r="DP74" s="166"/>
      <c r="DQ74" s="166"/>
      <c r="DR74" s="166"/>
      <c r="DS74" s="166"/>
      <c r="DT74" s="166"/>
      <c r="DU74" s="166"/>
      <c r="DV74" s="166"/>
      <c r="DW74" s="166"/>
      <c r="DX74" s="166"/>
      <c r="DY74" s="166"/>
      <c r="DZ74" s="166"/>
      <c r="EA74" s="166"/>
      <c r="EB74" s="166"/>
      <c r="EC74" s="166"/>
      <c r="ED74" s="166"/>
      <c r="EE74" s="166"/>
      <c r="EF74" s="166"/>
      <c r="EG74" s="166"/>
      <c r="EH74" s="166"/>
      <c r="EI74" s="166"/>
      <c r="EJ74" s="166"/>
      <c r="EK74" s="166"/>
      <c r="EL74" s="166"/>
      <c r="EM74" s="166"/>
      <c r="EN74" s="166"/>
      <c r="EO74" s="166"/>
      <c r="EP74" s="166"/>
      <c r="EQ74" s="166"/>
      <c r="ER74" s="166"/>
      <c r="ES74" s="166"/>
      <c r="FA74" s="1"/>
      <c r="FB74" s="1"/>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row>
    <row r="75" spans="1:192" s="145" customFormat="1" x14ac:dyDescent="0.2">
      <c r="A75" s="135"/>
      <c r="B75" s="135"/>
      <c r="C75" s="135"/>
      <c r="D75" s="135"/>
      <c r="E75" s="80"/>
      <c r="F75" s="80"/>
      <c r="G75" s="80"/>
      <c r="H75" s="135"/>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BA75" s="1"/>
      <c r="BB75" s="1"/>
      <c r="BC75" s="1"/>
      <c r="BD75" s="1"/>
      <c r="BE75" s="1"/>
      <c r="BF75" s="1"/>
      <c r="BG75" s="1"/>
      <c r="BH75" s="170"/>
      <c r="BI75" s="166"/>
      <c r="BJ75" s="166"/>
      <c r="BK75" s="166"/>
      <c r="BL75" s="166"/>
      <c r="BM75" s="166"/>
      <c r="BN75" s="166"/>
      <c r="BO75" s="166"/>
      <c r="BP75" s="166"/>
      <c r="BQ75" s="166"/>
      <c r="BR75" s="166"/>
      <c r="BS75" s="166"/>
      <c r="BT75" s="166"/>
      <c r="BU75" s="166"/>
      <c r="BV75" s="166"/>
      <c r="BW75" s="166"/>
      <c r="BX75" s="166"/>
      <c r="BY75" s="166"/>
      <c r="BZ75" s="166"/>
      <c r="CA75" s="166"/>
      <c r="CB75" s="166"/>
      <c r="CC75" s="166"/>
      <c r="CD75" s="166"/>
      <c r="CE75" s="166"/>
      <c r="CF75" s="166"/>
      <c r="CG75" s="166"/>
      <c r="CH75" s="166"/>
      <c r="CI75" s="166"/>
      <c r="CJ75" s="166"/>
      <c r="CK75" s="166"/>
      <c r="CL75" s="166"/>
      <c r="CM75" s="166"/>
      <c r="CN75" s="166"/>
      <c r="CO75" s="166"/>
      <c r="CP75" s="166"/>
      <c r="CQ75" s="166"/>
      <c r="CR75" s="166"/>
      <c r="CS75" s="166"/>
      <c r="DA75" s="1"/>
      <c r="DB75" s="1"/>
      <c r="DC75" s="1"/>
      <c r="DD75" s="80"/>
      <c r="DE75" s="80"/>
      <c r="DF75" s="1"/>
      <c r="DG75" s="1"/>
      <c r="DH75" s="170"/>
      <c r="DI75" s="166"/>
      <c r="DJ75" s="166"/>
      <c r="DK75" s="166"/>
      <c r="DL75" s="166"/>
      <c r="DM75" s="166"/>
      <c r="DN75" s="166"/>
      <c r="DO75" s="166"/>
      <c r="DP75" s="166"/>
      <c r="DQ75" s="166"/>
      <c r="DR75" s="166"/>
      <c r="DS75" s="166"/>
      <c r="DT75" s="166"/>
      <c r="DU75" s="166"/>
      <c r="DV75" s="166"/>
      <c r="DW75" s="166"/>
      <c r="DX75" s="166"/>
      <c r="DY75" s="166"/>
      <c r="DZ75" s="166"/>
      <c r="EA75" s="166"/>
      <c r="EB75" s="166"/>
      <c r="EC75" s="166"/>
      <c r="ED75" s="166"/>
      <c r="EE75" s="166"/>
      <c r="EF75" s="166"/>
      <c r="EG75" s="166"/>
      <c r="EH75" s="166"/>
      <c r="EI75" s="166"/>
      <c r="EJ75" s="166"/>
      <c r="EK75" s="166"/>
      <c r="EL75" s="166"/>
      <c r="EM75" s="166"/>
      <c r="EN75" s="166"/>
      <c r="EO75" s="166"/>
      <c r="EP75" s="166"/>
      <c r="EQ75" s="166"/>
      <c r="ER75" s="166"/>
      <c r="ES75" s="166"/>
      <c r="FA75" s="1"/>
      <c r="FB75" s="1"/>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row>
    <row r="76" spans="1:192" s="145" customFormat="1" x14ac:dyDescent="0.2">
      <c r="A76" s="135"/>
      <c r="B76" s="135"/>
      <c r="C76" s="135"/>
      <c r="D76" s="135"/>
      <c r="E76" s="80"/>
      <c r="F76" s="80"/>
      <c r="G76" s="80"/>
      <c r="H76" s="135"/>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BA76" s="1"/>
      <c r="BB76" s="1"/>
      <c r="BC76" s="1"/>
      <c r="BD76" s="1"/>
      <c r="BE76" s="1"/>
      <c r="BF76" s="1"/>
      <c r="BG76" s="1"/>
      <c r="BH76" s="170"/>
      <c r="BI76" s="166"/>
      <c r="BJ76" s="166"/>
      <c r="BK76" s="166"/>
      <c r="BL76" s="166"/>
      <c r="BM76" s="166"/>
      <c r="BN76" s="166"/>
      <c r="BO76" s="166"/>
      <c r="BP76" s="166"/>
      <c r="BQ76" s="166"/>
      <c r="BR76" s="166"/>
      <c r="BS76" s="166"/>
      <c r="BT76" s="166"/>
      <c r="BU76" s="166"/>
      <c r="BV76" s="166"/>
      <c r="BW76" s="166"/>
      <c r="BX76" s="166"/>
      <c r="BY76" s="166"/>
      <c r="BZ76" s="166"/>
      <c r="CA76" s="166"/>
      <c r="CB76" s="166"/>
      <c r="CC76" s="166"/>
      <c r="CD76" s="166"/>
      <c r="CE76" s="166"/>
      <c r="CF76" s="166"/>
      <c r="CG76" s="166"/>
      <c r="CH76" s="166"/>
      <c r="CI76" s="166"/>
      <c r="CJ76" s="166"/>
      <c r="CK76" s="166"/>
      <c r="CL76" s="166"/>
      <c r="CM76" s="166"/>
      <c r="CN76" s="166"/>
      <c r="CO76" s="166"/>
      <c r="CP76" s="166"/>
      <c r="CQ76" s="166"/>
      <c r="CR76" s="166"/>
      <c r="CS76" s="166"/>
      <c r="DA76" s="1"/>
      <c r="DB76" s="1"/>
      <c r="DC76" s="1"/>
      <c r="DD76" s="80"/>
      <c r="DE76" s="80"/>
      <c r="DF76" s="1"/>
      <c r="DG76" s="1"/>
      <c r="DH76" s="170"/>
      <c r="DI76" s="166"/>
      <c r="DJ76" s="166"/>
      <c r="DK76" s="166"/>
      <c r="DL76" s="166"/>
      <c r="DM76" s="166"/>
      <c r="DN76" s="166"/>
      <c r="DO76" s="166"/>
      <c r="DP76" s="166"/>
      <c r="DQ76" s="166"/>
      <c r="DR76" s="166"/>
      <c r="DS76" s="166"/>
      <c r="DT76" s="166"/>
      <c r="DU76" s="166"/>
      <c r="DV76" s="166"/>
      <c r="DW76" s="166"/>
      <c r="DX76" s="166"/>
      <c r="DY76" s="166"/>
      <c r="DZ76" s="166"/>
      <c r="EA76" s="166"/>
      <c r="EB76" s="166"/>
      <c r="EC76" s="166"/>
      <c r="ED76" s="166"/>
      <c r="EE76" s="166"/>
      <c r="EF76" s="166"/>
      <c r="EG76" s="166"/>
      <c r="EH76" s="166"/>
      <c r="EI76" s="166"/>
      <c r="EJ76" s="166"/>
      <c r="EK76" s="166"/>
      <c r="EL76" s="166"/>
      <c r="EM76" s="166"/>
      <c r="EN76" s="166"/>
      <c r="EO76" s="166"/>
      <c r="EP76" s="166"/>
      <c r="EQ76" s="166"/>
      <c r="ER76" s="166"/>
      <c r="ES76" s="166"/>
      <c r="FA76" s="1"/>
      <c r="FB76" s="1"/>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row>
    <row r="77" spans="1:192" s="145" customFormat="1" x14ac:dyDescent="0.2">
      <c r="A77" s="135"/>
      <c r="B77" s="135"/>
      <c r="C77" s="135"/>
      <c r="D77" s="135"/>
      <c r="E77" s="80"/>
      <c r="F77" s="80"/>
      <c r="G77" s="80"/>
      <c r="H77" s="135"/>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BA77" s="1"/>
      <c r="BB77" s="1"/>
      <c r="BC77" s="1"/>
      <c r="BD77" s="1"/>
      <c r="BE77" s="1"/>
      <c r="BF77" s="1"/>
      <c r="BG77" s="1"/>
      <c r="BH77" s="170"/>
      <c r="BI77" s="166"/>
      <c r="BJ77" s="166"/>
      <c r="BK77" s="166"/>
      <c r="BL77" s="166"/>
      <c r="BM77" s="166"/>
      <c r="BN77" s="166"/>
      <c r="BO77" s="166"/>
      <c r="BP77" s="166"/>
      <c r="BQ77" s="166"/>
      <c r="BR77" s="166"/>
      <c r="BS77" s="166"/>
      <c r="BT77" s="166"/>
      <c r="BU77" s="166"/>
      <c r="BV77" s="166"/>
      <c r="BW77" s="166"/>
      <c r="BX77" s="166"/>
      <c r="BY77" s="166"/>
      <c r="BZ77" s="166"/>
      <c r="CA77" s="166"/>
      <c r="CB77" s="166"/>
      <c r="CC77" s="166"/>
      <c r="CD77" s="166"/>
      <c r="CE77" s="166"/>
      <c r="CF77" s="166"/>
      <c r="CG77" s="166"/>
      <c r="CH77" s="166"/>
      <c r="CI77" s="166"/>
      <c r="CJ77" s="166"/>
      <c r="CK77" s="166"/>
      <c r="CL77" s="166"/>
      <c r="CM77" s="166"/>
      <c r="CN77" s="166"/>
      <c r="CO77" s="166"/>
      <c r="CP77" s="166"/>
      <c r="CQ77" s="166"/>
      <c r="CR77" s="166"/>
      <c r="CS77" s="166"/>
      <c r="DA77" s="1"/>
      <c r="DB77" s="1"/>
      <c r="DC77" s="1"/>
      <c r="DD77" s="80"/>
      <c r="DE77" s="80"/>
      <c r="DF77" s="1"/>
      <c r="DG77" s="1"/>
      <c r="DH77" s="170"/>
      <c r="DI77" s="166"/>
      <c r="DJ77" s="166"/>
      <c r="DK77" s="166"/>
      <c r="DL77" s="166"/>
      <c r="DM77" s="166"/>
      <c r="DN77" s="166"/>
      <c r="DO77" s="166"/>
      <c r="DP77" s="166"/>
      <c r="DQ77" s="166"/>
      <c r="DR77" s="166"/>
      <c r="DS77" s="166"/>
      <c r="DT77" s="166"/>
      <c r="DU77" s="166"/>
      <c r="DV77" s="166"/>
      <c r="DW77" s="166"/>
      <c r="DX77" s="166"/>
      <c r="DY77" s="166"/>
      <c r="DZ77" s="166"/>
      <c r="EA77" s="166"/>
      <c r="EB77" s="166"/>
      <c r="EC77" s="166"/>
      <c r="ED77" s="166"/>
      <c r="EE77" s="166"/>
      <c r="EF77" s="166"/>
      <c r="EG77" s="166"/>
      <c r="EH77" s="166"/>
      <c r="EI77" s="166"/>
      <c r="EJ77" s="166"/>
      <c r="EK77" s="166"/>
      <c r="EL77" s="166"/>
      <c r="EM77" s="166"/>
      <c r="EN77" s="166"/>
      <c r="EO77" s="166"/>
      <c r="EP77" s="166"/>
      <c r="EQ77" s="166"/>
      <c r="ER77" s="166"/>
      <c r="ES77" s="166"/>
      <c r="FA77" s="1"/>
      <c r="FB77" s="1"/>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row>
    <row r="78" spans="1:192" s="145" customFormat="1" x14ac:dyDescent="0.2">
      <c r="A78" s="135"/>
      <c r="B78" s="135"/>
      <c r="C78" s="135"/>
      <c r="D78" s="135"/>
      <c r="E78" s="80"/>
      <c r="F78" s="80"/>
      <c r="G78" s="80"/>
      <c r="H78" s="135"/>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BA78" s="1"/>
      <c r="BB78" s="1"/>
      <c r="BC78" s="1"/>
      <c r="BD78" s="1"/>
      <c r="BE78" s="1"/>
      <c r="BF78" s="1"/>
      <c r="BG78" s="1"/>
      <c r="BH78" s="170"/>
      <c r="BI78" s="166"/>
      <c r="BJ78" s="166"/>
      <c r="BK78" s="166"/>
      <c r="BL78" s="166"/>
      <c r="BM78" s="166"/>
      <c r="BN78" s="166"/>
      <c r="BO78" s="166"/>
      <c r="BP78" s="166"/>
      <c r="BQ78" s="166"/>
      <c r="BR78" s="166"/>
      <c r="BS78" s="166"/>
      <c r="BT78" s="166"/>
      <c r="BU78" s="166"/>
      <c r="BV78" s="166"/>
      <c r="BW78" s="166"/>
      <c r="BX78" s="166"/>
      <c r="BY78" s="166"/>
      <c r="BZ78" s="166"/>
      <c r="CA78" s="166"/>
      <c r="CB78" s="166"/>
      <c r="CC78" s="166"/>
      <c r="CD78" s="166"/>
      <c r="CE78" s="166"/>
      <c r="CF78" s="166"/>
      <c r="CG78" s="166"/>
      <c r="CH78" s="166"/>
      <c r="CI78" s="166"/>
      <c r="CJ78" s="166"/>
      <c r="CK78" s="166"/>
      <c r="CL78" s="166"/>
      <c r="CM78" s="166"/>
      <c r="CN78" s="166"/>
      <c r="CO78" s="166"/>
      <c r="CP78" s="166"/>
      <c r="CQ78" s="166"/>
      <c r="CR78" s="166"/>
      <c r="CS78" s="166"/>
      <c r="DA78" s="1"/>
      <c r="DB78" s="1"/>
      <c r="DC78" s="1"/>
      <c r="DD78" s="80"/>
      <c r="DE78" s="80"/>
      <c r="DF78" s="1"/>
      <c r="DG78" s="1"/>
      <c r="DH78" s="170"/>
      <c r="DI78" s="166"/>
      <c r="DJ78" s="166"/>
      <c r="DK78" s="166"/>
      <c r="DL78" s="166"/>
      <c r="DM78" s="166"/>
      <c r="DN78" s="166"/>
      <c r="DO78" s="166"/>
      <c r="DP78" s="166"/>
      <c r="DQ78" s="166"/>
      <c r="DR78" s="166"/>
      <c r="DS78" s="166"/>
      <c r="DT78" s="166"/>
      <c r="DU78" s="166"/>
      <c r="DV78" s="166"/>
      <c r="DW78" s="166"/>
      <c r="DX78" s="166"/>
      <c r="DY78" s="166"/>
      <c r="DZ78" s="166"/>
      <c r="EA78" s="166"/>
      <c r="EB78" s="166"/>
      <c r="EC78" s="166"/>
      <c r="ED78" s="166"/>
      <c r="EE78" s="166"/>
      <c r="EF78" s="166"/>
      <c r="EG78" s="166"/>
      <c r="EH78" s="166"/>
      <c r="EI78" s="166"/>
      <c r="EJ78" s="166"/>
      <c r="EK78" s="166"/>
      <c r="EL78" s="166"/>
      <c r="EM78" s="166"/>
      <c r="EN78" s="166"/>
      <c r="EO78" s="166"/>
      <c r="EP78" s="166"/>
      <c r="EQ78" s="166"/>
      <c r="ER78" s="166"/>
      <c r="ES78" s="166"/>
      <c r="FA78" s="1"/>
      <c r="FB78" s="1"/>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row>
    <row r="79" spans="1:192" s="145" customFormat="1" x14ac:dyDescent="0.2">
      <c r="A79" s="135"/>
      <c r="B79" s="135"/>
      <c r="C79" s="135"/>
      <c r="D79" s="135"/>
      <c r="E79" s="80"/>
      <c r="F79" s="80"/>
      <c r="G79" s="80"/>
      <c r="H79" s="135"/>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BA79" s="1"/>
      <c r="BB79" s="1"/>
      <c r="BC79" s="1"/>
      <c r="BD79" s="1"/>
      <c r="BE79" s="1"/>
      <c r="BF79" s="1"/>
      <c r="BG79" s="1"/>
      <c r="BH79" s="170"/>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DA79" s="1"/>
      <c r="DB79" s="1"/>
      <c r="DC79" s="1"/>
      <c r="DD79" s="80"/>
      <c r="DE79" s="80"/>
      <c r="DF79" s="1"/>
      <c r="DG79" s="1"/>
      <c r="DH79" s="170"/>
      <c r="DI79" s="166"/>
      <c r="DJ79" s="166"/>
      <c r="DK79" s="166"/>
      <c r="DL79" s="166"/>
      <c r="DM79" s="166"/>
      <c r="DN79" s="166"/>
      <c r="DO79" s="166"/>
      <c r="DP79" s="166"/>
      <c r="DQ79" s="166"/>
      <c r="DR79" s="166"/>
      <c r="DS79" s="166"/>
      <c r="DT79" s="166"/>
      <c r="DU79" s="166"/>
      <c r="DV79" s="166"/>
      <c r="DW79" s="166"/>
      <c r="DX79" s="166"/>
      <c r="DY79" s="166"/>
      <c r="DZ79" s="166"/>
      <c r="EA79" s="166"/>
      <c r="EB79" s="166"/>
      <c r="EC79" s="166"/>
      <c r="ED79" s="166"/>
      <c r="EE79" s="166"/>
      <c r="EF79" s="166"/>
      <c r="EG79" s="166"/>
      <c r="EH79" s="166"/>
      <c r="EI79" s="166"/>
      <c r="EJ79" s="166"/>
      <c r="EK79" s="166"/>
      <c r="EL79" s="166"/>
      <c r="EM79" s="166"/>
      <c r="EN79" s="166"/>
      <c r="EO79" s="166"/>
      <c r="EP79" s="166"/>
      <c r="EQ79" s="166"/>
      <c r="ER79" s="166"/>
      <c r="ES79" s="166"/>
      <c r="FA79" s="1"/>
      <c r="FB79" s="1"/>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row>
    <row r="80" spans="1:192" s="145" customFormat="1" x14ac:dyDescent="0.2">
      <c r="A80" s="135"/>
      <c r="B80" s="135"/>
      <c r="C80" s="135"/>
      <c r="D80" s="135"/>
      <c r="E80" s="80"/>
      <c r="F80" s="80"/>
      <c r="G80" s="80"/>
      <c r="H80" s="135"/>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BA80" s="1"/>
      <c r="BB80" s="1"/>
      <c r="BC80" s="1"/>
      <c r="BD80" s="1"/>
      <c r="BE80" s="1"/>
      <c r="BF80" s="1"/>
      <c r="BG80" s="1"/>
      <c r="BH80" s="170"/>
      <c r="BI80" s="166"/>
      <c r="BJ80" s="166"/>
      <c r="BK80" s="166"/>
      <c r="BL80" s="166"/>
      <c r="BM80" s="166"/>
      <c r="BN80" s="166"/>
      <c r="BO80" s="166"/>
      <c r="BP80" s="166"/>
      <c r="BQ80" s="166"/>
      <c r="BR80" s="166"/>
      <c r="BS80" s="166"/>
      <c r="BT80" s="166"/>
      <c r="BU80" s="166"/>
      <c r="BV80" s="166"/>
      <c r="BW80" s="166"/>
      <c r="BX80" s="166"/>
      <c r="BY80" s="166"/>
      <c r="BZ80" s="166"/>
      <c r="CA80" s="166"/>
      <c r="CB80" s="166"/>
      <c r="CC80" s="166"/>
      <c r="CD80" s="166"/>
      <c r="CE80" s="166"/>
      <c r="CF80" s="166"/>
      <c r="CG80" s="166"/>
      <c r="CH80" s="166"/>
      <c r="CI80" s="166"/>
      <c r="CJ80" s="166"/>
      <c r="CK80" s="166"/>
      <c r="CL80" s="166"/>
      <c r="CM80" s="166"/>
      <c r="CN80" s="166"/>
      <c r="CO80" s="166"/>
      <c r="CP80" s="166"/>
      <c r="CQ80" s="166"/>
      <c r="CR80" s="166"/>
      <c r="CS80" s="166"/>
      <c r="DA80" s="1"/>
      <c r="DB80" s="1"/>
      <c r="DC80" s="1"/>
      <c r="DD80" s="80"/>
      <c r="DE80" s="80"/>
      <c r="DF80" s="1"/>
      <c r="DG80" s="1"/>
      <c r="DH80" s="170"/>
      <c r="DI80" s="166"/>
      <c r="DJ80" s="166"/>
      <c r="DK80" s="166"/>
      <c r="DL80" s="166"/>
      <c r="DM80" s="166"/>
      <c r="DN80" s="166"/>
      <c r="DO80" s="166"/>
      <c r="DP80" s="166"/>
      <c r="DQ80" s="166"/>
      <c r="DR80" s="166"/>
      <c r="DS80" s="166"/>
      <c r="DT80" s="166"/>
      <c r="DU80" s="166"/>
      <c r="DV80" s="166"/>
      <c r="DW80" s="166"/>
      <c r="DX80" s="166"/>
      <c r="DY80" s="166"/>
      <c r="DZ80" s="166"/>
      <c r="EA80" s="166"/>
      <c r="EB80" s="166"/>
      <c r="EC80" s="166"/>
      <c r="ED80" s="166"/>
      <c r="EE80" s="166"/>
      <c r="EF80" s="166"/>
      <c r="EG80" s="166"/>
      <c r="EH80" s="166"/>
      <c r="EI80" s="166"/>
      <c r="EJ80" s="166"/>
      <c r="EK80" s="166"/>
      <c r="EL80" s="166"/>
      <c r="EM80" s="166"/>
      <c r="EN80" s="166"/>
      <c r="EO80" s="166"/>
      <c r="EP80" s="166"/>
      <c r="EQ80" s="166"/>
      <c r="ER80" s="166"/>
      <c r="ES80" s="166"/>
      <c r="FA80" s="1"/>
      <c r="FB80" s="1"/>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row>
    <row r="81" spans="1:192" s="145" customFormat="1" x14ac:dyDescent="0.2">
      <c r="A81" s="135"/>
      <c r="B81" s="135"/>
      <c r="C81" s="135"/>
      <c r="D81" s="135"/>
      <c r="E81" s="80"/>
      <c r="F81" s="80"/>
      <c r="G81" s="80"/>
      <c r="H81" s="135"/>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c r="BA81" s="1"/>
      <c r="BB81" s="1"/>
      <c r="BC81" s="1"/>
      <c r="BD81" s="1"/>
      <c r="BE81" s="1"/>
      <c r="BF81" s="1"/>
      <c r="BG81" s="1"/>
      <c r="BH81" s="170"/>
      <c r="BI81" s="166"/>
      <c r="BJ81" s="166"/>
      <c r="BK81" s="166"/>
      <c r="BL81" s="166"/>
      <c r="BM81" s="166"/>
      <c r="BN81" s="166"/>
      <c r="BO81" s="166"/>
      <c r="BP81" s="166"/>
      <c r="BQ81" s="166"/>
      <c r="BR81" s="166"/>
      <c r="BS81" s="166"/>
      <c r="BT81" s="166"/>
      <c r="BU81" s="166"/>
      <c r="BV81" s="166"/>
      <c r="BW81" s="166"/>
      <c r="BX81" s="166"/>
      <c r="BY81" s="166"/>
      <c r="BZ81" s="166"/>
      <c r="CA81" s="166"/>
      <c r="CB81" s="166"/>
      <c r="CC81" s="166"/>
      <c r="CD81" s="166"/>
      <c r="CE81" s="166"/>
      <c r="CF81" s="166"/>
      <c r="CG81" s="166"/>
      <c r="CH81" s="166"/>
      <c r="CI81" s="166"/>
      <c r="CJ81" s="166"/>
      <c r="CK81" s="166"/>
      <c r="CL81" s="166"/>
      <c r="CM81" s="166"/>
      <c r="CN81" s="166"/>
      <c r="CO81" s="166"/>
      <c r="CP81" s="166"/>
      <c r="CQ81" s="166"/>
      <c r="CR81" s="166"/>
      <c r="CS81" s="166"/>
      <c r="DA81" s="1"/>
      <c r="DB81" s="1"/>
      <c r="DC81" s="1"/>
      <c r="DD81" s="80"/>
      <c r="DE81" s="80"/>
      <c r="DF81" s="1"/>
      <c r="DG81" s="1"/>
      <c r="DH81" s="170"/>
      <c r="DI81" s="166"/>
      <c r="DJ81" s="166"/>
      <c r="DK81" s="166"/>
      <c r="DL81" s="166"/>
      <c r="DM81" s="166"/>
      <c r="DN81" s="166"/>
      <c r="DO81" s="166"/>
      <c r="DP81" s="166"/>
      <c r="DQ81" s="166"/>
      <c r="DR81" s="166"/>
      <c r="DS81" s="166"/>
      <c r="DT81" s="166"/>
      <c r="DU81" s="166"/>
      <c r="DV81" s="166"/>
      <c r="DW81" s="166"/>
      <c r="DX81" s="166"/>
      <c r="DY81" s="166"/>
      <c r="DZ81" s="166"/>
      <c r="EA81" s="166"/>
      <c r="EB81" s="166"/>
      <c r="EC81" s="166"/>
      <c r="ED81" s="166"/>
      <c r="EE81" s="166"/>
      <c r="EF81" s="166"/>
      <c r="EG81" s="166"/>
      <c r="EH81" s="166"/>
      <c r="EI81" s="166"/>
      <c r="EJ81" s="166"/>
      <c r="EK81" s="166"/>
      <c r="EL81" s="166"/>
      <c r="EM81" s="166"/>
      <c r="EN81" s="166"/>
      <c r="EO81" s="166"/>
      <c r="EP81" s="166"/>
      <c r="EQ81" s="166"/>
      <c r="ER81" s="166"/>
      <c r="ES81" s="166"/>
      <c r="FA81" s="1"/>
      <c r="FB81" s="1"/>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row>
    <row r="82" spans="1:192" s="145" customFormat="1" x14ac:dyDescent="0.2">
      <c r="A82" s="135"/>
      <c r="B82" s="135"/>
      <c r="C82" s="135"/>
      <c r="D82" s="135"/>
      <c r="E82" s="80"/>
      <c r="F82" s="80"/>
      <c r="G82" s="80"/>
      <c r="H82" s="135"/>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c r="BA82" s="1"/>
      <c r="BB82" s="1"/>
      <c r="BC82" s="1"/>
      <c r="BD82" s="1"/>
      <c r="BE82" s="1"/>
      <c r="BF82" s="1"/>
      <c r="BG82" s="1"/>
      <c r="BH82" s="170"/>
      <c r="BI82" s="166"/>
      <c r="BJ82" s="166"/>
      <c r="BK82" s="166"/>
      <c r="BL82" s="166"/>
      <c r="BM82" s="166"/>
      <c r="BN82" s="166"/>
      <c r="BO82" s="166"/>
      <c r="BP82" s="166"/>
      <c r="BQ82" s="166"/>
      <c r="BR82" s="166"/>
      <c r="BS82" s="166"/>
      <c r="BT82" s="166"/>
      <c r="BU82" s="166"/>
      <c r="BV82" s="166"/>
      <c r="BW82" s="166"/>
      <c r="BX82" s="166"/>
      <c r="BY82" s="166"/>
      <c r="BZ82" s="166"/>
      <c r="CA82" s="166"/>
      <c r="CB82" s="166"/>
      <c r="CC82" s="166"/>
      <c r="CD82" s="166"/>
      <c r="CE82" s="166"/>
      <c r="CF82" s="166"/>
      <c r="CG82" s="166"/>
      <c r="CH82" s="166"/>
      <c r="CI82" s="166"/>
      <c r="CJ82" s="166"/>
      <c r="CK82" s="166"/>
      <c r="CL82" s="166"/>
      <c r="CM82" s="166"/>
      <c r="CN82" s="166"/>
      <c r="CO82" s="166"/>
      <c r="CP82" s="166"/>
      <c r="CQ82" s="166"/>
      <c r="CR82" s="166"/>
      <c r="CS82" s="166"/>
      <c r="DA82" s="1"/>
      <c r="DB82" s="1"/>
      <c r="DC82" s="1"/>
      <c r="DD82" s="80"/>
      <c r="DE82" s="80"/>
      <c r="DF82" s="1"/>
      <c r="DG82" s="1"/>
      <c r="DH82" s="170"/>
      <c r="DI82" s="166"/>
      <c r="DJ82" s="166"/>
      <c r="DK82" s="166"/>
      <c r="DL82" s="166"/>
      <c r="DM82" s="166"/>
      <c r="DN82" s="166"/>
      <c r="DO82" s="166"/>
      <c r="DP82" s="166"/>
      <c r="DQ82" s="166"/>
      <c r="DR82" s="166"/>
      <c r="DS82" s="166"/>
      <c r="DT82" s="166"/>
      <c r="DU82" s="166"/>
      <c r="DV82" s="166"/>
      <c r="DW82" s="166"/>
      <c r="DX82" s="166"/>
      <c r="DY82" s="166"/>
      <c r="DZ82" s="166"/>
      <c r="EA82" s="166"/>
      <c r="EB82" s="166"/>
      <c r="EC82" s="166"/>
      <c r="ED82" s="166"/>
      <c r="EE82" s="166"/>
      <c r="EF82" s="166"/>
      <c r="EG82" s="166"/>
      <c r="EH82" s="166"/>
      <c r="EI82" s="166"/>
      <c r="EJ82" s="166"/>
      <c r="EK82" s="166"/>
      <c r="EL82" s="166"/>
      <c r="EM82" s="166"/>
      <c r="EN82" s="166"/>
      <c r="EO82" s="166"/>
      <c r="EP82" s="166"/>
      <c r="EQ82" s="166"/>
      <c r="ER82" s="166"/>
      <c r="ES82" s="166"/>
      <c r="FA82" s="1"/>
      <c r="FB82" s="1"/>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row>
    <row r="83" spans="1:192" s="145" customFormat="1" x14ac:dyDescent="0.2">
      <c r="A83" s="135"/>
      <c r="B83" s="135"/>
      <c r="C83" s="135"/>
      <c r="D83" s="135"/>
      <c r="E83" s="80"/>
      <c r="F83" s="80"/>
      <c r="G83" s="80"/>
      <c r="H83" s="135"/>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c r="BA83" s="1"/>
      <c r="BB83" s="1"/>
      <c r="BC83" s="1"/>
      <c r="BD83" s="1"/>
      <c r="BE83" s="1"/>
      <c r="BF83" s="1"/>
      <c r="BG83" s="1"/>
      <c r="BH83" s="170"/>
      <c r="BI83" s="166"/>
      <c r="BJ83" s="166"/>
      <c r="BK83" s="166"/>
      <c r="BL83" s="166"/>
      <c r="BM83" s="166"/>
      <c r="BN83" s="166"/>
      <c r="BO83" s="166"/>
      <c r="BP83" s="166"/>
      <c r="BQ83" s="166"/>
      <c r="BR83" s="166"/>
      <c r="BS83" s="166"/>
      <c r="BT83" s="166"/>
      <c r="BU83" s="166"/>
      <c r="BV83" s="166"/>
      <c r="BW83" s="166"/>
      <c r="BX83" s="166"/>
      <c r="BY83" s="166"/>
      <c r="BZ83" s="166"/>
      <c r="CA83" s="166"/>
      <c r="CB83" s="166"/>
      <c r="CC83" s="166"/>
      <c r="CD83" s="166"/>
      <c r="CE83" s="166"/>
      <c r="CF83" s="166"/>
      <c r="CG83" s="166"/>
      <c r="CH83" s="166"/>
      <c r="CI83" s="166"/>
      <c r="CJ83" s="166"/>
      <c r="CK83" s="166"/>
      <c r="CL83" s="166"/>
      <c r="CM83" s="166"/>
      <c r="CN83" s="166"/>
      <c r="CO83" s="166"/>
      <c r="CP83" s="166"/>
      <c r="CQ83" s="166"/>
      <c r="CR83" s="166"/>
      <c r="CS83" s="166"/>
      <c r="DA83" s="1"/>
      <c r="DB83" s="1"/>
      <c r="DC83" s="1"/>
      <c r="DD83" s="80"/>
      <c r="DE83" s="80"/>
      <c r="DF83" s="1"/>
      <c r="DG83" s="1"/>
      <c r="DH83" s="170"/>
      <c r="DI83" s="166"/>
      <c r="DJ83" s="166"/>
      <c r="DK83" s="166"/>
      <c r="DL83" s="166"/>
      <c r="DM83" s="166"/>
      <c r="DN83" s="166"/>
      <c r="DO83" s="166"/>
      <c r="DP83" s="166"/>
      <c r="DQ83" s="166"/>
      <c r="DR83" s="166"/>
      <c r="DS83" s="166"/>
      <c r="DT83" s="166"/>
      <c r="DU83" s="166"/>
      <c r="DV83" s="166"/>
      <c r="DW83" s="166"/>
      <c r="DX83" s="166"/>
      <c r="DY83" s="166"/>
      <c r="DZ83" s="166"/>
      <c r="EA83" s="166"/>
      <c r="EB83" s="166"/>
      <c r="EC83" s="166"/>
      <c r="ED83" s="166"/>
      <c r="EE83" s="166"/>
      <c r="EF83" s="166"/>
      <c r="EG83" s="166"/>
      <c r="EH83" s="166"/>
      <c r="EI83" s="166"/>
      <c r="EJ83" s="166"/>
      <c r="EK83" s="166"/>
      <c r="EL83" s="166"/>
      <c r="EM83" s="166"/>
      <c r="EN83" s="166"/>
      <c r="EO83" s="166"/>
      <c r="EP83" s="166"/>
      <c r="EQ83" s="166"/>
      <c r="ER83" s="166"/>
      <c r="ES83" s="166"/>
      <c r="FA83" s="1"/>
      <c r="FB83" s="1"/>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row>
    <row r="84" spans="1:192" s="145" customFormat="1" x14ac:dyDescent="0.2">
      <c r="A84" s="135"/>
      <c r="B84" s="135"/>
      <c r="C84" s="135"/>
      <c r="D84" s="135"/>
      <c r="E84" s="80"/>
      <c r="F84" s="80"/>
      <c r="G84" s="80"/>
      <c r="H84" s="135"/>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BA84" s="1"/>
      <c r="BB84" s="1"/>
      <c r="BC84" s="1"/>
      <c r="BD84" s="1"/>
      <c r="BE84" s="1"/>
      <c r="BF84" s="1"/>
      <c r="BG84" s="1"/>
      <c r="BH84" s="170"/>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E84" s="166"/>
      <c r="CF84" s="166"/>
      <c r="CG84" s="166"/>
      <c r="CH84" s="166"/>
      <c r="CI84" s="166"/>
      <c r="CJ84" s="166"/>
      <c r="CK84" s="166"/>
      <c r="CL84" s="166"/>
      <c r="CM84" s="166"/>
      <c r="CN84" s="166"/>
      <c r="CO84" s="166"/>
      <c r="CP84" s="166"/>
      <c r="CQ84" s="166"/>
      <c r="CR84" s="166"/>
      <c r="CS84" s="166"/>
      <c r="DA84" s="1"/>
      <c r="DB84" s="1"/>
      <c r="DC84" s="1"/>
      <c r="DD84" s="80"/>
      <c r="DE84" s="80"/>
      <c r="DF84" s="1"/>
      <c r="DG84" s="1"/>
      <c r="DH84" s="170"/>
      <c r="DI84" s="166"/>
      <c r="DJ84" s="166"/>
      <c r="DK84" s="166"/>
      <c r="DL84" s="166"/>
      <c r="DM84" s="166"/>
      <c r="DN84" s="166"/>
      <c r="DO84" s="166"/>
      <c r="DP84" s="166"/>
      <c r="DQ84" s="166"/>
      <c r="DR84" s="166"/>
      <c r="DS84" s="166"/>
      <c r="DT84" s="166"/>
      <c r="DU84" s="166"/>
      <c r="DV84" s="166"/>
      <c r="DW84" s="166"/>
      <c r="DX84" s="166"/>
      <c r="DY84" s="166"/>
      <c r="DZ84" s="166"/>
      <c r="EA84" s="166"/>
      <c r="EB84" s="166"/>
      <c r="EC84" s="166"/>
      <c r="ED84" s="166"/>
      <c r="EE84" s="166"/>
      <c r="EF84" s="166"/>
      <c r="EG84" s="166"/>
      <c r="EH84" s="166"/>
      <c r="EI84" s="166"/>
      <c r="EJ84" s="166"/>
      <c r="EK84" s="166"/>
      <c r="EL84" s="166"/>
      <c r="EM84" s="166"/>
      <c r="EN84" s="166"/>
      <c r="EO84" s="166"/>
      <c r="EP84" s="166"/>
      <c r="EQ84" s="166"/>
      <c r="ER84" s="166"/>
      <c r="ES84" s="166"/>
      <c r="FA84" s="1"/>
      <c r="FB84" s="1"/>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row>
    <row r="85" spans="1:192" s="145" customFormat="1" x14ac:dyDescent="0.2">
      <c r="A85" s="135"/>
      <c r="B85" s="135"/>
      <c r="C85" s="135"/>
      <c r="D85" s="135"/>
      <c r="E85" s="80"/>
      <c r="F85" s="80"/>
      <c r="G85" s="80"/>
      <c r="H85" s="135"/>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BA85" s="1"/>
      <c r="BB85" s="1"/>
      <c r="BC85" s="1"/>
      <c r="BD85" s="1"/>
      <c r="BE85" s="1"/>
      <c r="BF85" s="1"/>
      <c r="BG85" s="1"/>
      <c r="BH85" s="170"/>
      <c r="BI85" s="166"/>
      <c r="BJ85" s="166"/>
      <c r="BK85" s="166"/>
      <c r="BL85" s="166"/>
      <c r="BM85" s="166"/>
      <c r="BN85" s="166"/>
      <c r="BO85" s="166"/>
      <c r="BP85" s="166"/>
      <c r="BQ85" s="166"/>
      <c r="BR85" s="166"/>
      <c r="BS85" s="166"/>
      <c r="BT85" s="166"/>
      <c r="BU85" s="166"/>
      <c r="BV85" s="166"/>
      <c r="BW85" s="166"/>
      <c r="BX85" s="166"/>
      <c r="BY85" s="166"/>
      <c r="BZ85" s="166"/>
      <c r="CA85" s="166"/>
      <c r="CB85" s="166"/>
      <c r="CC85" s="166"/>
      <c r="CD85" s="166"/>
      <c r="CE85" s="166"/>
      <c r="CF85" s="166"/>
      <c r="CG85" s="166"/>
      <c r="CH85" s="166"/>
      <c r="CI85" s="166"/>
      <c r="CJ85" s="166"/>
      <c r="CK85" s="166"/>
      <c r="CL85" s="166"/>
      <c r="CM85" s="166"/>
      <c r="CN85" s="166"/>
      <c r="CO85" s="166"/>
      <c r="CP85" s="166"/>
      <c r="CQ85" s="166"/>
      <c r="CR85" s="166"/>
      <c r="CS85" s="166"/>
      <c r="DA85" s="1"/>
      <c r="DB85" s="1"/>
      <c r="DC85" s="1"/>
      <c r="DD85" s="80"/>
      <c r="DE85" s="80"/>
      <c r="DF85" s="1"/>
      <c r="DG85" s="1"/>
      <c r="DH85" s="170"/>
      <c r="DI85" s="166"/>
      <c r="DJ85" s="166"/>
      <c r="DK85" s="166"/>
      <c r="DL85" s="166"/>
      <c r="DM85" s="166"/>
      <c r="DN85" s="166"/>
      <c r="DO85" s="166"/>
      <c r="DP85" s="166"/>
      <c r="DQ85" s="166"/>
      <c r="DR85" s="166"/>
      <c r="DS85" s="166"/>
      <c r="DT85" s="166"/>
      <c r="DU85" s="166"/>
      <c r="DV85" s="166"/>
      <c r="DW85" s="166"/>
      <c r="DX85" s="166"/>
      <c r="DY85" s="166"/>
      <c r="DZ85" s="166"/>
      <c r="EA85" s="166"/>
      <c r="EB85" s="166"/>
      <c r="EC85" s="166"/>
      <c r="ED85" s="166"/>
      <c r="EE85" s="166"/>
      <c r="EF85" s="166"/>
      <c r="EG85" s="166"/>
      <c r="EH85" s="166"/>
      <c r="EI85" s="166"/>
      <c r="EJ85" s="166"/>
      <c r="EK85" s="166"/>
      <c r="EL85" s="166"/>
      <c r="EM85" s="166"/>
      <c r="EN85" s="166"/>
      <c r="EO85" s="166"/>
      <c r="EP85" s="166"/>
      <c r="EQ85" s="166"/>
      <c r="ER85" s="166"/>
      <c r="ES85" s="166"/>
      <c r="FA85" s="1"/>
      <c r="FB85" s="1"/>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row>
    <row r="86" spans="1:192" s="145" customFormat="1" x14ac:dyDescent="0.2">
      <c r="A86" s="135"/>
      <c r="B86" s="135"/>
      <c r="C86" s="135"/>
      <c r="D86" s="135"/>
      <c r="E86" s="80"/>
      <c r="F86" s="80"/>
      <c r="G86" s="80"/>
      <c r="H86" s="135"/>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BA86" s="1"/>
      <c r="BB86" s="1"/>
      <c r="BC86" s="1"/>
      <c r="BD86" s="1"/>
      <c r="BE86" s="1"/>
      <c r="BF86" s="1"/>
      <c r="BG86" s="1"/>
      <c r="BH86" s="170"/>
      <c r="BI86" s="166"/>
      <c r="BJ86" s="166"/>
      <c r="BK86" s="166"/>
      <c r="BL86" s="166"/>
      <c r="BM86" s="166"/>
      <c r="BN86" s="166"/>
      <c r="BO86" s="166"/>
      <c r="BP86" s="166"/>
      <c r="BQ86" s="166"/>
      <c r="BR86" s="166"/>
      <c r="BS86" s="166"/>
      <c r="BT86" s="166"/>
      <c r="BU86" s="166"/>
      <c r="BV86" s="166"/>
      <c r="BW86" s="166"/>
      <c r="BX86" s="166"/>
      <c r="BY86" s="166"/>
      <c r="BZ86" s="166"/>
      <c r="CA86" s="166"/>
      <c r="CB86" s="166"/>
      <c r="CC86" s="166"/>
      <c r="CD86" s="166"/>
      <c r="CE86" s="166"/>
      <c r="CF86" s="166"/>
      <c r="CG86" s="166"/>
      <c r="CH86" s="166"/>
      <c r="CI86" s="166"/>
      <c r="CJ86" s="166"/>
      <c r="CK86" s="166"/>
      <c r="CL86" s="166"/>
      <c r="CM86" s="166"/>
      <c r="CN86" s="166"/>
      <c r="CO86" s="166"/>
      <c r="CP86" s="166"/>
      <c r="CQ86" s="166"/>
      <c r="CR86" s="166"/>
      <c r="CS86" s="166"/>
      <c r="DA86" s="1"/>
      <c r="DB86" s="1"/>
      <c r="DC86" s="1"/>
      <c r="DD86" s="80"/>
      <c r="DE86" s="80"/>
      <c r="DF86" s="1"/>
      <c r="DG86" s="1"/>
      <c r="DH86" s="170"/>
      <c r="DI86" s="166"/>
      <c r="DJ86" s="166"/>
      <c r="DK86" s="166"/>
      <c r="DL86" s="166"/>
      <c r="DM86" s="166"/>
      <c r="DN86" s="166"/>
      <c r="DO86" s="166"/>
      <c r="DP86" s="166"/>
      <c r="DQ86" s="166"/>
      <c r="DR86" s="166"/>
      <c r="DS86" s="166"/>
      <c r="DT86" s="166"/>
      <c r="DU86" s="166"/>
      <c r="DV86" s="166"/>
      <c r="DW86" s="166"/>
      <c r="DX86" s="166"/>
      <c r="DY86" s="166"/>
      <c r="DZ86" s="166"/>
      <c r="EA86" s="166"/>
      <c r="EB86" s="166"/>
      <c r="EC86" s="166"/>
      <c r="ED86" s="166"/>
      <c r="EE86" s="166"/>
      <c r="EF86" s="166"/>
      <c r="EG86" s="166"/>
      <c r="EH86" s="166"/>
      <c r="EI86" s="166"/>
      <c r="EJ86" s="166"/>
      <c r="EK86" s="166"/>
      <c r="EL86" s="166"/>
      <c r="EM86" s="166"/>
      <c r="EN86" s="166"/>
      <c r="EO86" s="166"/>
      <c r="EP86" s="166"/>
      <c r="EQ86" s="166"/>
      <c r="ER86" s="166"/>
      <c r="ES86" s="166"/>
      <c r="FA86" s="1"/>
      <c r="FB86" s="1"/>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row>
    <row r="87" spans="1:192" s="145" customFormat="1" x14ac:dyDescent="0.2">
      <c r="A87" s="135"/>
      <c r="B87" s="135"/>
      <c r="C87" s="135"/>
      <c r="D87" s="135"/>
      <c r="E87" s="80"/>
      <c r="F87" s="80"/>
      <c r="G87" s="80"/>
      <c r="H87" s="135"/>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BA87" s="1"/>
      <c r="BB87" s="1"/>
      <c r="BC87" s="1"/>
      <c r="BD87" s="1"/>
      <c r="BE87" s="1"/>
      <c r="BF87" s="1"/>
      <c r="BG87" s="1"/>
      <c r="BH87" s="170"/>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DA87" s="1"/>
      <c r="DB87" s="1"/>
      <c r="DC87" s="1"/>
      <c r="DD87" s="80"/>
      <c r="DE87" s="80"/>
      <c r="DF87" s="1"/>
      <c r="DG87" s="1"/>
      <c r="DH87" s="170"/>
      <c r="DI87" s="166"/>
      <c r="DJ87" s="166"/>
      <c r="DK87" s="166"/>
      <c r="DL87" s="166"/>
      <c r="DM87" s="166"/>
      <c r="DN87" s="166"/>
      <c r="DO87" s="166"/>
      <c r="DP87" s="166"/>
      <c r="DQ87" s="166"/>
      <c r="DR87" s="166"/>
      <c r="DS87" s="166"/>
      <c r="DT87" s="166"/>
      <c r="DU87" s="166"/>
      <c r="DV87" s="166"/>
      <c r="DW87" s="166"/>
      <c r="DX87" s="166"/>
      <c r="DY87" s="166"/>
      <c r="DZ87" s="166"/>
      <c r="EA87" s="166"/>
      <c r="EB87" s="166"/>
      <c r="EC87" s="166"/>
      <c r="ED87" s="166"/>
      <c r="EE87" s="166"/>
      <c r="EF87" s="166"/>
      <c r="EG87" s="166"/>
      <c r="EH87" s="166"/>
      <c r="EI87" s="166"/>
      <c r="EJ87" s="166"/>
      <c r="EK87" s="166"/>
      <c r="EL87" s="166"/>
      <c r="EM87" s="166"/>
      <c r="EN87" s="166"/>
      <c r="EO87" s="166"/>
      <c r="EP87" s="166"/>
      <c r="EQ87" s="166"/>
      <c r="ER87" s="166"/>
      <c r="ES87" s="166"/>
      <c r="FA87" s="1"/>
      <c r="FB87" s="1"/>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row>
    <row r="88" spans="1:192" s="145" customFormat="1" x14ac:dyDescent="0.2">
      <c r="A88" s="135"/>
      <c r="B88" s="135"/>
      <c r="C88" s="135"/>
      <c r="D88" s="135"/>
      <c r="E88" s="80"/>
      <c r="F88" s="80"/>
      <c r="G88" s="80"/>
      <c r="H88" s="135"/>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BA88" s="1"/>
      <c r="BB88" s="1"/>
      <c r="BC88" s="1"/>
      <c r="BD88" s="1"/>
      <c r="BE88" s="1"/>
      <c r="BF88" s="1"/>
      <c r="BG88" s="1"/>
      <c r="BH88" s="170"/>
      <c r="BI88" s="166"/>
      <c r="BJ88" s="166"/>
      <c r="BK88" s="166"/>
      <c r="BL88" s="166"/>
      <c r="BM88" s="166"/>
      <c r="BN88" s="166"/>
      <c r="BO88" s="166"/>
      <c r="BP88" s="166"/>
      <c r="BQ88" s="166"/>
      <c r="BR88" s="166"/>
      <c r="BS88" s="166"/>
      <c r="BT88" s="166"/>
      <c r="BU88" s="166"/>
      <c r="BV88" s="166"/>
      <c r="BW88" s="166"/>
      <c r="BX88" s="166"/>
      <c r="BY88" s="166"/>
      <c r="BZ88" s="166"/>
      <c r="CA88" s="166"/>
      <c r="CB88" s="166"/>
      <c r="CC88" s="166"/>
      <c r="CD88" s="166"/>
      <c r="CE88" s="166"/>
      <c r="CF88" s="166"/>
      <c r="CG88" s="166"/>
      <c r="CH88" s="166"/>
      <c r="CI88" s="166"/>
      <c r="CJ88" s="166"/>
      <c r="CK88" s="166"/>
      <c r="CL88" s="166"/>
      <c r="CM88" s="166"/>
      <c r="CN88" s="166"/>
      <c r="CO88" s="166"/>
      <c r="CP88" s="166"/>
      <c r="CQ88" s="166"/>
      <c r="CR88" s="166"/>
      <c r="CS88" s="166"/>
      <c r="DA88" s="1"/>
      <c r="DB88" s="1"/>
      <c r="DC88" s="1"/>
      <c r="DD88" s="80"/>
      <c r="DE88" s="80"/>
      <c r="DF88" s="1"/>
      <c r="DG88" s="1"/>
      <c r="DH88" s="170"/>
      <c r="DI88" s="166"/>
      <c r="DJ88" s="166"/>
      <c r="DK88" s="166"/>
      <c r="DL88" s="166"/>
      <c r="DM88" s="166"/>
      <c r="DN88" s="166"/>
      <c r="DO88" s="166"/>
      <c r="DP88" s="166"/>
      <c r="DQ88" s="166"/>
      <c r="DR88" s="166"/>
      <c r="DS88" s="166"/>
      <c r="DT88" s="166"/>
      <c r="DU88" s="166"/>
      <c r="DV88" s="166"/>
      <c r="DW88" s="166"/>
      <c r="DX88" s="166"/>
      <c r="DY88" s="166"/>
      <c r="DZ88" s="166"/>
      <c r="EA88" s="166"/>
      <c r="EB88" s="166"/>
      <c r="EC88" s="166"/>
      <c r="ED88" s="166"/>
      <c r="EE88" s="166"/>
      <c r="EF88" s="166"/>
      <c r="EG88" s="166"/>
      <c r="EH88" s="166"/>
      <c r="EI88" s="166"/>
      <c r="EJ88" s="166"/>
      <c r="EK88" s="166"/>
      <c r="EL88" s="166"/>
      <c r="EM88" s="166"/>
      <c r="EN88" s="166"/>
      <c r="EO88" s="166"/>
      <c r="EP88" s="166"/>
      <c r="EQ88" s="166"/>
      <c r="ER88" s="166"/>
      <c r="ES88" s="166"/>
      <c r="FA88" s="1"/>
      <c r="FB88" s="1"/>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row>
    <row r="89" spans="1:192" s="145" customFormat="1" x14ac:dyDescent="0.2">
      <c r="A89" s="135"/>
      <c r="B89" s="135"/>
      <c r="C89" s="135"/>
      <c r="D89" s="135"/>
      <c r="E89" s="80"/>
      <c r="F89" s="80"/>
      <c r="G89" s="80"/>
      <c r="H89" s="135"/>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BA89" s="1"/>
      <c r="BB89" s="1"/>
      <c r="BC89" s="1"/>
      <c r="BD89" s="1"/>
      <c r="BE89" s="1"/>
      <c r="BF89" s="1"/>
      <c r="BG89" s="1"/>
      <c r="BH89" s="170"/>
      <c r="BI89" s="166"/>
      <c r="BJ89" s="166"/>
      <c r="BK89" s="166"/>
      <c r="BL89" s="166"/>
      <c r="BM89" s="166"/>
      <c r="BN89" s="166"/>
      <c r="BO89" s="166"/>
      <c r="BP89" s="166"/>
      <c r="BQ89" s="166"/>
      <c r="BR89" s="166"/>
      <c r="BS89" s="166"/>
      <c r="BT89" s="166"/>
      <c r="BU89" s="166"/>
      <c r="BV89" s="166"/>
      <c r="BW89" s="166"/>
      <c r="BX89" s="166"/>
      <c r="BY89" s="166"/>
      <c r="BZ89" s="166"/>
      <c r="CA89" s="166"/>
      <c r="CB89" s="166"/>
      <c r="CC89" s="166"/>
      <c r="CD89" s="166"/>
      <c r="CE89" s="166"/>
      <c r="CF89" s="166"/>
      <c r="CG89" s="166"/>
      <c r="CH89" s="166"/>
      <c r="CI89" s="166"/>
      <c r="CJ89" s="166"/>
      <c r="CK89" s="166"/>
      <c r="CL89" s="166"/>
      <c r="CM89" s="166"/>
      <c r="CN89" s="166"/>
      <c r="CO89" s="166"/>
      <c r="CP89" s="166"/>
      <c r="CQ89" s="166"/>
      <c r="CR89" s="166"/>
      <c r="CS89" s="166"/>
      <c r="DA89" s="1"/>
      <c r="DB89" s="1"/>
      <c r="DC89" s="1"/>
      <c r="DD89" s="80"/>
      <c r="DE89" s="80"/>
      <c r="DF89" s="1"/>
      <c r="DG89" s="1"/>
      <c r="DH89" s="170"/>
      <c r="DI89" s="166"/>
      <c r="DJ89" s="166"/>
      <c r="DK89" s="166"/>
      <c r="DL89" s="166"/>
      <c r="DM89" s="166"/>
      <c r="DN89" s="166"/>
      <c r="DO89" s="166"/>
      <c r="DP89" s="166"/>
      <c r="DQ89" s="166"/>
      <c r="DR89" s="166"/>
      <c r="DS89" s="166"/>
      <c r="DT89" s="166"/>
      <c r="DU89" s="166"/>
      <c r="DV89" s="166"/>
      <c r="DW89" s="166"/>
      <c r="DX89" s="166"/>
      <c r="DY89" s="166"/>
      <c r="DZ89" s="166"/>
      <c r="EA89" s="166"/>
      <c r="EB89" s="166"/>
      <c r="EC89" s="166"/>
      <c r="ED89" s="166"/>
      <c r="EE89" s="166"/>
      <c r="EF89" s="166"/>
      <c r="EG89" s="166"/>
      <c r="EH89" s="166"/>
      <c r="EI89" s="166"/>
      <c r="EJ89" s="166"/>
      <c r="EK89" s="166"/>
      <c r="EL89" s="166"/>
      <c r="EM89" s="166"/>
      <c r="EN89" s="166"/>
      <c r="EO89" s="166"/>
      <c r="EP89" s="166"/>
      <c r="EQ89" s="166"/>
      <c r="ER89" s="166"/>
      <c r="ES89" s="166"/>
      <c r="FA89" s="1"/>
      <c r="FB89" s="1"/>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row>
    <row r="90" spans="1:192" s="145" customFormat="1" x14ac:dyDescent="0.2">
      <c r="A90" s="135"/>
      <c r="B90" s="135"/>
      <c r="C90" s="135"/>
      <c r="D90" s="135"/>
      <c r="E90" s="80"/>
      <c r="F90" s="80"/>
      <c r="G90" s="80"/>
      <c r="H90" s="135"/>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BA90" s="1"/>
      <c r="BB90" s="1"/>
      <c r="BC90" s="1"/>
      <c r="BD90" s="1"/>
      <c r="BE90" s="1"/>
      <c r="BF90" s="1"/>
      <c r="BG90" s="1"/>
      <c r="BH90" s="170"/>
      <c r="BI90" s="166"/>
      <c r="BJ90" s="166"/>
      <c r="BK90" s="166"/>
      <c r="BL90" s="166"/>
      <c r="BM90" s="166"/>
      <c r="BN90" s="166"/>
      <c r="BO90" s="166"/>
      <c r="BP90" s="166"/>
      <c r="BQ90" s="166"/>
      <c r="BR90" s="166"/>
      <c r="BS90" s="166"/>
      <c r="BT90" s="166"/>
      <c r="BU90" s="166"/>
      <c r="BV90" s="166"/>
      <c r="BW90" s="166"/>
      <c r="BX90" s="166"/>
      <c r="BY90" s="166"/>
      <c r="BZ90" s="166"/>
      <c r="CA90" s="166"/>
      <c r="CB90" s="166"/>
      <c r="CC90" s="166"/>
      <c r="CD90" s="166"/>
      <c r="CE90" s="166"/>
      <c r="CF90" s="166"/>
      <c r="CG90" s="166"/>
      <c r="CH90" s="166"/>
      <c r="CI90" s="166"/>
      <c r="CJ90" s="166"/>
      <c r="CK90" s="166"/>
      <c r="CL90" s="166"/>
      <c r="CM90" s="166"/>
      <c r="CN90" s="166"/>
      <c r="CO90" s="166"/>
      <c r="CP90" s="166"/>
      <c r="CQ90" s="166"/>
      <c r="CR90" s="166"/>
      <c r="CS90" s="166"/>
      <c r="DA90" s="1"/>
      <c r="DB90" s="1"/>
      <c r="DC90" s="1"/>
      <c r="DD90" s="80"/>
      <c r="DE90" s="80"/>
      <c r="DF90" s="1"/>
      <c r="DG90" s="1"/>
      <c r="DH90" s="170"/>
      <c r="DI90" s="166"/>
      <c r="DJ90" s="166"/>
      <c r="DK90" s="166"/>
      <c r="DL90" s="166"/>
      <c r="DM90" s="166"/>
      <c r="DN90" s="166"/>
      <c r="DO90" s="166"/>
      <c r="DP90" s="166"/>
      <c r="DQ90" s="166"/>
      <c r="DR90" s="166"/>
      <c r="DS90" s="166"/>
      <c r="DT90" s="166"/>
      <c r="DU90" s="166"/>
      <c r="DV90" s="166"/>
      <c r="DW90" s="166"/>
      <c r="DX90" s="166"/>
      <c r="DY90" s="166"/>
      <c r="DZ90" s="166"/>
      <c r="EA90" s="166"/>
      <c r="EB90" s="166"/>
      <c r="EC90" s="166"/>
      <c r="ED90" s="166"/>
      <c r="EE90" s="166"/>
      <c r="EF90" s="166"/>
      <c r="EG90" s="166"/>
      <c r="EH90" s="166"/>
      <c r="EI90" s="166"/>
      <c r="EJ90" s="166"/>
      <c r="EK90" s="166"/>
      <c r="EL90" s="166"/>
      <c r="EM90" s="166"/>
      <c r="EN90" s="166"/>
      <c r="EO90" s="166"/>
      <c r="EP90" s="166"/>
      <c r="EQ90" s="166"/>
      <c r="ER90" s="166"/>
      <c r="ES90" s="166"/>
      <c r="FA90" s="1"/>
      <c r="FB90" s="1"/>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row>
    <row r="91" spans="1:192" s="145" customFormat="1" x14ac:dyDescent="0.2">
      <c r="A91" s="135"/>
      <c r="B91" s="135"/>
      <c r="C91" s="135"/>
      <c r="D91" s="135"/>
      <c r="E91" s="80"/>
      <c r="F91" s="80"/>
      <c r="G91" s="80"/>
      <c r="H91" s="135"/>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BA91" s="1"/>
      <c r="BB91" s="1"/>
      <c r="BC91" s="1"/>
      <c r="BD91" s="1"/>
      <c r="BE91" s="1"/>
      <c r="BF91" s="1"/>
      <c r="BG91" s="1"/>
      <c r="BH91" s="170"/>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DA91" s="1"/>
      <c r="DB91" s="1"/>
      <c r="DC91" s="1"/>
      <c r="DD91" s="80"/>
      <c r="DE91" s="80"/>
      <c r="DF91" s="1"/>
      <c r="DG91" s="1"/>
      <c r="DH91" s="170"/>
      <c r="DI91" s="166"/>
      <c r="DJ91" s="166"/>
      <c r="DK91" s="166"/>
      <c r="DL91" s="166"/>
      <c r="DM91" s="166"/>
      <c r="DN91" s="166"/>
      <c r="DO91" s="166"/>
      <c r="DP91" s="166"/>
      <c r="DQ91" s="166"/>
      <c r="DR91" s="166"/>
      <c r="DS91" s="166"/>
      <c r="DT91" s="166"/>
      <c r="DU91" s="166"/>
      <c r="DV91" s="166"/>
      <c r="DW91" s="166"/>
      <c r="DX91" s="166"/>
      <c r="DY91" s="166"/>
      <c r="DZ91" s="166"/>
      <c r="EA91" s="166"/>
      <c r="EB91" s="166"/>
      <c r="EC91" s="166"/>
      <c r="ED91" s="166"/>
      <c r="EE91" s="166"/>
      <c r="EF91" s="166"/>
      <c r="EG91" s="166"/>
      <c r="EH91" s="166"/>
      <c r="EI91" s="166"/>
      <c r="EJ91" s="166"/>
      <c r="EK91" s="166"/>
      <c r="EL91" s="166"/>
      <c r="EM91" s="166"/>
      <c r="EN91" s="166"/>
      <c r="EO91" s="166"/>
      <c r="EP91" s="166"/>
      <c r="EQ91" s="166"/>
      <c r="ER91" s="166"/>
      <c r="ES91" s="166"/>
      <c r="FA91" s="1"/>
      <c r="FB91" s="1"/>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row>
    <row r="92" spans="1:192" s="145" customFormat="1" x14ac:dyDescent="0.2">
      <c r="A92" s="135"/>
      <c r="B92" s="135"/>
      <c r="C92" s="135"/>
      <c r="D92" s="135"/>
      <c r="E92" s="80"/>
      <c r="F92" s="80"/>
      <c r="G92" s="80"/>
      <c r="H92" s="135"/>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BA92" s="1"/>
      <c r="BB92" s="1"/>
      <c r="BC92" s="1"/>
      <c r="BD92" s="1"/>
      <c r="BE92" s="1"/>
      <c r="BF92" s="1"/>
      <c r="BG92" s="1"/>
      <c r="BH92" s="170"/>
      <c r="BI92" s="166"/>
      <c r="BJ92" s="166"/>
      <c r="BK92" s="166"/>
      <c r="BL92" s="166"/>
      <c r="BM92" s="166"/>
      <c r="BN92" s="166"/>
      <c r="BO92" s="166"/>
      <c r="BP92" s="166"/>
      <c r="BQ92" s="166"/>
      <c r="BR92" s="166"/>
      <c r="BS92" s="166"/>
      <c r="BT92" s="166"/>
      <c r="BU92" s="166"/>
      <c r="BV92" s="166"/>
      <c r="BW92" s="166"/>
      <c r="BX92" s="166"/>
      <c r="BY92" s="166"/>
      <c r="BZ92" s="166"/>
      <c r="CA92" s="166"/>
      <c r="CB92" s="166"/>
      <c r="CC92" s="166"/>
      <c r="CD92" s="166"/>
      <c r="CE92" s="166"/>
      <c r="CF92" s="166"/>
      <c r="CG92" s="166"/>
      <c r="CH92" s="166"/>
      <c r="CI92" s="166"/>
      <c r="CJ92" s="166"/>
      <c r="CK92" s="166"/>
      <c r="CL92" s="166"/>
      <c r="CM92" s="166"/>
      <c r="CN92" s="166"/>
      <c r="CO92" s="166"/>
      <c r="CP92" s="166"/>
      <c r="CQ92" s="166"/>
      <c r="CR92" s="166"/>
      <c r="CS92" s="166"/>
      <c r="DA92" s="1"/>
      <c r="DB92" s="1"/>
      <c r="DC92" s="1"/>
      <c r="DD92" s="80"/>
      <c r="DE92" s="80"/>
      <c r="DF92" s="1"/>
      <c r="DG92" s="1"/>
      <c r="DH92" s="170"/>
      <c r="DI92" s="166"/>
      <c r="DJ92" s="166"/>
      <c r="DK92" s="166"/>
      <c r="DL92" s="166"/>
      <c r="DM92" s="166"/>
      <c r="DN92" s="166"/>
      <c r="DO92" s="166"/>
      <c r="DP92" s="166"/>
      <c r="DQ92" s="166"/>
      <c r="DR92" s="166"/>
      <c r="DS92" s="166"/>
      <c r="DT92" s="166"/>
      <c r="DU92" s="166"/>
      <c r="DV92" s="166"/>
      <c r="DW92" s="166"/>
      <c r="DX92" s="166"/>
      <c r="DY92" s="166"/>
      <c r="DZ92" s="166"/>
      <c r="EA92" s="166"/>
      <c r="EB92" s="166"/>
      <c r="EC92" s="166"/>
      <c r="ED92" s="166"/>
      <c r="EE92" s="166"/>
      <c r="EF92" s="166"/>
      <c r="EG92" s="166"/>
      <c r="EH92" s="166"/>
      <c r="EI92" s="166"/>
      <c r="EJ92" s="166"/>
      <c r="EK92" s="166"/>
      <c r="EL92" s="166"/>
      <c r="EM92" s="166"/>
      <c r="EN92" s="166"/>
      <c r="EO92" s="166"/>
      <c r="EP92" s="166"/>
      <c r="EQ92" s="166"/>
      <c r="ER92" s="166"/>
      <c r="ES92" s="166"/>
      <c r="FA92" s="1"/>
      <c r="FB92" s="1"/>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row>
    <row r="93" spans="1:192" s="145" customFormat="1" x14ac:dyDescent="0.2">
      <c r="A93" s="135"/>
      <c r="B93" s="135"/>
      <c r="C93" s="135"/>
      <c r="D93" s="135"/>
      <c r="E93" s="80"/>
      <c r="F93" s="80"/>
      <c r="G93" s="80"/>
      <c r="H93" s="135"/>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BA93" s="1"/>
      <c r="BB93" s="1"/>
      <c r="BC93" s="1"/>
      <c r="BD93" s="1"/>
      <c r="BE93" s="1"/>
      <c r="BF93" s="1"/>
      <c r="BG93" s="1"/>
      <c r="BH93" s="170"/>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DA93" s="1"/>
      <c r="DB93" s="1"/>
      <c r="DC93" s="1"/>
      <c r="DD93" s="80"/>
      <c r="DE93" s="80"/>
      <c r="DF93" s="1"/>
      <c r="DG93" s="1"/>
      <c r="DH93" s="170"/>
      <c r="DI93" s="166"/>
      <c r="DJ93" s="166"/>
      <c r="DK93" s="166"/>
      <c r="DL93" s="166"/>
      <c r="DM93" s="166"/>
      <c r="DN93" s="166"/>
      <c r="DO93" s="166"/>
      <c r="DP93" s="166"/>
      <c r="DQ93" s="166"/>
      <c r="DR93" s="166"/>
      <c r="DS93" s="166"/>
      <c r="DT93" s="166"/>
      <c r="DU93" s="166"/>
      <c r="DV93" s="166"/>
      <c r="DW93" s="166"/>
      <c r="DX93" s="166"/>
      <c r="DY93" s="166"/>
      <c r="DZ93" s="166"/>
      <c r="EA93" s="166"/>
      <c r="EB93" s="166"/>
      <c r="EC93" s="166"/>
      <c r="ED93" s="166"/>
      <c r="EE93" s="166"/>
      <c r="EF93" s="166"/>
      <c r="EG93" s="166"/>
      <c r="EH93" s="166"/>
      <c r="EI93" s="166"/>
      <c r="EJ93" s="166"/>
      <c r="EK93" s="166"/>
      <c r="EL93" s="166"/>
      <c r="EM93" s="166"/>
      <c r="EN93" s="166"/>
      <c r="EO93" s="166"/>
      <c r="EP93" s="166"/>
      <c r="EQ93" s="166"/>
      <c r="ER93" s="166"/>
      <c r="ES93" s="166"/>
      <c r="FA93" s="1"/>
      <c r="FB93" s="1"/>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row>
    <row r="94" spans="1:192" s="145" customFormat="1" x14ac:dyDescent="0.2">
      <c r="A94" s="135"/>
      <c r="B94" s="135"/>
      <c r="C94" s="135"/>
      <c r="D94" s="135"/>
      <c r="E94" s="80"/>
      <c r="F94" s="80"/>
      <c r="G94" s="80"/>
      <c r="H94" s="135"/>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BA94" s="1"/>
      <c r="BB94" s="1"/>
      <c r="BC94" s="1"/>
      <c r="BD94" s="1"/>
      <c r="BE94" s="1"/>
      <c r="BF94" s="1"/>
      <c r="BG94" s="1"/>
      <c r="BH94" s="170"/>
      <c r="BI94" s="166"/>
      <c r="BJ94" s="166"/>
      <c r="BK94" s="166"/>
      <c r="BL94" s="166"/>
      <c r="BM94" s="166"/>
      <c r="BN94" s="166"/>
      <c r="BO94" s="166"/>
      <c r="BP94" s="166"/>
      <c r="BQ94" s="166"/>
      <c r="BR94" s="166"/>
      <c r="BS94" s="166"/>
      <c r="BT94" s="166"/>
      <c r="BU94" s="166"/>
      <c r="BV94" s="166"/>
      <c r="BW94" s="166"/>
      <c r="BX94" s="166"/>
      <c r="BY94" s="166"/>
      <c r="BZ94" s="166"/>
      <c r="CA94" s="166"/>
      <c r="CB94" s="166"/>
      <c r="CC94" s="166"/>
      <c r="CD94" s="166"/>
      <c r="CE94" s="166"/>
      <c r="CF94" s="166"/>
      <c r="CG94" s="166"/>
      <c r="CH94" s="166"/>
      <c r="CI94" s="166"/>
      <c r="CJ94" s="166"/>
      <c r="CK94" s="166"/>
      <c r="CL94" s="166"/>
      <c r="CM94" s="166"/>
      <c r="CN94" s="166"/>
      <c r="CO94" s="166"/>
      <c r="CP94" s="166"/>
      <c r="CQ94" s="166"/>
      <c r="CR94" s="166"/>
      <c r="CS94" s="166"/>
      <c r="DA94" s="1"/>
      <c r="DB94" s="1"/>
      <c r="DC94" s="1"/>
      <c r="DD94" s="80"/>
      <c r="DE94" s="80"/>
      <c r="DF94" s="1"/>
      <c r="DG94" s="1"/>
      <c r="DH94" s="170"/>
      <c r="DI94" s="166"/>
      <c r="DJ94" s="166"/>
      <c r="DK94" s="166"/>
      <c r="DL94" s="166"/>
      <c r="DM94" s="166"/>
      <c r="DN94" s="166"/>
      <c r="DO94" s="166"/>
      <c r="DP94" s="166"/>
      <c r="DQ94" s="166"/>
      <c r="DR94" s="166"/>
      <c r="DS94" s="166"/>
      <c r="DT94" s="166"/>
      <c r="DU94" s="166"/>
      <c r="DV94" s="166"/>
      <c r="DW94" s="166"/>
      <c r="DX94" s="166"/>
      <c r="DY94" s="166"/>
      <c r="DZ94" s="166"/>
      <c r="EA94" s="166"/>
      <c r="EB94" s="166"/>
      <c r="EC94" s="166"/>
      <c r="ED94" s="166"/>
      <c r="EE94" s="166"/>
      <c r="EF94" s="166"/>
      <c r="EG94" s="166"/>
      <c r="EH94" s="166"/>
      <c r="EI94" s="166"/>
      <c r="EJ94" s="166"/>
      <c r="EK94" s="166"/>
      <c r="EL94" s="166"/>
      <c r="EM94" s="166"/>
      <c r="EN94" s="166"/>
      <c r="EO94" s="166"/>
      <c r="EP94" s="166"/>
      <c r="EQ94" s="166"/>
      <c r="ER94" s="166"/>
      <c r="ES94" s="166"/>
      <c r="FA94" s="1"/>
      <c r="FB94" s="1"/>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row>
    <row r="95" spans="1:192" s="145" customFormat="1" x14ac:dyDescent="0.2">
      <c r="A95" s="135"/>
      <c r="B95" s="135"/>
      <c r="C95" s="135"/>
      <c r="D95" s="135"/>
      <c r="E95" s="80"/>
      <c r="F95" s="80"/>
      <c r="G95" s="80"/>
      <c r="H95" s="135"/>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BA95" s="1"/>
      <c r="BB95" s="1"/>
      <c r="BC95" s="1"/>
      <c r="BD95" s="1"/>
      <c r="BE95" s="1"/>
      <c r="BF95" s="1"/>
      <c r="BG95" s="1"/>
      <c r="BH95" s="170"/>
      <c r="BI95" s="166"/>
      <c r="BJ95" s="166"/>
      <c r="BK95" s="166"/>
      <c r="BL95" s="166"/>
      <c r="BM95" s="166"/>
      <c r="BN95" s="166"/>
      <c r="BO95" s="166"/>
      <c r="BP95" s="166"/>
      <c r="BQ95" s="166"/>
      <c r="BR95" s="166"/>
      <c r="BS95" s="166"/>
      <c r="BT95" s="166"/>
      <c r="BU95" s="166"/>
      <c r="BV95" s="166"/>
      <c r="BW95" s="166"/>
      <c r="BX95" s="166"/>
      <c r="BY95" s="166"/>
      <c r="BZ95" s="166"/>
      <c r="CA95" s="166"/>
      <c r="CB95" s="166"/>
      <c r="CC95" s="166"/>
      <c r="CD95" s="166"/>
      <c r="CE95" s="166"/>
      <c r="CF95" s="166"/>
      <c r="CG95" s="166"/>
      <c r="CH95" s="166"/>
      <c r="CI95" s="166"/>
      <c r="CJ95" s="166"/>
      <c r="CK95" s="166"/>
      <c r="CL95" s="166"/>
      <c r="CM95" s="166"/>
      <c r="CN95" s="166"/>
      <c r="CO95" s="166"/>
      <c r="CP95" s="166"/>
      <c r="CQ95" s="166"/>
      <c r="CR95" s="166"/>
      <c r="CS95" s="166"/>
      <c r="DA95" s="1"/>
      <c r="DB95" s="1"/>
      <c r="DC95" s="1"/>
      <c r="DD95" s="80"/>
      <c r="DE95" s="80"/>
      <c r="DF95" s="1"/>
      <c r="DG95" s="1"/>
      <c r="DH95" s="170"/>
      <c r="DI95" s="166"/>
      <c r="DJ95" s="166"/>
      <c r="DK95" s="166"/>
      <c r="DL95" s="166"/>
      <c r="DM95" s="166"/>
      <c r="DN95" s="166"/>
      <c r="DO95" s="166"/>
      <c r="DP95" s="166"/>
      <c r="DQ95" s="166"/>
      <c r="DR95" s="166"/>
      <c r="DS95" s="166"/>
      <c r="DT95" s="166"/>
      <c r="DU95" s="166"/>
      <c r="DV95" s="166"/>
      <c r="DW95" s="166"/>
      <c r="DX95" s="166"/>
      <c r="DY95" s="166"/>
      <c r="DZ95" s="166"/>
      <c r="EA95" s="166"/>
      <c r="EB95" s="166"/>
      <c r="EC95" s="166"/>
      <c r="ED95" s="166"/>
      <c r="EE95" s="166"/>
      <c r="EF95" s="166"/>
      <c r="EG95" s="166"/>
      <c r="EH95" s="166"/>
      <c r="EI95" s="166"/>
      <c r="EJ95" s="166"/>
      <c r="EK95" s="166"/>
      <c r="EL95" s="166"/>
      <c r="EM95" s="166"/>
      <c r="EN95" s="166"/>
      <c r="EO95" s="166"/>
      <c r="EP95" s="166"/>
      <c r="EQ95" s="166"/>
      <c r="ER95" s="166"/>
      <c r="ES95" s="166"/>
      <c r="FA95" s="1"/>
      <c r="FB95" s="1"/>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row>
    <row r="96" spans="1:192" s="145" customFormat="1" x14ac:dyDescent="0.2">
      <c r="A96" s="135"/>
      <c r="B96" s="135"/>
      <c r="C96" s="135"/>
      <c r="D96" s="135"/>
      <c r="E96" s="80"/>
      <c r="F96" s="80"/>
      <c r="G96" s="80"/>
      <c r="H96" s="135"/>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BA96" s="1"/>
      <c r="BB96" s="1"/>
      <c r="BC96" s="1"/>
      <c r="BD96" s="1"/>
      <c r="BE96" s="1"/>
      <c r="BF96" s="1"/>
      <c r="BG96" s="1"/>
      <c r="BH96" s="170"/>
      <c r="BI96" s="166"/>
      <c r="BJ96" s="166"/>
      <c r="BK96" s="166"/>
      <c r="BL96" s="166"/>
      <c r="BM96" s="166"/>
      <c r="BN96" s="166"/>
      <c r="BO96" s="166"/>
      <c r="BP96" s="166"/>
      <c r="BQ96" s="166"/>
      <c r="BR96" s="166"/>
      <c r="BS96" s="166"/>
      <c r="BT96" s="166"/>
      <c r="BU96" s="166"/>
      <c r="BV96" s="166"/>
      <c r="BW96" s="166"/>
      <c r="BX96" s="166"/>
      <c r="BY96" s="166"/>
      <c r="BZ96" s="166"/>
      <c r="CA96" s="166"/>
      <c r="CB96" s="166"/>
      <c r="CC96" s="166"/>
      <c r="CD96" s="166"/>
      <c r="CE96" s="166"/>
      <c r="CF96" s="166"/>
      <c r="CG96" s="166"/>
      <c r="CH96" s="166"/>
      <c r="CI96" s="166"/>
      <c r="CJ96" s="166"/>
      <c r="CK96" s="166"/>
      <c r="CL96" s="166"/>
      <c r="CM96" s="166"/>
      <c r="CN96" s="166"/>
      <c r="CO96" s="166"/>
      <c r="CP96" s="166"/>
      <c r="CQ96" s="166"/>
      <c r="CR96" s="166"/>
      <c r="CS96" s="166"/>
      <c r="DA96" s="1"/>
      <c r="DB96" s="1"/>
      <c r="DC96" s="1"/>
      <c r="DD96" s="80"/>
      <c r="DE96" s="80"/>
      <c r="DF96" s="1"/>
      <c r="DG96" s="1"/>
      <c r="DH96" s="170"/>
      <c r="DI96" s="166"/>
      <c r="DJ96" s="166"/>
      <c r="DK96" s="166"/>
      <c r="DL96" s="166"/>
      <c r="DM96" s="166"/>
      <c r="DN96" s="166"/>
      <c r="DO96" s="166"/>
      <c r="DP96" s="166"/>
      <c r="DQ96" s="166"/>
      <c r="DR96" s="166"/>
      <c r="DS96" s="166"/>
      <c r="DT96" s="166"/>
      <c r="DU96" s="166"/>
      <c r="DV96" s="166"/>
      <c r="DW96" s="166"/>
      <c r="DX96" s="166"/>
      <c r="DY96" s="166"/>
      <c r="DZ96" s="166"/>
      <c r="EA96" s="166"/>
      <c r="EB96" s="166"/>
      <c r="EC96" s="166"/>
      <c r="ED96" s="166"/>
      <c r="EE96" s="166"/>
      <c r="EF96" s="166"/>
      <c r="EG96" s="166"/>
      <c r="EH96" s="166"/>
      <c r="EI96" s="166"/>
      <c r="EJ96" s="166"/>
      <c r="EK96" s="166"/>
      <c r="EL96" s="166"/>
      <c r="EM96" s="166"/>
      <c r="EN96" s="166"/>
      <c r="EO96" s="166"/>
      <c r="EP96" s="166"/>
      <c r="EQ96" s="166"/>
      <c r="ER96" s="166"/>
      <c r="ES96" s="166"/>
      <c r="FA96" s="1"/>
      <c r="FB96" s="1"/>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row>
    <row r="97" spans="1:192" s="145" customFormat="1" x14ac:dyDescent="0.2">
      <c r="A97" s="135"/>
      <c r="B97" s="135"/>
      <c r="C97" s="135"/>
      <c r="D97" s="135"/>
      <c r="E97" s="80"/>
      <c r="F97" s="80"/>
      <c r="G97" s="80"/>
      <c r="H97" s="135"/>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BA97" s="1"/>
      <c r="BB97" s="1"/>
      <c r="BC97" s="1"/>
      <c r="BD97" s="1"/>
      <c r="BE97" s="1"/>
      <c r="BF97" s="1"/>
      <c r="BG97" s="1"/>
      <c r="BH97" s="170"/>
      <c r="BI97" s="166"/>
      <c r="BJ97" s="166"/>
      <c r="BK97" s="166"/>
      <c r="BL97" s="166"/>
      <c r="BM97" s="166"/>
      <c r="BN97" s="166"/>
      <c r="BO97" s="166"/>
      <c r="BP97" s="166"/>
      <c r="BQ97" s="166"/>
      <c r="BR97" s="166"/>
      <c r="BS97" s="166"/>
      <c r="BT97" s="166"/>
      <c r="BU97" s="166"/>
      <c r="BV97" s="166"/>
      <c r="BW97" s="166"/>
      <c r="BX97" s="166"/>
      <c r="BY97" s="166"/>
      <c r="BZ97" s="166"/>
      <c r="CA97" s="166"/>
      <c r="CB97" s="166"/>
      <c r="CC97" s="166"/>
      <c r="CD97" s="166"/>
      <c r="CE97" s="166"/>
      <c r="CF97" s="166"/>
      <c r="CG97" s="166"/>
      <c r="CH97" s="166"/>
      <c r="CI97" s="166"/>
      <c r="CJ97" s="166"/>
      <c r="CK97" s="166"/>
      <c r="CL97" s="166"/>
      <c r="CM97" s="166"/>
      <c r="CN97" s="166"/>
      <c r="CO97" s="166"/>
      <c r="CP97" s="166"/>
      <c r="CQ97" s="166"/>
      <c r="CR97" s="166"/>
      <c r="CS97" s="166"/>
      <c r="DA97" s="1"/>
      <c r="DB97" s="1"/>
      <c r="DC97" s="1"/>
      <c r="DD97" s="80"/>
      <c r="DE97" s="80"/>
      <c r="DF97" s="1"/>
      <c r="DG97" s="1"/>
      <c r="DH97" s="170"/>
      <c r="DI97" s="166"/>
      <c r="DJ97" s="166"/>
      <c r="DK97" s="166"/>
      <c r="DL97" s="166"/>
      <c r="DM97" s="166"/>
      <c r="DN97" s="166"/>
      <c r="DO97" s="166"/>
      <c r="DP97" s="166"/>
      <c r="DQ97" s="166"/>
      <c r="DR97" s="166"/>
      <c r="DS97" s="166"/>
      <c r="DT97" s="166"/>
      <c r="DU97" s="166"/>
      <c r="DV97" s="166"/>
      <c r="DW97" s="166"/>
      <c r="DX97" s="166"/>
      <c r="DY97" s="166"/>
      <c r="DZ97" s="166"/>
      <c r="EA97" s="166"/>
      <c r="EB97" s="166"/>
      <c r="EC97" s="166"/>
      <c r="ED97" s="166"/>
      <c r="EE97" s="166"/>
      <c r="EF97" s="166"/>
      <c r="EG97" s="166"/>
      <c r="EH97" s="166"/>
      <c r="EI97" s="166"/>
      <c r="EJ97" s="166"/>
      <c r="EK97" s="166"/>
      <c r="EL97" s="166"/>
      <c r="EM97" s="166"/>
      <c r="EN97" s="166"/>
      <c r="EO97" s="166"/>
      <c r="EP97" s="166"/>
      <c r="EQ97" s="166"/>
      <c r="ER97" s="166"/>
      <c r="ES97" s="166"/>
      <c r="FA97" s="1"/>
      <c r="FB97" s="1"/>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row>
    <row r="98" spans="1:192" s="145" customFormat="1" x14ac:dyDescent="0.2">
      <c r="A98" s="135"/>
      <c r="B98" s="135"/>
      <c r="C98" s="135"/>
      <c r="D98" s="135"/>
      <c r="E98" s="80"/>
      <c r="F98" s="80"/>
      <c r="G98" s="80"/>
      <c r="H98" s="135"/>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BA98" s="1"/>
      <c r="BB98" s="1"/>
      <c r="BC98" s="1"/>
      <c r="BD98" s="1"/>
      <c r="BE98" s="1"/>
      <c r="BF98" s="1"/>
      <c r="BG98" s="1"/>
      <c r="BH98" s="170"/>
      <c r="BI98" s="166"/>
      <c r="BJ98" s="166"/>
      <c r="BK98" s="166"/>
      <c r="BL98" s="166"/>
      <c r="BM98" s="166"/>
      <c r="BN98" s="166"/>
      <c r="BO98" s="166"/>
      <c r="BP98" s="166"/>
      <c r="BQ98" s="166"/>
      <c r="BR98" s="166"/>
      <c r="BS98" s="166"/>
      <c r="BT98" s="166"/>
      <c r="BU98" s="166"/>
      <c r="BV98" s="166"/>
      <c r="BW98" s="166"/>
      <c r="BX98" s="166"/>
      <c r="BY98" s="166"/>
      <c r="BZ98" s="166"/>
      <c r="CA98" s="166"/>
      <c r="CB98" s="166"/>
      <c r="CC98" s="166"/>
      <c r="CD98" s="166"/>
      <c r="CE98" s="166"/>
      <c r="CF98" s="166"/>
      <c r="CG98" s="166"/>
      <c r="CH98" s="166"/>
      <c r="CI98" s="166"/>
      <c r="CJ98" s="166"/>
      <c r="CK98" s="166"/>
      <c r="CL98" s="166"/>
      <c r="CM98" s="166"/>
      <c r="CN98" s="166"/>
      <c r="CO98" s="166"/>
      <c r="CP98" s="166"/>
      <c r="CQ98" s="166"/>
      <c r="CR98" s="166"/>
      <c r="CS98" s="166"/>
      <c r="DA98" s="1"/>
      <c r="DB98" s="1"/>
      <c r="DC98" s="1"/>
      <c r="DD98" s="80"/>
      <c r="DE98" s="80"/>
      <c r="DF98" s="1"/>
      <c r="DG98" s="1"/>
      <c r="DH98" s="170"/>
      <c r="DI98" s="166"/>
      <c r="DJ98" s="166"/>
      <c r="DK98" s="166"/>
      <c r="DL98" s="166"/>
      <c r="DM98" s="166"/>
      <c r="DN98" s="166"/>
      <c r="DO98" s="166"/>
      <c r="DP98" s="166"/>
      <c r="DQ98" s="166"/>
      <c r="DR98" s="166"/>
      <c r="DS98" s="166"/>
      <c r="DT98" s="166"/>
      <c r="DU98" s="166"/>
      <c r="DV98" s="166"/>
      <c r="DW98" s="166"/>
      <c r="DX98" s="166"/>
      <c r="DY98" s="166"/>
      <c r="DZ98" s="166"/>
      <c r="EA98" s="166"/>
      <c r="EB98" s="166"/>
      <c r="EC98" s="166"/>
      <c r="ED98" s="166"/>
      <c r="EE98" s="166"/>
      <c r="EF98" s="166"/>
      <c r="EG98" s="166"/>
      <c r="EH98" s="166"/>
      <c r="EI98" s="166"/>
      <c r="EJ98" s="166"/>
      <c r="EK98" s="166"/>
      <c r="EL98" s="166"/>
      <c r="EM98" s="166"/>
      <c r="EN98" s="166"/>
      <c r="EO98" s="166"/>
      <c r="EP98" s="166"/>
      <c r="EQ98" s="166"/>
      <c r="ER98" s="166"/>
      <c r="ES98" s="166"/>
      <c r="FA98" s="1"/>
      <c r="FB98" s="1"/>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row>
    <row r="99" spans="1:192" s="145" customFormat="1" x14ac:dyDescent="0.2">
      <c r="A99" s="135"/>
      <c r="B99" s="135"/>
      <c r="C99" s="135"/>
      <c r="D99" s="135"/>
      <c r="E99" s="80"/>
      <c r="F99" s="80"/>
      <c r="G99" s="80"/>
      <c r="H99" s="135"/>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BA99" s="1"/>
      <c r="BB99" s="1"/>
      <c r="BC99" s="1"/>
      <c r="BD99" s="1"/>
      <c r="BE99" s="1"/>
      <c r="BF99" s="1"/>
      <c r="BG99" s="1"/>
      <c r="BH99" s="170"/>
      <c r="BI99" s="166"/>
      <c r="BJ99" s="166"/>
      <c r="BK99" s="166"/>
      <c r="BL99" s="166"/>
      <c r="BM99" s="166"/>
      <c r="BN99" s="166"/>
      <c r="BO99" s="166"/>
      <c r="BP99" s="166"/>
      <c r="BQ99" s="166"/>
      <c r="BR99" s="166"/>
      <c r="BS99" s="166"/>
      <c r="BT99" s="166"/>
      <c r="BU99" s="166"/>
      <c r="BV99" s="166"/>
      <c r="BW99" s="166"/>
      <c r="BX99" s="166"/>
      <c r="BY99" s="166"/>
      <c r="BZ99" s="166"/>
      <c r="CA99" s="166"/>
      <c r="CB99" s="166"/>
      <c r="CC99" s="166"/>
      <c r="CD99" s="166"/>
      <c r="CE99" s="166"/>
      <c r="CF99" s="166"/>
      <c r="CG99" s="166"/>
      <c r="CH99" s="166"/>
      <c r="CI99" s="166"/>
      <c r="CJ99" s="166"/>
      <c r="CK99" s="166"/>
      <c r="CL99" s="166"/>
      <c r="CM99" s="166"/>
      <c r="CN99" s="166"/>
      <c r="CO99" s="166"/>
      <c r="CP99" s="166"/>
      <c r="CQ99" s="166"/>
      <c r="CR99" s="166"/>
      <c r="CS99" s="166"/>
      <c r="DA99" s="1"/>
      <c r="DB99" s="1"/>
      <c r="DC99" s="1"/>
      <c r="DD99" s="80"/>
      <c r="DE99" s="80"/>
      <c r="DF99" s="1"/>
      <c r="DG99" s="1"/>
      <c r="DH99" s="170"/>
      <c r="DI99" s="166"/>
      <c r="DJ99" s="166"/>
      <c r="DK99" s="166"/>
      <c r="DL99" s="166"/>
      <c r="DM99" s="166"/>
      <c r="DN99" s="166"/>
      <c r="DO99" s="166"/>
      <c r="DP99" s="166"/>
      <c r="DQ99" s="166"/>
      <c r="DR99" s="166"/>
      <c r="DS99" s="166"/>
      <c r="DT99" s="166"/>
      <c r="DU99" s="166"/>
      <c r="DV99" s="166"/>
      <c r="DW99" s="166"/>
      <c r="DX99" s="166"/>
      <c r="DY99" s="166"/>
      <c r="DZ99" s="166"/>
      <c r="EA99" s="166"/>
      <c r="EB99" s="166"/>
      <c r="EC99" s="166"/>
      <c r="ED99" s="166"/>
      <c r="EE99" s="166"/>
      <c r="EF99" s="166"/>
      <c r="EG99" s="166"/>
      <c r="EH99" s="166"/>
      <c r="EI99" s="166"/>
      <c r="EJ99" s="166"/>
      <c r="EK99" s="166"/>
      <c r="EL99" s="166"/>
      <c r="EM99" s="166"/>
      <c r="EN99" s="166"/>
      <c r="EO99" s="166"/>
      <c r="EP99" s="166"/>
      <c r="EQ99" s="166"/>
      <c r="ER99" s="166"/>
      <c r="ES99" s="166"/>
      <c r="FA99" s="1"/>
      <c r="FB99" s="1"/>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row>
    <row r="100" spans="1:192" s="145" customFormat="1" x14ac:dyDescent="0.2">
      <c r="A100" s="135"/>
      <c r="B100" s="135"/>
      <c r="C100" s="135"/>
      <c r="D100" s="135"/>
      <c r="E100" s="80"/>
      <c r="F100" s="80"/>
      <c r="G100" s="80"/>
      <c r="H100" s="135"/>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BA100" s="1"/>
      <c r="BB100" s="1"/>
      <c r="BC100" s="1"/>
      <c r="BD100" s="1"/>
      <c r="BE100" s="1"/>
      <c r="BF100" s="1"/>
      <c r="BG100" s="1"/>
      <c r="BH100" s="170"/>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DA100" s="1"/>
      <c r="DB100" s="1"/>
      <c r="DC100" s="1"/>
      <c r="DD100" s="80"/>
      <c r="DE100" s="80"/>
      <c r="DF100" s="1"/>
      <c r="DG100" s="1"/>
      <c r="DH100" s="170"/>
      <c r="DI100" s="166"/>
      <c r="DJ100" s="166"/>
      <c r="DK100" s="166"/>
      <c r="DL100" s="166"/>
      <c r="DM100" s="166"/>
      <c r="DN100" s="166"/>
      <c r="DO100" s="166"/>
      <c r="DP100" s="166"/>
      <c r="DQ100" s="166"/>
      <c r="DR100" s="166"/>
      <c r="DS100" s="166"/>
      <c r="DT100" s="166"/>
      <c r="DU100" s="166"/>
      <c r="DV100" s="166"/>
      <c r="DW100" s="166"/>
      <c r="DX100" s="166"/>
      <c r="DY100" s="166"/>
      <c r="DZ100" s="166"/>
      <c r="EA100" s="166"/>
      <c r="EB100" s="166"/>
      <c r="EC100" s="166"/>
      <c r="ED100" s="166"/>
      <c r="EE100" s="166"/>
      <c r="EF100" s="166"/>
      <c r="EG100" s="166"/>
      <c r="EH100" s="166"/>
      <c r="EI100" s="166"/>
      <c r="EJ100" s="166"/>
      <c r="EK100" s="166"/>
      <c r="EL100" s="166"/>
      <c r="EM100" s="166"/>
      <c r="EN100" s="166"/>
      <c r="EO100" s="166"/>
      <c r="EP100" s="166"/>
      <c r="EQ100" s="166"/>
      <c r="ER100" s="166"/>
      <c r="ES100" s="166"/>
      <c r="FA100" s="1"/>
      <c r="FB100" s="1"/>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row>
    <row r="101" spans="1:192" s="145" customFormat="1" x14ac:dyDescent="0.2">
      <c r="A101" s="135"/>
      <c r="B101" s="135"/>
      <c r="C101" s="135"/>
      <c r="D101" s="135"/>
      <c r="E101" s="80"/>
      <c r="F101" s="80"/>
      <c r="G101" s="80"/>
      <c r="H101" s="135"/>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c r="BA101" s="1"/>
      <c r="BB101" s="1"/>
      <c r="BC101" s="1"/>
      <c r="BD101" s="1"/>
      <c r="BE101" s="1"/>
      <c r="BF101" s="1"/>
      <c r="BG101" s="1"/>
      <c r="BH101" s="170"/>
      <c r="BI101" s="166"/>
      <c r="BJ101" s="166"/>
      <c r="BK101" s="166"/>
      <c r="BL101" s="166"/>
      <c r="BM101" s="166"/>
      <c r="BN101" s="166"/>
      <c r="BO101" s="166"/>
      <c r="BP101" s="166"/>
      <c r="BQ101" s="166"/>
      <c r="BR101" s="166"/>
      <c r="BS101" s="166"/>
      <c r="BT101" s="166"/>
      <c r="BU101" s="166"/>
      <c r="BV101" s="166"/>
      <c r="BW101" s="166"/>
      <c r="BX101" s="166"/>
      <c r="BY101" s="166"/>
      <c r="BZ101" s="166"/>
      <c r="CA101" s="166"/>
      <c r="CB101" s="166"/>
      <c r="CC101" s="166"/>
      <c r="CD101" s="166"/>
      <c r="CE101" s="166"/>
      <c r="CF101" s="166"/>
      <c r="CG101" s="166"/>
      <c r="CH101" s="166"/>
      <c r="CI101" s="166"/>
      <c r="CJ101" s="166"/>
      <c r="CK101" s="166"/>
      <c r="CL101" s="166"/>
      <c r="CM101" s="166"/>
      <c r="CN101" s="166"/>
      <c r="CO101" s="166"/>
      <c r="CP101" s="166"/>
      <c r="CQ101" s="166"/>
      <c r="CR101" s="166"/>
      <c r="CS101" s="166"/>
      <c r="DA101" s="1"/>
      <c r="DB101" s="1"/>
      <c r="DC101" s="1"/>
      <c r="DD101" s="80"/>
      <c r="DE101" s="80"/>
      <c r="DF101" s="1"/>
      <c r="DG101" s="1"/>
      <c r="DH101" s="170"/>
      <c r="DI101" s="166"/>
      <c r="DJ101" s="166"/>
      <c r="DK101" s="166"/>
      <c r="DL101" s="166"/>
      <c r="DM101" s="166"/>
      <c r="DN101" s="166"/>
      <c r="DO101" s="166"/>
      <c r="DP101" s="166"/>
      <c r="DQ101" s="166"/>
      <c r="DR101" s="166"/>
      <c r="DS101" s="166"/>
      <c r="DT101" s="166"/>
      <c r="DU101" s="166"/>
      <c r="DV101" s="166"/>
      <c r="DW101" s="166"/>
      <c r="DX101" s="166"/>
      <c r="DY101" s="166"/>
      <c r="DZ101" s="166"/>
      <c r="EA101" s="166"/>
      <c r="EB101" s="166"/>
      <c r="EC101" s="166"/>
      <c r="ED101" s="166"/>
      <c r="EE101" s="166"/>
      <c r="EF101" s="166"/>
      <c r="EG101" s="166"/>
      <c r="EH101" s="166"/>
      <c r="EI101" s="166"/>
      <c r="EJ101" s="166"/>
      <c r="EK101" s="166"/>
      <c r="EL101" s="166"/>
      <c r="EM101" s="166"/>
      <c r="EN101" s="166"/>
      <c r="EO101" s="166"/>
      <c r="EP101" s="166"/>
      <c r="EQ101" s="166"/>
      <c r="ER101" s="166"/>
      <c r="ES101" s="166"/>
      <c r="FA101" s="1"/>
      <c r="FB101" s="1"/>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row>
    <row r="102" spans="1:192" s="145" customFormat="1" x14ac:dyDescent="0.2">
      <c r="A102" s="135"/>
      <c r="B102" s="135"/>
      <c r="C102" s="135"/>
      <c r="D102" s="135"/>
      <c r="E102" s="80"/>
      <c r="F102" s="80"/>
      <c r="G102" s="80"/>
      <c r="H102" s="135"/>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c r="BA102" s="1"/>
      <c r="BB102" s="1"/>
      <c r="BC102" s="1"/>
      <c r="BD102" s="1"/>
      <c r="BE102" s="1"/>
      <c r="BF102" s="1"/>
      <c r="BG102" s="1"/>
      <c r="BH102" s="170"/>
      <c r="BI102" s="166"/>
      <c r="BJ102" s="166"/>
      <c r="BK102" s="166"/>
      <c r="BL102" s="166"/>
      <c r="BM102" s="166"/>
      <c r="BN102" s="166"/>
      <c r="BO102" s="166"/>
      <c r="BP102" s="166"/>
      <c r="BQ102" s="166"/>
      <c r="BR102" s="166"/>
      <c r="BS102" s="166"/>
      <c r="BT102" s="166"/>
      <c r="BU102" s="166"/>
      <c r="BV102" s="166"/>
      <c r="BW102" s="166"/>
      <c r="BX102" s="166"/>
      <c r="BY102" s="166"/>
      <c r="BZ102" s="166"/>
      <c r="CA102" s="166"/>
      <c r="CB102" s="166"/>
      <c r="CC102" s="166"/>
      <c r="CD102" s="166"/>
      <c r="CE102" s="166"/>
      <c r="CF102" s="166"/>
      <c r="CG102" s="166"/>
      <c r="CH102" s="166"/>
      <c r="CI102" s="166"/>
      <c r="CJ102" s="166"/>
      <c r="CK102" s="166"/>
      <c r="CL102" s="166"/>
      <c r="CM102" s="166"/>
      <c r="CN102" s="166"/>
      <c r="CO102" s="166"/>
      <c r="CP102" s="166"/>
      <c r="CQ102" s="166"/>
      <c r="CR102" s="166"/>
      <c r="CS102" s="166"/>
      <c r="DA102" s="1"/>
      <c r="DB102" s="1"/>
      <c r="DC102" s="1"/>
      <c r="DD102" s="80"/>
      <c r="DE102" s="80"/>
      <c r="DF102" s="1"/>
      <c r="DG102" s="1"/>
      <c r="DH102" s="170"/>
      <c r="DI102" s="166"/>
      <c r="DJ102" s="166"/>
      <c r="DK102" s="166"/>
      <c r="DL102" s="166"/>
      <c r="DM102" s="166"/>
      <c r="DN102" s="166"/>
      <c r="DO102" s="166"/>
      <c r="DP102" s="166"/>
      <c r="DQ102" s="166"/>
      <c r="DR102" s="166"/>
      <c r="DS102" s="166"/>
      <c r="DT102" s="166"/>
      <c r="DU102" s="166"/>
      <c r="DV102" s="166"/>
      <c r="DW102" s="166"/>
      <c r="DX102" s="166"/>
      <c r="DY102" s="166"/>
      <c r="DZ102" s="166"/>
      <c r="EA102" s="166"/>
      <c r="EB102" s="166"/>
      <c r="EC102" s="166"/>
      <c r="ED102" s="166"/>
      <c r="EE102" s="166"/>
      <c r="EF102" s="166"/>
      <c r="EG102" s="166"/>
      <c r="EH102" s="166"/>
      <c r="EI102" s="166"/>
      <c r="EJ102" s="166"/>
      <c r="EK102" s="166"/>
      <c r="EL102" s="166"/>
      <c r="EM102" s="166"/>
      <c r="EN102" s="166"/>
      <c r="EO102" s="166"/>
      <c r="EP102" s="166"/>
      <c r="EQ102" s="166"/>
      <c r="ER102" s="166"/>
      <c r="ES102" s="166"/>
      <c r="FA102" s="1"/>
      <c r="FB102" s="1"/>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row>
    <row r="103" spans="1:192" s="145" customFormat="1" x14ac:dyDescent="0.2">
      <c r="A103" s="135"/>
      <c r="B103" s="135"/>
      <c r="C103" s="135"/>
      <c r="D103" s="135"/>
      <c r="E103" s="80"/>
      <c r="F103" s="80"/>
      <c r="G103" s="80"/>
      <c r="H103" s="135"/>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BA103" s="1"/>
      <c r="BB103" s="1"/>
      <c r="BC103" s="1"/>
      <c r="BD103" s="1"/>
      <c r="BE103" s="1"/>
      <c r="BF103" s="1"/>
      <c r="BG103" s="1"/>
      <c r="BH103" s="170"/>
      <c r="BI103" s="166"/>
      <c r="BJ103" s="166"/>
      <c r="BK103" s="166"/>
      <c r="BL103" s="166"/>
      <c r="BM103" s="166"/>
      <c r="BN103" s="166"/>
      <c r="BO103" s="166"/>
      <c r="BP103" s="166"/>
      <c r="BQ103" s="166"/>
      <c r="BR103" s="166"/>
      <c r="BS103" s="166"/>
      <c r="BT103" s="166"/>
      <c r="BU103" s="166"/>
      <c r="BV103" s="166"/>
      <c r="BW103" s="166"/>
      <c r="BX103" s="166"/>
      <c r="BY103" s="166"/>
      <c r="BZ103" s="166"/>
      <c r="CA103" s="166"/>
      <c r="CB103" s="166"/>
      <c r="CC103" s="166"/>
      <c r="CD103" s="166"/>
      <c r="CE103" s="166"/>
      <c r="CF103" s="166"/>
      <c r="CG103" s="166"/>
      <c r="CH103" s="166"/>
      <c r="CI103" s="166"/>
      <c r="CJ103" s="166"/>
      <c r="CK103" s="166"/>
      <c r="CL103" s="166"/>
      <c r="CM103" s="166"/>
      <c r="CN103" s="166"/>
      <c r="CO103" s="166"/>
      <c r="CP103" s="166"/>
      <c r="CQ103" s="166"/>
      <c r="CR103" s="166"/>
      <c r="CS103" s="166"/>
      <c r="DA103" s="1"/>
      <c r="DB103" s="1"/>
      <c r="DC103" s="1"/>
      <c r="DD103" s="80"/>
      <c r="DE103" s="80"/>
      <c r="DF103" s="1"/>
      <c r="DG103" s="1"/>
      <c r="DH103" s="170"/>
      <c r="DI103" s="166"/>
      <c r="DJ103" s="166"/>
      <c r="DK103" s="166"/>
      <c r="DL103" s="166"/>
      <c r="DM103" s="166"/>
      <c r="DN103" s="166"/>
      <c r="DO103" s="166"/>
      <c r="DP103" s="166"/>
      <c r="DQ103" s="166"/>
      <c r="DR103" s="166"/>
      <c r="DS103" s="166"/>
      <c r="DT103" s="166"/>
      <c r="DU103" s="166"/>
      <c r="DV103" s="166"/>
      <c r="DW103" s="166"/>
      <c r="DX103" s="166"/>
      <c r="DY103" s="166"/>
      <c r="DZ103" s="166"/>
      <c r="EA103" s="166"/>
      <c r="EB103" s="166"/>
      <c r="EC103" s="166"/>
      <c r="ED103" s="166"/>
      <c r="EE103" s="166"/>
      <c r="EF103" s="166"/>
      <c r="EG103" s="166"/>
      <c r="EH103" s="166"/>
      <c r="EI103" s="166"/>
      <c r="EJ103" s="166"/>
      <c r="EK103" s="166"/>
      <c r="EL103" s="166"/>
      <c r="EM103" s="166"/>
      <c r="EN103" s="166"/>
      <c r="EO103" s="166"/>
      <c r="EP103" s="166"/>
      <c r="EQ103" s="166"/>
      <c r="ER103" s="166"/>
      <c r="ES103" s="166"/>
      <c r="FA103" s="1"/>
      <c r="FB103" s="1"/>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row>
    <row r="104" spans="1:192" s="145" customFormat="1" x14ac:dyDescent="0.2">
      <c r="A104" s="135"/>
      <c r="B104" s="135"/>
      <c r="C104" s="135"/>
      <c r="D104" s="135"/>
      <c r="E104" s="80"/>
      <c r="F104" s="80"/>
      <c r="G104" s="80"/>
      <c r="H104" s="135"/>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c r="BA104" s="1"/>
      <c r="BB104" s="1"/>
      <c r="BC104" s="1"/>
      <c r="BD104" s="1"/>
      <c r="BE104" s="1"/>
      <c r="BF104" s="1"/>
      <c r="BG104" s="1"/>
      <c r="BH104" s="170"/>
      <c r="BI104" s="166"/>
      <c r="BJ104" s="166"/>
      <c r="BK104" s="166"/>
      <c r="BL104" s="166"/>
      <c r="BM104" s="166"/>
      <c r="BN104" s="166"/>
      <c r="BO104" s="166"/>
      <c r="BP104" s="166"/>
      <c r="BQ104" s="166"/>
      <c r="BR104" s="166"/>
      <c r="BS104" s="166"/>
      <c r="BT104" s="166"/>
      <c r="BU104" s="166"/>
      <c r="BV104" s="166"/>
      <c r="BW104" s="166"/>
      <c r="BX104" s="166"/>
      <c r="BY104" s="166"/>
      <c r="BZ104" s="166"/>
      <c r="CA104" s="166"/>
      <c r="CB104" s="166"/>
      <c r="CC104" s="166"/>
      <c r="CD104" s="166"/>
      <c r="CE104" s="166"/>
      <c r="CF104" s="166"/>
      <c r="CG104" s="166"/>
      <c r="CH104" s="166"/>
      <c r="CI104" s="166"/>
      <c r="CJ104" s="166"/>
      <c r="CK104" s="166"/>
      <c r="CL104" s="166"/>
      <c r="CM104" s="166"/>
      <c r="CN104" s="166"/>
      <c r="CO104" s="166"/>
      <c r="CP104" s="166"/>
      <c r="CQ104" s="166"/>
      <c r="CR104" s="166"/>
      <c r="CS104" s="166"/>
      <c r="DA104" s="1"/>
      <c r="DB104" s="1"/>
      <c r="DC104" s="1"/>
      <c r="DD104" s="80"/>
      <c r="DE104" s="80"/>
      <c r="DF104" s="1"/>
      <c r="DG104" s="1"/>
      <c r="DH104" s="170"/>
      <c r="DI104" s="166"/>
      <c r="DJ104" s="166"/>
      <c r="DK104" s="166"/>
      <c r="DL104" s="166"/>
      <c r="DM104" s="166"/>
      <c r="DN104" s="166"/>
      <c r="DO104" s="166"/>
      <c r="DP104" s="166"/>
      <c r="DQ104" s="166"/>
      <c r="DR104" s="166"/>
      <c r="DS104" s="166"/>
      <c r="DT104" s="166"/>
      <c r="DU104" s="166"/>
      <c r="DV104" s="166"/>
      <c r="DW104" s="166"/>
      <c r="DX104" s="166"/>
      <c r="DY104" s="166"/>
      <c r="DZ104" s="166"/>
      <c r="EA104" s="166"/>
      <c r="EB104" s="166"/>
      <c r="EC104" s="166"/>
      <c r="ED104" s="166"/>
      <c r="EE104" s="166"/>
      <c r="EF104" s="166"/>
      <c r="EG104" s="166"/>
      <c r="EH104" s="166"/>
      <c r="EI104" s="166"/>
      <c r="EJ104" s="166"/>
      <c r="EK104" s="166"/>
      <c r="EL104" s="166"/>
      <c r="EM104" s="166"/>
      <c r="EN104" s="166"/>
      <c r="EO104" s="166"/>
      <c r="EP104" s="166"/>
      <c r="EQ104" s="166"/>
      <c r="ER104" s="166"/>
      <c r="ES104" s="166"/>
      <c r="FA104" s="1"/>
      <c r="FB104" s="1"/>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row>
    <row r="105" spans="1:192" s="145" customFormat="1" x14ac:dyDescent="0.2">
      <c r="A105" s="135"/>
      <c r="B105" s="135"/>
      <c r="C105" s="135"/>
      <c r="D105" s="135"/>
      <c r="E105" s="80"/>
      <c r="F105" s="80"/>
      <c r="G105" s="80"/>
      <c r="H105" s="135"/>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c r="BA105" s="1"/>
      <c r="BB105" s="1"/>
      <c r="BC105" s="1"/>
      <c r="BD105" s="1"/>
      <c r="BE105" s="1"/>
      <c r="BF105" s="1"/>
      <c r="BG105" s="1"/>
      <c r="BH105" s="170"/>
      <c r="BI105" s="166"/>
      <c r="BJ105" s="166"/>
      <c r="BK105" s="166"/>
      <c r="BL105" s="166"/>
      <c r="BM105" s="166"/>
      <c r="BN105" s="166"/>
      <c r="BO105" s="166"/>
      <c r="BP105" s="166"/>
      <c r="BQ105" s="166"/>
      <c r="BR105" s="166"/>
      <c r="BS105" s="166"/>
      <c r="BT105" s="166"/>
      <c r="BU105" s="166"/>
      <c r="BV105" s="166"/>
      <c r="BW105" s="166"/>
      <c r="BX105" s="166"/>
      <c r="BY105" s="166"/>
      <c r="BZ105" s="166"/>
      <c r="CA105" s="166"/>
      <c r="CB105" s="166"/>
      <c r="CC105" s="166"/>
      <c r="CD105" s="166"/>
      <c r="CE105" s="166"/>
      <c r="CF105" s="166"/>
      <c r="CG105" s="166"/>
      <c r="CH105" s="166"/>
      <c r="CI105" s="166"/>
      <c r="CJ105" s="166"/>
      <c r="CK105" s="166"/>
      <c r="CL105" s="166"/>
      <c r="CM105" s="166"/>
      <c r="CN105" s="166"/>
      <c r="CO105" s="166"/>
      <c r="CP105" s="166"/>
      <c r="CQ105" s="166"/>
      <c r="CR105" s="166"/>
      <c r="CS105" s="166"/>
      <c r="DA105" s="1"/>
      <c r="DB105" s="1"/>
      <c r="DC105" s="1"/>
      <c r="DD105" s="80"/>
      <c r="DE105" s="80"/>
      <c r="DF105" s="1"/>
      <c r="DG105" s="1"/>
      <c r="DH105" s="170"/>
      <c r="DI105" s="166"/>
      <c r="DJ105" s="166"/>
      <c r="DK105" s="166"/>
      <c r="DL105" s="166"/>
      <c r="DM105" s="166"/>
      <c r="DN105" s="166"/>
      <c r="DO105" s="166"/>
      <c r="DP105" s="166"/>
      <c r="DQ105" s="166"/>
      <c r="DR105" s="166"/>
      <c r="DS105" s="166"/>
      <c r="DT105" s="166"/>
      <c r="DU105" s="166"/>
      <c r="DV105" s="166"/>
      <c r="DW105" s="166"/>
      <c r="DX105" s="166"/>
      <c r="DY105" s="166"/>
      <c r="DZ105" s="166"/>
      <c r="EA105" s="166"/>
      <c r="EB105" s="166"/>
      <c r="EC105" s="166"/>
      <c r="ED105" s="166"/>
      <c r="EE105" s="166"/>
      <c r="EF105" s="166"/>
      <c r="EG105" s="166"/>
      <c r="EH105" s="166"/>
      <c r="EI105" s="166"/>
      <c r="EJ105" s="166"/>
      <c r="EK105" s="166"/>
      <c r="EL105" s="166"/>
      <c r="EM105" s="166"/>
      <c r="EN105" s="166"/>
      <c r="EO105" s="166"/>
      <c r="EP105" s="166"/>
      <c r="EQ105" s="166"/>
      <c r="ER105" s="166"/>
      <c r="ES105" s="166"/>
      <c r="FA105" s="1"/>
      <c r="FB105" s="1"/>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row>
    <row r="106" spans="1:192" s="145" customFormat="1" x14ac:dyDescent="0.2">
      <c r="A106" s="135"/>
      <c r="B106" s="135"/>
      <c r="C106" s="135"/>
      <c r="D106" s="135"/>
      <c r="E106" s="80"/>
      <c r="F106" s="80"/>
      <c r="G106" s="80"/>
      <c r="H106" s="135"/>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c r="BA106" s="1"/>
      <c r="BB106" s="1"/>
      <c r="BC106" s="1"/>
      <c r="BD106" s="1"/>
      <c r="BE106" s="1"/>
      <c r="BF106" s="1"/>
      <c r="BG106" s="1"/>
      <c r="BH106" s="170"/>
      <c r="BI106" s="166"/>
      <c r="BJ106" s="166"/>
      <c r="BK106" s="166"/>
      <c r="BL106" s="166"/>
      <c r="BM106" s="166"/>
      <c r="BN106" s="166"/>
      <c r="BO106" s="166"/>
      <c r="BP106" s="166"/>
      <c r="BQ106" s="166"/>
      <c r="BR106" s="166"/>
      <c r="BS106" s="166"/>
      <c r="BT106" s="166"/>
      <c r="BU106" s="166"/>
      <c r="BV106" s="166"/>
      <c r="BW106" s="166"/>
      <c r="BX106" s="166"/>
      <c r="BY106" s="166"/>
      <c r="BZ106" s="166"/>
      <c r="CA106" s="166"/>
      <c r="CB106" s="166"/>
      <c r="CC106" s="166"/>
      <c r="CD106" s="166"/>
      <c r="CE106" s="166"/>
      <c r="CF106" s="166"/>
      <c r="CG106" s="166"/>
      <c r="CH106" s="166"/>
      <c r="CI106" s="166"/>
      <c r="CJ106" s="166"/>
      <c r="CK106" s="166"/>
      <c r="CL106" s="166"/>
      <c r="CM106" s="166"/>
      <c r="CN106" s="166"/>
      <c r="CO106" s="166"/>
      <c r="CP106" s="166"/>
      <c r="CQ106" s="166"/>
      <c r="CR106" s="166"/>
      <c r="CS106" s="166"/>
      <c r="DA106" s="1"/>
      <c r="DB106" s="1"/>
      <c r="DC106" s="1"/>
      <c r="DD106" s="80"/>
      <c r="DE106" s="80"/>
      <c r="DF106" s="1"/>
      <c r="DG106" s="1"/>
      <c r="DH106" s="170"/>
      <c r="DI106" s="166"/>
      <c r="DJ106" s="166"/>
      <c r="DK106" s="166"/>
      <c r="DL106" s="166"/>
      <c r="DM106" s="166"/>
      <c r="DN106" s="166"/>
      <c r="DO106" s="166"/>
      <c r="DP106" s="166"/>
      <c r="DQ106" s="166"/>
      <c r="DR106" s="166"/>
      <c r="DS106" s="166"/>
      <c r="DT106" s="166"/>
      <c r="DU106" s="166"/>
      <c r="DV106" s="166"/>
      <c r="DW106" s="166"/>
      <c r="DX106" s="166"/>
      <c r="DY106" s="166"/>
      <c r="DZ106" s="166"/>
      <c r="EA106" s="166"/>
      <c r="EB106" s="166"/>
      <c r="EC106" s="166"/>
      <c r="ED106" s="166"/>
      <c r="EE106" s="166"/>
      <c r="EF106" s="166"/>
      <c r="EG106" s="166"/>
      <c r="EH106" s="166"/>
      <c r="EI106" s="166"/>
      <c r="EJ106" s="166"/>
      <c r="EK106" s="166"/>
      <c r="EL106" s="166"/>
      <c r="EM106" s="166"/>
      <c r="EN106" s="166"/>
      <c r="EO106" s="166"/>
      <c r="EP106" s="166"/>
      <c r="EQ106" s="166"/>
      <c r="ER106" s="166"/>
      <c r="ES106" s="166"/>
      <c r="FA106" s="1"/>
      <c r="FB106" s="1"/>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row>
    <row r="107" spans="1:192" s="145" customFormat="1" x14ac:dyDescent="0.2">
      <c r="A107" s="135"/>
      <c r="B107" s="135"/>
      <c r="C107" s="135"/>
      <c r="D107" s="135"/>
      <c r="E107" s="80"/>
      <c r="F107" s="80"/>
      <c r="G107" s="80"/>
      <c r="H107" s="135"/>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BA107" s="1"/>
      <c r="BB107" s="1"/>
      <c r="BC107" s="1"/>
      <c r="BD107" s="1"/>
      <c r="BE107" s="1"/>
      <c r="BF107" s="1"/>
      <c r="BG107" s="1"/>
      <c r="BH107" s="170"/>
      <c r="BI107" s="166"/>
      <c r="BJ107" s="166"/>
      <c r="BK107" s="166"/>
      <c r="BL107" s="166"/>
      <c r="BM107" s="166"/>
      <c r="BN107" s="166"/>
      <c r="BO107" s="166"/>
      <c r="BP107" s="166"/>
      <c r="BQ107" s="166"/>
      <c r="BR107" s="166"/>
      <c r="BS107" s="166"/>
      <c r="BT107" s="166"/>
      <c r="BU107" s="166"/>
      <c r="BV107" s="166"/>
      <c r="BW107" s="166"/>
      <c r="BX107" s="166"/>
      <c r="BY107" s="166"/>
      <c r="BZ107" s="166"/>
      <c r="CA107" s="166"/>
      <c r="CB107" s="166"/>
      <c r="CC107" s="166"/>
      <c r="CD107" s="166"/>
      <c r="CE107" s="166"/>
      <c r="CF107" s="166"/>
      <c r="CG107" s="166"/>
      <c r="CH107" s="166"/>
      <c r="CI107" s="166"/>
      <c r="CJ107" s="166"/>
      <c r="CK107" s="166"/>
      <c r="CL107" s="166"/>
      <c r="CM107" s="166"/>
      <c r="CN107" s="166"/>
      <c r="CO107" s="166"/>
      <c r="CP107" s="166"/>
      <c r="CQ107" s="166"/>
      <c r="CR107" s="166"/>
      <c r="CS107" s="166"/>
      <c r="DA107" s="1"/>
      <c r="DB107" s="1"/>
      <c r="DC107" s="1"/>
      <c r="DD107" s="80"/>
      <c r="DE107" s="80"/>
      <c r="DF107" s="1"/>
      <c r="DG107" s="1"/>
      <c r="DH107" s="170"/>
      <c r="DI107" s="166"/>
      <c r="DJ107" s="166"/>
      <c r="DK107" s="166"/>
      <c r="DL107" s="166"/>
      <c r="DM107" s="166"/>
      <c r="DN107" s="166"/>
      <c r="DO107" s="166"/>
      <c r="DP107" s="166"/>
      <c r="DQ107" s="166"/>
      <c r="DR107" s="166"/>
      <c r="DS107" s="166"/>
      <c r="DT107" s="166"/>
      <c r="DU107" s="166"/>
      <c r="DV107" s="166"/>
      <c r="DW107" s="166"/>
      <c r="DX107" s="166"/>
      <c r="DY107" s="166"/>
      <c r="DZ107" s="166"/>
      <c r="EA107" s="166"/>
      <c r="EB107" s="166"/>
      <c r="EC107" s="166"/>
      <c r="ED107" s="166"/>
      <c r="EE107" s="166"/>
      <c r="EF107" s="166"/>
      <c r="EG107" s="166"/>
      <c r="EH107" s="166"/>
      <c r="EI107" s="166"/>
      <c r="EJ107" s="166"/>
      <c r="EK107" s="166"/>
      <c r="EL107" s="166"/>
      <c r="EM107" s="166"/>
      <c r="EN107" s="166"/>
      <c r="EO107" s="166"/>
      <c r="EP107" s="166"/>
      <c r="EQ107" s="166"/>
      <c r="ER107" s="166"/>
      <c r="ES107" s="166"/>
      <c r="FA107" s="1"/>
      <c r="FB107" s="1"/>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row>
    <row r="108" spans="1:192" s="145" customFormat="1" x14ac:dyDescent="0.2">
      <c r="A108" s="135"/>
      <c r="B108" s="135"/>
      <c r="C108" s="135"/>
      <c r="D108" s="135"/>
      <c r="E108" s="80"/>
      <c r="F108" s="80"/>
      <c r="G108" s="80"/>
      <c r="H108" s="135"/>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BA108" s="1"/>
      <c r="BB108" s="1"/>
      <c r="BC108" s="1"/>
      <c r="BD108" s="1"/>
      <c r="BE108" s="1"/>
      <c r="BF108" s="1"/>
      <c r="BG108" s="1"/>
      <c r="BH108" s="170"/>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DA108" s="1"/>
      <c r="DB108" s="1"/>
      <c r="DC108" s="1"/>
      <c r="DD108" s="80"/>
      <c r="DE108" s="80"/>
      <c r="DF108" s="1"/>
      <c r="DG108" s="1"/>
      <c r="DH108" s="170"/>
      <c r="DI108" s="166"/>
      <c r="DJ108" s="166"/>
      <c r="DK108" s="166"/>
      <c r="DL108" s="166"/>
      <c r="DM108" s="166"/>
      <c r="DN108" s="166"/>
      <c r="DO108" s="166"/>
      <c r="DP108" s="166"/>
      <c r="DQ108" s="166"/>
      <c r="DR108" s="166"/>
      <c r="DS108" s="166"/>
      <c r="DT108" s="166"/>
      <c r="DU108" s="166"/>
      <c r="DV108" s="166"/>
      <c r="DW108" s="166"/>
      <c r="DX108" s="166"/>
      <c r="DY108" s="166"/>
      <c r="DZ108" s="166"/>
      <c r="EA108" s="166"/>
      <c r="EB108" s="166"/>
      <c r="EC108" s="166"/>
      <c r="ED108" s="166"/>
      <c r="EE108" s="166"/>
      <c r="EF108" s="166"/>
      <c r="EG108" s="166"/>
      <c r="EH108" s="166"/>
      <c r="EI108" s="166"/>
      <c r="EJ108" s="166"/>
      <c r="EK108" s="166"/>
      <c r="EL108" s="166"/>
      <c r="EM108" s="166"/>
      <c r="EN108" s="166"/>
      <c r="EO108" s="166"/>
      <c r="EP108" s="166"/>
      <c r="EQ108" s="166"/>
      <c r="ER108" s="166"/>
      <c r="ES108" s="166"/>
      <c r="FA108" s="1"/>
      <c r="FB108" s="1"/>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row>
    <row r="109" spans="1:192" s="145" customFormat="1" x14ac:dyDescent="0.2">
      <c r="A109" s="135"/>
      <c r="B109" s="135"/>
      <c r="C109" s="135"/>
      <c r="D109" s="135"/>
      <c r="E109" s="80"/>
      <c r="F109" s="80"/>
      <c r="G109" s="80"/>
      <c r="H109" s="135"/>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BA109" s="1"/>
      <c r="BB109" s="1"/>
      <c r="BC109" s="1"/>
      <c r="BD109" s="1"/>
      <c r="BE109" s="1"/>
      <c r="BF109" s="1"/>
      <c r="BG109" s="1"/>
      <c r="BH109" s="170"/>
      <c r="BI109" s="166"/>
      <c r="BJ109" s="166"/>
      <c r="BK109" s="166"/>
      <c r="BL109" s="166"/>
      <c r="BM109" s="166"/>
      <c r="BN109" s="166"/>
      <c r="BO109" s="166"/>
      <c r="BP109" s="166"/>
      <c r="BQ109" s="166"/>
      <c r="BR109" s="166"/>
      <c r="BS109" s="166"/>
      <c r="BT109" s="166"/>
      <c r="BU109" s="166"/>
      <c r="BV109" s="166"/>
      <c r="BW109" s="166"/>
      <c r="BX109" s="166"/>
      <c r="BY109" s="166"/>
      <c r="BZ109" s="166"/>
      <c r="CA109" s="166"/>
      <c r="CB109" s="166"/>
      <c r="CC109" s="166"/>
      <c r="CD109" s="166"/>
      <c r="CE109" s="166"/>
      <c r="CF109" s="166"/>
      <c r="CG109" s="166"/>
      <c r="CH109" s="166"/>
      <c r="CI109" s="166"/>
      <c r="CJ109" s="166"/>
      <c r="CK109" s="166"/>
      <c r="CL109" s="166"/>
      <c r="CM109" s="166"/>
      <c r="CN109" s="166"/>
      <c r="CO109" s="166"/>
      <c r="CP109" s="166"/>
      <c r="CQ109" s="166"/>
      <c r="CR109" s="166"/>
      <c r="CS109" s="166"/>
      <c r="DA109" s="1"/>
      <c r="DB109" s="1"/>
      <c r="DC109" s="1"/>
      <c r="DD109" s="80"/>
      <c r="DE109" s="80"/>
      <c r="DF109" s="1"/>
      <c r="DG109" s="1"/>
      <c r="DH109" s="170"/>
      <c r="DI109" s="166"/>
      <c r="DJ109" s="166"/>
      <c r="DK109" s="166"/>
      <c r="DL109" s="166"/>
      <c r="DM109" s="166"/>
      <c r="DN109" s="166"/>
      <c r="DO109" s="166"/>
      <c r="DP109" s="166"/>
      <c r="DQ109" s="166"/>
      <c r="DR109" s="166"/>
      <c r="DS109" s="166"/>
      <c r="DT109" s="166"/>
      <c r="DU109" s="166"/>
      <c r="DV109" s="166"/>
      <c r="DW109" s="166"/>
      <c r="DX109" s="166"/>
      <c r="DY109" s="166"/>
      <c r="DZ109" s="166"/>
      <c r="EA109" s="166"/>
      <c r="EB109" s="166"/>
      <c r="EC109" s="166"/>
      <c r="ED109" s="166"/>
      <c r="EE109" s="166"/>
      <c r="EF109" s="166"/>
      <c r="EG109" s="166"/>
      <c r="EH109" s="166"/>
      <c r="EI109" s="166"/>
      <c r="EJ109" s="166"/>
      <c r="EK109" s="166"/>
      <c r="EL109" s="166"/>
      <c r="EM109" s="166"/>
      <c r="EN109" s="166"/>
      <c r="EO109" s="166"/>
      <c r="EP109" s="166"/>
      <c r="EQ109" s="166"/>
      <c r="ER109" s="166"/>
      <c r="ES109" s="166"/>
      <c r="FA109" s="1"/>
      <c r="FB109" s="1"/>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row>
    <row r="110" spans="1:192" s="145" customFormat="1" x14ac:dyDescent="0.2">
      <c r="A110" s="135"/>
      <c r="B110" s="135"/>
      <c r="C110" s="135"/>
      <c r="D110" s="135"/>
      <c r="E110" s="80"/>
      <c r="F110" s="80"/>
      <c r="G110" s="80"/>
      <c r="H110" s="135"/>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BA110" s="1"/>
      <c r="BB110" s="1"/>
      <c r="BC110" s="1"/>
      <c r="BD110" s="1"/>
      <c r="BE110" s="1"/>
      <c r="BF110" s="1"/>
      <c r="BG110" s="1"/>
      <c r="BH110" s="170"/>
      <c r="BI110" s="166"/>
      <c r="BJ110" s="166"/>
      <c r="BK110" s="166"/>
      <c r="BL110" s="166"/>
      <c r="BM110" s="166"/>
      <c r="BN110" s="166"/>
      <c r="BO110" s="166"/>
      <c r="BP110" s="166"/>
      <c r="BQ110" s="166"/>
      <c r="BR110" s="166"/>
      <c r="BS110" s="166"/>
      <c r="BT110" s="166"/>
      <c r="BU110" s="166"/>
      <c r="BV110" s="166"/>
      <c r="BW110" s="166"/>
      <c r="BX110" s="166"/>
      <c r="BY110" s="166"/>
      <c r="BZ110" s="166"/>
      <c r="CA110" s="166"/>
      <c r="CB110" s="166"/>
      <c r="CC110" s="166"/>
      <c r="CD110" s="166"/>
      <c r="CE110" s="166"/>
      <c r="CF110" s="166"/>
      <c r="CG110" s="166"/>
      <c r="CH110" s="166"/>
      <c r="CI110" s="166"/>
      <c r="CJ110" s="166"/>
      <c r="CK110" s="166"/>
      <c r="CL110" s="166"/>
      <c r="CM110" s="166"/>
      <c r="CN110" s="166"/>
      <c r="CO110" s="166"/>
      <c r="CP110" s="166"/>
      <c r="CQ110" s="166"/>
      <c r="CR110" s="166"/>
      <c r="CS110" s="166"/>
      <c r="DA110" s="1"/>
      <c r="DB110" s="1"/>
      <c r="DC110" s="1"/>
      <c r="DD110" s="80"/>
      <c r="DE110" s="80"/>
      <c r="DF110" s="1"/>
      <c r="DG110" s="1"/>
      <c r="DH110" s="170"/>
      <c r="DI110" s="166"/>
      <c r="DJ110" s="166"/>
      <c r="DK110" s="166"/>
      <c r="DL110" s="166"/>
      <c r="DM110" s="166"/>
      <c r="DN110" s="166"/>
      <c r="DO110" s="166"/>
      <c r="DP110" s="166"/>
      <c r="DQ110" s="166"/>
      <c r="DR110" s="166"/>
      <c r="DS110" s="166"/>
      <c r="DT110" s="166"/>
      <c r="DU110" s="166"/>
      <c r="DV110" s="166"/>
      <c r="DW110" s="166"/>
      <c r="DX110" s="166"/>
      <c r="DY110" s="166"/>
      <c r="DZ110" s="166"/>
      <c r="EA110" s="166"/>
      <c r="EB110" s="166"/>
      <c r="EC110" s="166"/>
      <c r="ED110" s="166"/>
      <c r="EE110" s="166"/>
      <c r="EF110" s="166"/>
      <c r="EG110" s="166"/>
      <c r="EH110" s="166"/>
      <c r="EI110" s="166"/>
      <c r="EJ110" s="166"/>
      <c r="EK110" s="166"/>
      <c r="EL110" s="166"/>
      <c r="EM110" s="166"/>
      <c r="EN110" s="166"/>
      <c r="EO110" s="166"/>
      <c r="EP110" s="166"/>
      <c r="EQ110" s="166"/>
      <c r="ER110" s="166"/>
      <c r="ES110" s="166"/>
      <c r="FA110" s="1"/>
      <c r="FB110" s="1"/>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row>
    <row r="111" spans="1:192" s="145" customFormat="1" x14ac:dyDescent="0.2">
      <c r="A111" s="135"/>
      <c r="B111" s="135"/>
      <c r="C111" s="135"/>
      <c r="D111" s="135"/>
      <c r="E111" s="80"/>
      <c r="F111" s="80"/>
      <c r="G111" s="80"/>
      <c r="H111" s="135"/>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c r="BA111" s="1"/>
      <c r="BB111" s="1"/>
      <c r="BC111" s="1"/>
      <c r="BD111" s="1"/>
      <c r="BE111" s="1"/>
      <c r="BF111" s="1"/>
      <c r="BG111" s="1"/>
      <c r="BH111" s="170"/>
      <c r="BI111" s="166"/>
      <c r="BJ111" s="166"/>
      <c r="BK111" s="166"/>
      <c r="BL111" s="166"/>
      <c r="BM111" s="166"/>
      <c r="BN111" s="166"/>
      <c r="BO111" s="166"/>
      <c r="BP111" s="166"/>
      <c r="BQ111" s="166"/>
      <c r="BR111" s="166"/>
      <c r="BS111" s="166"/>
      <c r="BT111" s="166"/>
      <c r="BU111" s="166"/>
      <c r="BV111" s="166"/>
      <c r="BW111" s="166"/>
      <c r="BX111" s="166"/>
      <c r="BY111" s="166"/>
      <c r="BZ111" s="166"/>
      <c r="CA111" s="166"/>
      <c r="CB111" s="166"/>
      <c r="CC111" s="166"/>
      <c r="CD111" s="166"/>
      <c r="CE111" s="166"/>
      <c r="CF111" s="166"/>
      <c r="CG111" s="166"/>
      <c r="CH111" s="166"/>
      <c r="CI111" s="166"/>
      <c r="CJ111" s="166"/>
      <c r="CK111" s="166"/>
      <c r="CL111" s="166"/>
      <c r="CM111" s="166"/>
      <c r="CN111" s="166"/>
      <c r="CO111" s="166"/>
      <c r="CP111" s="166"/>
      <c r="CQ111" s="166"/>
      <c r="CR111" s="166"/>
      <c r="CS111" s="166"/>
      <c r="DA111" s="1"/>
      <c r="DB111" s="1"/>
      <c r="DC111" s="1"/>
      <c r="DD111" s="80"/>
      <c r="DE111" s="80"/>
      <c r="DF111" s="1"/>
      <c r="DG111" s="1"/>
      <c r="DH111" s="170"/>
      <c r="DI111" s="166"/>
      <c r="DJ111" s="166"/>
      <c r="DK111" s="166"/>
      <c r="DL111" s="166"/>
      <c r="DM111" s="166"/>
      <c r="DN111" s="166"/>
      <c r="DO111" s="166"/>
      <c r="DP111" s="166"/>
      <c r="DQ111" s="166"/>
      <c r="DR111" s="166"/>
      <c r="DS111" s="166"/>
      <c r="DT111" s="166"/>
      <c r="DU111" s="166"/>
      <c r="DV111" s="166"/>
      <c r="DW111" s="166"/>
      <c r="DX111" s="166"/>
      <c r="DY111" s="166"/>
      <c r="DZ111" s="166"/>
      <c r="EA111" s="166"/>
      <c r="EB111" s="166"/>
      <c r="EC111" s="166"/>
      <c r="ED111" s="166"/>
      <c r="EE111" s="166"/>
      <c r="EF111" s="166"/>
      <c r="EG111" s="166"/>
      <c r="EH111" s="166"/>
      <c r="EI111" s="166"/>
      <c r="EJ111" s="166"/>
      <c r="EK111" s="166"/>
      <c r="EL111" s="166"/>
      <c r="EM111" s="166"/>
      <c r="EN111" s="166"/>
      <c r="EO111" s="166"/>
      <c r="EP111" s="166"/>
      <c r="EQ111" s="166"/>
      <c r="ER111" s="166"/>
      <c r="ES111" s="166"/>
      <c r="FA111" s="1"/>
      <c r="FB111" s="1"/>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row>
    <row r="112" spans="1:192" s="145" customFormat="1" x14ac:dyDescent="0.2">
      <c r="A112" s="135"/>
      <c r="B112" s="135"/>
      <c r="C112" s="135"/>
      <c r="D112" s="135"/>
      <c r="E112" s="80"/>
      <c r="F112" s="80"/>
      <c r="G112" s="80"/>
      <c r="H112" s="135"/>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BA112" s="1"/>
      <c r="BB112" s="1"/>
      <c r="BC112" s="1"/>
      <c r="BD112" s="1"/>
      <c r="BE112" s="1"/>
      <c r="BF112" s="1"/>
      <c r="BG112" s="1"/>
      <c r="BH112" s="170"/>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DA112" s="1"/>
      <c r="DB112" s="1"/>
      <c r="DC112" s="1"/>
      <c r="DD112" s="80"/>
      <c r="DE112" s="80"/>
      <c r="DF112" s="1"/>
      <c r="DG112" s="1"/>
      <c r="DH112" s="170"/>
      <c r="DI112" s="166"/>
      <c r="DJ112" s="166"/>
      <c r="DK112" s="166"/>
      <c r="DL112" s="166"/>
      <c r="DM112" s="166"/>
      <c r="DN112" s="166"/>
      <c r="DO112" s="166"/>
      <c r="DP112" s="166"/>
      <c r="DQ112" s="166"/>
      <c r="DR112" s="166"/>
      <c r="DS112" s="166"/>
      <c r="DT112" s="166"/>
      <c r="DU112" s="166"/>
      <c r="DV112" s="166"/>
      <c r="DW112" s="166"/>
      <c r="DX112" s="166"/>
      <c r="DY112" s="166"/>
      <c r="DZ112" s="166"/>
      <c r="EA112" s="166"/>
      <c r="EB112" s="166"/>
      <c r="EC112" s="166"/>
      <c r="ED112" s="166"/>
      <c r="EE112" s="166"/>
      <c r="EF112" s="166"/>
      <c r="EG112" s="166"/>
      <c r="EH112" s="166"/>
      <c r="EI112" s="166"/>
      <c r="EJ112" s="166"/>
      <c r="EK112" s="166"/>
      <c r="EL112" s="166"/>
      <c r="EM112" s="166"/>
      <c r="EN112" s="166"/>
      <c r="EO112" s="166"/>
      <c r="EP112" s="166"/>
      <c r="EQ112" s="166"/>
      <c r="ER112" s="166"/>
      <c r="ES112" s="166"/>
      <c r="FA112" s="1"/>
      <c r="FB112" s="1"/>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row>
    <row r="113" spans="1:192" s="145" customFormat="1" x14ac:dyDescent="0.2">
      <c r="A113" s="135"/>
      <c r="B113" s="135"/>
      <c r="C113" s="135"/>
      <c r="D113" s="135"/>
      <c r="E113" s="80"/>
      <c r="F113" s="80"/>
      <c r="G113" s="80"/>
      <c r="H113" s="135"/>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BA113" s="1"/>
      <c r="BB113" s="1"/>
      <c r="BC113" s="1"/>
      <c r="BD113" s="1"/>
      <c r="BE113" s="1"/>
      <c r="BF113" s="1"/>
      <c r="BG113" s="1"/>
      <c r="BH113" s="170"/>
      <c r="BI113" s="166"/>
      <c r="BJ113" s="166"/>
      <c r="BK113" s="166"/>
      <c r="BL113" s="166"/>
      <c r="BM113" s="166"/>
      <c r="BN113" s="166"/>
      <c r="BO113" s="166"/>
      <c r="BP113" s="166"/>
      <c r="BQ113" s="166"/>
      <c r="BR113" s="166"/>
      <c r="BS113" s="166"/>
      <c r="BT113" s="166"/>
      <c r="BU113" s="166"/>
      <c r="BV113" s="166"/>
      <c r="BW113" s="166"/>
      <c r="BX113" s="166"/>
      <c r="BY113" s="166"/>
      <c r="BZ113" s="166"/>
      <c r="CA113" s="166"/>
      <c r="CB113" s="166"/>
      <c r="CC113" s="166"/>
      <c r="CD113" s="166"/>
      <c r="CE113" s="166"/>
      <c r="CF113" s="166"/>
      <c r="CG113" s="166"/>
      <c r="CH113" s="166"/>
      <c r="CI113" s="166"/>
      <c r="CJ113" s="166"/>
      <c r="CK113" s="166"/>
      <c r="CL113" s="166"/>
      <c r="CM113" s="166"/>
      <c r="CN113" s="166"/>
      <c r="CO113" s="166"/>
      <c r="CP113" s="166"/>
      <c r="CQ113" s="166"/>
      <c r="CR113" s="166"/>
      <c r="CS113" s="166"/>
      <c r="DA113" s="1"/>
      <c r="DB113" s="1"/>
      <c r="DC113" s="1"/>
      <c r="DD113" s="80"/>
      <c r="DE113" s="80"/>
      <c r="DF113" s="1"/>
      <c r="DG113" s="1"/>
      <c r="DH113" s="170"/>
      <c r="DI113" s="166"/>
      <c r="DJ113" s="166"/>
      <c r="DK113" s="166"/>
      <c r="DL113" s="166"/>
      <c r="DM113" s="166"/>
      <c r="DN113" s="166"/>
      <c r="DO113" s="166"/>
      <c r="DP113" s="166"/>
      <c r="DQ113" s="166"/>
      <c r="DR113" s="166"/>
      <c r="DS113" s="166"/>
      <c r="DT113" s="166"/>
      <c r="DU113" s="166"/>
      <c r="DV113" s="166"/>
      <c r="DW113" s="166"/>
      <c r="DX113" s="166"/>
      <c r="DY113" s="166"/>
      <c r="DZ113" s="166"/>
      <c r="EA113" s="166"/>
      <c r="EB113" s="166"/>
      <c r="EC113" s="166"/>
      <c r="ED113" s="166"/>
      <c r="EE113" s="166"/>
      <c r="EF113" s="166"/>
      <c r="EG113" s="166"/>
      <c r="EH113" s="166"/>
      <c r="EI113" s="166"/>
      <c r="EJ113" s="166"/>
      <c r="EK113" s="166"/>
      <c r="EL113" s="166"/>
      <c r="EM113" s="166"/>
      <c r="EN113" s="166"/>
      <c r="EO113" s="166"/>
      <c r="EP113" s="166"/>
      <c r="EQ113" s="166"/>
      <c r="ER113" s="166"/>
      <c r="ES113" s="166"/>
      <c r="FA113" s="1"/>
      <c r="FB113" s="1"/>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row>
    <row r="114" spans="1:192" s="145" customFormat="1" x14ac:dyDescent="0.2">
      <c r="A114" s="135"/>
      <c r="B114" s="135"/>
      <c r="C114" s="135"/>
      <c r="D114" s="135"/>
      <c r="E114" s="80"/>
      <c r="F114" s="80"/>
      <c r="G114" s="80"/>
      <c r="H114" s="135"/>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BA114" s="1"/>
      <c r="BB114" s="1"/>
      <c r="BC114" s="1"/>
      <c r="BD114" s="1"/>
      <c r="BE114" s="1"/>
      <c r="BF114" s="1"/>
      <c r="BG114" s="1"/>
      <c r="BH114" s="170"/>
      <c r="BI114" s="166"/>
      <c r="BJ114" s="166"/>
      <c r="BK114" s="166"/>
      <c r="BL114" s="166"/>
      <c r="BM114" s="166"/>
      <c r="BN114" s="166"/>
      <c r="BO114" s="166"/>
      <c r="BP114" s="166"/>
      <c r="BQ114" s="166"/>
      <c r="BR114" s="166"/>
      <c r="BS114" s="166"/>
      <c r="BT114" s="166"/>
      <c r="BU114" s="166"/>
      <c r="BV114" s="166"/>
      <c r="BW114" s="166"/>
      <c r="BX114" s="166"/>
      <c r="BY114" s="166"/>
      <c r="BZ114" s="166"/>
      <c r="CA114" s="166"/>
      <c r="CB114" s="166"/>
      <c r="CC114" s="166"/>
      <c r="CD114" s="166"/>
      <c r="CE114" s="166"/>
      <c r="CF114" s="166"/>
      <c r="CG114" s="166"/>
      <c r="CH114" s="166"/>
      <c r="CI114" s="166"/>
      <c r="CJ114" s="166"/>
      <c r="CK114" s="166"/>
      <c r="CL114" s="166"/>
      <c r="CM114" s="166"/>
      <c r="CN114" s="166"/>
      <c r="CO114" s="166"/>
      <c r="CP114" s="166"/>
      <c r="CQ114" s="166"/>
      <c r="CR114" s="166"/>
      <c r="CS114" s="166"/>
      <c r="DA114" s="1"/>
      <c r="DB114" s="1"/>
      <c r="DC114" s="1"/>
      <c r="DD114" s="80"/>
      <c r="DE114" s="80"/>
      <c r="DF114" s="1"/>
      <c r="DG114" s="1"/>
      <c r="DH114" s="170"/>
      <c r="DI114" s="166"/>
      <c r="DJ114" s="166"/>
      <c r="DK114" s="166"/>
      <c r="DL114" s="166"/>
      <c r="DM114" s="166"/>
      <c r="DN114" s="166"/>
      <c r="DO114" s="166"/>
      <c r="DP114" s="166"/>
      <c r="DQ114" s="166"/>
      <c r="DR114" s="166"/>
      <c r="DS114" s="166"/>
      <c r="DT114" s="166"/>
      <c r="DU114" s="166"/>
      <c r="DV114" s="166"/>
      <c r="DW114" s="166"/>
      <c r="DX114" s="166"/>
      <c r="DY114" s="166"/>
      <c r="DZ114" s="166"/>
      <c r="EA114" s="166"/>
      <c r="EB114" s="166"/>
      <c r="EC114" s="166"/>
      <c r="ED114" s="166"/>
      <c r="EE114" s="166"/>
      <c r="EF114" s="166"/>
      <c r="EG114" s="166"/>
      <c r="EH114" s="166"/>
      <c r="EI114" s="166"/>
      <c r="EJ114" s="166"/>
      <c r="EK114" s="166"/>
      <c r="EL114" s="166"/>
      <c r="EM114" s="166"/>
      <c r="EN114" s="166"/>
      <c r="EO114" s="166"/>
      <c r="EP114" s="166"/>
      <c r="EQ114" s="166"/>
      <c r="ER114" s="166"/>
      <c r="ES114" s="166"/>
      <c r="FA114" s="1"/>
      <c r="FB114" s="1"/>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row>
    <row r="115" spans="1:192" s="145" customFormat="1" x14ac:dyDescent="0.2">
      <c r="A115" s="135"/>
      <c r="B115" s="135"/>
      <c r="C115" s="135"/>
      <c r="D115" s="135"/>
      <c r="E115" s="80"/>
      <c r="F115" s="80"/>
      <c r="G115" s="80"/>
      <c r="H115" s="135"/>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BA115" s="1"/>
      <c r="BB115" s="1"/>
      <c r="BC115" s="1"/>
      <c r="BD115" s="1"/>
      <c r="BE115" s="1"/>
      <c r="BF115" s="1"/>
      <c r="BG115" s="1"/>
      <c r="BH115" s="170"/>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E115" s="166"/>
      <c r="CF115" s="166"/>
      <c r="CG115" s="166"/>
      <c r="CH115" s="166"/>
      <c r="CI115" s="166"/>
      <c r="CJ115" s="166"/>
      <c r="CK115" s="166"/>
      <c r="CL115" s="166"/>
      <c r="CM115" s="166"/>
      <c r="CN115" s="166"/>
      <c r="CO115" s="166"/>
      <c r="CP115" s="166"/>
      <c r="CQ115" s="166"/>
      <c r="CR115" s="166"/>
      <c r="CS115" s="166"/>
      <c r="DA115" s="1"/>
      <c r="DB115" s="1"/>
      <c r="DC115" s="1"/>
      <c r="DD115" s="80"/>
      <c r="DE115" s="80"/>
      <c r="DF115" s="1"/>
      <c r="DG115" s="1"/>
      <c r="DH115" s="170"/>
      <c r="DI115" s="166"/>
      <c r="DJ115" s="166"/>
      <c r="DK115" s="166"/>
      <c r="DL115" s="166"/>
      <c r="DM115" s="166"/>
      <c r="DN115" s="166"/>
      <c r="DO115" s="166"/>
      <c r="DP115" s="166"/>
      <c r="DQ115" s="166"/>
      <c r="DR115" s="166"/>
      <c r="DS115" s="166"/>
      <c r="DT115" s="166"/>
      <c r="DU115" s="166"/>
      <c r="DV115" s="166"/>
      <c r="DW115" s="166"/>
      <c r="DX115" s="166"/>
      <c r="DY115" s="166"/>
      <c r="DZ115" s="166"/>
      <c r="EA115" s="166"/>
      <c r="EB115" s="166"/>
      <c r="EC115" s="166"/>
      <c r="ED115" s="166"/>
      <c r="EE115" s="166"/>
      <c r="EF115" s="166"/>
      <c r="EG115" s="166"/>
      <c r="EH115" s="166"/>
      <c r="EI115" s="166"/>
      <c r="EJ115" s="166"/>
      <c r="EK115" s="166"/>
      <c r="EL115" s="166"/>
      <c r="EM115" s="166"/>
      <c r="EN115" s="166"/>
      <c r="EO115" s="166"/>
      <c r="EP115" s="166"/>
      <c r="EQ115" s="166"/>
      <c r="ER115" s="166"/>
      <c r="ES115" s="166"/>
      <c r="FA115" s="1"/>
      <c r="FB115" s="1"/>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row>
    <row r="116" spans="1:192" s="145" customFormat="1" x14ac:dyDescent="0.2">
      <c r="A116" s="135"/>
      <c r="B116" s="135"/>
      <c r="C116" s="135"/>
      <c r="D116" s="135"/>
      <c r="E116" s="80"/>
      <c r="F116" s="80"/>
      <c r="G116" s="80"/>
      <c r="H116" s="135"/>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c r="AS116" s="166"/>
      <c r="BA116" s="1"/>
      <c r="BB116" s="1"/>
      <c r="BC116" s="1"/>
      <c r="BD116" s="1"/>
      <c r="BE116" s="1"/>
      <c r="BF116" s="1"/>
      <c r="BG116" s="1"/>
      <c r="BH116" s="170"/>
      <c r="BI116" s="166"/>
      <c r="BJ116" s="166"/>
      <c r="BK116" s="166"/>
      <c r="BL116" s="166"/>
      <c r="BM116" s="166"/>
      <c r="BN116" s="166"/>
      <c r="BO116" s="166"/>
      <c r="BP116" s="166"/>
      <c r="BQ116" s="166"/>
      <c r="BR116" s="166"/>
      <c r="BS116" s="166"/>
      <c r="BT116" s="166"/>
      <c r="BU116" s="166"/>
      <c r="BV116" s="166"/>
      <c r="BW116" s="166"/>
      <c r="BX116" s="166"/>
      <c r="BY116" s="166"/>
      <c r="BZ116" s="166"/>
      <c r="CA116" s="166"/>
      <c r="CB116" s="166"/>
      <c r="CC116" s="166"/>
      <c r="CD116" s="166"/>
      <c r="CE116" s="166"/>
      <c r="CF116" s="166"/>
      <c r="CG116" s="166"/>
      <c r="CH116" s="166"/>
      <c r="CI116" s="166"/>
      <c r="CJ116" s="166"/>
      <c r="CK116" s="166"/>
      <c r="CL116" s="166"/>
      <c r="CM116" s="166"/>
      <c r="CN116" s="166"/>
      <c r="CO116" s="166"/>
      <c r="CP116" s="166"/>
      <c r="CQ116" s="166"/>
      <c r="CR116" s="166"/>
      <c r="CS116" s="166"/>
      <c r="DA116" s="1"/>
      <c r="DB116" s="1"/>
      <c r="DC116" s="1"/>
      <c r="DD116" s="80"/>
      <c r="DE116" s="80"/>
      <c r="DF116" s="1"/>
      <c r="DG116" s="1"/>
      <c r="DH116" s="170"/>
      <c r="DI116" s="166"/>
      <c r="DJ116" s="166"/>
      <c r="DK116" s="166"/>
      <c r="DL116" s="166"/>
      <c r="DM116" s="166"/>
      <c r="DN116" s="166"/>
      <c r="DO116" s="166"/>
      <c r="DP116" s="166"/>
      <c r="DQ116" s="166"/>
      <c r="DR116" s="166"/>
      <c r="DS116" s="166"/>
      <c r="DT116" s="166"/>
      <c r="DU116" s="166"/>
      <c r="DV116" s="166"/>
      <c r="DW116" s="166"/>
      <c r="DX116" s="166"/>
      <c r="DY116" s="166"/>
      <c r="DZ116" s="166"/>
      <c r="EA116" s="166"/>
      <c r="EB116" s="166"/>
      <c r="EC116" s="166"/>
      <c r="ED116" s="166"/>
      <c r="EE116" s="166"/>
      <c r="EF116" s="166"/>
      <c r="EG116" s="166"/>
      <c r="EH116" s="166"/>
      <c r="EI116" s="166"/>
      <c r="EJ116" s="166"/>
      <c r="EK116" s="166"/>
      <c r="EL116" s="166"/>
      <c r="EM116" s="166"/>
      <c r="EN116" s="166"/>
      <c r="EO116" s="166"/>
      <c r="EP116" s="166"/>
      <c r="EQ116" s="166"/>
      <c r="ER116" s="166"/>
      <c r="ES116" s="166"/>
      <c r="FA116" s="1"/>
      <c r="FB116" s="1"/>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row>
    <row r="117" spans="1:192" s="145" customFormat="1" x14ac:dyDescent="0.2">
      <c r="A117" s="135"/>
      <c r="B117" s="135"/>
      <c r="C117" s="135"/>
      <c r="D117" s="135"/>
      <c r="E117" s="80"/>
      <c r="F117" s="80"/>
      <c r="G117" s="80"/>
      <c r="H117" s="135"/>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c r="AS117" s="166"/>
      <c r="BA117" s="1"/>
      <c r="BB117" s="1"/>
      <c r="BC117" s="1"/>
      <c r="BD117" s="1"/>
      <c r="BE117" s="1"/>
      <c r="BF117" s="1"/>
      <c r="BG117" s="1"/>
      <c r="BH117" s="170"/>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166"/>
      <c r="CD117" s="166"/>
      <c r="CE117" s="166"/>
      <c r="CF117" s="166"/>
      <c r="CG117" s="166"/>
      <c r="CH117" s="166"/>
      <c r="CI117" s="166"/>
      <c r="CJ117" s="166"/>
      <c r="CK117" s="166"/>
      <c r="CL117" s="166"/>
      <c r="CM117" s="166"/>
      <c r="CN117" s="166"/>
      <c r="CO117" s="166"/>
      <c r="CP117" s="166"/>
      <c r="CQ117" s="166"/>
      <c r="CR117" s="166"/>
      <c r="CS117" s="166"/>
      <c r="DA117" s="1"/>
      <c r="DB117" s="1"/>
      <c r="DC117" s="1"/>
      <c r="DD117" s="80"/>
      <c r="DE117" s="80"/>
      <c r="DF117" s="1"/>
      <c r="DG117" s="1"/>
      <c r="DH117" s="170"/>
      <c r="DI117" s="166"/>
      <c r="DJ117" s="166"/>
      <c r="DK117" s="166"/>
      <c r="DL117" s="166"/>
      <c r="DM117" s="166"/>
      <c r="DN117" s="166"/>
      <c r="DO117" s="166"/>
      <c r="DP117" s="166"/>
      <c r="DQ117" s="166"/>
      <c r="DR117" s="166"/>
      <c r="DS117" s="166"/>
      <c r="DT117" s="166"/>
      <c r="DU117" s="166"/>
      <c r="DV117" s="166"/>
      <c r="DW117" s="166"/>
      <c r="DX117" s="166"/>
      <c r="DY117" s="166"/>
      <c r="DZ117" s="166"/>
      <c r="EA117" s="166"/>
      <c r="EB117" s="166"/>
      <c r="EC117" s="166"/>
      <c r="ED117" s="166"/>
      <c r="EE117" s="166"/>
      <c r="EF117" s="166"/>
      <c r="EG117" s="166"/>
      <c r="EH117" s="166"/>
      <c r="EI117" s="166"/>
      <c r="EJ117" s="166"/>
      <c r="EK117" s="166"/>
      <c r="EL117" s="166"/>
      <c r="EM117" s="166"/>
      <c r="EN117" s="166"/>
      <c r="EO117" s="166"/>
      <c r="EP117" s="166"/>
      <c r="EQ117" s="166"/>
      <c r="ER117" s="166"/>
      <c r="ES117" s="166"/>
      <c r="FA117" s="1"/>
      <c r="FB117" s="1"/>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row>
    <row r="118" spans="1:192" s="145" customFormat="1" x14ac:dyDescent="0.2">
      <c r="A118" s="135"/>
      <c r="B118" s="135"/>
      <c r="C118" s="135"/>
      <c r="D118" s="135"/>
      <c r="E118" s="80"/>
      <c r="F118" s="80"/>
      <c r="G118" s="80"/>
      <c r="H118" s="135"/>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BA118" s="1"/>
      <c r="BB118" s="1"/>
      <c r="BC118" s="1"/>
      <c r="BD118" s="1"/>
      <c r="BE118" s="1"/>
      <c r="BF118" s="1"/>
      <c r="BG118" s="1"/>
      <c r="BH118" s="170"/>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66"/>
      <c r="CF118" s="166"/>
      <c r="CG118" s="166"/>
      <c r="CH118" s="166"/>
      <c r="CI118" s="166"/>
      <c r="CJ118" s="166"/>
      <c r="CK118" s="166"/>
      <c r="CL118" s="166"/>
      <c r="CM118" s="166"/>
      <c r="CN118" s="166"/>
      <c r="CO118" s="166"/>
      <c r="CP118" s="166"/>
      <c r="CQ118" s="166"/>
      <c r="CR118" s="166"/>
      <c r="CS118" s="166"/>
      <c r="DA118" s="1"/>
      <c r="DB118" s="1"/>
      <c r="DC118" s="1"/>
      <c r="DD118" s="80"/>
      <c r="DE118" s="80"/>
      <c r="DF118" s="1"/>
      <c r="DG118" s="1"/>
      <c r="DH118" s="170"/>
      <c r="DI118" s="166"/>
      <c r="DJ118" s="166"/>
      <c r="DK118" s="166"/>
      <c r="DL118" s="166"/>
      <c r="DM118" s="166"/>
      <c r="DN118" s="166"/>
      <c r="DO118" s="166"/>
      <c r="DP118" s="166"/>
      <c r="DQ118" s="166"/>
      <c r="DR118" s="166"/>
      <c r="DS118" s="166"/>
      <c r="DT118" s="166"/>
      <c r="DU118" s="166"/>
      <c r="DV118" s="166"/>
      <c r="DW118" s="166"/>
      <c r="DX118" s="166"/>
      <c r="DY118" s="166"/>
      <c r="DZ118" s="166"/>
      <c r="EA118" s="166"/>
      <c r="EB118" s="166"/>
      <c r="EC118" s="166"/>
      <c r="ED118" s="166"/>
      <c r="EE118" s="166"/>
      <c r="EF118" s="166"/>
      <c r="EG118" s="166"/>
      <c r="EH118" s="166"/>
      <c r="EI118" s="166"/>
      <c r="EJ118" s="166"/>
      <c r="EK118" s="166"/>
      <c r="EL118" s="166"/>
      <c r="EM118" s="166"/>
      <c r="EN118" s="166"/>
      <c r="EO118" s="166"/>
      <c r="EP118" s="166"/>
      <c r="EQ118" s="166"/>
      <c r="ER118" s="166"/>
      <c r="ES118" s="166"/>
      <c r="FA118" s="1"/>
      <c r="FB118" s="1"/>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row>
    <row r="119" spans="1:192" s="145" customFormat="1" x14ac:dyDescent="0.2">
      <c r="A119" s="135"/>
      <c r="B119" s="135"/>
      <c r="C119" s="135"/>
      <c r="D119" s="135"/>
      <c r="E119" s="80"/>
      <c r="F119" s="80"/>
      <c r="G119" s="80"/>
      <c r="H119" s="135"/>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BA119" s="1"/>
      <c r="BB119" s="1"/>
      <c r="BC119" s="1"/>
      <c r="BD119" s="1"/>
      <c r="BE119" s="1"/>
      <c r="BF119" s="1"/>
      <c r="BG119" s="1"/>
      <c r="BH119" s="170"/>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DA119" s="1"/>
      <c r="DB119" s="1"/>
      <c r="DC119" s="1"/>
      <c r="DD119" s="80"/>
      <c r="DE119" s="80"/>
      <c r="DF119" s="1"/>
      <c r="DG119" s="1"/>
      <c r="DH119" s="170"/>
      <c r="DI119" s="166"/>
      <c r="DJ119" s="166"/>
      <c r="DK119" s="166"/>
      <c r="DL119" s="166"/>
      <c r="DM119" s="166"/>
      <c r="DN119" s="166"/>
      <c r="DO119" s="166"/>
      <c r="DP119" s="166"/>
      <c r="DQ119" s="166"/>
      <c r="DR119" s="166"/>
      <c r="DS119" s="166"/>
      <c r="DT119" s="166"/>
      <c r="DU119" s="166"/>
      <c r="DV119" s="166"/>
      <c r="DW119" s="166"/>
      <c r="DX119" s="166"/>
      <c r="DY119" s="166"/>
      <c r="DZ119" s="166"/>
      <c r="EA119" s="166"/>
      <c r="EB119" s="166"/>
      <c r="EC119" s="166"/>
      <c r="ED119" s="166"/>
      <c r="EE119" s="166"/>
      <c r="EF119" s="166"/>
      <c r="EG119" s="166"/>
      <c r="EH119" s="166"/>
      <c r="EI119" s="166"/>
      <c r="EJ119" s="166"/>
      <c r="EK119" s="166"/>
      <c r="EL119" s="166"/>
      <c r="EM119" s="166"/>
      <c r="EN119" s="166"/>
      <c r="EO119" s="166"/>
      <c r="EP119" s="166"/>
      <c r="EQ119" s="166"/>
      <c r="ER119" s="166"/>
      <c r="ES119" s="166"/>
      <c r="FA119" s="1"/>
      <c r="FB119" s="1"/>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row>
    <row r="120" spans="1:192" s="145" customFormat="1" x14ac:dyDescent="0.2">
      <c r="A120" s="135"/>
      <c r="B120" s="135"/>
      <c r="C120" s="135"/>
      <c r="D120" s="135"/>
      <c r="E120" s="80"/>
      <c r="F120" s="80"/>
      <c r="G120" s="80"/>
      <c r="H120" s="135"/>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BA120" s="1"/>
      <c r="BB120" s="1"/>
      <c r="BC120" s="1"/>
      <c r="BD120" s="1"/>
      <c r="BE120" s="1"/>
      <c r="BF120" s="1"/>
      <c r="BG120" s="1"/>
      <c r="BH120" s="170"/>
      <c r="BI120" s="166"/>
      <c r="BJ120" s="166"/>
      <c r="BK120" s="166"/>
      <c r="BL120" s="166"/>
      <c r="BM120" s="166"/>
      <c r="BN120" s="166"/>
      <c r="BO120" s="166"/>
      <c r="BP120" s="166"/>
      <c r="BQ120" s="166"/>
      <c r="BR120" s="166"/>
      <c r="BS120" s="166"/>
      <c r="BT120" s="166"/>
      <c r="BU120" s="166"/>
      <c r="BV120" s="166"/>
      <c r="BW120" s="166"/>
      <c r="BX120" s="166"/>
      <c r="BY120" s="166"/>
      <c r="BZ120" s="166"/>
      <c r="CA120" s="166"/>
      <c r="CB120" s="166"/>
      <c r="CC120" s="166"/>
      <c r="CD120" s="166"/>
      <c r="CE120" s="166"/>
      <c r="CF120" s="166"/>
      <c r="CG120" s="166"/>
      <c r="CH120" s="166"/>
      <c r="CI120" s="166"/>
      <c r="CJ120" s="166"/>
      <c r="CK120" s="166"/>
      <c r="CL120" s="166"/>
      <c r="CM120" s="166"/>
      <c r="CN120" s="166"/>
      <c r="CO120" s="166"/>
      <c r="CP120" s="166"/>
      <c r="CQ120" s="166"/>
      <c r="CR120" s="166"/>
      <c r="CS120" s="166"/>
      <c r="DA120" s="1"/>
      <c r="DB120" s="1"/>
      <c r="DC120" s="1"/>
      <c r="DD120" s="80"/>
      <c r="DE120" s="80"/>
      <c r="DF120" s="1"/>
      <c r="DG120" s="1"/>
      <c r="DH120" s="170"/>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FA120" s="1"/>
      <c r="FB120" s="1"/>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row>
    <row r="121" spans="1:192" s="145" customFormat="1" x14ac:dyDescent="0.2">
      <c r="A121" s="135"/>
      <c r="B121" s="135"/>
      <c r="C121" s="135"/>
      <c r="D121" s="135"/>
      <c r="E121" s="80"/>
      <c r="F121" s="80"/>
      <c r="G121" s="80"/>
      <c r="H121" s="135"/>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c r="AS121" s="166"/>
      <c r="BA121" s="1"/>
      <c r="BB121" s="1"/>
      <c r="BC121" s="1"/>
      <c r="BD121" s="1"/>
      <c r="BE121" s="1"/>
      <c r="BF121" s="1"/>
      <c r="BG121" s="1"/>
      <c r="BH121" s="170"/>
      <c r="BI121" s="166"/>
      <c r="BJ121" s="166"/>
      <c r="BK121" s="166"/>
      <c r="BL121" s="166"/>
      <c r="BM121" s="166"/>
      <c r="BN121" s="166"/>
      <c r="BO121" s="166"/>
      <c r="BP121" s="166"/>
      <c r="BQ121" s="166"/>
      <c r="BR121" s="166"/>
      <c r="BS121" s="166"/>
      <c r="BT121" s="166"/>
      <c r="BU121" s="166"/>
      <c r="BV121" s="166"/>
      <c r="BW121" s="166"/>
      <c r="BX121" s="166"/>
      <c r="BY121" s="166"/>
      <c r="BZ121" s="166"/>
      <c r="CA121" s="166"/>
      <c r="CB121" s="166"/>
      <c r="CC121" s="166"/>
      <c r="CD121" s="166"/>
      <c r="CE121" s="166"/>
      <c r="CF121" s="166"/>
      <c r="CG121" s="166"/>
      <c r="CH121" s="166"/>
      <c r="CI121" s="166"/>
      <c r="CJ121" s="166"/>
      <c r="CK121" s="166"/>
      <c r="CL121" s="166"/>
      <c r="CM121" s="166"/>
      <c r="CN121" s="166"/>
      <c r="CO121" s="166"/>
      <c r="CP121" s="166"/>
      <c r="CQ121" s="166"/>
      <c r="CR121" s="166"/>
      <c r="CS121" s="166"/>
      <c r="DA121" s="1"/>
      <c r="DB121" s="1"/>
      <c r="DC121" s="1"/>
      <c r="DD121" s="80"/>
      <c r="DE121" s="80"/>
      <c r="DF121" s="1"/>
      <c r="DG121" s="1"/>
      <c r="DH121" s="170"/>
      <c r="DI121" s="166"/>
      <c r="DJ121" s="166"/>
      <c r="DK121" s="166"/>
      <c r="DL121" s="166"/>
      <c r="DM121" s="166"/>
      <c r="DN121" s="166"/>
      <c r="DO121" s="166"/>
      <c r="DP121" s="166"/>
      <c r="DQ121" s="166"/>
      <c r="DR121" s="166"/>
      <c r="DS121" s="166"/>
      <c r="DT121" s="166"/>
      <c r="DU121" s="166"/>
      <c r="DV121" s="166"/>
      <c r="DW121" s="166"/>
      <c r="DX121" s="166"/>
      <c r="DY121" s="166"/>
      <c r="DZ121" s="166"/>
      <c r="EA121" s="166"/>
      <c r="EB121" s="166"/>
      <c r="EC121" s="166"/>
      <c r="ED121" s="166"/>
      <c r="EE121" s="166"/>
      <c r="EF121" s="166"/>
      <c r="EG121" s="166"/>
      <c r="EH121" s="166"/>
      <c r="EI121" s="166"/>
      <c r="EJ121" s="166"/>
      <c r="EK121" s="166"/>
      <c r="EL121" s="166"/>
      <c r="EM121" s="166"/>
      <c r="EN121" s="166"/>
      <c r="EO121" s="166"/>
      <c r="EP121" s="166"/>
      <c r="EQ121" s="166"/>
      <c r="ER121" s="166"/>
      <c r="ES121" s="166"/>
      <c r="FA121" s="1"/>
      <c r="FB121" s="1"/>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row>
    <row r="122" spans="1:192" s="145" customFormat="1" x14ac:dyDescent="0.2">
      <c r="A122" s="135"/>
      <c r="B122" s="135"/>
      <c r="C122" s="135"/>
      <c r="D122" s="135"/>
      <c r="E122" s="80"/>
      <c r="F122" s="80"/>
      <c r="G122" s="80"/>
      <c r="H122" s="135"/>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c r="AS122" s="166"/>
      <c r="BA122" s="1"/>
      <c r="BB122" s="1"/>
      <c r="BC122" s="1"/>
      <c r="BD122" s="1"/>
      <c r="BE122" s="1"/>
      <c r="BF122" s="1"/>
      <c r="BG122" s="1"/>
      <c r="BH122" s="170"/>
      <c r="BI122" s="166"/>
      <c r="BJ122" s="166"/>
      <c r="BK122" s="166"/>
      <c r="BL122" s="166"/>
      <c r="BM122" s="166"/>
      <c r="BN122" s="166"/>
      <c r="BO122" s="166"/>
      <c r="BP122" s="166"/>
      <c r="BQ122" s="166"/>
      <c r="BR122" s="166"/>
      <c r="BS122" s="166"/>
      <c r="BT122" s="166"/>
      <c r="BU122" s="166"/>
      <c r="BV122" s="166"/>
      <c r="BW122" s="166"/>
      <c r="BX122" s="166"/>
      <c r="BY122" s="166"/>
      <c r="BZ122" s="166"/>
      <c r="CA122" s="166"/>
      <c r="CB122" s="166"/>
      <c r="CC122" s="166"/>
      <c r="CD122" s="166"/>
      <c r="CE122" s="166"/>
      <c r="CF122" s="166"/>
      <c r="CG122" s="166"/>
      <c r="CH122" s="166"/>
      <c r="CI122" s="166"/>
      <c r="CJ122" s="166"/>
      <c r="CK122" s="166"/>
      <c r="CL122" s="166"/>
      <c r="CM122" s="166"/>
      <c r="CN122" s="166"/>
      <c r="CO122" s="166"/>
      <c r="CP122" s="166"/>
      <c r="CQ122" s="166"/>
      <c r="CR122" s="166"/>
      <c r="CS122" s="166"/>
      <c r="DA122" s="1"/>
      <c r="DB122" s="1"/>
      <c r="DC122" s="1"/>
      <c r="DD122" s="80"/>
      <c r="DE122" s="80"/>
      <c r="DF122" s="1"/>
      <c r="DG122" s="1"/>
      <c r="DH122" s="170"/>
      <c r="DI122" s="166"/>
      <c r="DJ122" s="166"/>
      <c r="DK122" s="166"/>
      <c r="DL122" s="166"/>
      <c r="DM122" s="166"/>
      <c r="DN122" s="166"/>
      <c r="DO122" s="166"/>
      <c r="DP122" s="166"/>
      <c r="DQ122" s="166"/>
      <c r="DR122" s="166"/>
      <c r="DS122" s="166"/>
      <c r="DT122" s="166"/>
      <c r="DU122" s="166"/>
      <c r="DV122" s="166"/>
      <c r="DW122" s="166"/>
      <c r="DX122" s="166"/>
      <c r="DY122" s="166"/>
      <c r="DZ122" s="166"/>
      <c r="EA122" s="166"/>
      <c r="EB122" s="166"/>
      <c r="EC122" s="166"/>
      <c r="ED122" s="166"/>
      <c r="EE122" s="166"/>
      <c r="EF122" s="166"/>
      <c r="EG122" s="166"/>
      <c r="EH122" s="166"/>
      <c r="EI122" s="166"/>
      <c r="EJ122" s="166"/>
      <c r="EK122" s="166"/>
      <c r="EL122" s="166"/>
      <c r="EM122" s="166"/>
      <c r="EN122" s="166"/>
      <c r="EO122" s="166"/>
      <c r="EP122" s="166"/>
      <c r="EQ122" s="166"/>
      <c r="ER122" s="166"/>
      <c r="ES122" s="166"/>
      <c r="FA122" s="1"/>
      <c r="FB122" s="1"/>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row>
    <row r="123" spans="1:192" s="145" customFormat="1" x14ac:dyDescent="0.2">
      <c r="A123" s="135"/>
      <c r="B123" s="135"/>
      <c r="C123" s="135"/>
      <c r="D123" s="135"/>
      <c r="E123" s="80"/>
      <c r="F123" s="80"/>
      <c r="G123" s="80"/>
      <c r="H123" s="135"/>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c r="BA123" s="1"/>
      <c r="BB123" s="1"/>
      <c r="BC123" s="1"/>
      <c r="BD123" s="1"/>
      <c r="BE123" s="1"/>
      <c r="BF123" s="1"/>
      <c r="BG123" s="1"/>
      <c r="BH123" s="170"/>
      <c r="BI123" s="166"/>
      <c r="BJ123" s="166"/>
      <c r="BK123" s="166"/>
      <c r="BL123" s="166"/>
      <c r="BM123" s="166"/>
      <c r="BN123" s="166"/>
      <c r="BO123" s="166"/>
      <c r="BP123" s="166"/>
      <c r="BQ123" s="166"/>
      <c r="BR123" s="166"/>
      <c r="BS123" s="166"/>
      <c r="BT123" s="166"/>
      <c r="BU123" s="166"/>
      <c r="BV123" s="166"/>
      <c r="BW123" s="166"/>
      <c r="BX123" s="166"/>
      <c r="BY123" s="166"/>
      <c r="BZ123" s="166"/>
      <c r="CA123" s="166"/>
      <c r="CB123" s="166"/>
      <c r="CC123" s="166"/>
      <c r="CD123" s="166"/>
      <c r="CE123" s="166"/>
      <c r="CF123" s="166"/>
      <c r="CG123" s="166"/>
      <c r="CH123" s="166"/>
      <c r="CI123" s="166"/>
      <c r="CJ123" s="166"/>
      <c r="CK123" s="166"/>
      <c r="CL123" s="166"/>
      <c r="CM123" s="166"/>
      <c r="CN123" s="166"/>
      <c r="CO123" s="166"/>
      <c r="CP123" s="166"/>
      <c r="CQ123" s="166"/>
      <c r="CR123" s="166"/>
      <c r="CS123" s="166"/>
      <c r="DA123" s="1"/>
      <c r="DB123" s="1"/>
      <c r="DC123" s="1"/>
      <c r="DD123" s="80"/>
      <c r="DE123" s="80"/>
      <c r="DF123" s="1"/>
      <c r="DG123" s="1"/>
      <c r="DH123" s="170"/>
      <c r="DI123" s="166"/>
      <c r="DJ123" s="166"/>
      <c r="DK123" s="166"/>
      <c r="DL123" s="166"/>
      <c r="DM123" s="166"/>
      <c r="DN123" s="166"/>
      <c r="DO123" s="166"/>
      <c r="DP123" s="166"/>
      <c r="DQ123" s="166"/>
      <c r="DR123" s="166"/>
      <c r="DS123" s="166"/>
      <c r="DT123" s="166"/>
      <c r="DU123" s="166"/>
      <c r="DV123" s="166"/>
      <c r="DW123" s="166"/>
      <c r="DX123" s="166"/>
      <c r="DY123" s="166"/>
      <c r="DZ123" s="166"/>
      <c r="EA123" s="166"/>
      <c r="EB123" s="166"/>
      <c r="EC123" s="166"/>
      <c r="ED123" s="166"/>
      <c r="EE123" s="166"/>
      <c r="EF123" s="166"/>
      <c r="EG123" s="166"/>
      <c r="EH123" s="166"/>
      <c r="EI123" s="166"/>
      <c r="EJ123" s="166"/>
      <c r="EK123" s="166"/>
      <c r="EL123" s="166"/>
      <c r="EM123" s="166"/>
      <c r="EN123" s="166"/>
      <c r="EO123" s="166"/>
      <c r="EP123" s="166"/>
      <c r="EQ123" s="166"/>
      <c r="ER123" s="166"/>
      <c r="ES123" s="166"/>
      <c r="FA123" s="1"/>
      <c r="FB123" s="1"/>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row>
    <row r="124" spans="1:192" s="145" customFormat="1" x14ac:dyDescent="0.2">
      <c r="A124" s="135"/>
      <c r="B124" s="135"/>
      <c r="C124" s="135"/>
      <c r="D124" s="135"/>
      <c r="E124" s="80"/>
      <c r="F124" s="80"/>
      <c r="G124" s="80"/>
      <c r="H124" s="135"/>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c r="AS124" s="166"/>
      <c r="BA124" s="1"/>
      <c r="BB124" s="1"/>
      <c r="BC124" s="1"/>
      <c r="BD124" s="1"/>
      <c r="BE124" s="1"/>
      <c r="BF124" s="1"/>
      <c r="BG124" s="1"/>
      <c r="BH124" s="170"/>
      <c r="BI124" s="166"/>
      <c r="BJ124" s="166"/>
      <c r="BK124" s="166"/>
      <c r="BL124" s="166"/>
      <c r="BM124" s="166"/>
      <c r="BN124" s="166"/>
      <c r="BO124" s="166"/>
      <c r="BP124" s="166"/>
      <c r="BQ124" s="166"/>
      <c r="BR124" s="166"/>
      <c r="BS124" s="166"/>
      <c r="BT124" s="166"/>
      <c r="BU124" s="166"/>
      <c r="BV124" s="166"/>
      <c r="BW124" s="166"/>
      <c r="BX124" s="166"/>
      <c r="BY124" s="166"/>
      <c r="BZ124" s="166"/>
      <c r="CA124" s="166"/>
      <c r="CB124" s="166"/>
      <c r="CC124" s="166"/>
      <c r="CD124" s="166"/>
      <c r="CE124" s="166"/>
      <c r="CF124" s="166"/>
      <c r="CG124" s="166"/>
      <c r="CH124" s="166"/>
      <c r="CI124" s="166"/>
      <c r="CJ124" s="166"/>
      <c r="CK124" s="166"/>
      <c r="CL124" s="166"/>
      <c r="CM124" s="166"/>
      <c r="CN124" s="166"/>
      <c r="CO124" s="166"/>
      <c r="CP124" s="166"/>
      <c r="CQ124" s="166"/>
      <c r="CR124" s="166"/>
      <c r="CS124" s="166"/>
      <c r="DA124" s="1"/>
      <c r="DB124" s="1"/>
      <c r="DC124" s="1"/>
      <c r="DD124" s="80"/>
      <c r="DE124" s="80"/>
      <c r="DF124" s="1"/>
      <c r="DG124" s="1"/>
      <c r="DH124" s="170"/>
      <c r="DI124" s="166"/>
      <c r="DJ124" s="166"/>
      <c r="DK124" s="166"/>
      <c r="DL124" s="166"/>
      <c r="DM124" s="166"/>
      <c r="DN124" s="166"/>
      <c r="DO124" s="166"/>
      <c r="DP124" s="166"/>
      <c r="DQ124" s="166"/>
      <c r="DR124" s="166"/>
      <c r="DS124" s="166"/>
      <c r="DT124" s="166"/>
      <c r="DU124" s="166"/>
      <c r="DV124" s="166"/>
      <c r="DW124" s="166"/>
      <c r="DX124" s="166"/>
      <c r="DY124" s="166"/>
      <c r="DZ124" s="166"/>
      <c r="EA124" s="166"/>
      <c r="EB124" s="166"/>
      <c r="EC124" s="166"/>
      <c r="ED124" s="166"/>
      <c r="EE124" s="166"/>
      <c r="EF124" s="166"/>
      <c r="EG124" s="166"/>
      <c r="EH124" s="166"/>
      <c r="EI124" s="166"/>
      <c r="EJ124" s="166"/>
      <c r="EK124" s="166"/>
      <c r="EL124" s="166"/>
      <c r="EM124" s="166"/>
      <c r="EN124" s="166"/>
      <c r="EO124" s="166"/>
      <c r="EP124" s="166"/>
      <c r="EQ124" s="166"/>
      <c r="ER124" s="166"/>
      <c r="ES124" s="166"/>
      <c r="FA124" s="1"/>
      <c r="FB124" s="1"/>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row>
    <row r="125" spans="1:192" s="145" customFormat="1" x14ac:dyDescent="0.2">
      <c r="A125" s="135"/>
      <c r="B125" s="135"/>
      <c r="C125" s="135"/>
      <c r="D125" s="135"/>
      <c r="E125" s="80"/>
      <c r="F125" s="80"/>
      <c r="G125" s="80"/>
      <c r="H125" s="135"/>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c r="BA125" s="1"/>
      <c r="BB125" s="1"/>
      <c r="BC125" s="1"/>
      <c r="BD125" s="1"/>
      <c r="BE125" s="1"/>
      <c r="BF125" s="1"/>
      <c r="BG125" s="1"/>
      <c r="BH125" s="170"/>
      <c r="BI125" s="166"/>
      <c r="BJ125" s="166"/>
      <c r="BK125" s="166"/>
      <c r="BL125" s="166"/>
      <c r="BM125" s="166"/>
      <c r="BN125" s="166"/>
      <c r="BO125" s="166"/>
      <c r="BP125" s="166"/>
      <c r="BQ125" s="166"/>
      <c r="BR125" s="166"/>
      <c r="BS125" s="166"/>
      <c r="BT125" s="166"/>
      <c r="BU125" s="166"/>
      <c r="BV125" s="166"/>
      <c r="BW125" s="166"/>
      <c r="BX125" s="166"/>
      <c r="BY125" s="166"/>
      <c r="BZ125" s="166"/>
      <c r="CA125" s="166"/>
      <c r="CB125" s="166"/>
      <c r="CC125" s="166"/>
      <c r="CD125" s="166"/>
      <c r="CE125" s="166"/>
      <c r="CF125" s="166"/>
      <c r="CG125" s="166"/>
      <c r="CH125" s="166"/>
      <c r="CI125" s="166"/>
      <c r="CJ125" s="166"/>
      <c r="CK125" s="166"/>
      <c r="CL125" s="166"/>
      <c r="CM125" s="166"/>
      <c r="CN125" s="166"/>
      <c r="CO125" s="166"/>
      <c r="CP125" s="166"/>
      <c r="CQ125" s="166"/>
      <c r="CR125" s="166"/>
      <c r="CS125" s="166"/>
      <c r="DA125" s="1"/>
      <c r="DB125" s="1"/>
      <c r="DC125" s="1"/>
      <c r="DD125" s="80"/>
      <c r="DE125" s="80"/>
      <c r="DF125" s="1"/>
      <c r="DG125" s="1"/>
      <c r="DH125" s="170"/>
      <c r="DI125" s="166"/>
      <c r="DJ125" s="166"/>
      <c r="DK125" s="166"/>
      <c r="DL125" s="166"/>
      <c r="DM125" s="166"/>
      <c r="DN125" s="166"/>
      <c r="DO125" s="166"/>
      <c r="DP125" s="166"/>
      <c r="DQ125" s="166"/>
      <c r="DR125" s="166"/>
      <c r="DS125" s="166"/>
      <c r="DT125" s="166"/>
      <c r="DU125" s="166"/>
      <c r="DV125" s="166"/>
      <c r="DW125" s="166"/>
      <c r="DX125" s="166"/>
      <c r="DY125" s="166"/>
      <c r="DZ125" s="166"/>
      <c r="EA125" s="166"/>
      <c r="EB125" s="166"/>
      <c r="EC125" s="166"/>
      <c r="ED125" s="166"/>
      <c r="EE125" s="166"/>
      <c r="EF125" s="166"/>
      <c r="EG125" s="166"/>
      <c r="EH125" s="166"/>
      <c r="EI125" s="166"/>
      <c r="EJ125" s="166"/>
      <c r="EK125" s="166"/>
      <c r="EL125" s="166"/>
      <c r="EM125" s="166"/>
      <c r="EN125" s="166"/>
      <c r="EO125" s="166"/>
      <c r="EP125" s="166"/>
      <c r="EQ125" s="166"/>
      <c r="ER125" s="166"/>
      <c r="ES125" s="166"/>
      <c r="FA125" s="1"/>
      <c r="FB125" s="1"/>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row>
    <row r="126" spans="1:192" s="145" customFormat="1" x14ac:dyDescent="0.2">
      <c r="A126" s="135"/>
      <c r="B126" s="135"/>
      <c r="C126" s="135"/>
      <c r="D126" s="135"/>
      <c r="E126" s="80"/>
      <c r="F126" s="80"/>
      <c r="G126" s="80"/>
      <c r="H126" s="135"/>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BA126" s="1"/>
      <c r="BB126" s="1"/>
      <c r="BC126" s="1"/>
      <c r="BD126" s="1"/>
      <c r="BE126" s="1"/>
      <c r="BF126" s="1"/>
      <c r="BG126" s="1"/>
      <c r="BH126" s="170"/>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DA126" s="1"/>
      <c r="DB126" s="1"/>
      <c r="DC126" s="1"/>
      <c r="DD126" s="80"/>
      <c r="DE126" s="80"/>
      <c r="DF126" s="1"/>
      <c r="DG126" s="1"/>
      <c r="DH126" s="170"/>
      <c r="DI126" s="166"/>
      <c r="DJ126" s="166"/>
      <c r="DK126" s="166"/>
      <c r="DL126" s="166"/>
      <c r="DM126" s="166"/>
      <c r="DN126" s="166"/>
      <c r="DO126" s="166"/>
      <c r="DP126" s="166"/>
      <c r="DQ126" s="166"/>
      <c r="DR126" s="166"/>
      <c r="DS126" s="166"/>
      <c r="DT126" s="166"/>
      <c r="DU126" s="166"/>
      <c r="DV126" s="166"/>
      <c r="DW126" s="166"/>
      <c r="DX126" s="166"/>
      <c r="DY126" s="166"/>
      <c r="DZ126" s="166"/>
      <c r="EA126" s="166"/>
      <c r="EB126" s="166"/>
      <c r="EC126" s="166"/>
      <c r="ED126" s="166"/>
      <c r="EE126" s="166"/>
      <c r="EF126" s="166"/>
      <c r="EG126" s="166"/>
      <c r="EH126" s="166"/>
      <c r="EI126" s="166"/>
      <c r="EJ126" s="166"/>
      <c r="EK126" s="166"/>
      <c r="EL126" s="166"/>
      <c r="EM126" s="166"/>
      <c r="EN126" s="166"/>
      <c r="EO126" s="166"/>
      <c r="EP126" s="166"/>
      <c r="EQ126" s="166"/>
      <c r="ER126" s="166"/>
      <c r="ES126" s="166"/>
      <c r="FA126" s="1"/>
      <c r="FB126" s="1"/>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row>
    <row r="127" spans="1:192" s="145" customFormat="1" x14ac:dyDescent="0.2">
      <c r="A127" s="135"/>
      <c r="B127" s="135"/>
      <c r="C127" s="135"/>
      <c r="D127" s="135"/>
      <c r="E127" s="80"/>
      <c r="F127" s="80"/>
      <c r="G127" s="80"/>
      <c r="H127" s="135"/>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c r="BA127" s="1"/>
      <c r="BB127" s="1"/>
      <c r="BC127" s="1"/>
      <c r="BD127" s="1"/>
      <c r="BE127" s="1"/>
      <c r="BF127" s="1"/>
      <c r="BG127" s="1"/>
      <c r="BH127" s="170"/>
      <c r="BI127" s="166"/>
      <c r="BJ127" s="166"/>
      <c r="BK127" s="166"/>
      <c r="BL127" s="166"/>
      <c r="BM127" s="166"/>
      <c r="BN127" s="166"/>
      <c r="BO127" s="166"/>
      <c r="BP127" s="166"/>
      <c r="BQ127" s="166"/>
      <c r="BR127" s="166"/>
      <c r="BS127" s="166"/>
      <c r="BT127" s="166"/>
      <c r="BU127" s="166"/>
      <c r="BV127" s="166"/>
      <c r="BW127" s="166"/>
      <c r="BX127" s="166"/>
      <c r="BY127" s="166"/>
      <c r="BZ127" s="166"/>
      <c r="CA127" s="166"/>
      <c r="CB127" s="166"/>
      <c r="CC127" s="166"/>
      <c r="CD127" s="166"/>
      <c r="CE127" s="166"/>
      <c r="CF127" s="166"/>
      <c r="CG127" s="166"/>
      <c r="CH127" s="166"/>
      <c r="CI127" s="166"/>
      <c r="CJ127" s="166"/>
      <c r="CK127" s="166"/>
      <c r="CL127" s="166"/>
      <c r="CM127" s="166"/>
      <c r="CN127" s="166"/>
      <c r="CO127" s="166"/>
      <c r="CP127" s="166"/>
      <c r="CQ127" s="166"/>
      <c r="CR127" s="166"/>
      <c r="CS127" s="166"/>
      <c r="DA127" s="1"/>
      <c r="DB127" s="1"/>
      <c r="DC127" s="1"/>
      <c r="DD127" s="80"/>
      <c r="DE127" s="80"/>
      <c r="DF127" s="1"/>
      <c r="DG127" s="1"/>
      <c r="DH127" s="170"/>
      <c r="DI127" s="166"/>
      <c r="DJ127" s="166"/>
      <c r="DK127" s="166"/>
      <c r="DL127" s="166"/>
      <c r="DM127" s="166"/>
      <c r="DN127" s="166"/>
      <c r="DO127" s="166"/>
      <c r="DP127" s="166"/>
      <c r="DQ127" s="166"/>
      <c r="DR127" s="166"/>
      <c r="DS127" s="166"/>
      <c r="DT127" s="166"/>
      <c r="DU127" s="166"/>
      <c r="DV127" s="166"/>
      <c r="DW127" s="166"/>
      <c r="DX127" s="166"/>
      <c r="DY127" s="166"/>
      <c r="DZ127" s="166"/>
      <c r="EA127" s="166"/>
      <c r="EB127" s="166"/>
      <c r="EC127" s="166"/>
      <c r="ED127" s="166"/>
      <c r="EE127" s="166"/>
      <c r="EF127" s="166"/>
      <c r="EG127" s="166"/>
      <c r="EH127" s="166"/>
      <c r="EI127" s="166"/>
      <c r="EJ127" s="166"/>
      <c r="EK127" s="166"/>
      <c r="EL127" s="166"/>
      <c r="EM127" s="166"/>
      <c r="EN127" s="166"/>
      <c r="EO127" s="166"/>
      <c r="EP127" s="166"/>
      <c r="EQ127" s="166"/>
      <c r="ER127" s="166"/>
      <c r="ES127" s="166"/>
      <c r="FA127" s="1"/>
      <c r="FB127" s="1"/>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row>
    <row r="128" spans="1:192" s="145" customFormat="1" x14ac:dyDescent="0.2">
      <c r="A128" s="135"/>
      <c r="B128" s="135"/>
      <c r="C128" s="135"/>
      <c r="D128" s="135"/>
      <c r="E128" s="80"/>
      <c r="F128" s="80"/>
      <c r="G128" s="80"/>
      <c r="H128" s="135"/>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BA128" s="1"/>
      <c r="BB128" s="1"/>
      <c r="BC128" s="1"/>
      <c r="BD128" s="1"/>
      <c r="BE128" s="1"/>
      <c r="BF128" s="1"/>
      <c r="BG128" s="1"/>
      <c r="BH128" s="170"/>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DA128" s="1"/>
      <c r="DB128" s="1"/>
      <c r="DC128" s="1"/>
      <c r="DD128" s="80"/>
      <c r="DE128" s="80"/>
      <c r="DF128" s="1"/>
      <c r="DG128" s="1"/>
      <c r="DH128" s="170"/>
      <c r="DI128" s="166"/>
      <c r="DJ128" s="166"/>
      <c r="DK128" s="166"/>
      <c r="DL128" s="166"/>
      <c r="DM128" s="166"/>
      <c r="DN128" s="166"/>
      <c r="DO128" s="166"/>
      <c r="DP128" s="166"/>
      <c r="DQ128" s="166"/>
      <c r="DR128" s="166"/>
      <c r="DS128" s="166"/>
      <c r="DT128" s="166"/>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c r="EP128" s="166"/>
      <c r="EQ128" s="166"/>
      <c r="ER128" s="166"/>
      <c r="ES128" s="166"/>
      <c r="FA128" s="1"/>
      <c r="FB128" s="1"/>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row>
    <row r="129" spans="1:192" s="145" customFormat="1" x14ac:dyDescent="0.2">
      <c r="A129" s="135"/>
      <c r="B129" s="135"/>
      <c r="C129" s="135"/>
      <c r="D129" s="135"/>
      <c r="E129" s="80"/>
      <c r="F129" s="80"/>
      <c r="G129" s="80"/>
      <c r="H129" s="135"/>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BA129" s="1"/>
      <c r="BB129" s="1"/>
      <c r="BC129" s="1"/>
      <c r="BD129" s="1"/>
      <c r="BE129" s="1"/>
      <c r="BF129" s="1"/>
      <c r="BG129" s="1"/>
      <c r="BH129" s="170"/>
      <c r="BI129" s="166"/>
      <c r="BJ129" s="166"/>
      <c r="BK129" s="166"/>
      <c r="BL129" s="166"/>
      <c r="BM129" s="166"/>
      <c r="BN129" s="166"/>
      <c r="BO129" s="166"/>
      <c r="BP129" s="166"/>
      <c r="BQ129" s="166"/>
      <c r="BR129" s="166"/>
      <c r="BS129" s="166"/>
      <c r="BT129" s="166"/>
      <c r="BU129" s="166"/>
      <c r="BV129" s="166"/>
      <c r="BW129" s="166"/>
      <c r="BX129" s="166"/>
      <c r="BY129" s="166"/>
      <c r="BZ129" s="166"/>
      <c r="CA129" s="166"/>
      <c r="CB129" s="166"/>
      <c r="CC129" s="166"/>
      <c r="CD129" s="166"/>
      <c r="CE129" s="166"/>
      <c r="CF129" s="166"/>
      <c r="CG129" s="166"/>
      <c r="CH129" s="166"/>
      <c r="CI129" s="166"/>
      <c r="CJ129" s="166"/>
      <c r="CK129" s="166"/>
      <c r="CL129" s="166"/>
      <c r="CM129" s="166"/>
      <c r="CN129" s="166"/>
      <c r="CO129" s="166"/>
      <c r="CP129" s="166"/>
      <c r="CQ129" s="166"/>
      <c r="CR129" s="166"/>
      <c r="CS129" s="166"/>
      <c r="DA129" s="1"/>
      <c r="DB129" s="1"/>
      <c r="DC129" s="1"/>
      <c r="DD129" s="80"/>
      <c r="DE129" s="80"/>
      <c r="DF129" s="1"/>
      <c r="DG129" s="1"/>
      <c r="DH129" s="170"/>
      <c r="DI129" s="166"/>
      <c r="DJ129" s="166"/>
      <c r="DK129" s="166"/>
      <c r="DL129" s="166"/>
      <c r="DM129" s="166"/>
      <c r="DN129" s="166"/>
      <c r="DO129" s="166"/>
      <c r="DP129" s="166"/>
      <c r="DQ129" s="166"/>
      <c r="DR129" s="166"/>
      <c r="DS129" s="166"/>
      <c r="DT129" s="166"/>
      <c r="DU129" s="166"/>
      <c r="DV129" s="166"/>
      <c r="DW129" s="166"/>
      <c r="DX129" s="166"/>
      <c r="DY129" s="166"/>
      <c r="DZ129" s="166"/>
      <c r="EA129" s="166"/>
      <c r="EB129" s="166"/>
      <c r="EC129" s="166"/>
      <c r="ED129" s="166"/>
      <c r="EE129" s="166"/>
      <c r="EF129" s="166"/>
      <c r="EG129" s="166"/>
      <c r="EH129" s="166"/>
      <c r="EI129" s="166"/>
      <c r="EJ129" s="166"/>
      <c r="EK129" s="166"/>
      <c r="EL129" s="166"/>
      <c r="EM129" s="166"/>
      <c r="EN129" s="166"/>
      <c r="EO129" s="166"/>
      <c r="EP129" s="166"/>
      <c r="EQ129" s="166"/>
      <c r="ER129" s="166"/>
      <c r="ES129" s="166"/>
      <c r="FA129" s="1"/>
      <c r="FB129" s="1"/>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row>
    <row r="130" spans="1:192" s="145" customFormat="1" x14ac:dyDescent="0.2">
      <c r="A130" s="135"/>
      <c r="B130" s="135"/>
      <c r="C130" s="135"/>
      <c r="D130" s="135"/>
      <c r="E130" s="80"/>
      <c r="F130" s="80"/>
      <c r="G130" s="80"/>
      <c r="H130" s="135"/>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c r="BA130" s="1"/>
      <c r="BB130" s="1"/>
      <c r="BC130" s="1"/>
      <c r="BD130" s="1"/>
      <c r="BE130" s="1"/>
      <c r="BF130" s="1"/>
      <c r="BG130" s="1"/>
      <c r="BH130" s="170"/>
      <c r="BI130" s="166"/>
      <c r="BJ130" s="166"/>
      <c r="BK130" s="166"/>
      <c r="BL130" s="166"/>
      <c r="BM130" s="166"/>
      <c r="BN130" s="166"/>
      <c r="BO130" s="166"/>
      <c r="BP130" s="166"/>
      <c r="BQ130" s="166"/>
      <c r="BR130" s="166"/>
      <c r="BS130" s="166"/>
      <c r="BT130" s="166"/>
      <c r="BU130" s="166"/>
      <c r="BV130" s="166"/>
      <c r="BW130" s="166"/>
      <c r="BX130" s="166"/>
      <c r="BY130" s="166"/>
      <c r="BZ130" s="166"/>
      <c r="CA130" s="166"/>
      <c r="CB130" s="166"/>
      <c r="CC130" s="166"/>
      <c r="CD130" s="166"/>
      <c r="CE130" s="166"/>
      <c r="CF130" s="166"/>
      <c r="CG130" s="166"/>
      <c r="CH130" s="166"/>
      <c r="CI130" s="166"/>
      <c r="CJ130" s="166"/>
      <c r="CK130" s="166"/>
      <c r="CL130" s="166"/>
      <c r="CM130" s="166"/>
      <c r="CN130" s="166"/>
      <c r="CO130" s="166"/>
      <c r="CP130" s="166"/>
      <c r="CQ130" s="166"/>
      <c r="CR130" s="166"/>
      <c r="CS130" s="166"/>
      <c r="DA130" s="1"/>
      <c r="DB130" s="1"/>
      <c r="DC130" s="1"/>
      <c r="DD130" s="80"/>
      <c r="DE130" s="80"/>
      <c r="DF130" s="1"/>
      <c r="DG130" s="1"/>
      <c r="DH130" s="170"/>
      <c r="DI130" s="166"/>
      <c r="DJ130" s="166"/>
      <c r="DK130" s="166"/>
      <c r="DL130" s="166"/>
      <c r="DM130" s="166"/>
      <c r="DN130" s="166"/>
      <c r="DO130" s="166"/>
      <c r="DP130" s="166"/>
      <c r="DQ130" s="166"/>
      <c r="DR130" s="166"/>
      <c r="DS130" s="166"/>
      <c r="DT130" s="166"/>
      <c r="DU130" s="166"/>
      <c r="DV130" s="166"/>
      <c r="DW130" s="166"/>
      <c r="DX130" s="166"/>
      <c r="DY130" s="166"/>
      <c r="DZ130" s="166"/>
      <c r="EA130" s="166"/>
      <c r="EB130" s="166"/>
      <c r="EC130" s="166"/>
      <c r="ED130" s="166"/>
      <c r="EE130" s="166"/>
      <c r="EF130" s="166"/>
      <c r="EG130" s="166"/>
      <c r="EH130" s="166"/>
      <c r="EI130" s="166"/>
      <c r="EJ130" s="166"/>
      <c r="EK130" s="166"/>
      <c r="EL130" s="166"/>
      <c r="EM130" s="166"/>
      <c r="EN130" s="166"/>
      <c r="EO130" s="166"/>
      <c r="EP130" s="166"/>
      <c r="EQ130" s="166"/>
      <c r="ER130" s="166"/>
      <c r="ES130" s="166"/>
      <c r="FA130" s="1"/>
      <c r="FB130" s="1"/>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row>
    <row r="131" spans="1:192" s="145" customFormat="1" x14ac:dyDescent="0.2">
      <c r="A131" s="135"/>
      <c r="B131" s="135"/>
      <c r="C131" s="135"/>
      <c r="D131" s="135"/>
      <c r="E131" s="80"/>
      <c r="F131" s="80"/>
      <c r="G131" s="80"/>
      <c r="H131" s="135"/>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c r="BA131" s="1"/>
      <c r="BB131" s="1"/>
      <c r="BC131" s="1"/>
      <c r="BD131" s="1"/>
      <c r="BE131" s="1"/>
      <c r="BF131" s="1"/>
      <c r="BG131" s="1"/>
      <c r="BH131" s="170"/>
      <c r="BI131" s="166"/>
      <c r="BJ131" s="166"/>
      <c r="BK131" s="166"/>
      <c r="BL131" s="166"/>
      <c r="BM131" s="166"/>
      <c r="BN131" s="166"/>
      <c r="BO131" s="166"/>
      <c r="BP131" s="166"/>
      <c r="BQ131" s="166"/>
      <c r="BR131" s="166"/>
      <c r="BS131" s="166"/>
      <c r="BT131" s="166"/>
      <c r="BU131" s="166"/>
      <c r="BV131" s="166"/>
      <c r="BW131" s="166"/>
      <c r="BX131" s="166"/>
      <c r="BY131" s="166"/>
      <c r="BZ131" s="166"/>
      <c r="CA131" s="166"/>
      <c r="CB131" s="166"/>
      <c r="CC131" s="166"/>
      <c r="CD131" s="166"/>
      <c r="CE131" s="166"/>
      <c r="CF131" s="166"/>
      <c r="CG131" s="166"/>
      <c r="CH131" s="166"/>
      <c r="CI131" s="166"/>
      <c r="CJ131" s="166"/>
      <c r="CK131" s="166"/>
      <c r="CL131" s="166"/>
      <c r="CM131" s="166"/>
      <c r="CN131" s="166"/>
      <c r="CO131" s="166"/>
      <c r="CP131" s="166"/>
      <c r="CQ131" s="166"/>
      <c r="CR131" s="166"/>
      <c r="CS131" s="166"/>
      <c r="DA131" s="1"/>
      <c r="DB131" s="1"/>
      <c r="DC131" s="1"/>
      <c r="DD131" s="80"/>
      <c r="DE131" s="80"/>
      <c r="DF131" s="1"/>
      <c r="DG131" s="1"/>
      <c r="DH131" s="170"/>
      <c r="DI131" s="166"/>
      <c r="DJ131" s="166"/>
      <c r="DK131" s="166"/>
      <c r="DL131" s="166"/>
      <c r="DM131" s="166"/>
      <c r="DN131" s="166"/>
      <c r="DO131" s="166"/>
      <c r="DP131" s="166"/>
      <c r="DQ131" s="166"/>
      <c r="DR131" s="166"/>
      <c r="DS131" s="166"/>
      <c r="DT131" s="166"/>
      <c r="DU131" s="166"/>
      <c r="DV131" s="166"/>
      <c r="DW131" s="166"/>
      <c r="DX131" s="166"/>
      <c r="DY131" s="166"/>
      <c r="DZ131" s="166"/>
      <c r="EA131" s="166"/>
      <c r="EB131" s="166"/>
      <c r="EC131" s="166"/>
      <c r="ED131" s="166"/>
      <c r="EE131" s="166"/>
      <c r="EF131" s="166"/>
      <c r="EG131" s="166"/>
      <c r="EH131" s="166"/>
      <c r="EI131" s="166"/>
      <c r="EJ131" s="166"/>
      <c r="EK131" s="166"/>
      <c r="EL131" s="166"/>
      <c r="EM131" s="166"/>
      <c r="EN131" s="166"/>
      <c r="EO131" s="166"/>
      <c r="EP131" s="166"/>
      <c r="EQ131" s="166"/>
      <c r="ER131" s="166"/>
      <c r="ES131" s="166"/>
      <c r="FA131" s="1"/>
      <c r="FB131" s="1"/>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row>
    <row r="132" spans="1:192" s="145" customFormat="1" x14ac:dyDescent="0.2">
      <c r="A132" s="135"/>
      <c r="B132" s="135"/>
      <c r="C132" s="135"/>
      <c r="D132" s="135"/>
      <c r="E132" s="80"/>
      <c r="F132" s="80"/>
      <c r="G132" s="80"/>
      <c r="H132" s="135"/>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c r="BA132" s="1"/>
      <c r="BB132" s="1"/>
      <c r="BC132" s="1"/>
      <c r="BD132" s="1"/>
      <c r="BE132" s="1"/>
      <c r="BF132" s="1"/>
      <c r="BG132" s="1"/>
      <c r="BH132" s="170"/>
      <c r="BI132" s="166"/>
      <c r="BJ132" s="166"/>
      <c r="BK132" s="166"/>
      <c r="BL132" s="166"/>
      <c r="BM132" s="166"/>
      <c r="BN132" s="166"/>
      <c r="BO132" s="166"/>
      <c r="BP132" s="166"/>
      <c r="BQ132" s="166"/>
      <c r="BR132" s="166"/>
      <c r="BS132" s="166"/>
      <c r="BT132" s="166"/>
      <c r="BU132" s="166"/>
      <c r="BV132" s="166"/>
      <c r="BW132" s="166"/>
      <c r="BX132" s="166"/>
      <c r="BY132" s="166"/>
      <c r="BZ132" s="166"/>
      <c r="CA132" s="166"/>
      <c r="CB132" s="166"/>
      <c r="CC132" s="166"/>
      <c r="CD132" s="166"/>
      <c r="CE132" s="166"/>
      <c r="CF132" s="166"/>
      <c r="CG132" s="166"/>
      <c r="CH132" s="166"/>
      <c r="CI132" s="166"/>
      <c r="CJ132" s="166"/>
      <c r="CK132" s="166"/>
      <c r="CL132" s="166"/>
      <c r="CM132" s="166"/>
      <c r="CN132" s="166"/>
      <c r="CO132" s="166"/>
      <c r="CP132" s="166"/>
      <c r="CQ132" s="166"/>
      <c r="CR132" s="166"/>
      <c r="CS132" s="166"/>
      <c r="DA132" s="1"/>
      <c r="DB132" s="1"/>
      <c r="DC132" s="1"/>
      <c r="DD132" s="80"/>
      <c r="DE132" s="80"/>
      <c r="DF132" s="1"/>
      <c r="DG132" s="1"/>
      <c r="DH132" s="170"/>
      <c r="DI132" s="166"/>
      <c r="DJ132" s="166"/>
      <c r="DK132" s="166"/>
      <c r="DL132" s="166"/>
      <c r="DM132" s="166"/>
      <c r="DN132" s="166"/>
      <c r="DO132" s="166"/>
      <c r="DP132" s="166"/>
      <c r="DQ132" s="166"/>
      <c r="DR132" s="166"/>
      <c r="DS132" s="166"/>
      <c r="DT132" s="166"/>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c r="EP132" s="166"/>
      <c r="EQ132" s="166"/>
      <c r="ER132" s="166"/>
      <c r="ES132" s="166"/>
      <c r="FA132" s="1"/>
      <c r="FB132" s="1"/>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row>
    <row r="133" spans="1:192" s="145" customFormat="1" x14ac:dyDescent="0.2">
      <c r="A133" s="135"/>
      <c r="B133" s="135"/>
      <c r="C133" s="135"/>
      <c r="D133" s="135"/>
      <c r="E133" s="80"/>
      <c r="F133" s="80"/>
      <c r="G133" s="80"/>
      <c r="H133" s="135"/>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BA133" s="1"/>
      <c r="BB133" s="1"/>
      <c r="BC133" s="1"/>
      <c r="BD133" s="1"/>
      <c r="BE133" s="1"/>
      <c r="BF133" s="1"/>
      <c r="BG133" s="1"/>
      <c r="BH133" s="170"/>
      <c r="BI133" s="166"/>
      <c r="BJ133" s="166"/>
      <c r="BK133" s="166"/>
      <c r="BL133" s="166"/>
      <c r="BM133" s="166"/>
      <c r="BN133" s="166"/>
      <c r="BO133" s="166"/>
      <c r="BP133" s="166"/>
      <c r="BQ133" s="166"/>
      <c r="BR133" s="166"/>
      <c r="BS133" s="166"/>
      <c r="BT133" s="166"/>
      <c r="BU133" s="166"/>
      <c r="BV133" s="166"/>
      <c r="BW133" s="166"/>
      <c r="BX133" s="166"/>
      <c r="BY133" s="166"/>
      <c r="BZ133" s="166"/>
      <c r="CA133" s="166"/>
      <c r="CB133" s="166"/>
      <c r="CC133" s="166"/>
      <c r="CD133" s="166"/>
      <c r="CE133" s="166"/>
      <c r="CF133" s="166"/>
      <c r="CG133" s="166"/>
      <c r="CH133" s="166"/>
      <c r="CI133" s="166"/>
      <c r="CJ133" s="166"/>
      <c r="CK133" s="166"/>
      <c r="CL133" s="166"/>
      <c r="CM133" s="166"/>
      <c r="CN133" s="166"/>
      <c r="CO133" s="166"/>
      <c r="CP133" s="166"/>
      <c r="CQ133" s="166"/>
      <c r="CR133" s="166"/>
      <c r="CS133" s="166"/>
      <c r="DA133" s="1"/>
      <c r="DB133" s="1"/>
      <c r="DC133" s="1"/>
      <c r="DD133" s="80"/>
      <c r="DE133" s="80"/>
      <c r="DF133" s="1"/>
      <c r="DG133" s="1"/>
      <c r="DH133" s="170"/>
      <c r="DI133" s="166"/>
      <c r="DJ133" s="166"/>
      <c r="DK133" s="166"/>
      <c r="DL133" s="166"/>
      <c r="DM133" s="166"/>
      <c r="DN133" s="166"/>
      <c r="DO133" s="166"/>
      <c r="DP133" s="166"/>
      <c r="DQ133" s="166"/>
      <c r="DR133" s="166"/>
      <c r="DS133" s="166"/>
      <c r="DT133" s="166"/>
      <c r="DU133" s="166"/>
      <c r="DV133" s="166"/>
      <c r="DW133" s="166"/>
      <c r="DX133" s="166"/>
      <c r="DY133" s="166"/>
      <c r="DZ133" s="166"/>
      <c r="EA133" s="166"/>
      <c r="EB133" s="166"/>
      <c r="EC133" s="166"/>
      <c r="ED133" s="166"/>
      <c r="EE133" s="166"/>
      <c r="EF133" s="166"/>
      <c r="EG133" s="166"/>
      <c r="EH133" s="166"/>
      <c r="EI133" s="166"/>
      <c r="EJ133" s="166"/>
      <c r="EK133" s="166"/>
      <c r="EL133" s="166"/>
      <c r="EM133" s="166"/>
      <c r="EN133" s="166"/>
      <c r="EO133" s="166"/>
      <c r="EP133" s="166"/>
      <c r="EQ133" s="166"/>
      <c r="ER133" s="166"/>
      <c r="ES133" s="166"/>
      <c r="FA133" s="1"/>
      <c r="FB133" s="1"/>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row>
    <row r="134" spans="1:192" s="145" customFormat="1" x14ac:dyDescent="0.2">
      <c r="A134" s="135"/>
      <c r="B134" s="135"/>
      <c r="C134" s="135"/>
      <c r="D134" s="135"/>
      <c r="E134" s="80"/>
      <c r="F134" s="80"/>
      <c r="G134" s="80"/>
      <c r="H134" s="135"/>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BA134" s="1"/>
      <c r="BB134" s="1"/>
      <c r="BC134" s="1"/>
      <c r="BD134" s="1"/>
      <c r="BE134" s="1"/>
      <c r="BF134" s="1"/>
      <c r="BG134" s="1"/>
      <c r="BH134" s="170"/>
      <c r="BI134" s="166"/>
      <c r="BJ134" s="166"/>
      <c r="BK134" s="166"/>
      <c r="BL134" s="166"/>
      <c r="BM134" s="166"/>
      <c r="BN134" s="166"/>
      <c r="BO134" s="166"/>
      <c r="BP134" s="166"/>
      <c r="BQ134" s="166"/>
      <c r="BR134" s="166"/>
      <c r="BS134" s="166"/>
      <c r="BT134" s="166"/>
      <c r="BU134" s="166"/>
      <c r="BV134" s="166"/>
      <c r="BW134" s="166"/>
      <c r="BX134" s="166"/>
      <c r="BY134" s="166"/>
      <c r="BZ134" s="166"/>
      <c r="CA134" s="166"/>
      <c r="CB134" s="166"/>
      <c r="CC134" s="166"/>
      <c r="CD134" s="166"/>
      <c r="CE134" s="166"/>
      <c r="CF134" s="166"/>
      <c r="CG134" s="166"/>
      <c r="CH134" s="166"/>
      <c r="CI134" s="166"/>
      <c r="CJ134" s="166"/>
      <c r="CK134" s="166"/>
      <c r="CL134" s="166"/>
      <c r="CM134" s="166"/>
      <c r="CN134" s="166"/>
      <c r="CO134" s="166"/>
      <c r="CP134" s="166"/>
      <c r="CQ134" s="166"/>
      <c r="CR134" s="166"/>
      <c r="CS134" s="166"/>
      <c r="DA134" s="1"/>
      <c r="DB134" s="1"/>
      <c r="DC134" s="1"/>
      <c r="DD134" s="80"/>
      <c r="DE134" s="80"/>
      <c r="DF134" s="1"/>
      <c r="DG134" s="1"/>
      <c r="DH134" s="170"/>
      <c r="DI134" s="166"/>
      <c r="DJ134" s="166"/>
      <c r="DK134" s="166"/>
      <c r="DL134" s="166"/>
      <c r="DM134" s="166"/>
      <c r="DN134" s="166"/>
      <c r="DO134" s="166"/>
      <c r="DP134" s="166"/>
      <c r="DQ134" s="166"/>
      <c r="DR134" s="166"/>
      <c r="DS134" s="166"/>
      <c r="DT134" s="166"/>
      <c r="DU134" s="166"/>
      <c r="DV134" s="166"/>
      <c r="DW134" s="166"/>
      <c r="DX134" s="166"/>
      <c r="DY134" s="166"/>
      <c r="DZ134" s="166"/>
      <c r="EA134" s="166"/>
      <c r="EB134" s="166"/>
      <c r="EC134" s="166"/>
      <c r="ED134" s="166"/>
      <c r="EE134" s="166"/>
      <c r="EF134" s="166"/>
      <c r="EG134" s="166"/>
      <c r="EH134" s="166"/>
      <c r="EI134" s="166"/>
      <c r="EJ134" s="166"/>
      <c r="EK134" s="166"/>
      <c r="EL134" s="166"/>
      <c r="EM134" s="166"/>
      <c r="EN134" s="166"/>
      <c r="EO134" s="166"/>
      <c r="EP134" s="166"/>
      <c r="EQ134" s="166"/>
      <c r="ER134" s="166"/>
      <c r="ES134" s="166"/>
      <c r="FA134" s="1"/>
      <c r="FB134" s="1"/>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row>
    <row r="135" spans="1:192" s="145" customFormat="1" x14ac:dyDescent="0.2">
      <c r="A135" s="135"/>
      <c r="B135" s="135"/>
      <c r="C135" s="135"/>
      <c r="D135" s="135"/>
      <c r="E135" s="80"/>
      <c r="F135" s="80"/>
      <c r="G135" s="80"/>
      <c r="H135" s="135"/>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c r="BA135" s="1"/>
      <c r="BB135" s="1"/>
      <c r="BC135" s="1"/>
      <c r="BD135" s="1"/>
      <c r="BE135" s="1"/>
      <c r="BF135" s="1"/>
      <c r="BG135" s="1"/>
      <c r="BH135" s="170"/>
      <c r="BI135" s="166"/>
      <c r="BJ135" s="166"/>
      <c r="BK135" s="166"/>
      <c r="BL135" s="166"/>
      <c r="BM135" s="166"/>
      <c r="BN135" s="166"/>
      <c r="BO135" s="166"/>
      <c r="BP135" s="166"/>
      <c r="BQ135" s="166"/>
      <c r="BR135" s="166"/>
      <c r="BS135" s="166"/>
      <c r="BT135" s="166"/>
      <c r="BU135" s="166"/>
      <c r="BV135" s="166"/>
      <c r="BW135" s="166"/>
      <c r="BX135" s="166"/>
      <c r="BY135" s="166"/>
      <c r="BZ135" s="166"/>
      <c r="CA135" s="166"/>
      <c r="CB135" s="166"/>
      <c r="CC135" s="166"/>
      <c r="CD135" s="166"/>
      <c r="CE135" s="166"/>
      <c r="CF135" s="166"/>
      <c r="CG135" s="166"/>
      <c r="CH135" s="166"/>
      <c r="CI135" s="166"/>
      <c r="CJ135" s="166"/>
      <c r="CK135" s="166"/>
      <c r="CL135" s="166"/>
      <c r="CM135" s="166"/>
      <c r="CN135" s="166"/>
      <c r="CO135" s="166"/>
      <c r="CP135" s="166"/>
      <c r="CQ135" s="166"/>
      <c r="CR135" s="166"/>
      <c r="CS135" s="166"/>
      <c r="DA135" s="1"/>
      <c r="DB135" s="1"/>
      <c r="DC135" s="1"/>
      <c r="DD135" s="80"/>
      <c r="DE135" s="80"/>
      <c r="DF135" s="1"/>
      <c r="DG135" s="1"/>
      <c r="DH135" s="170"/>
      <c r="DI135" s="166"/>
      <c r="DJ135" s="166"/>
      <c r="DK135" s="166"/>
      <c r="DL135" s="166"/>
      <c r="DM135" s="166"/>
      <c r="DN135" s="166"/>
      <c r="DO135" s="166"/>
      <c r="DP135" s="166"/>
      <c r="DQ135" s="166"/>
      <c r="DR135" s="166"/>
      <c r="DS135" s="166"/>
      <c r="DT135" s="166"/>
      <c r="DU135" s="166"/>
      <c r="DV135" s="166"/>
      <c r="DW135" s="166"/>
      <c r="DX135" s="166"/>
      <c r="DY135" s="166"/>
      <c r="DZ135" s="166"/>
      <c r="EA135" s="166"/>
      <c r="EB135" s="166"/>
      <c r="EC135" s="166"/>
      <c r="ED135" s="166"/>
      <c r="EE135" s="166"/>
      <c r="EF135" s="166"/>
      <c r="EG135" s="166"/>
      <c r="EH135" s="166"/>
      <c r="EI135" s="166"/>
      <c r="EJ135" s="166"/>
      <c r="EK135" s="166"/>
      <c r="EL135" s="166"/>
      <c r="EM135" s="166"/>
      <c r="EN135" s="166"/>
      <c r="EO135" s="166"/>
      <c r="EP135" s="166"/>
      <c r="EQ135" s="166"/>
      <c r="ER135" s="166"/>
      <c r="ES135" s="166"/>
      <c r="FA135" s="1"/>
      <c r="FB135" s="1"/>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row>
    <row r="136" spans="1:192" s="145" customFormat="1" x14ac:dyDescent="0.2">
      <c r="A136" s="135"/>
      <c r="B136" s="135"/>
      <c r="C136" s="135"/>
      <c r="D136" s="135"/>
      <c r="E136" s="80"/>
      <c r="F136" s="80"/>
      <c r="G136" s="80"/>
      <c r="H136" s="135"/>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c r="AS136" s="166"/>
      <c r="BA136" s="1"/>
      <c r="BB136" s="1"/>
      <c r="BC136" s="1"/>
      <c r="BD136" s="1"/>
      <c r="BE136" s="1"/>
      <c r="BF136" s="1"/>
      <c r="BG136" s="1"/>
      <c r="BH136" s="170"/>
      <c r="BI136" s="166"/>
      <c r="BJ136" s="166"/>
      <c r="BK136" s="166"/>
      <c r="BL136" s="166"/>
      <c r="BM136" s="166"/>
      <c r="BN136" s="166"/>
      <c r="BO136" s="166"/>
      <c r="BP136" s="166"/>
      <c r="BQ136" s="166"/>
      <c r="BR136" s="166"/>
      <c r="BS136" s="166"/>
      <c r="BT136" s="166"/>
      <c r="BU136" s="166"/>
      <c r="BV136" s="166"/>
      <c r="BW136" s="166"/>
      <c r="BX136" s="166"/>
      <c r="BY136" s="166"/>
      <c r="BZ136" s="166"/>
      <c r="CA136" s="166"/>
      <c r="CB136" s="166"/>
      <c r="CC136" s="166"/>
      <c r="CD136" s="166"/>
      <c r="CE136" s="166"/>
      <c r="CF136" s="166"/>
      <c r="CG136" s="166"/>
      <c r="CH136" s="166"/>
      <c r="CI136" s="166"/>
      <c r="CJ136" s="166"/>
      <c r="CK136" s="166"/>
      <c r="CL136" s="166"/>
      <c r="CM136" s="166"/>
      <c r="CN136" s="166"/>
      <c r="CO136" s="166"/>
      <c r="CP136" s="166"/>
      <c r="CQ136" s="166"/>
      <c r="CR136" s="166"/>
      <c r="CS136" s="166"/>
      <c r="DA136" s="1"/>
      <c r="DB136" s="1"/>
      <c r="DC136" s="1"/>
      <c r="DD136" s="80"/>
      <c r="DE136" s="80"/>
      <c r="DF136" s="1"/>
      <c r="DG136" s="1"/>
      <c r="DH136" s="170"/>
      <c r="DI136" s="166"/>
      <c r="DJ136" s="166"/>
      <c r="DK136" s="166"/>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FA136" s="1"/>
      <c r="FB136" s="1"/>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row>
    <row r="137" spans="1:192" s="145" customFormat="1" x14ac:dyDescent="0.2">
      <c r="A137" s="135"/>
      <c r="B137" s="135"/>
      <c r="C137" s="135"/>
      <c r="D137" s="135"/>
      <c r="E137" s="80"/>
      <c r="F137" s="80"/>
      <c r="G137" s="80"/>
      <c r="H137" s="135"/>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BA137" s="1"/>
      <c r="BB137" s="1"/>
      <c r="BC137" s="1"/>
      <c r="BD137" s="1"/>
      <c r="BE137" s="1"/>
      <c r="BF137" s="1"/>
      <c r="BG137" s="1"/>
      <c r="BH137" s="170"/>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DA137" s="1"/>
      <c r="DB137" s="1"/>
      <c r="DC137" s="1"/>
      <c r="DD137" s="80"/>
      <c r="DE137" s="80"/>
      <c r="DF137" s="1"/>
      <c r="DG137" s="1"/>
      <c r="DH137" s="170"/>
      <c r="DI137" s="166"/>
      <c r="DJ137" s="166"/>
      <c r="DK137" s="166"/>
      <c r="DL137" s="166"/>
      <c r="DM137" s="166"/>
      <c r="DN137" s="166"/>
      <c r="DO137" s="166"/>
      <c r="DP137" s="166"/>
      <c r="DQ137" s="166"/>
      <c r="DR137" s="166"/>
      <c r="DS137" s="166"/>
      <c r="DT137" s="166"/>
      <c r="DU137" s="166"/>
      <c r="DV137" s="166"/>
      <c r="DW137" s="166"/>
      <c r="DX137" s="166"/>
      <c r="DY137" s="166"/>
      <c r="DZ137" s="166"/>
      <c r="EA137" s="166"/>
      <c r="EB137" s="166"/>
      <c r="EC137" s="166"/>
      <c r="ED137" s="166"/>
      <c r="EE137" s="166"/>
      <c r="EF137" s="166"/>
      <c r="EG137" s="166"/>
      <c r="EH137" s="166"/>
      <c r="EI137" s="166"/>
      <c r="EJ137" s="166"/>
      <c r="EK137" s="166"/>
      <c r="EL137" s="166"/>
      <c r="EM137" s="166"/>
      <c r="EN137" s="166"/>
      <c r="EO137" s="166"/>
      <c r="EP137" s="166"/>
      <c r="EQ137" s="166"/>
      <c r="ER137" s="166"/>
      <c r="ES137" s="166"/>
      <c r="FA137" s="1"/>
      <c r="FB137" s="1"/>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row>
    <row r="138" spans="1:192" s="145" customFormat="1" x14ac:dyDescent="0.2">
      <c r="A138" s="135"/>
      <c r="B138" s="135"/>
      <c r="C138" s="135"/>
      <c r="D138" s="135"/>
      <c r="E138" s="80"/>
      <c r="F138" s="80"/>
      <c r="G138" s="80"/>
      <c r="H138" s="135"/>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c r="BA138" s="1"/>
      <c r="BB138" s="1"/>
      <c r="BC138" s="1"/>
      <c r="BD138" s="1"/>
      <c r="BE138" s="1"/>
      <c r="BF138" s="1"/>
      <c r="BG138" s="1"/>
      <c r="BH138" s="170"/>
      <c r="BI138" s="166"/>
      <c r="BJ138" s="166"/>
      <c r="BK138" s="166"/>
      <c r="BL138" s="166"/>
      <c r="BM138" s="166"/>
      <c r="BN138" s="166"/>
      <c r="BO138" s="166"/>
      <c r="BP138" s="166"/>
      <c r="BQ138" s="166"/>
      <c r="BR138" s="166"/>
      <c r="BS138" s="166"/>
      <c r="BT138" s="166"/>
      <c r="BU138" s="166"/>
      <c r="BV138" s="166"/>
      <c r="BW138" s="166"/>
      <c r="BX138" s="166"/>
      <c r="BY138" s="166"/>
      <c r="BZ138" s="166"/>
      <c r="CA138" s="166"/>
      <c r="CB138" s="166"/>
      <c r="CC138" s="166"/>
      <c r="CD138" s="166"/>
      <c r="CE138" s="166"/>
      <c r="CF138" s="166"/>
      <c r="CG138" s="166"/>
      <c r="CH138" s="166"/>
      <c r="CI138" s="166"/>
      <c r="CJ138" s="166"/>
      <c r="CK138" s="166"/>
      <c r="CL138" s="166"/>
      <c r="CM138" s="166"/>
      <c r="CN138" s="166"/>
      <c r="CO138" s="166"/>
      <c r="CP138" s="166"/>
      <c r="CQ138" s="166"/>
      <c r="CR138" s="166"/>
      <c r="CS138" s="166"/>
      <c r="DA138" s="1"/>
      <c r="DB138" s="1"/>
      <c r="DC138" s="1"/>
      <c r="DD138" s="80"/>
      <c r="DE138" s="80"/>
      <c r="DF138" s="1"/>
      <c r="DG138" s="1"/>
      <c r="DH138" s="170"/>
      <c r="DI138" s="166"/>
      <c r="DJ138" s="166"/>
      <c r="DK138" s="166"/>
      <c r="DL138" s="166"/>
      <c r="DM138" s="166"/>
      <c r="DN138" s="166"/>
      <c r="DO138" s="166"/>
      <c r="DP138" s="166"/>
      <c r="DQ138" s="166"/>
      <c r="DR138" s="166"/>
      <c r="DS138" s="166"/>
      <c r="DT138" s="166"/>
      <c r="DU138" s="166"/>
      <c r="DV138" s="166"/>
      <c r="DW138" s="166"/>
      <c r="DX138" s="166"/>
      <c r="DY138" s="166"/>
      <c r="DZ138" s="166"/>
      <c r="EA138" s="166"/>
      <c r="EB138" s="166"/>
      <c r="EC138" s="166"/>
      <c r="ED138" s="166"/>
      <c r="EE138" s="166"/>
      <c r="EF138" s="166"/>
      <c r="EG138" s="166"/>
      <c r="EH138" s="166"/>
      <c r="EI138" s="166"/>
      <c r="EJ138" s="166"/>
      <c r="EK138" s="166"/>
      <c r="EL138" s="166"/>
      <c r="EM138" s="166"/>
      <c r="EN138" s="166"/>
      <c r="EO138" s="166"/>
      <c r="EP138" s="166"/>
      <c r="EQ138" s="166"/>
      <c r="ER138" s="166"/>
      <c r="ES138" s="166"/>
      <c r="FA138" s="1"/>
      <c r="FB138" s="1"/>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row>
    <row r="139" spans="1:192" s="145" customFormat="1" x14ac:dyDescent="0.2">
      <c r="A139" s="135"/>
      <c r="B139" s="135"/>
      <c r="C139" s="135"/>
      <c r="D139" s="135"/>
      <c r="E139" s="80"/>
      <c r="F139" s="80"/>
      <c r="G139" s="80"/>
      <c r="H139" s="135"/>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BA139" s="1"/>
      <c r="BB139" s="1"/>
      <c r="BC139" s="1"/>
      <c r="BD139" s="1"/>
      <c r="BE139" s="1"/>
      <c r="BF139" s="1"/>
      <c r="BG139" s="1"/>
      <c r="BH139" s="170"/>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DA139" s="1"/>
      <c r="DB139" s="1"/>
      <c r="DC139" s="1"/>
      <c r="DD139" s="80"/>
      <c r="DE139" s="80"/>
      <c r="DF139" s="1"/>
      <c r="DG139" s="1"/>
      <c r="DH139" s="170"/>
      <c r="DI139" s="166"/>
      <c r="DJ139" s="166"/>
      <c r="DK139" s="166"/>
      <c r="DL139" s="166"/>
      <c r="DM139" s="166"/>
      <c r="DN139" s="166"/>
      <c r="DO139" s="166"/>
      <c r="DP139" s="166"/>
      <c r="DQ139" s="166"/>
      <c r="DR139" s="166"/>
      <c r="DS139" s="166"/>
      <c r="DT139" s="166"/>
      <c r="DU139" s="166"/>
      <c r="DV139" s="166"/>
      <c r="DW139" s="166"/>
      <c r="DX139" s="166"/>
      <c r="DY139" s="166"/>
      <c r="DZ139" s="166"/>
      <c r="EA139" s="166"/>
      <c r="EB139" s="166"/>
      <c r="EC139" s="166"/>
      <c r="ED139" s="166"/>
      <c r="EE139" s="166"/>
      <c r="EF139" s="166"/>
      <c r="EG139" s="166"/>
      <c r="EH139" s="166"/>
      <c r="EI139" s="166"/>
      <c r="EJ139" s="166"/>
      <c r="EK139" s="166"/>
      <c r="EL139" s="166"/>
      <c r="EM139" s="166"/>
      <c r="EN139" s="166"/>
      <c r="EO139" s="166"/>
      <c r="EP139" s="166"/>
      <c r="EQ139" s="166"/>
      <c r="ER139" s="166"/>
      <c r="ES139" s="166"/>
      <c r="FA139" s="1"/>
      <c r="FB139" s="1"/>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row>
    <row r="140" spans="1:192" s="145" customFormat="1" x14ac:dyDescent="0.2">
      <c r="A140" s="135"/>
      <c r="B140" s="135"/>
      <c r="C140" s="135"/>
      <c r="D140" s="135"/>
      <c r="E140" s="80"/>
      <c r="F140" s="80"/>
      <c r="G140" s="80"/>
      <c r="H140" s="135"/>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c r="BA140" s="1"/>
      <c r="BB140" s="1"/>
      <c r="BC140" s="1"/>
      <c r="BD140" s="1"/>
      <c r="BE140" s="1"/>
      <c r="BF140" s="1"/>
      <c r="BG140" s="1"/>
      <c r="BH140" s="170"/>
      <c r="BI140" s="166"/>
      <c r="BJ140" s="166"/>
      <c r="BK140" s="166"/>
      <c r="BL140" s="166"/>
      <c r="BM140" s="166"/>
      <c r="BN140" s="166"/>
      <c r="BO140" s="166"/>
      <c r="BP140" s="166"/>
      <c r="BQ140" s="166"/>
      <c r="BR140" s="166"/>
      <c r="BS140" s="166"/>
      <c r="BT140" s="166"/>
      <c r="BU140" s="166"/>
      <c r="BV140" s="166"/>
      <c r="BW140" s="166"/>
      <c r="BX140" s="166"/>
      <c r="BY140" s="166"/>
      <c r="BZ140" s="166"/>
      <c r="CA140" s="166"/>
      <c r="CB140" s="166"/>
      <c r="CC140" s="166"/>
      <c r="CD140" s="166"/>
      <c r="CE140" s="166"/>
      <c r="CF140" s="166"/>
      <c r="CG140" s="166"/>
      <c r="CH140" s="166"/>
      <c r="CI140" s="166"/>
      <c r="CJ140" s="166"/>
      <c r="CK140" s="166"/>
      <c r="CL140" s="166"/>
      <c r="CM140" s="166"/>
      <c r="CN140" s="166"/>
      <c r="CO140" s="166"/>
      <c r="CP140" s="166"/>
      <c r="CQ140" s="166"/>
      <c r="CR140" s="166"/>
      <c r="CS140" s="166"/>
      <c r="DA140" s="1"/>
      <c r="DB140" s="1"/>
      <c r="DC140" s="1"/>
      <c r="DD140" s="80"/>
      <c r="DE140" s="80"/>
      <c r="DF140" s="1"/>
      <c r="DG140" s="1"/>
      <c r="DH140" s="170"/>
      <c r="DI140" s="166"/>
      <c r="DJ140" s="166"/>
      <c r="DK140" s="166"/>
      <c r="DL140" s="166"/>
      <c r="DM140" s="166"/>
      <c r="DN140" s="166"/>
      <c r="DO140" s="166"/>
      <c r="DP140" s="166"/>
      <c r="DQ140" s="166"/>
      <c r="DR140" s="166"/>
      <c r="DS140" s="166"/>
      <c r="DT140" s="166"/>
      <c r="DU140" s="166"/>
      <c r="DV140" s="166"/>
      <c r="DW140" s="166"/>
      <c r="DX140" s="166"/>
      <c r="DY140" s="166"/>
      <c r="DZ140" s="166"/>
      <c r="EA140" s="166"/>
      <c r="EB140" s="166"/>
      <c r="EC140" s="166"/>
      <c r="ED140" s="166"/>
      <c r="EE140" s="166"/>
      <c r="EF140" s="166"/>
      <c r="EG140" s="166"/>
      <c r="EH140" s="166"/>
      <c r="EI140" s="166"/>
      <c r="EJ140" s="166"/>
      <c r="EK140" s="166"/>
      <c r="EL140" s="166"/>
      <c r="EM140" s="166"/>
      <c r="EN140" s="166"/>
      <c r="EO140" s="166"/>
      <c r="EP140" s="166"/>
      <c r="EQ140" s="166"/>
      <c r="ER140" s="166"/>
      <c r="ES140" s="166"/>
      <c r="FA140" s="1"/>
      <c r="FB140" s="1"/>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row>
    <row r="141" spans="1:192" s="145" customFormat="1" x14ac:dyDescent="0.2">
      <c r="A141" s="135"/>
      <c r="B141" s="135"/>
      <c r="C141" s="135"/>
      <c r="D141" s="135"/>
      <c r="E141" s="80"/>
      <c r="F141" s="80"/>
      <c r="G141" s="80"/>
      <c r="H141" s="135"/>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BA141" s="1"/>
      <c r="BB141" s="1"/>
      <c r="BC141" s="1"/>
      <c r="BD141" s="1"/>
      <c r="BE141" s="1"/>
      <c r="BF141" s="1"/>
      <c r="BG141" s="1"/>
      <c r="BH141" s="170"/>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DA141" s="1"/>
      <c r="DB141" s="1"/>
      <c r="DC141" s="1"/>
      <c r="DD141" s="80"/>
      <c r="DE141" s="80"/>
      <c r="DF141" s="1"/>
      <c r="DG141" s="1"/>
      <c r="DH141" s="170"/>
      <c r="DI141" s="166"/>
      <c r="DJ141" s="166"/>
      <c r="DK141" s="166"/>
      <c r="DL141" s="166"/>
      <c r="DM141" s="166"/>
      <c r="DN141" s="166"/>
      <c r="DO141" s="166"/>
      <c r="DP141" s="166"/>
      <c r="DQ141" s="166"/>
      <c r="DR141" s="166"/>
      <c r="DS141" s="166"/>
      <c r="DT141" s="166"/>
      <c r="DU141" s="166"/>
      <c r="DV141" s="166"/>
      <c r="DW141" s="166"/>
      <c r="DX141" s="166"/>
      <c r="DY141" s="166"/>
      <c r="DZ141" s="166"/>
      <c r="EA141" s="166"/>
      <c r="EB141" s="166"/>
      <c r="EC141" s="166"/>
      <c r="ED141" s="166"/>
      <c r="EE141" s="166"/>
      <c r="EF141" s="166"/>
      <c r="EG141" s="166"/>
      <c r="EH141" s="166"/>
      <c r="EI141" s="166"/>
      <c r="EJ141" s="166"/>
      <c r="EK141" s="166"/>
      <c r="EL141" s="166"/>
      <c r="EM141" s="166"/>
      <c r="EN141" s="166"/>
      <c r="EO141" s="166"/>
      <c r="EP141" s="166"/>
      <c r="EQ141" s="166"/>
      <c r="ER141" s="166"/>
      <c r="ES141" s="166"/>
      <c r="FA141" s="1"/>
      <c r="FB141" s="1"/>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row>
    <row r="142" spans="1:192" s="145" customFormat="1" x14ac:dyDescent="0.2">
      <c r="A142" s="135"/>
      <c r="B142" s="135"/>
      <c r="C142" s="135"/>
      <c r="D142" s="135"/>
      <c r="E142" s="80"/>
      <c r="F142" s="80"/>
      <c r="G142" s="80"/>
      <c r="H142" s="135"/>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c r="BA142" s="1"/>
      <c r="BB142" s="1"/>
      <c r="BC142" s="1"/>
      <c r="BD142" s="1"/>
      <c r="BE142" s="1"/>
      <c r="BF142" s="1"/>
      <c r="BG142" s="1"/>
      <c r="BH142" s="170"/>
      <c r="BI142" s="166"/>
      <c r="BJ142" s="166"/>
      <c r="BK142" s="166"/>
      <c r="BL142" s="166"/>
      <c r="BM142" s="166"/>
      <c r="BN142" s="166"/>
      <c r="BO142" s="166"/>
      <c r="BP142" s="166"/>
      <c r="BQ142" s="166"/>
      <c r="BR142" s="166"/>
      <c r="BS142" s="166"/>
      <c r="BT142" s="166"/>
      <c r="BU142" s="166"/>
      <c r="BV142" s="166"/>
      <c r="BW142" s="166"/>
      <c r="BX142" s="166"/>
      <c r="BY142" s="166"/>
      <c r="BZ142" s="166"/>
      <c r="CA142" s="166"/>
      <c r="CB142" s="166"/>
      <c r="CC142" s="166"/>
      <c r="CD142" s="166"/>
      <c r="CE142" s="166"/>
      <c r="CF142" s="166"/>
      <c r="CG142" s="166"/>
      <c r="CH142" s="166"/>
      <c r="CI142" s="166"/>
      <c r="CJ142" s="166"/>
      <c r="CK142" s="166"/>
      <c r="CL142" s="166"/>
      <c r="CM142" s="166"/>
      <c r="CN142" s="166"/>
      <c r="CO142" s="166"/>
      <c r="CP142" s="166"/>
      <c r="CQ142" s="166"/>
      <c r="CR142" s="166"/>
      <c r="CS142" s="166"/>
      <c r="DA142" s="1"/>
      <c r="DB142" s="1"/>
      <c r="DC142" s="1"/>
      <c r="DD142" s="80"/>
      <c r="DE142" s="80"/>
      <c r="DF142" s="1"/>
      <c r="DG142" s="1"/>
      <c r="DH142" s="170"/>
      <c r="DI142" s="166"/>
      <c r="DJ142" s="166"/>
      <c r="DK142" s="166"/>
      <c r="DL142" s="166"/>
      <c r="DM142" s="166"/>
      <c r="DN142" s="166"/>
      <c r="DO142" s="166"/>
      <c r="DP142" s="166"/>
      <c r="DQ142" s="166"/>
      <c r="DR142" s="166"/>
      <c r="DS142" s="166"/>
      <c r="DT142" s="166"/>
      <c r="DU142" s="166"/>
      <c r="DV142" s="166"/>
      <c r="DW142" s="166"/>
      <c r="DX142" s="166"/>
      <c r="DY142" s="166"/>
      <c r="DZ142" s="166"/>
      <c r="EA142" s="166"/>
      <c r="EB142" s="166"/>
      <c r="EC142" s="166"/>
      <c r="ED142" s="166"/>
      <c r="EE142" s="166"/>
      <c r="EF142" s="166"/>
      <c r="EG142" s="166"/>
      <c r="EH142" s="166"/>
      <c r="EI142" s="166"/>
      <c r="EJ142" s="166"/>
      <c r="EK142" s="166"/>
      <c r="EL142" s="166"/>
      <c r="EM142" s="166"/>
      <c r="EN142" s="166"/>
      <c r="EO142" s="166"/>
      <c r="EP142" s="166"/>
      <c r="EQ142" s="166"/>
      <c r="ER142" s="166"/>
      <c r="ES142" s="166"/>
      <c r="FA142" s="1"/>
      <c r="FB142" s="1"/>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row>
    <row r="143" spans="1:192" s="145" customFormat="1" x14ac:dyDescent="0.2">
      <c r="A143" s="135"/>
      <c r="B143" s="135"/>
      <c r="C143" s="135"/>
      <c r="D143" s="135"/>
      <c r="E143" s="80"/>
      <c r="F143" s="80"/>
      <c r="G143" s="80"/>
      <c r="H143" s="135"/>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BA143" s="1"/>
      <c r="BB143" s="1"/>
      <c r="BC143" s="1"/>
      <c r="BD143" s="1"/>
      <c r="BE143" s="1"/>
      <c r="BF143" s="1"/>
      <c r="BG143" s="1"/>
      <c r="BH143" s="170"/>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DA143" s="1"/>
      <c r="DB143" s="1"/>
      <c r="DC143" s="1"/>
      <c r="DD143" s="80"/>
      <c r="DE143" s="80"/>
      <c r="DF143" s="1"/>
      <c r="DG143" s="1"/>
      <c r="DH143" s="170"/>
      <c r="DI143" s="166"/>
      <c r="DJ143" s="166"/>
      <c r="DK143" s="166"/>
      <c r="DL143" s="166"/>
      <c r="DM143" s="166"/>
      <c r="DN143" s="166"/>
      <c r="DO143" s="166"/>
      <c r="DP143" s="166"/>
      <c r="DQ143" s="166"/>
      <c r="DR143" s="166"/>
      <c r="DS143" s="166"/>
      <c r="DT143" s="166"/>
      <c r="DU143" s="166"/>
      <c r="DV143" s="166"/>
      <c r="DW143" s="166"/>
      <c r="DX143" s="166"/>
      <c r="DY143" s="166"/>
      <c r="DZ143" s="166"/>
      <c r="EA143" s="166"/>
      <c r="EB143" s="166"/>
      <c r="EC143" s="166"/>
      <c r="ED143" s="166"/>
      <c r="EE143" s="166"/>
      <c r="EF143" s="166"/>
      <c r="EG143" s="166"/>
      <c r="EH143" s="166"/>
      <c r="EI143" s="166"/>
      <c r="EJ143" s="166"/>
      <c r="EK143" s="166"/>
      <c r="EL143" s="166"/>
      <c r="EM143" s="166"/>
      <c r="EN143" s="166"/>
      <c r="EO143" s="166"/>
      <c r="EP143" s="166"/>
      <c r="EQ143" s="166"/>
      <c r="ER143" s="166"/>
      <c r="ES143" s="166"/>
      <c r="FA143" s="1"/>
      <c r="FB143" s="1"/>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row>
    <row r="144" spans="1:192" s="145" customFormat="1" x14ac:dyDescent="0.2">
      <c r="A144" s="135"/>
      <c r="B144" s="135"/>
      <c r="C144" s="135"/>
      <c r="D144" s="135"/>
      <c r="E144" s="80"/>
      <c r="F144" s="80"/>
      <c r="G144" s="80"/>
      <c r="H144" s="135"/>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c r="BA144" s="1"/>
      <c r="BB144" s="1"/>
      <c r="BC144" s="1"/>
      <c r="BD144" s="1"/>
      <c r="BE144" s="1"/>
      <c r="BF144" s="1"/>
      <c r="BG144" s="1"/>
      <c r="BH144" s="170"/>
      <c r="BI144" s="166"/>
      <c r="BJ144" s="166"/>
      <c r="BK144" s="166"/>
      <c r="BL144" s="166"/>
      <c r="BM144" s="166"/>
      <c r="BN144" s="166"/>
      <c r="BO144" s="166"/>
      <c r="BP144" s="166"/>
      <c r="BQ144" s="166"/>
      <c r="BR144" s="166"/>
      <c r="BS144" s="166"/>
      <c r="BT144" s="166"/>
      <c r="BU144" s="166"/>
      <c r="BV144" s="166"/>
      <c r="BW144" s="166"/>
      <c r="BX144" s="166"/>
      <c r="BY144" s="166"/>
      <c r="BZ144" s="166"/>
      <c r="CA144" s="166"/>
      <c r="CB144" s="166"/>
      <c r="CC144" s="166"/>
      <c r="CD144" s="166"/>
      <c r="CE144" s="166"/>
      <c r="CF144" s="166"/>
      <c r="CG144" s="166"/>
      <c r="CH144" s="166"/>
      <c r="CI144" s="166"/>
      <c r="CJ144" s="166"/>
      <c r="CK144" s="166"/>
      <c r="CL144" s="166"/>
      <c r="CM144" s="166"/>
      <c r="CN144" s="166"/>
      <c r="CO144" s="166"/>
      <c r="CP144" s="166"/>
      <c r="CQ144" s="166"/>
      <c r="CR144" s="166"/>
      <c r="CS144" s="166"/>
      <c r="DA144" s="1"/>
      <c r="DB144" s="1"/>
      <c r="DC144" s="1"/>
      <c r="DD144" s="80"/>
      <c r="DE144" s="80"/>
      <c r="DF144" s="1"/>
      <c r="DG144" s="1"/>
      <c r="DH144" s="170"/>
      <c r="DI144" s="166"/>
      <c r="DJ144" s="166"/>
      <c r="DK144" s="166"/>
      <c r="DL144" s="166"/>
      <c r="DM144" s="166"/>
      <c r="DN144" s="166"/>
      <c r="DO144" s="166"/>
      <c r="DP144" s="166"/>
      <c r="DQ144" s="166"/>
      <c r="DR144" s="166"/>
      <c r="DS144" s="166"/>
      <c r="DT144" s="166"/>
      <c r="DU144" s="166"/>
      <c r="DV144" s="166"/>
      <c r="DW144" s="166"/>
      <c r="DX144" s="166"/>
      <c r="DY144" s="166"/>
      <c r="DZ144" s="166"/>
      <c r="EA144" s="166"/>
      <c r="EB144" s="166"/>
      <c r="EC144" s="166"/>
      <c r="ED144" s="166"/>
      <c r="EE144" s="166"/>
      <c r="EF144" s="166"/>
      <c r="EG144" s="166"/>
      <c r="EH144" s="166"/>
      <c r="EI144" s="166"/>
      <c r="EJ144" s="166"/>
      <c r="EK144" s="166"/>
      <c r="EL144" s="166"/>
      <c r="EM144" s="166"/>
      <c r="EN144" s="166"/>
      <c r="EO144" s="166"/>
      <c r="EP144" s="166"/>
      <c r="EQ144" s="166"/>
      <c r="ER144" s="166"/>
      <c r="ES144" s="166"/>
      <c r="FA144" s="1"/>
      <c r="FB144" s="1"/>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row>
    <row r="145" spans="1:192" s="145" customFormat="1" x14ac:dyDescent="0.2">
      <c r="A145" s="135"/>
      <c r="B145" s="135"/>
      <c r="C145" s="135"/>
      <c r="D145" s="135"/>
      <c r="E145" s="80"/>
      <c r="F145" s="80"/>
      <c r="G145" s="80"/>
      <c r="H145" s="135"/>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BA145" s="1"/>
      <c r="BB145" s="1"/>
      <c r="BC145" s="1"/>
      <c r="BD145" s="1"/>
      <c r="BE145" s="1"/>
      <c r="BF145" s="1"/>
      <c r="BG145" s="1"/>
      <c r="BH145" s="170"/>
      <c r="BI145" s="166"/>
      <c r="BJ145" s="166"/>
      <c r="BK145" s="166"/>
      <c r="BL145" s="166"/>
      <c r="BM145" s="166"/>
      <c r="BN145" s="166"/>
      <c r="BO145" s="166"/>
      <c r="BP145" s="166"/>
      <c r="BQ145" s="166"/>
      <c r="BR145" s="166"/>
      <c r="BS145" s="166"/>
      <c r="BT145" s="166"/>
      <c r="BU145" s="166"/>
      <c r="BV145" s="166"/>
      <c r="BW145" s="166"/>
      <c r="BX145" s="166"/>
      <c r="BY145" s="166"/>
      <c r="BZ145" s="166"/>
      <c r="CA145" s="166"/>
      <c r="CB145" s="166"/>
      <c r="CC145" s="166"/>
      <c r="CD145" s="166"/>
      <c r="CE145" s="166"/>
      <c r="CF145" s="166"/>
      <c r="CG145" s="166"/>
      <c r="CH145" s="166"/>
      <c r="CI145" s="166"/>
      <c r="CJ145" s="166"/>
      <c r="CK145" s="166"/>
      <c r="CL145" s="166"/>
      <c r="CM145" s="166"/>
      <c r="CN145" s="166"/>
      <c r="CO145" s="166"/>
      <c r="CP145" s="166"/>
      <c r="CQ145" s="166"/>
      <c r="CR145" s="166"/>
      <c r="CS145" s="166"/>
      <c r="DA145" s="1"/>
      <c r="DB145" s="1"/>
      <c r="DC145" s="1"/>
      <c r="DD145" s="80"/>
      <c r="DE145" s="80"/>
      <c r="DF145" s="1"/>
      <c r="DG145" s="1"/>
      <c r="DH145" s="170"/>
      <c r="DI145" s="166"/>
      <c r="DJ145" s="166"/>
      <c r="DK145" s="166"/>
      <c r="DL145" s="166"/>
      <c r="DM145" s="166"/>
      <c r="DN145" s="166"/>
      <c r="DO145" s="166"/>
      <c r="DP145" s="166"/>
      <c r="DQ145" s="166"/>
      <c r="DR145" s="166"/>
      <c r="DS145" s="166"/>
      <c r="DT145" s="166"/>
      <c r="DU145" s="166"/>
      <c r="DV145" s="166"/>
      <c r="DW145" s="166"/>
      <c r="DX145" s="166"/>
      <c r="DY145" s="166"/>
      <c r="DZ145" s="166"/>
      <c r="EA145" s="166"/>
      <c r="EB145" s="166"/>
      <c r="EC145" s="166"/>
      <c r="ED145" s="166"/>
      <c r="EE145" s="166"/>
      <c r="EF145" s="166"/>
      <c r="EG145" s="166"/>
      <c r="EH145" s="166"/>
      <c r="EI145" s="166"/>
      <c r="EJ145" s="166"/>
      <c r="EK145" s="166"/>
      <c r="EL145" s="166"/>
      <c r="EM145" s="166"/>
      <c r="EN145" s="166"/>
      <c r="EO145" s="166"/>
      <c r="EP145" s="166"/>
      <c r="EQ145" s="166"/>
      <c r="ER145" s="166"/>
      <c r="ES145" s="166"/>
      <c r="FA145" s="1"/>
      <c r="FB145" s="1"/>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row>
    <row r="146" spans="1:192" s="145" customFormat="1" x14ac:dyDescent="0.2">
      <c r="A146" s="135"/>
      <c r="B146" s="135"/>
      <c r="C146" s="135"/>
      <c r="D146" s="135"/>
      <c r="E146" s="80"/>
      <c r="F146" s="80"/>
      <c r="G146" s="80"/>
      <c r="H146" s="135"/>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c r="BA146" s="1"/>
      <c r="BB146" s="1"/>
      <c r="BC146" s="1"/>
      <c r="BD146" s="1"/>
      <c r="BE146" s="1"/>
      <c r="BF146" s="1"/>
      <c r="BG146" s="1"/>
      <c r="BH146" s="170"/>
      <c r="BI146" s="166"/>
      <c r="BJ146" s="166"/>
      <c r="BK146" s="166"/>
      <c r="BL146" s="166"/>
      <c r="BM146" s="166"/>
      <c r="BN146" s="166"/>
      <c r="BO146" s="166"/>
      <c r="BP146" s="166"/>
      <c r="BQ146" s="166"/>
      <c r="BR146" s="166"/>
      <c r="BS146" s="166"/>
      <c r="BT146" s="166"/>
      <c r="BU146" s="166"/>
      <c r="BV146" s="166"/>
      <c r="BW146" s="166"/>
      <c r="BX146" s="166"/>
      <c r="BY146" s="166"/>
      <c r="BZ146" s="166"/>
      <c r="CA146" s="166"/>
      <c r="CB146" s="166"/>
      <c r="CC146" s="166"/>
      <c r="CD146" s="166"/>
      <c r="CE146" s="166"/>
      <c r="CF146" s="166"/>
      <c r="CG146" s="166"/>
      <c r="CH146" s="166"/>
      <c r="CI146" s="166"/>
      <c r="CJ146" s="166"/>
      <c r="CK146" s="166"/>
      <c r="CL146" s="166"/>
      <c r="CM146" s="166"/>
      <c r="CN146" s="166"/>
      <c r="CO146" s="166"/>
      <c r="CP146" s="166"/>
      <c r="CQ146" s="166"/>
      <c r="CR146" s="166"/>
      <c r="CS146" s="166"/>
      <c r="DA146" s="1"/>
      <c r="DB146" s="1"/>
      <c r="DC146" s="1"/>
      <c r="DD146" s="80"/>
      <c r="DE146" s="80"/>
      <c r="DF146" s="1"/>
      <c r="DG146" s="1"/>
      <c r="DH146" s="170"/>
      <c r="DI146" s="166"/>
      <c r="DJ146" s="166"/>
      <c r="DK146" s="166"/>
      <c r="DL146" s="166"/>
      <c r="DM146" s="166"/>
      <c r="DN146" s="166"/>
      <c r="DO146" s="166"/>
      <c r="DP146" s="166"/>
      <c r="DQ146" s="166"/>
      <c r="DR146" s="166"/>
      <c r="DS146" s="166"/>
      <c r="DT146" s="166"/>
      <c r="DU146" s="166"/>
      <c r="DV146" s="166"/>
      <c r="DW146" s="166"/>
      <c r="DX146" s="166"/>
      <c r="DY146" s="166"/>
      <c r="DZ146" s="166"/>
      <c r="EA146" s="166"/>
      <c r="EB146" s="166"/>
      <c r="EC146" s="166"/>
      <c r="ED146" s="166"/>
      <c r="EE146" s="166"/>
      <c r="EF146" s="166"/>
      <c r="EG146" s="166"/>
      <c r="EH146" s="166"/>
      <c r="EI146" s="166"/>
      <c r="EJ146" s="166"/>
      <c r="EK146" s="166"/>
      <c r="EL146" s="166"/>
      <c r="EM146" s="166"/>
      <c r="EN146" s="166"/>
      <c r="EO146" s="166"/>
      <c r="EP146" s="166"/>
      <c r="EQ146" s="166"/>
      <c r="ER146" s="166"/>
      <c r="ES146" s="166"/>
      <c r="FA146" s="1"/>
      <c r="FB146" s="1"/>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row>
    <row r="147" spans="1:192" s="145" customFormat="1" x14ac:dyDescent="0.2">
      <c r="A147" s="135"/>
      <c r="B147" s="135"/>
      <c r="C147" s="135"/>
      <c r="D147" s="135"/>
      <c r="E147" s="80"/>
      <c r="F147" s="80"/>
      <c r="G147" s="80"/>
      <c r="H147" s="135"/>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c r="BA147" s="1"/>
      <c r="BB147" s="1"/>
      <c r="BC147" s="1"/>
      <c r="BD147" s="1"/>
      <c r="BE147" s="1"/>
      <c r="BF147" s="1"/>
      <c r="BG147" s="1"/>
      <c r="BH147" s="170"/>
      <c r="BI147" s="166"/>
      <c r="BJ147" s="166"/>
      <c r="BK147" s="166"/>
      <c r="BL147" s="166"/>
      <c r="BM147" s="166"/>
      <c r="BN147" s="166"/>
      <c r="BO147" s="166"/>
      <c r="BP147" s="166"/>
      <c r="BQ147" s="166"/>
      <c r="BR147" s="166"/>
      <c r="BS147" s="166"/>
      <c r="BT147" s="166"/>
      <c r="BU147" s="166"/>
      <c r="BV147" s="166"/>
      <c r="BW147" s="166"/>
      <c r="BX147" s="166"/>
      <c r="BY147" s="166"/>
      <c r="BZ147" s="166"/>
      <c r="CA147" s="166"/>
      <c r="CB147" s="166"/>
      <c r="CC147" s="166"/>
      <c r="CD147" s="166"/>
      <c r="CE147" s="166"/>
      <c r="CF147" s="166"/>
      <c r="CG147" s="166"/>
      <c r="CH147" s="166"/>
      <c r="CI147" s="166"/>
      <c r="CJ147" s="166"/>
      <c r="CK147" s="166"/>
      <c r="CL147" s="166"/>
      <c r="CM147" s="166"/>
      <c r="CN147" s="166"/>
      <c r="CO147" s="166"/>
      <c r="CP147" s="166"/>
      <c r="CQ147" s="166"/>
      <c r="CR147" s="166"/>
      <c r="CS147" s="166"/>
      <c r="DA147" s="1"/>
      <c r="DB147" s="1"/>
      <c r="DC147" s="1"/>
      <c r="DD147" s="80"/>
      <c r="DE147" s="80"/>
      <c r="DF147" s="1"/>
      <c r="DG147" s="1"/>
      <c r="DH147" s="170"/>
      <c r="DI147" s="166"/>
      <c r="DJ147" s="166"/>
      <c r="DK147" s="166"/>
      <c r="DL147" s="166"/>
      <c r="DM147" s="166"/>
      <c r="DN147" s="166"/>
      <c r="DO147" s="166"/>
      <c r="DP147" s="166"/>
      <c r="DQ147" s="166"/>
      <c r="DR147" s="166"/>
      <c r="DS147" s="166"/>
      <c r="DT147" s="166"/>
      <c r="DU147" s="166"/>
      <c r="DV147" s="166"/>
      <c r="DW147" s="166"/>
      <c r="DX147" s="166"/>
      <c r="DY147" s="166"/>
      <c r="DZ147" s="166"/>
      <c r="EA147" s="166"/>
      <c r="EB147" s="166"/>
      <c r="EC147" s="166"/>
      <c r="ED147" s="166"/>
      <c r="EE147" s="166"/>
      <c r="EF147" s="166"/>
      <c r="EG147" s="166"/>
      <c r="EH147" s="166"/>
      <c r="EI147" s="166"/>
      <c r="EJ147" s="166"/>
      <c r="EK147" s="166"/>
      <c r="EL147" s="166"/>
      <c r="EM147" s="166"/>
      <c r="EN147" s="166"/>
      <c r="EO147" s="166"/>
      <c r="EP147" s="166"/>
      <c r="EQ147" s="166"/>
      <c r="ER147" s="166"/>
      <c r="ES147" s="166"/>
      <c r="FA147" s="1"/>
      <c r="FB147" s="1"/>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row>
    <row r="148" spans="1:192" s="145" customFormat="1" x14ac:dyDescent="0.2">
      <c r="A148" s="135"/>
      <c r="B148" s="135"/>
      <c r="C148" s="135"/>
      <c r="D148" s="135"/>
      <c r="E148" s="80"/>
      <c r="F148" s="80"/>
      <c r="G148" s="80"/>
      <c r="H148" s="135"/>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BA148" s="1"/>
      <c r="BB148" s="1"/>
      <c r="BC148" s="1"/>
      <c r="BD148" s="1"/>
      <c r="BE148" s="1"/>
      <c r="BF148" s="1"/>
      <c r="BG148" s="1"/>
      <c r="BH148" s="170"/>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DA148" s="1"/>
      <c r="DB148" s="1"/>
      <c r="DC148" s="1"/>
      <c r="DD148" s="80"/>
      <c r="DE148" s="80"/>
      <c r="DF148" s="1"/>
      <c r="DG148" s="1"/>
      <c r="DH148" s="170"/>
      <c r="DI148" s="166"/>
      <c r="DJ148" s="166"/>
      <c r="DK148" s="166"/>
      <c r="DL148" s="166"/>
      <c r="DM148" s="166"/>
      <c r="DN148" s="166"/>
      <c r="DO148" s="166"/>
      <c r="DP148" s="166"/>
      <c r="DQ148" s="166"/>
      <c r="DR148" s="166"/>
      <c r="DS148" s="166"/>
      <c r="DT148" s="166"/>
      <c r="DU148" s="166"/>
      <c r="DV148" s="166"/>
      <c r="DW148" s="166"/>
      <c r="DX148" s="166"/>
      <c r="DY148" s="166"/>
      <c r="DZ148" s="166"/>
      <c r="EA148" s="166"/>
      <c r="EB148" s="166"/>
      <c r="EC148" s="166"/>
      <c r="ED148" s="166"/>
      <c r="EE148" s="166"/>
      <c r="EF148" s="166"/>
      <c r="EG148" s="166"/>
      <c r="EH148" s="166"/>
      <c r="EI148" s="166"/>
      <c r="EJ148" s="166"/>
      <c r="EK148" s="166"/>
      <c r="EL148" s="166"/>
      <c r="EM148" s="166"/>
      <c r="EN148" s="166"/>
      <c r="EO148" s="166"/>
      <c r="EP148" s="166"/>
      <c r="EQ148" s="166"/>
      <c r="ER148" s="166"/>
      <c r="ES148" s="166"/>
      <c r="FA148" s="1"/>
      <c r="FB148" s="1"/>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row>
    <row r="149" spans="1:192" s="145" customFormat="1" x14ac:dyDescent="0.2">
      <c r="A149" s="135"/>
      <c r="B149" s="135"/>
      <c r="C149" s="135"/>
      <c r="D149" s="135"/>
      <c r="E149" s="80"/>
      <c r="F149" s="80"/>
      <c r="G149" s="80"/>
      <c r="H149" s="135"/>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c r="BA149" s="1"/>
      <c r="BB149" s="1"/>
      <c r="BC149" s="1"/>
      <c r="BD149" s="1"/>
      <c r="BE149" s="1"/>
      <c r="BF149" s="1"/>
      <c r="BG149" s="1"/>
      <c r="BH149" s="170"/>
      <c r="BI149" s="166"/>
      <c r="BJ149" s="166"/>
      <c r="BK149" s="166"/>
      <c r="BL149" s="166"/>
      <c r="BM149" s="166"/>
      <c r="BN149" s="166"/>
      <c r="BO149" s="166"/>
      <c r="BP149" s="166"/>
      <c r="BQ149" s="166"/>
      <c r="BR149" s="166"/>
      <c r="BS149" s="166"/>
      <c r="BT149" s="166"/>
      <c r="BU149" s="166"/>
      <c r="BV149" s="166"/>
      <c r="BW149" s="166"/>
      <c r="BX149" s="166"/>
      <c r="BY149" s="166"/>
      <c r="BZ149" s="166"/>
      <c r="CA149" s="166"/>
      <c r="CB149" s="166"/>
      <c r="CC149" s="166"/>
      <c r="CD149" s="166"/>
      <c r="CE149" s="166"/>
      <c r="CF149" s="166"/>
      <c r="CG149" s="166"/>
      <c r="CH149" s="166"/>
      <c r="CI149" s="166"/>
      <c r="CJ149" s="166"/>
      <c r="CK149" s="166"/>
      <c r="CL149" s="166"/>
      <c r="CM149" s="166"/>
      <c r="CN149" s="166"/>
      <c r="CO149" s="166"/>
      <c r="CP149" s="166"/>
      <c r="CQ149" s="166"/>
      <c r="CR149" s="166"/>
      <c r="CS149" s="166"/>
      <c r="DA149" s="1"/>
      <c r="DB149" s="1"/>
      <c r="DC149" s="1"/>
      <c r="DD149" s="80"/>
      <c r="DE149" s="80"/>
      <c r="DF149" s="1"/>
      <c r="DG149" s="1"/>
      <c r="DH149" s="170"/>
      <c r="DI149" s="166"/>
      <c r="DJ149" s="166"/>
      <c r="DK149" s="166"/>
      <c r="DL149" s="166"/>
      <c r="DM149" s="166"/>
      <c r="DN149" s="166"/>
      <c r="DO149" s="166"/>
      <c r="DP149" s="166"/>
      <c r="DQ149" s="166"/>
      <c r="DR149" s="166"/>
      <c r="DS149" s="166"/>
      <c r="DT149" s="166"/>
      <c r="DU149" s="166"/>
      <c r="DV149" s="166"/>
      <c r="DW149" s="166"/>
      <c r="DX149" s="166"/>
      <c r="DY149" s="166"/>
      <c r="DZ149" s="166"/>
      <c r="EA149" s="166"/>
      <c r="EB149" s="166"/>
      <c r="EC149" s="166"/>
      <c r="ED149" s="166"/>
      <c r="EE149" s="166"/>
      <c r="EF149" s="166"/>
      <c r="EG149" s="166"/>
      <c r="EH149" s="166"/>
      <c r="EI149" s="166"/>
      <c r="EJ149" s="166"/>
      <c r="EK149" s="166"/>
      <c r="EL149" s="166"/>
      <c r="EM149" s="166"/>
      <c r="EN149" s="166"/>
      <c r="EO149" s="166"/>
      <c r="EP149" s="166"/>
      <c r="EQ149" s="166"/>
      <c r="ER149" s="166"/>
      <c r="ES149" s="166"/>
      <c r="FA149" s="1"/>
      <c r="FB149" s="1"/>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row>
    <row r="150" spans="1:192" s="145" customFormat="1" x14ac:dyDescent="0.2">
      <c r="A150" s="135"/>
      <c r="B150" s="135"/>
      <c r="C150" s="135"/>
      <c r="D150" s="135"/>
      <c r="E150" s="80"/>
      <c r="F150" s="80"/>
      <c r="G150" s="80"/>
      <c r="H150" s="135"/>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c r="BA150" s="1"/>
      <c r="BB150" s="1"/>
      <c r="BC150" s="1"/>
      <c r="BD150" s="1"/>
      <c r="BE150" s="1"/>
      <c r="BF150" s="1"/>
      <c r="BG150" s="1"/>
      <c r="BH150" s="170"/>
      <c r="BI150" s="166"/>
      <c r="BJ150" s="166"/>
      <c r="BK150" s="166"/>
      <c r="BL150" s="166"/>
      <c r="BM150" s="166"/>
      <c r="BN150" s="166"/>
      <c r="BO150" s="166"/>
      <c r="BP150" s="166"/>
      <c r="BQ150" s="166"/>
      <c r="BR150" s="166"/>
      <c r="BS150" s="166"/>
      <c r="BT150" s="166"/>
      <c r="BU150" s="166"/>
      <c r="BV150" s="166"/>
      <c r="BW150" s="166"/>
      <c r="BX150" s="166"/>
      <c r="BY150" s="166"/>
      <c r="BZ150" s="166"/>
      <c r="CA150" s="166"/>
      <c r="CB150" s="166"/>
      <c r="CC150" s="166"/>
      <c r="CD150" s="166"/>
      <c r="CE150" s="166"/>
      <c r="CF150" s="166"/>
      <c r="CG150" s="166"/>
      <c r="CH150" s="166"/>
      <c r="CI150" s="166"/>
      <c r="CJ150" s="166"/>
      <c r="CK150" s="166"/>
      <c r="CL150" s="166"/>
      <c r="CM150" s="166"/>
      <c r="CN150" s="166"/>
      <c r="CO150" s="166"/>
      <c r="CP150" s="166"/>
      <c r="CQ150" s="166"/>
      <c r="CR150" s="166"/>
      <c r="CS150" s="166"/>
      <c r="DA150" s="1"/>
      <c r="DB150" s="1"/>
      <c r="DC150" s="1"/>
      <c r="DD150" s="80"/>
      <c r="DE150" s="80"/>
      <c r="DF150" s="1"/>
      <c r="DG150" s="1"/>
      <c r="DH150" s="170"/>
      <c r="DI150" s="166"/>
      <c r="DJ150" s="166"/>
      <c r="DK150" s="166"/>
      <c r="DL150" s="166"/>
      <c r="DM150" s="166"/>
      <c r="DN150" s="166"/>
      <c r="DO150" s="166"/>
      <c r="DP150" s="166"/>
      <c r="DQ150" s="166"/>
      <c r="DR150" s="166"/>
      <c r="DS150" s="166"/>
      <c r="DT150" s="166"/>
      <c r="DU150" s="166"/>
      <c r="DV150" s="166"/>
      <c r="DW150" s="166"/>
      <c r="DX150" s="166"/>
      <c r="DY150" s="166"/>
      <c r="DZ150" s="166"/>
      <c r="EA150" s="166"/>
      <c r="EB150" s="166"/>
      <c r="EC150" s="166"/>
      <c r="ED150" s="166"/>
      <c r="EE150" s="166"/>
      <c r="EF150" s="166"/>
      <c r="EG150" s="166"/>
      <c r="EH150" s="166"/>
      <c r="EI150" s="166"/>
      <c r="EJ150" s="166"/>
      <c r="EK150" s="166"/>
      <c r="EL150" s="166"/>
      <c r="EM150" s="166"/>
      <c r="EN150" s="166"/>
      <c r="EO150" s="166"/>
      <c r="EP150" s="166"/>
      <c r="EQ150" s="166"/>
      <c r="ER150" s="166"/>
      <c r="ES150" s="166"/>
      <c r="FA150" s="1"/>
      <c r="FB150" s="1"/>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row>
    <row r="151" spans="1:192" s="145" customFormat="1" x14ac:dyDescent="0.2">
      <c r="A151" s="135"/>
      <c r="B151" s="135"/>
      <c r="C151" s="135"/>
      <c r="D151" s="135"/>
      <c r="E151" s="80"/>
      <c r="F151" s="80"/>
      <c r="G151" s="80"/>
      <c r="H151" s="135"/>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BA151" s="1"/>
      <c r="BB151" s="1"/>
      <c r="BC151" s="1"/>
      <c r="BD151" s="1"/>
      <c r="BE151" s="1"/>
      <c r="BF151" s="1"/>
      <c r="BG151" s="1"/>
      <c r="BH151" s="170"/>
      <c r="BI151" s="166"/>
      <c r="BJ151" s="166"/>
      <c r="BK151" s="166"/>
      <c r="BL151" s="166"/>
      <c r="BM151" s="166"/>
      <c r="BN151" s="166"/>
      <c r="BO151" s="166"/>
      <c r="BP151" s="166"/>
      <c r="BQ151" s="166"/>
      <c r="BR151" s="166"/>
      <c r="BS151" s="166"/>
      <c r="BT151" s="166"/>
      <c r="BU151" s="166"/>
      <c r="BV151" s="166"/>
      <c r="BW151" s="166"/>
      <c r="BX151" s="166"/>
      <c r="BY151" s="166"/>
      <c r="BZ151" s="166"/>
      <c r="CA151" s="166"/>
      <c r="CB151" s="166"/>
      <c r="CC151" s="166"/>
      <c r="CD151" s="166"/>
      <c r="CE151" s="166"/>
      <c r="CF151" s="166"/>
      <c r="CG151" s="166"/>
      <c r="CH151" s="166"/>
      <c r="CI151" s="166"/>
      <c r="CJ151" s="166"/>
      <c r="CK151" s="166"/>
      <c r="CL151" s="166"/>
      <c r="CM151" s="166"/>
      <c r="CN151" s="166"/>
      <c r="CO151" s="166"/>
      <c r="CP151" s="166"/>
      <c r="CQ151" s="166"/>
      <c r="CR151" s="166"/>
      <c r="CS151" s="166"/>
      <c r="DA151" s="1"/>
      <c r="DB151" s="1"/>
      <c r="DC151" s="1"/>
      <c r="DD151" s="80"/>
      <c r="DE151" s="80"/>
      <c r="DF151" s="1"/>
      <c r="DG151" s="1"/>
      <c r="DH151" s="170"/>
      <c r="DI151" s="166"/>
      <c r="DJ151" s="166"/>
      <c r="DK151" s="166"/>
      <c r="DL151" s="166"/>
      <c r="DM151" s="166"/>
      <c r="DN151" s="166"/>
      <c r="DO151" s="166"/>
      <c r="DP151" s="166"/>
      <c r="DQ151" s="166"/>
      <c r="DR151" s="166"/>
      <c r="DS151" s="166"/>
      <c r="DT151" s="166"/>
      <c r="DU151" s="166"/>
      <c r="DV151" s="166"/>
      <c r="DW151" s="166"/>
      <c r="DX151" s="166"/>
      <c r="DY151" s="166"/>
      <c r="DZ151" s="166"/>
      <c r="EA151" s="166"/>
      <c r="EB151" s="166"/>
      <c r="EC151" s="166"/>
      <c r="ED151" s="166"/>
      <c r="EE151" s="166"/>
      <c r="EF151" s="166"/>
      <c r="EG151" s="166"/>
      <c r="EH151" s="166"/>
      <c r="EI151" s="166"/>
      <c r="EJ151" s="166"/>
      <c r="EK151" s="166"/>
      <c r="EL151" s="166"/>
      <c r="EM151" s="166"/>
      <c r="EN151" s="166"/>
      <c r="EO151" s="166"/>
      <c r="EP151" s="166"/>
      <c r="EQ151" s="166"/>
      <c r="ER151" s="166"/>
      <c r="ES151" s="166"/>
      <c r="FA151" s="1"/>
      <c r="FB151" s="1"/>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row>
    <row r="152" spans="1:192" s="145" customFormat="1" x14ac:dyDescent="0.2">
      <c r="A152" s="135"/>
      <c r="B152" s="135"/>
      <c r="C152" s="135"/>
      <c r="D152" s="135"/>
      <c r="E152" s="80"/>
      <c r="F152" s="80"/>
      <c r="G152" s="80"/>
      <c r="H152" s="135"/>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BA152" s="1"/>
      <c r="BB152" s="1"/>
      <c r="BC152" s="1"/>
      <c r="BD152" s="1"/>
      <c r="BE152" s="1"/>
      <c r="BF152" s="1"/>
      <c r="BG152" s="1"/>
      <c r="BH152" s="170"/>
      <c r="BI152" s="166"/>
      <c r="BJ152" s="166"/>
      <c r="BK152" s="166"/>
      <c r="BL152" s="166"/>
      <c r="BM152" s="166"/>
      <c r="BN152" s="166"/>
      <c r="BO152" s="166"/>
      <c r="BP152" s="166"/>
      <c r="BQ152" s="166"/>
      <c r="BR152" s="166"/>
      <c r="BS152" s="166"/>
      <c r="BT152" s="166"/>
      <c r="BU152" s="166"/>
      <c r="BV152" s="166"/>
      <c r="BW152" s="166"/>
      <c r="BX152" s="166"/>
      <c r="BY152" s="166"/>
      <c r="BZ152" s="166"/>
      <c r="CA152" s="166"/>
      <c r="CB152" s="166"/>
      <c r="CC152" s="166"/>
      <c r="CD152" s="166"/>
      <c r="CE152" s="166"/>
      <c r="CF152" s="166"/>
      <c r="CG152" s="166"/>
      <c r="CH152" s="166"/>
      <c r="CI152" s="166"/>
      <c r="CJ152" s="166"/>
      <c r="CK152" s="166"/>
      <c r="CL152" s="166"/>
      <c r="CM152" s="166"/>
      <c r="CN152" s="166"/>
      <c r="CO152" s="166"/>
      <c r="CP152" s="166"/>
      <c r="CQ152" s="166"/>
      <c r="CR152" s="166"/>
      <c r="CS152" s="166"/>
      <c r="DA152" s="1"/>
      <c r="DB152" s="1"/>
      <c r="DC152" s="1"/>
      <c r="DD152" s="80"/>
      <c r="DE152" s="80"/>
      <c r="DF152" s="1"/>
      <c r="DG152" s="1"/>
      <c r="DH152" s="170"/>
      <c r="DI152" s="166"/>
      <c r="DJ152" s="166"/>
      <c r="DK152" s="166"/>
      <c r="DL152" s="166"/>
      <c r="DM152" s="166"/>
      <c r="DN152" s="166"/>
      <c r="DO152" s="166"/>
      <c r="DP152" s="166"/>
      <c r="DQ152" s="166"/>
      <c r="DR152" s="166"/>
      <c r="DS152" s="166"/>
      <c r="DT152" s="166"/>
      <c r="DU152" s="166"/>
      <c r="DV152" s="166"/>
      <c r="DW152" s="166"/>
      <c r="DX152" s="166"/>
      <c r="DY152" s="166"/>
      <c r="DZ152" s="166"/>
      <c r="EA152" s="166"/>
      <c r="EB152" s="166"/>
      <c r="EC152" s="166"/>
      <c r="ED152" s="166"/>
      <c r="EE152" s="166"/>
      <c r="EF152" s="166"/>
      <c r="EG152" s="166"/>
      <c r="EH152" s="166"/>
      <c r="EI152" s="166"/>
      <c r="EJ152" s="166"/>
      <c r="EK152" s="166"/>
      <c r="EL152" s="166"/>
      <c r="EM152" s="166"/>
      <c r="EN152" s="166"/>
      <c r="EO152" s="166"/>
      <c r="EP152" s="166"/>
      <c r="EQ152" s="166"/>
      <c r="ER152" s="166"/>
      <c r="ES152" s="166"/>
      <c r="FA152" s="1"/>
      <c r="FB152" s="1"/>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row>
    <row r="153" spans="1:192" s="145" customFormat="1" x14ac:dyDescent="0.2">
      <c r="A153" s="135"/>
      <c r="B153" s="135"/>
      <c r="C153" s="135"/>
      <c r="D153" s="135"/>
      <c r="E153" s="80"/>
      <c r="F153" s="80"/>
      <c r="G153" s="80"/>
      <c r="H153" s="135"/>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BA153" s="1"/>
      <c r="BB153" s="1"/>
      <c r="BC153" s="1"/>
      <c r="BD153" s="1"/>
      <c r="BE153" s="1"/>
      <c r="BF153" s="1"/>
      <c r="BG153" s="1"/>
      <c r="BH153" s="170"/>
      <c r="BI153" s="166"/>
      <c r="BJ153" s="166"/>
      <c r="BK153" s="166"/>
      <c r="BL153" s="166"/>
      <c r="BM153" s="166"/>
      <c r="BN153" s="166"/>
      <c r="BO153" s="166"/>
      <c r="BP153" s="166"/>
      <c r="BQ153" s="166"/>
      <c r="BR153" s="166"/>
      <c r="BS153" s="166"/>
      <c r="BT153" s="166"/>
      <c r="BU153" s="166"/>
      <c r="BV153" s="166"/>
      <c r="BW153" s="166"/>
      <c r="BX153" s="166"/>
      <c r="BY153" s="166"/>
      <c r="BZ153" s="166"/>
      <c r="CA153" s="166"/>
      <c r="CB153" s="166"/>
      <c r="CC153" s="166"/>
      <c r="CD153" s="166"/>
      <c r="CE153" s="166"/>
      <c r="CF153" s="166"/>
      <c r="CG153" s="166"/>
      <c r="CH153" s="166"/>
      <c r="CI153" s="166"/>
      <c r="CJ153" s="166"/>
      <c r="CK153" s="166"/>
      <c r="CL153" s="166"/>
      <c r="CM153" s="166"/>
      <c r="CN153" s="166"/>
      <c r="CO153" s="166"/>
      <c r="CP153" s="166"/>
      <c r="CQ153" s="166"/>
      <c r="CR153" s="166"/>
      <c r="CS153" s="166"/>
      <c r="DA153" s="1"/>
      <c r="DB153" s="1"/>
      <c r="DC153" s="1"/>
      <c r="DD153" s="80"/>
      <c r="DE153" s="80"/>
      <c r="DF153" s="1"/>
      <c r="DG153" s="1"/>
      <c r="DH153" s="170"/>
      <c r="DI153" s="166"/>
      <c r="DJ153" s="166"/>
      <c r="DK153" s="166"/>
      <c r="DL153" s="166"/>
      <c r="DM153" s="166"/>
      <c r="DN153" s="166"/>
      <c r="DO153" s="166"/>
      <c r="DP153" s="166"/>
      <c r="DQ153" s="166"/>
      <c r="DR153" s="166"/>
      <c r="DS153" s="166"/>
      <c r="DT153" s="166"/>
      <c r="DU153" s="166"/>
      <c r="DV153" s="166"/>
      <c r="DW153" s="166"/>
      <c r="DX153" s="166"/>
      <c r="DY153" s="166"/>
      <c r="DZ153" s="166"/>
      <c r="EA153" s="166"/>
      <c r="EB153" s="166"/>
      <c r="EC153" s="166"/>
      <c r="ED153" s="166"/>
      <c r="EE153" s="166"/>
      <c r="EF153" s="166"/>
      <c r="EG153" s="166"/>
      <c r="EH153" s="166"/>
      <c r="EI153" s="166"/>
      <c r="EJ153" s="166"/>
      <c r="EK153" s="166"/>
      <c r="EL153" s="166"/>
      <c r="EM153" s="166"/>
      <c r="EN153" s="166"/>
      <c r="EO153" s="166"/>
      <c r="EP153" s="166"/>
      <c r="EQ153" s="166"/>
      <c r="ER153" s="166"/>
      <c r="ES153" s="166"/>
      <c r="FA153" s="1"/>
      <c r="FB153" s="1"/>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row>
    <row r="154" spans="1:192" s="145" customFormat="1" x14ac:dyDescent="0.2">
      <c r="A154" s="135"/>
      <c r="B154" s="135"/>
      <c r="C154" s="135"/>
      <c r="D154" s="135"/>
      <c r="E154" s="80"/>
      <c r="F154" s="80"/>
      <c r="G154" s="80"/>
      <c r="H154" s="135"/>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c r="BA154" s="1"/>
      <c r="BB154" s="1"/>
      <c r="BC154" s="1"/>
      <c r="BD154" s="1"/>
      <c r="BE154" s="1"/>
      <c r="BF154" s="1"/>
      <c r="BG154" s="1"/>
      <c r="BH154" s="170"/>
      <c r="BI154" s="166"/>
      <c r="BJ154" s="166"/>
      <c r="BK154" s="166"/>
      <c r="BL154" s="166"/>
      <c r="BM154" s="166"/>
      <c r="BN154" s="166"/>
      <c r="BO154" s="166"/>
      <c r="BP154" s="166"/>
      <c r="BQ154" s="166"/>
      <c r="BR154" s="166"/>
      <c r="BS154" s="166"/>
      <c r="BT154" s="166"/>
      <c r="BU154" s="166"/>
      <c r="BV154" s="166"/>
      <c r="BW154" s="166"/>
      <c r="BX154" s="166"/>
      <c r="BY154" s="166"/>
      <c r="BZ154" s="166"/>
      <c r="CA154" s="166"/>
      <c r="CB154" s="166"/>
      <c r="CC154" s="166"/>
      <c r="CD154" s="166"/>
      <c r="CE154" s="166"/>
      <c r="CF154" s="166"/>
      <c r="CG154" s="166"/>
      <c r="CH154" s="166"/>
      <c r="CI154" s="166"/>
      <c r="CJ154" s="166"/>
      <c r="CK154" s="166"/>
      <c r="CL154" s="166"/>
      <c r="CM154" s="166"/>
      <c r="CN154" s="166"/>
      <c r="CO154" s="166"/>
      <c r="CP154" s="166"/>
      <c r="CQ154" s="166"/>
      <c r="CR154" s="166"/>
      <c r="CS154" s="166"/>
      <c r="DA154" s="1"/>
      <c r="DB154" s="1"/>
      <c r="DC154" s="1"/>
      <c r="DD154" s="80"/>
      <c r="DE154" s="80"/>
      <c r="DF154" s="1"/>
      <c r="DG154" s="1"/>
      <c r="DH154" s="170"/>
      <c r="DI154" s="166"/>
      <c r="DJ154" s="166"/>
      <c r="DK154" s="166"/>
      <c r="DL154" s="166"/>
      <c r="DM154" s="166"/>
      <c r="DN154" s="166"/>
      <c r="DO154" s="166"/>
      <c r="DP154" s="166"/>
      <c r="DQ154" s="166"/>
      <c r="DR154" s="166"/>
      <c r="DS154" s="166"/>
      <c r="DT154" s="166"/>
      <c r="DU154" s="166"/>
      <c r="DV154" s="166"/>
      <c r="DW154" s="166"/>
      <c r="DX154" s="166"/>
      <c r="DY154" s="166"/>
      <c r="DZ154" s="166"/>
      <c r="EA154" s="166"/>
      <c r="EB154" s="166"/>
      <c r="EC154" s="166"/>
      <c r="ED154" s="166"/>
      <c r="EE154" s="166"/>
      <c r="EF154" s="166"/>
      <c r="EG154" s="166"/>
      <c r="EH154" s="166"/>
      <c r="EI154" s="166"/>
      <c r="EJ154" s="166"/>
      <c r="EK154" s="166"/>
      <c r="EL154" s="166"/>
      <c r="EM154" s="166"/>
      <c r="EN154" s="166"/>
      <c r="EO154" s="166"/>
      <c r="EP154" s="166"/>
      <c r="EQ154" s="166"/>
      <c r="ER154" s="166"/>
      <c r="ES154" s="166"/>
      <c r="FA154" s="1"/>
      <c r="FB154" s="1"/>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row>
    <row r="155" spans="1:192" s="145" customFormat="1" x14ac:dyDescent="0.2">
      <c r="A155" s="135"/>
      <c r="B155" s="135"/>
      <c r="C155" s="135"/>
      <c r="D155" s="135"/>
      <c r="E155" s="80"/>
      <c r="F155" s="80"/>
      <c r="G155" s="80"/>
      <c r="H155" s="135"/>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BA155" s="1"/>
      <c r="BB155" s="1"/>
      <c r="BC155" s="1"/>
      <c r="BD155" s="1"/>
      <c r="BE155" s="1"/>
      <c r="BF155" s="1"/>
      <c r="BG155" s="1"/>
      <c r="BH155" s="170"/>
      <c r="BI155" s="166"/>
      <c r="BJ155" s="166"/>
      <c r="BK155" s="166"/>
      <c r="BL155" s="166"/>
      <c r="BM155" s="166"/>
      <c r="BN155" s="166"/>
      <c r="BO155" s="166"/>
      <c r="BP155" s="166"/>
      <c r="BQ155" s="166"/>
      <c r="BR155" s="166"/>
      <c r="BS155" s="166"/>
      <c r="BT155" s="166"/>
      <c r="BU155" s="166"/>
      <c r="BV155" s="166"/>
      <c r="BW155" s="166"/>
      <c r="BX155" s="166"/>
      <c r="BY155" s="166"/>
      <c r="BZ155" s="166"/>
      <c r="CA155" s="166"/>
      <c r="CB155" s="166"/>
      <c r="CC155" s="166"/>
      <c r="CD155" s="166"/>
      <c r="CE155" s="166"/>
      <c r="CF155" s="166"/>
      <c r="CG155" s="166"/>
      <c r="CH155" s="166"/>
      <c r="CI155" s="166"/>
      <c r="CJ155" s="166"/>
      <c r="CK155" s="166"/>
      <c r="CL155" s="166"/>
      <c r="CM155" s="166"/>
      <c r="CN155" s="166"/>
      <c r="CO155" s="166"/>
      <c r="CP155" s="166"/>
      <c r="CQ155" s="166"/>
      <c r="CR155" s="166"/>
      <c r="CS155" s="166"/>
      <c r="DA155" s="1"/>
      <c r="DB155" s="1"/>
      <c r="DC155" s="1"/>
      <c r="DD155" s="80"/>
      <c r="DE155" s="80"/>
      <c r="DF155" s="1"/>
      <c r="DG155" s="1"/>
      <c r="DH155" s="170"/>
      <c r="DI155" s="166"/>
      <c r="DJ155" s="166"/>
      <c r="DK155" s="166"/>
      <c r="DL155" s="166"/>
      <c r="DM155" s="166"/>
      <c r="DN155" s="166"/>
      <c r="DO155" s="166"/>
      <c r="DP155" s="166"/>
      <c r="DQ155" s="166"/>
      <c r="DR155" s="166"/>
      <c r="DS155" s="166"/>
      <c r="DT155" s="166"/>
      <c r="DU155" s="166"/>
      <c r="DV155" s="166"/>
      <c r="DW155" s="166"/>
      <c r="DX155" s="166"/>
      <c r="DY155" s="166"/>
      <c r="DZ155" s="166"/>
      <c r="EA155" s="166"/>
      <c r="EB155" s="166"/>
      <c r="EC155" s="166"/>
      <c r="ED155" s="166"/>
      <c r="EE155" s="166"/>
      <c r="EF155" s="166"/>
      <c r="EG155" s="166"/>
      <c r="EH155" s="166"/>
      <c r="EI155" s="166"/>
      <c r="EJ155" s="166"/>
      <c r="EK155" s="166"/>
      <c r="EL155" s="166"/>
      <c r="EM155" s="166"/>
      <c r="EN155" s="166"/>
      <c r="EO155" s="166"/>
      <c r="EP155" s="166"/>
      <c r="EQ155" s="166"/>
      <c r="ER155" s="166"/>
      <c r="ES155" s="166"/>
      <c r="FA155" s="1"/>
      <c r="FB155" s="1"/>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row>
    <row r="156" spans="1:192" s="145" customFormat="1" x14ac:dyDescent="0.2">
      <c r="A156" s="135"/>
      <c r="B156" s="135"/>
      <c r="C156" s="135"/>
      <c r="D156" s="135"/>
      <c r="E156" s="80"/>
      <c r="F156" s="80"/>
      <c r="G156" s="80"/>
      <c r="H156" s="135"/>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c r="BA156" s="1"/>
      <c r="BB156" s="1"/>
      <c r="BC156" s="1"/>
      <c r="BD156" s="1"/>
      <c r="BE156" s="1"/>
      <c r="BF156" s="1"/>
      <c r="BG156" s="1"/>
      <c r="BH156" s="170"/>
      <c r="BI156" s="166"/>
      <c r="BJ156" s="166"/>
      <c r="BK156" s="166"/>
      <c r="BL156" s="166"/>
      <c r="BM156" s="166"/>
      <c r="BN156" s="166"/>
      <c r="BO156" s="166"/>
      <c r="BP156" s="166"/>
      <c r="BQ156" s="166"/>
      <c r="BR156" s="166"/>
      <c r="BS156" s="166"/>
      <c r="BT156" s="166"/>
      <c r="BU156" s="166"/>
      <c r="BV156" s="166"/>
      <c r="BW156" s="166"/>
      <c r="BX156" s="166"/>
      <c r="BY156" s="166"/>
      <c r="BZ156" s="166"/>
      <c r="CA156" s="166"/>
      <c r="CB156" s="166"/>
      <c r="CC156" s="166"/>
      <c r="CD156" s="166"/>
      <c r="CE156" s="166"/>
      <c r="CF156" s="166"/>
      <c r="CG156" s="166"/>
      <c r="CH156" s="166"/>
      <c r="CI156" s="166"/>
      <c r="CJ156" s="166"/>
      <c r="CK156" s="166"/>
      <c r="CL156" s="166"/>
      <c r="CM156" s="166"/>
      <c r="CN156" s="166"/>
      <c r="CO156" s="166"/>
      <c r="CP156" s="166"/>
      <c r="CQ156" s="166"/>
      <c r="CR156" s="166"/>
      <c r="CS156" s="166"/>
      <c r="DA156" s="1"/>
      <c r="DB156" s="1"/>
      <c r="DC156" s="1"/>
      <c r="DD156" s="80"/>
      <c r="DE156" s="80"/>
      <c r="DF156" s="1"/>
      <c r="DG156" s="1"/>
      <c r="DH156" s="170"/>
      <c r="DI156" s="166"/>
      <c r="DJ156" s="166"/>
      <c r="DK156" s="166"/>
      <c r="DL156" s="166"/>
      <c r="DM156" s="166"/>
      <c r="DN156" s="166"/>
      <c r="DO156" s="166"/>
      <c r="DP156" s="166"/>
      <c r="DQ156" s="166"/>
      <c r="DR156" s="166"/>
      <c r="DS156" s="166"/>
      <c r="DT156" s="166"/>
      <c r="DU156" s="166"/>
      <c r="DV156" s="166"/>
      <c r="DW156" s="166"/>
      <c r="DX156" s="166"/>
      <c r="DY156" s="166"/>
      <c r="DZ156" s="166"/>
      <c r="EA156" s="166"/>
      <c r="EB156" s="166"/>
      <c r="EC156" s="166"/>
      <c r="ED156" s="166"/>
      <c r="EE156" s="166"/>
      <c r="EF156" s="166"/>
      <c r="EG156" s="166"/>
      <c r="EH156" s="166"/>
      <c r="EI156" s="166"/>
      <c r="EJ156" s="166"/>
      <c r="EK156" s="166"/>
      <c r="EL156" s="166"/>
      <c r="EM156" s="166"/>
      <c r="EN156" s="166"/>
      <c r="EO156" s="166"/>
      <c r="EP156" s="166"/>
      <c r="EQ156" s="166"/>
      <c r="ER156" s="166"/>
      <c r="ES156" s="166"/>
      <c r="FA156" s="1"/>
      <c r="FB156" s="1"/>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row>
    <row r="157" spans="1:192" s="145" customFormat="1" x14ac:dyDescent="0.2">
      <c r="A157" s="135"/>
      <c r="B157" s="135"/>
      <c r="C157" s="135"/>
      <c r="D157" s="135"/>
      <c r="E157" s="80"/>
      <c r="F157" s="80"/>
      <c r="G157" s="80"/>
      <c r="H157" s="135"/>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BA157" s="1"/>
      <c r="BB157" s="1"/>
      <c r="BC157" s="1"/>
      <c r="BD157" s="1"/>
      <c r="BE157" s="1"/>
      <c r="BF157" s="1"/>
      <c r="BG157" s="1"/>
      <c r="BH157" s="170"/>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DA157" s="1"/>
      <c r="DB157" s="1"/>
      <c r="DC157" s="1"/>
      <c r="DD157" s="80"/>
      <c r="DE157" s="80"/>
      <c r="DF157" s="1"/>
      <c r="DG157" s="1"/>
      <c r="DH157" s="170"/>
      <c r="DI157" s="166"/>
      <c r="DJ157" s="166"/>
      <c r="DK157" s="166"/>
      <c r="DL157" s="166"/>
      <c r="DM157" s="166"/>
      <c r="DN157" s="166"/>
      <c r="DO157" s="166"/>
      <c r="DP157" s="166"/>
      <c r="DQ157" s="166"/>
      <c r="DR157" s="166"/>
      <c r="DS157" s="166"/>
      <c r="DT157" s="166"/>
      <c r="DU157" s="166"/>
      <c r="DV157" s="166"/>
      <c r="DW157" s="166"/>
      <c r="DX157" s="166"/>
      <c r="DY157" s="166"/>
      <c r="DZ157" s="166"/>
      <c r="EA157" s="166"/>
      <c r="EB157" s="166"/>
      <c r="EC157" s="166"/>
      <c r="ED157" s="166"/>
      <c r="EE157" s="166"/>
      <c r="EF157" s="166"/>
      <c r="EG157" s="166"/>
      <c r="EH157" s="166"/>
      <c r="EI157" s="166"/>
      <c r="EJ157" s="166"/>
      <c r="EK157" s="166"/>
      <c r="EL157" s="166"/>
      <c r="EM157" s="166"/>
      <c r="EN157" s="166"/>
      <c r="EO157" s="166"/>
      <c r="EP157" s="166"/>
      <c r="EQ157" s="166"/>
      <c r="ER157" s="166"/>
      <c r="ES157" s="166"/>
      <c r="FA157" s="1"/>
      <c r="FB157" s="1"/>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row>
    <row r="158" spans="1:192" s="145" customFormat="1" x14ac:dyDescent="0.2">
      <c r="A158" s="135"/>
      <c r="B158" s="135"/>
      <c r="C158" s="135"/>
      <c r="D158" s="135"/>
      <c r="E158" s="80"/>
      <c r="F158" s="80"/>
      <c r="G158" s="80"/>
      <c r="H158" s="135"/>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BA158" s="1"/>
      <c r="BB158" s="1"/>
      <c r="BC158" s="1"/>
      <c r="BD158" s="1"/>
      <c r="BE158" s="1"/>
      <c r="BF158" s="1"/>
      <c r="BG158" s="1"/>
      <c r="BH158" s="170"/>
      <c r="BI158" s="166"/>
      <c r="BJ158" s="166"/>
      <c r="BK158" s="166"/>
      <c r="BL158" s="166"/>
      <c r="BM158" s="166"/>
      <c r="BN158" s="166"/>
      <c r="BO158" s="166"/>
      <c r="BP158" s="166"/>
      <c r="BQ158" s="166"/>
      <c r="BR158" s="166"/>
      <c r="BS158" s="166"/>
      <c r="BT158" s="166"/>
      <c r="BU158" s="166"/>
      <c r="BV158" s="166"/>
      <c r="BW158" s="166"/>
      <c r="BX158" s="166"/>
      <c r="BY158" s="166"/>
      <c r="BZ158" s="166"/>
      <c r="CA158" s="166"/>
      <c r="CB158" s="166"/>
      <c r="CC158" s="166"/>
      <c r="CD158" s="166"/>
      <c r="CE158" s="166"/>
      <c r="CF158" s="166"/>
      <c r="CG158" s="166"/>
      <c r="CH158" s="166"/>
      <c r="CI158" s="166"/>
      <c r="CJ158" s="166"/>
      <c r="CK158" s="166"/>
      <c r="CL158" s="166"/>
      <c r="CM158" s="166"/>
      <c r="CN158" s="166"/>
      <c r="CO158" s="166"/>
      <c r="CP158" s="166"/>
      <c r="CQ158" s="166"/>
      <c r="CR158" s="166"/>
      <c r="CS158" s="166"/>
      <c r="DA158" s="1"/>
      <c r="DB158" s="1"/>
      <c r="DC158" s="1"/>
      <c r="DD158" s="80"/>
      <c r="DE158" s="80"/>
      <c r="DF158" s="1"/>
      <c r="DG158" s="1"/>
      <c r="DH158" s="170"/>
      <c r="DI158" s="166"/>
      <c r="DJ158" s="166"/>
      <c r="DK158" s="166"/>
      <c r="DL158" s="166"/>
      <c r="DM158" s="166"/>
      <c r="DN158" s="166"/>
      <c r="DO158" s="166"/>
      <c r="DP158" s="166"/>
      <c r="DQ158" s="166"/>
      <c r="DR158" s="166"/>
      <c r="DS158" s="166"/>
      <c r="DT158" s="166"/>
      <c r="DU158" s="166"/>
      <c r="DV158" s="166"/>
      <c r="DW158" s="166"/>
      <c r="DX158" s="166"/>
      <c r="DY158" s="166"/>
      <c r="DZ158" s="166"/>
      <c r="EA158" s="166"/>
      <c r="EB158" s="166"/>
      <c r="EC158" s="166"/>
      <c r="ED158" s="166"/>
      <c r="EE158" s="166"/>
      <c r="EF158" s="166"/>
      <c r="EG158" s="166"/>
      <c r="EH158" s="166"/>
      <c r="EI158" s="166"/>
      <c r="EJ158" s="166"/>
      <c r="EK158" s="166"/>
      <c r="EL158" s="166"/>
      <c r="EM158" s="166"/>
      <c r="EN158" s="166"/>
      <c r="EO158" s="166"/>
      <c r="EP158" s="166"/>
      <c r="EQ158" s="166"/>
      <c r="ER158" s="166"/>
      <c r="ES158" s="166"/>
      <c r="FA158" s="1"/>
      <c r="FB158" s="1"/>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row>
    <row r="159" spans="1:192" s="145" customFormat="1" x14ac:dyDescent="0.2">
      <c r="A159" s="135"/>
      <c r="B159" s="135"/>
      <c r="C159" s="135"/>
      <c r="D159" s="135"/>
      <c r="E159" s="80"/>
      <c r="F159" s="80"/>
      <c r="G159" s="80"/>
      <c r="H159" s="135"/>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c r="BA159" s="1"/>
      <c r="BB159" s="1"/>
      <c r="BC159" s="1"/>
      <c r="BD159" s="1"/>
      <c r="BE159" s="1"/>
      <c r="BF159" s="1"/>
      <c r="BG159" s="1"/>
      <c r="BH159" s="170"/>
      <c r="BI159" s="166"/>
      <c r="BJ159" s="166"/>
      <c r="BK159" s="166"/>
      <c r="BL159" s="166"/>
      <c r="BM159" s="166"/>
      <c r="BN159" s="166"/>
      <c r="BO159" s="166"/>
      <c r="BP159" s="166"/>
      <c r="BQ159" s="166"/>
      <c r="BR159" s="166"/>
      <c r="BS159" s="166"/>
      <c r="BT159" s="166"/>
      <c r="BU159" s="166"/>
      <c r="BV159" s="166"/>
      <c r="BW159" s="166"/>
      <c r="BX159" s="166"/>
      <c r="BY159" s="166"/>
      <c r="BZ159" s="166"/>
      <c r="CA159" s="166"/>
      <c r="CB159" s="166"/>
      <c r="CC159" s="166"/>
      <c r="CD159" s="166"/>
      <c r="CE159" s="166"/>
      <c r="CF159" s="166"/>
      <c r="CG159" s="166"/>
      <c r="CH159" s="166"/>
      <c r="CI159" s="166"/>
      <c r="CJ159" s="166"/>
      <c r="CK159" s="166"/>
      <c r="CL159" s="166"/>
      <c r="CM159" s="166"/>
      <c r="CN159" s="166"/>
      <c r="CO159" s="166"/>
      <c r="CP159" s="166"/>
      <c r="CQ159" s="166"/>
      <c r="CR159" s="166"/>
      <c r="CS159" s="166"/>
      <c r="DA159" s="1"/>
      <c r="DB159" s="1"/>
      <c r="DC159" s="1"/>
      <c r="DD159" s="80"/>
      <c r="DE159" s="80"/>
      <c r="DF159" s="1"/>
      <c r="DG159" s="1"/>
      <c r="DH159" s="170"/>
      <c r="DI159" s="166"/>
      <c r="DJ159" s="166"/>
      <c r="DK159" s="166"/>
      <c r="DL159" s="166"/>
      <c r="DM159" s="166"/>
      <c r="DN159" s="166"/>
      <c r="DO159" s="166"/>
      <c r="DP159" s="166"/>
      <c r="DQ159" s="166"/>
      <c r="DR159" s="166"/>
      <c r="DS159" s="166"/>
      <c r="DT159" s="166"/>
      <c r="DU159" s="166"/>
      <c r="DV159" s="166"/>
      <c r="DW159" s="166"/>
      <c r="DX159" s="166"/>
      <c r="DY159" s="166"/>
      <c r="DZ159" s="166"/>
      <c r="EA159" s="166"/>
      <c r="EB159" s="166"/>
      <c r="EC159" s="166"/>
      <c r="ED159" s="166"/>
      <c r="EE159" s="166"/>
      <c r="EF159" s="166"/>
      <c r="EG159" s="166"/>
      <c r="EH159" s="166"/>
      <c r="EI159" s="166"/>
      <c r="EJ159" s="166"/>
      <c r="EK159" s="166"/>
      <c r="EL159" s="166"/>
      <c r="EM159" s="166"/>
      <c r="EN159" s="166"/>
      <c r="EO159" s="166"/>
      <c r="EP159" s="166"/>
      <c r="EQ159" s="166"/>
      <c r="ER159" s="166"/>
      <c r="ES159" s="166"/>
      <c r="FA159" s="1"/>
      <c r="FB159" s="1"/>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row>
    <row r="160" spans="1:192" s="145" customFormat="1" x14ac:dyDescent="0.2">
      <c r="A160" s="135"/>
      <c r="B160" s="135"/>
      <c r="C160" s="135"/>
      <c r="D160" s="135"/>
      <c r="E160" s="80"/>
      <c r="F160" s="80"/>
      <c r="G160" s="80"/>
      <c r="H160" s="135"/>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c r="BA160" s="1"/>
      <c r="BB160" s="1"/>
      <c r="BC160" s="1"/>
      <c r="BD160" s="1"/>
      <c r="BE160" s="1"/>
      <c r="BF160" s="1"/>
      <c r="BG160" s="1"/>
      <c r="BH160" s="170"/>
      <c r="BI160" s="166"/>
      <c r="BJ160" s="166"/>
      <c r="BK160" s="166"/>
      <c r="BL160" s="166"/>
      <c r="BM160" s="166"/>
      <c r="BN160" s="166"/>
      <c r="BO160" s="166"/>
      <c r="BP160" s="166"/>
      <c r="BQ160" s="166"/>
      <c r="BR160" s="166"/>
      <c r="BS160" s="166"/>
      <c r="BT160" s="166"/>
      <c r="BU160" s="166"/>
      <c r="BV160" s="166"/>
      <c r="BW160" s="166"/>
      <c r="BX160" s="166"/>
      <c r="BY160" s="166"/>
      <c r="BZ160" s="166"/>
      <c r="CA160" s="166"/>
      <c r="CB160" s="166"/>
      <c r="CC160" s="166"/>
      <c r="CD160" s="166"/>
      <c r="CE160" s="166"/>
      <c r="CF160" s="166"/>
      <c r="CG160" s="166"/>
      <c r="CH160" s="166"/>
      <c r="CI160" s="166"/>
      <c r="CJ160" s="166"/>
      <c r="CK160" s="166"/>
      <c r="CL160" s="166"/>
      <c r="CM160" s="166"/>
      <c r="CN160" s="166"/>
      <c r="CO160" s="166"/>
      <c r="CP160" s="166"/>
      <c r="CQ160" s="166"/>
      <c r="CR160" s="166"/>
      <c r="CS160" s="166"/>
      <c r="DA160" s="1"/>
      <c r="DB160" s="1"/>
      <c r="DC160" s="1"/>
      <c r="DD160" s="80"/>
      <c r="DE160" s="80"/>
      <c r="DF160" s="1"/>
      <c r="DG160" s="1"/>
      <c r="DH160" s="170"/>
      <c r="DI160" s="166"/>
      <c r="DJ160" s="166"/>
      <c r="DK160" s="166"/>
      <c r="DL160" s="166"/>
      <c r="DM160" s="166"/>
      <c r="DN160" s="166"/>
      <c r="DO160" s="166"/>
      <c r="DP160" s="166"/>
      <c r="DQ160" s="166"/>
      <c r="DR160" s="166"/>
      <c r="DS160" s="166"/>
      <c r="DT160" s="166"/>
      <c r="DU160" s="166"/>
      <c r="DV160" s="166"/>
      <c r="DW160" s="166"/>
      <c r="DX160" s="166"/>
      <c r="DY160" s="166"/>
      <c r="DZ160" s="166"/>
      <c r="EA160" s="166"/>
      <c r="EB160" s="166"/>
      <c r="EC160" s="166"/>
      <c r="ED160" s="166"/>
      <c r="EE160" s="166"/>
      <c r="EF160" s="166"/>
      <c r="EG160" s="166"/>
      <c r="EH160" s="166"/>
      <c r="EI160" s="166"/>
      <c r="EJ160" s="166"/>
      <c r="EK160" s="166"/>
      <c r="EL160" s="166"/>
      <c r="EM160" s="166"/>
      <c r="EN160" s="166"/>
      <c r="EO160" s="166"/>
      <c r="EP160" s="166"/>
      <c r="EQ160" s="166"/>
      <c r="ER160" s="166"/>
      <c r="ES160" s="166"/>
      <c r="FA160" s="1"/>
      <c r="FB160" s="1"/>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row>
    <row r="161" spans="1:192" s="145" customFormat="1" x14ac:dyDescent="0.2">
      <c r="A161" s="135"/>
      <c r="B161" s="135"/>
      <c r="C161" s="135"/>
      <c r="D161" s="135"/>
      <c r="E161" s="80"/>
      <c r="F161" s="80"/>
      <c r="G161" s="80"/>
      <c r="H161" s="135"/>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c r="BA161" s="1"/>
      <c r="BB161" s="1"/>
      <c r="BC161" s="1"/>
      <c r="BD161" s="1"/>
      <c r="BE161" s="1"/>
      <c r="BF161" s="1"/>
      <c r="BG161" s="1"/>
      <c r="BH161" s="170"/>
      <c r="BI161" s="166"/>
      <c r="BJ161" s="166"/>
      <c r="BK161" s="166"/>
      <c r="BL161" s="166"/>
      <c r="BM161" s="166"/>
      <c r="BN161" s="166"/>
      <c r="BO161" s="166"/>
      <c r="BP161" s="166"/>
      <c r="BQ161" s="166"/>
      <c r="BR161" s="166"/>
      <c r="BS161" s="166"/>
      <c r="BT161" s="166"/>
      <c r="BU161" s="166"/>
      <c r="BV161" s="166"/>
      <c r="BW161" s="166"/>
      <c r="BX161" s="166"/>
      <c r="BY161" s="166"/>
      <c r="BZ161" s="166"/>
      <c r="CA161" s="166"/>
      <c r="CB161" s="166"/>
      <c r="CC161" s="166"/>
      <c r="CD161" s="166"/>
      <c r="CE161" s="166"/>
      <c r="CF161" s="166"/>
      <c r="CG161" s="166"/>
      <c r="CH161" s="166"/>
      <c r="CI161" s="166"/>
      <c r="CJ161" s="166"/>
      <c r="CK161" s="166"/>
      <c r="CL161" s="166"/>
      <c r="CM161" s="166"/>
      <c r="CN161" s="166"/>
      <c r="CO161" s="166"/>
      <c r="CP161" s="166"/>
      <c r="CQ161" s="166"/>
      <c r="CR161" s="166"/>
      <c r="CS161" s="166"/>
      <c r="DA161" s="1"/>
      <c r="DB161" s="1"/>
      <c r="DC161" s="1"/>
      <c r="DD161" s="80"/>
      <c r="DE161" s="80"/>
      <c r="DF161" s="1"/>
      <c r="DG161" s="1"/>
      <c r="DH161" s="170"/>
      <c r="DI161" s="166"/>
      <c r="DJ161" s="166"/>
      <c r="DK161" s="166"/>
      <c r="DL161" s="166"/>
      <c r="DM161" s="166"/>
      <c r="DN161" s="166"/>
      <c r="DO161" s="166"/>
      <c r="DP161" s="166"/>
      <c r="DQ161" s="166"/>
      <c r="DR161" s="166"/>
      <c r="DS161" s="166"/>
      <c r="DT161" s="166"/>
      <c r="DU161" s="166"/>
      <c r="DV161" s="166"/>
      <c r="DW161" s="166"/>
      <c r="DX161" s="166"/>
      <c r="DY161" s="166"/>
      <c r="DZ161" s="166"/>
      <c r="EA161" s="166"/>
      <c r="EB161" s="166"/>
      <c r="EC161" s="166"/>
      <c r="ED161" s="166"/>
      <c r="EE161" s="166"/>
      <c r="EF161" s="166"/>
      <c r="EG161" s="166"/>
      <c r="EH161" s="166"/>
      <c r="EI161" s="166"/>
      <c r="EJ161" s="166"/>
      <c r="EK161" s="166"/>
      <c r="EL161" s="166"/>
      <c r="EM161" s="166"/>
      <c r="EN161" s="166"/>
      <c r="EO161" s="166"/>
      <c r="EP161" s="166"/>
      <c r="EQ161" s="166"/>
      <c r="ER161" s="166"/>
      <c r="ES161" s="166"/>
      <c r="FA161" s="1"/>
      <c r="FB161" s="1"/>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row>
    <row r="162" spans="1:192" s="145" customFormat="1" x14ac:dyDescent="0.2">
      <c r="A162" s="135"/>
      <c r="B162" s="135"/>
      <c r="C162" s="135"/>
      <c r="D162" s="135"/>
      <c r="E162" s="80"/>
      <c r="F162" s="80"/>
      <c r="G162" s="80"/>
      <c r="H162" s="135"/>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BA162" s="1"/>
      <c r="BB162" s="1"/>
      <c r="BC162" s="1"/>
      <c r="BD162" s="1"/>
      <c r="BE162" s="1"/>
      <c r="BF162" s="1"/>
      <c r="BG162" s="1"/>
      <c r="BH162" s="170"/>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DA162" s="1"/>
      <c r="DB162" s="1"/>
      <c r="DC162" s="1"/>
      <c r="DD162" s="80"/>
      <c r="DE162" s="80"/>
      <c r="DF162" s="1"/>
      <c r="DG162" s="1"/>
      <c r="DH162" s="170"/>
      <c r="DI162" s="166"/>
      <c r="DJ162" s="166"/>
      <c r="DK162" s="166"/>
      <c r="DL162" s="166"/>
      <c r="DM162" s="166"/>
      <c r="DN162" s="166"/>
      <c r="DO162" s="166"/>
      <c r="DP162" s="166"/>
      <c r="DQ162" s="166"/>
      <c r="DR162" s="166"/>
      <c r="DS162" s="166"/>
      <c r="DT162" s="166"/>
      <c r="DU162" s="166"/>
      <c r="DV162" s="166"/>
      <c r="DW162" s="166"/>
      <c r="DX162" s="166"/>
      <c r="DY162" s="166"/>
      <c r="DZ162" s="166"/>
      <c r="EA162" s="166"/>
      <c r="EB162" s="166"/>
      <c r="EC162" s="166"/>
      <c r="ED162" s="166"/>
      <c r="EE162" s="166"/>
      <c r="EF162" s="166"/>
      <c r="EG162" s="166"/>
      <c r="EH162" s="166"/>
      <c r="EI162" s="166"/>
      <c r="EJ162" s="166"/>
      <c r="EK162" s="166"/>
      <c r="EL162" s="166"/>
      <c r="EM162" s="166"/>
      <c r="EN162" s="166"/>
      <c r="EO162" s="166"/>
      <c r="EP162" s="166"/>
      <c r="EQ162" s="166"/>
      <c r="ER162" s="166"/>
      <c r="ES162" s="166"/>
      <c r="FA162" s="1"/>
      <c r="FB162" s="1"/>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row>
    <row r="163" spans="1:192" s="145" customFormat="1" x14ac:dyDescent="0.2">
      <c r="A163" s="135"/>
      <c r="B163" s="135"/>
      <c r="C163" s="135"/>
      <c r="D163" s="135"/>
      <c r="E163" s="80"/>
      <c r="F163" s="80"/>
      <c r="G163" s="80"/>
      <c r="H163" s="135"/>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BA163" s="1"/>
      <c r="BB163" s="1"/>
      <c r="BC163" s="1"/>
      <c r="BD163" s="1"/>
      <c r="BE163" s="1"/>
      <c r="BF163" s="1"/>
      <c r="BG163" s="1"/>
      <c r="BH163" s="170"/>
      <c r="BI163" s="166"/>
      <c r="BJ163" s="166"/>
      <c r="BK163" s="166"/>
      <c r="BL163" s="166"/>
      <c r="BM163" s="166"/>
      <c r="BN163" s="166"/>
      <c r="BO163" s="166"/>
      <c r="BP163" s="166"/>
      <c r="BQ163" s="166"/>
      <c r="BR163" s="166"/>
      <c r="BS163" s="166"/>
      <c r="BT163" s="166"/>
      <c r="BU163" s="166"/>
      <c r="BV163" s="166"/>
      <c r="BW163" s="166"/>
      <c r="BX163" s="166"/>
      <c r="BY163" s="166"/>
      <c r="BZ163" s="166"/>
      <c r="CA163" s="166"/>
      <c r="CB163" s="166"/>
      <c r="CC163" s="166"/>
      <c r="CD163" s="166"/>
      <c r="CE163" s="166"/>
      <c r="CF163" s="166"/>
      <c r="CG163" s="166"/>
      <c r="CH163" s="166"/>
      <c r="CI163" s="166"/>
      <c r="CJ163" s="166"/>
      <c r="CK163" s="166"/>
      <c r="CL163" s="166"/>
      <c r="CM163" s="166"/>
      <c r="CN163" s="166"/>
      <c r="CO163" s="166"/>
      <c r="CP163" s="166"/>
      <c r="CQ163" s="166"/>
      <c r="CR163" s="166"/>
      <c r="CS163" s="166"/>
      <c r="DA163" s="1"/>
      <c r="DB163" s="1"/>
      <c r="DC163" s="1"/>
      <c r="DD163" s="80"/>
      <c r="DE163" s="80"/>
      <c r="DF163" s="1"/>
      <c r="DG163" s="1"/>
      <c r="DH163" s="170"/>
      <c r="DI163" s="166"/>
      <c r="DJ163" s="166"/>
      <c r="DK163" s="166"/>
      <c r="DL163" s="166"/>
      <c r="DM163" s="166"/>
      <c r="DN163" s="166"/>
      <c r="DO163" s="166"/>
      <c r="DP163" s="166"/>
      <c r="DQ163" s="166"/>
      <c r="DR163" s="166"/>
      <c r="DS163" s="166"/>
      <c r="DT163" s="166"/>
      <c r="DU163" s="166"/>
      <c r="DV163" s="166"/>
      <c r="DW163" s="166"/>
      <c r="DX163" s="166"/>
      <c r="DY163" s="166"/>
      <c r="DZ163" s="166"/>
      <c r="EA163" s="166"/>
      <c r="EB163" s="166"/>
      <c r="EC163" s="166"/>
      <c r="ED163" s="166"/>
      <c r="EE163" s="166"/>
      <c r="EF163" s="166"/>
      <c r="EG163" s="166"/>
      <c r="EH163" s="166"/>
      <c r="EI163" s="166"/>
      <c r="EJ163" s="166"/>
      <c r="EK163" s="166"/>
      <c r="EL163" s="166"/>
      <c r="EM163" s="166"/>
      <c r="EN163" s="166"/>
      <c r="EO163" s="166"/>
      <c r="EP163" s="166"/>
      <c r="EQ163" s="166"/>
      <c r="ER163" s="166"/>
      <c r="ES163" s="166"/>
      <c r="FA163" s="1"/>
      <c r="FB163" s="1"/>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row>
    <row r="164" spans="1:192" s="145" customFormat="1" x14ac:dyDescent="0.2">
      <c r="A164" s="135"/>
      <c r="B164" s="135"/>
      <c r="C164" s="135"/>
      <c r="D164" s="135"/>
      <c r="E164" s="80"/>
      <c r="F164" s="80"/>
      <c r="G164" s="80"/>
      <c r="H164" s="135"/>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BA164" s="1"/>
      <c r="BB164" s="1"/>
      <c r="BC164" s="1"/>
      <c r="BD164" s="1"/>
      <c r="BE164" s="1"/>
      <c r="BF164" s="1"/>
      <c r="BG164" s="1"/>
      <c r="BH164" s="170"/>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DA164" s="1"/>
      <c r="DB164" s="1"/>
      <c r="DC164" s="1"/>
      <c r="DD164" s="80"/>
      <c r="DE164" s="80"/>
      <c r="DF164" s="1"/>
      <c r="DG164" s="1"/>
      <c r="DH164" s="170"/>
      <c r="DI164" s="166"/>
      <c r="DJ164" s="166"/>
      <c r="DK164" s="166"/>
      <c r="DL164" s="166"/>
      <c r="DM164" s="166"/>
      <c r="DN164" s="166"/>
      <c r="DO164" s="166"/>
      <c r="DP164" s="166"/>
      <c r="DQ164" s="166"/>
      <c r="DR164" s="166"/>
      <c r="DS164" s="166"/>
      <c r="DT164" s="166"/>
      <c r="DU164" s="166"/>
      <c r="DV164" s="166"/>
      <c r="DW164" s="166"/>
      <c r="DX164" s="166"/>
      <c r="DY164" s="166"/>
      <c r="DZ164" s="166"/>
      <c r="EA164" s="166"/>
      <c r="EB164" s="166"/>
      <c r="EC164" s="166"/>
      <c r="ED164" s="166"/>
      <c r="EE164" s="166"/>
      <c r="EF164" s="166"/>
      <c r="EG164" s="166"/>
      <c r="EH164" s="166"/>
      <c r="EI164" s="166"/>
      <c r="EJ164" s="166"/>
      <c r="EK164" s="166"/>
      <c r="EL164" s="166"/>
      <c r="EM164" s="166"/>
      <c r="EN164" s="166"/>
      <c r="EO164" s="166"/>
      <c r="EP164" s="166"/>
      <c r="EQ164" s="166"/>
      <c r="ER164" s="166"/>
      <c r="ES164" s="166"/>
      <c r="FA164" s="1"/>
      <c r="FB164" s="1"/>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row>
    <row r="165" spans="1:192" s="145" customFormat="1" x14ac:dyDescent="0.2">
      <c r="A165" s="135"/>
      <c r="B165" s="135"/>
      <c r="C165" s="135"/>
      <c r="D165" s="135"/>
      <c r="E165" s="80"/>
      <c r="F165" s="80"/>
      <c r="G165" s="80"/>
      <c r="H165" s="135"/>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c r="BA165" s="1"/>
      <c r="BB165" s="1"/>
      <c r="BC165" s="1"/>
      <c r="BD165" s="1"/>
      <c r="BE165" s="1"/>
      <c r="BF165" s="1"/>
      <c r="BG165" s="1"/>
      <c r="BH165" s="170"/>
      <c r="BI165" s="166"/>
      <c r="BJ165" s="166"/>
      <c r="BK165" s="166"/>
      <c r="BL165" s="166"/>
      <c r="BM165" s="166"/>
      <c r="BN165" s="166"/>
      <c r="BO165" s="166"/>
      <c r="BP165" s="166"/>
      <c r="BQ165" s="166"/>
      <c r="BR165" s="166"/>
      <c r="BS165" s="166"/>
      <c r="BT165" s="166"/>
      <c r="BU165" s="166"/>
      <c r="BV165" s="166"/>
      <c r="BW165" s="166"/>
      <c r="BX165" s="166"/>
      <c r="BY165" s="166"/>
      <c r="BZ165" s="166"/>
      <c r="CA165" s="166"/>
      <c r="CB165" s="166"/>
      <c r="CC165" s="166"/>
      <c r="CD165" s="166"/>
      <c r="CE165" s="166"/>
      <c r="CF165" s="166"/>
      <c r="CG165" s="166"/>
      <c r="CH165" s="166"/>
      <c r="CI165" s="166"/>
      <c r="CJ165" s="166"/>
      <c r="CK165" s="166"/>
      <c r="CL165" s="166"/>
      <c r="CM165" s="166"/>
      <c r="CN165" s="166"/>
      <c r="CO165" s="166"/>
      <c r="CP165" s="166"/>
      <c r="CQ165" s="166"/>
      <c r="CR165" s="166"/>
      <c r="CS165" s="166"/>
      <c r="DA165" s="1"/>
      <c r="DB165" s="1"/>
      <c r="DC165" s="1"/>
      <c r="DD165" s="80"/>
      <c r="DE165" s="80"/>
      <c r="DF165" s="1"/>
      <c r="DG165" s="1"/>
      <c r="DH165" s="170"/>
      <c r="DI165" s="166"/>
      <c r="DJ165" s="166"/>
      <c r="DK165" s="166"/>
      <c r="DL165" s="166"/>
      <c r="DM165" s="166"/>
      <c r="DN165" s="166"/>
      <c r="DO165" s="166"/>
      <c r="DP165" s="166"/>
      <c r="DQ165" s="166"/>
      <c r="DR165" s="166"/>
      <c r="DS165" s="166"/>
      <c r="DT165" s="166"/>
      <c r="DU165" s="166"/>
      <c r="DV165" s="166"/>
      <c r="DW165" s="166"/>
      <c r="DX165" s="166"/>
      <c r="DY165" s="166"/>
      <c r="DZ165" s="166"/>
      <c r="EA165" s="166"/>
      <c r="EB165" s="166"/>
      <c r="EC165" s="166"/>
      <c r="ED165" s="166"/>
      <c r="EE165" s="166"/>
      <c r="EF165" s="166"/>
      <c r="EG165" s="166"/>
      <c r="EH165" s="166"/>
      <c r="EI165" s="166"/>
      <c r="EJ165" s="166"/>
      <c r="EK165" s="166"/>
      <c r="EL165" s="166"/>
      <c r="EM165" s="166"/>
      <c r="EN165" s="166"/>
      <c r="EO165" s="166"/>
      <c r="EP165" s="166"/>
      <c r="EQ165" s="166"/>
      <c r="ER165" s="166"/>
      <c r="ES165" s="166"/>
      <c r="FA165" s="1"/>
      <c r="FB165" s="1"/>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row>
    <row r="166" spans="1:192" s="145" customFormat="1" x14ac:dyDescent="0.2">
      <c r="A166" s="135"/>
      <c r="B166" s="135"/>
      <c r="C166" s="135"/>
      <c r="D166" s="135"/>
      <c r="E166" s="80"/>
      <c r="F166" s="80"/>
      <c r="G166" s="80"/>
      <c r="H166" s="135"/>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BA166" s="1"/>
      <c r="BB166" s="1"/>
      <c r="BC166" s="1"/>
      <c r="BD166" s="1"/>
      <c r="BE166" s="1"/>
      <c r="BF166" s="1"/>
      <c r="BG166" s="1"/>
      <c r="BH166" s="170"/>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DA166" s="1"/>
      <c r="DB166" s="1"/>
      <c r="DC166" s="1"/>
      <c r="DD166" s="80"/>
      <c r="DE166" s="80"/>
      <c r="DF166" s="1"/>
      <c r="DG166" s="1"/>
      <c r="DH166" s="170"/>
      <c r="DI166" s="166"/>
      <c r="DJ166" s="166"/>
      <c r="DK166" s="166"/>
      <c r="DL166" s="166"/>
      <c r="DM166" s="166"/>
      <c r="DN166" s="166"/>
      <c r="DO166" s="166"/>
      <c r="DP166" s="166"/>
      <c r="DQ166" s="166"/>
      <c r="DR166" s="166"/>
      <c r="DS166" s="166"/>
      <c r="DT166" s="166"/>
      <c r="DU166" s="166"/>
      <c r="DV166" s="166"/>
      <c r="DW166" s="166"/>
      <c r="DX166" s="166"/>
      <c r="DY166" s="166"/>
      <c r="DZ166" s="166"/>
      <c r="EA166" s="166"/>
      <c r="EB166" s="166"/>
      <c r="EC166" s="166"/>
      <c r="ED166" s="166"/>
      <c r="EE166" s="166"/>
      <c r="EF166" s="166"/>
      <c r="EG166" s="166"/>
      <c r="EH166" s="166"/>
      <c r="EI166" s="166"/>
      <c r="EJ166" s="166"/>
      <c r="EK166" s="166"/>
      <c r="EL166" s="166"/>
      <c r="EM166" s="166"/>
      <c r="EN166" s="166"/>
      <c r="EO166" s="166"/>
      <c r="EP166" s="166"/>
      <c r="EQ166" s="166"/>
      <c r="ER166" s="166"/>
      <c r="ES166" s="166"/>
      <c r="FA166" s="1"/>
      <c r="FB166" s="1"/>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row>
    <row r="167" spans="1:192" s="145" customFormat="1" x14ac:dyDescent="0.2">
      <c r="A167" s="135"/>
      <c r="B167" s="135"/>
      <c r="C167" s="135"/>
      <c r="D167" s="135"/>
      <c r="E167" s="80"/>
      <c r="F167" s="80"/>
      <c r="G167" s="80"/>
      <c r="H167" s="135"/>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c r="BA167" s="1"/>
      <c r="BB167" s="1"/>
      <c r="BC167" s="1"/>
      <c r="BD167" s="1"/>
      <c r="BE167" s="1"/>
      <c r="BF167" s="1"/>
      <c r="BG167" s="1"/>
      <c r="BH167" s="170"/>
      <c r="BI167" s="166"/>
      <c r="BJ167" s="166"/>
      <c r="BK167" s="166"/>
      <c r="BL167" s="166"/>
      <c r="BM167" s="166"/>
      <c r="BN167" s="166"/>
      <c r="BO167" s="166"/>
      <c r="BP167" s="166"/>
      <c r="BQ167" s="166"/>
      <c r="BR167" s="166"/>
      <c r="BS167" s="166"/>
      <c r="BT167" s="166"/>
      <c r="BU167" s="166"/>
      <c r="BV167" s="166"/>
      <c r="BW167" s="166"/>
      <c r="BX167" s="166"/>
      <c r="BY167" s="166"/>
      <c r="BZ167" s="166"/>
      <c r="CA167" s="166"/>
      <c r="CB167" s="166"/>
      <c r="CC167" s="166"/>
      <c r="CD167" s="166"/>
      <c r="CE167" s="166"/>
      <c r="CF167" s="166"/>
      <c r="CG167" s="166"/>
      <c r="CH167" s="166"/>
      <c r="CI167" s="166"/>
      <c r="CJ167" s="166"/>
      <c r="CK167" s="166"/>
      <c r="CL167" s="166"/>
      <c r="CM167" s="166"/>
      <c r="CN167" s="166"/>
      <c r="CO167" s="166"/>
      <c r="CP167" s="166"/>
      <c r="CQ167" s="166"/>
      <c r="CR167" s="166"/>
      <c r="CS167" s="166"/>
      <c r="DA167" s="1"/>
      <c r="DB167" s="1"/>
      <c r="DC167" s="1"/>
      <c r="DD167" s="80"/>
      <c r="DE167" s="80"/>
      <c r="DF167" s="1"/>
      <c r="DG167" s="1"/>
      <c r="DH167" s="170"/>
      <c r="DI167" s="166"/>
      <c r="DJ167" s="166"/>
      <c r="DK167" s="166"/>
      <c r="DL167" s="166"/>
      <c r="DM167" s="166"/>
      <c r="DN167" s="166"/>
      <c r="DO167" s="166"/>
      <c r="DP167" s="166"/>
      <c r="DQ167" s="166"/>
      <c r="DR167" s="166"/>
      <c r="DS167" s="166"/>
      <c r="DT167" s="166"/>
      <c r="DU167" s="166"/>
      <c r="DV167" s="166"/>
      <c r="DW167" s="166"/>
      <c r="DX167" s="166"/>
      <c r="DY167" s="166"/>
      <c r="DZ167" s="166"/>
      <c r="EA167" s="166"/>
      <c r="EB167" s="166"/>
      <c r="EC167" s="166"/>
      <c r="ED167" s="166"/>
      <c r="EE167" s="166"/>
      <c r="EF167" s="166"/>
      <c r="EG167" s="166"/>
      <c r="EH167" s="166"/>
      <c r="EI167" s="166"/>
      <c r="EJ167" s="166"/>
      <c r="EK167" s="166"/>
      <c r="EL167" s="166"/>
      <c r="EM167" s="166"/>
      <c r="EN167" s="166"/>
      <c r="EO167" s="166"/>
      <c r="EP167" s="166"/>
      <c r="EQ167" s="166"/>
      <c r="ER167" s="166"/>
      <c r="ES167" s="166"/>
      <c r="FA167" s="1"/>
      <c r="FB167" s="1"/>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row>
    <row r="168" spans="1:192" s="145" customFormat="1" x14ac:dyDescent="0.2">
      <c r="A168" s="135"/>
      <c r="B168" s="135"/>
      <c r="C168" s="135"/>
      <c r="D168" s="135"/>
      <c r="E168" s="80"/>
      <c r="F168" s="80"/>
      <c r="G168" s="80"/>
      <c r="H168" s="135"/>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BA168" s="1"/>
      <c r="BB168" s="1"/>
      <c r="BC168" s="1"/>
      <c r="BD168" s="1"/>
      <c r="BE168" s="1"/>
      <c r="BF168" s="1"/>
      <c r="BG168" s="1"/>
      <c r="BH168" s="170"/>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DA168" s="1"/>
      <c r="DB168" s="1"/>
      <c r="DC168" s="1"/>
      <c r="DD168" s="80"/>
      <c r="DE168" s="80"/>
      <c r="DF168" s="1"/>
      <c r="DG168" s="1"/>
      <c r="DH168" s="170"/>
      <c r="DI168" s="166"/>
      <c r="DJ168" s="166"/>
      <c r="DK168" s="166"/>
      <c r="DL168" s="166"/>
      <c r="DM168" s="166"/>
      <c r="DN168" s="166"/>
      <c r="DO168" s="166"/>
      <c r="DP168" s="166"/>
      <c r="DQ168" s="166"/>
      <c r="DR168" s="166"/>
      <c r="DS168" s="166"/>
      <c r="DT168" s="166"/>
      <c r="DU168" s="166"/>
      <c r="DV168" s="166"/>
      <c r="DW168" s="166"/>
      <c r="DX168" s="166"/>
      <c r="DY168" s="166"/>
      <c r="DZ168" s="166"/>
      <c r="EA168" s="166"/>
      <c r="EB168" s="166"/>
      <c r="EC168" s="166"/>
      <c r="ED168" s="166"/>
      <c r="EE168" s="166"/>
      <c r="EF168" s="166"/>
      <c r="EG168" s="166"/>
      <c r="EH168" s="166"/>
      <c r="EI168" s="166"/>
      <c r="EJ168" s="166"/>
      <c r="EK168" s="166"/>
      <c r="EL168" s="166"/>
      <c r="EM168" s="166"/>
      <c r="EN168" s="166"/>
      <c r="EO168" s="166"/>
      <c r="EP168" s="166"/>
      <c r="EQ168" s="166"/>
      <c r="ER168" s="166"/>
      <c r="ES168" s="166"/>
      <c r="FA168" s="1"/>
      <c r="FB168" s="1"/>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row>
    <row r="169" spans="1:192" s="145" customFormat="1" x14ac:dyDescent="0.2">
      <c r="A169" s="135"/>
      <c r="B169" s="135"/>
      <c r="C169" s="135"/>
      <c r="D169" s="135"/>
      <c r="E169" s="80"/>
      <c r="F169" s="80"/>
      <c r="G169" s="80"/>
      <c r="H169" s="135"/>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c r="BA169" s="1"/>
      <c r="BB169" s="1"/>
      <c r="BC169" s="1"/>
      <c r="BD169" s="1"/>
      <c r="BE169" s="1"/>
      <c r="BF169" s="1"/>
      <c r="BG169" s="1"/>
      <c r="BH169" s="170"/>
      <c r="BI169" s="166"/>
      <c r="BJ169" s="166"/>
      <c r="BK169" s="166"/>
      <c r="BL169" s="166"/>
      <c r="BM169" s="166"/>
      <c r="BN169" s="166"/>
      <c r="BO169" s="166"/>
      <c r="BP169" s="166"/>
      <c r="BQ169" s="166"/>
      <c r="BR169" s="166"/>
      <c r="BS169" s="166"/>
      <c r="BT169" s="166"/>
      <c r="BU169" s="166"/>
      <c r="BV169" s="166"/>
      <c r="BW169" s="166"/>
      <c r="BX169" s="166"/>
      <c r="BY169" s="166"/>
      <c r="BZ169" s="166"/>
      <c r="CA169" s="166"/>
      <c r="CB169" s="166"/>
      <c r="CC169" s="166"/>
      <c r="CD169" s="166"/>
      <c r="CE169" s="166"/>
      <c r="CF169" s="166"/>
      <c r="CG169" s="166"/>
      <c r="CH169" s="166"/>
      <c r="CI169" s="166"/>
      <c r="CJ169" s="166"/>
      <c r="CK169" s="166"/>
      <c r="CL169" s="166"/>
      <c r="CM169" s="166"/>
      <c r="CN169" s="166"/>
      <c r="CO169" s="166"/>
      <c r="CP169" s="166"/>
      <c r="CQ169" s="166"/>
      <c r="CR169" s="166"/>
      <c r="CS169" s="166"/>
      <c r="DA169" s="1"/>
      <c r="DB169" s="1"/>
      <c r="DC169" s="1"/>
      <c r="DD169" s="80"/>
      <c r="DE169" s="80"/>
      <c r="DF169" s="1"/>
      <c r="DG169" s="1"/>
      <c r="DH169" s="170"/>
      <c r="DI169" s="166"/>
      <c r="DJ169" s="166"/>
      <c r="DK169" s="166"/>
      <c r="DL169" s="166"/>
      <c r="DM169" s="166"/>
      <c r="DN169" s="166"/>
      <c r="DO169" s="166"/>
      <c r="DP169" s="166"/>
      <c r="DQ169" s="166"/>
      <c r="DR169" s="166"/>
      <c r="DS169" s="166"/>
      <c r="DT169" s="166"/>
      <c r="DU169" s="166"/>
      <c r="DV169" s="166"/>
      <c r="DW169" s="166"/>
      <c r="DX169" s="166"/>
      <c r="DY169" s="166"/>
      <c r="DZ169" s="166"/>
      <c r="EA169" s="166"/>
      <c r="EB169" s="166"/>
      <c r="EC169" s="166"/>
      <c r="ED169" s="166"/>
      <c r="EE169" s="166"/>
      <c r="EF169" s="166"/>
      <c r="EG169" s="166"/>
      <c r="EH169" s="166"/>
      <c r="EI169" s="166"/>
      <c r="EJ169" s="166"/>
      <c r="EK169" s="166"/>
      <c r="EL169" s="166"/>
      <c r="EM169" s="166"/>
      <c r="EN169" s="166"/>
      <c r="EO169" s="166"/>
      <c r="EP169" s="166"/>
      <c r="EQ169" s="166"/>
      <c r="ER169" s="166"/>
      <c r="ES169" s="166"/>
      <c r="FA169" s="1"/>
      <c r="FB169" s="1"/>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row>
    <row r="170" spans="1:192" s="145" customFormat="1" x14ac:dyDescent="0.2">
      <c r="A170" s="135"/>
      <c r="B170" s="135"/>
      <c r="C170" s="135"/>
      <c r="D170" s="135"/>
      <c r="E170" s="80"/>
      <c r="F170" s="80"/>
      <c r="G170" s="80"/>
      <c r="H170" s="135"/>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c r="AS170" s="166"/>
      <c r="BA170" s="1"/>
      <c r="BB170" s="1"/>
      <c r="BC170" s="1"/>
      <c r="BD170" s="1"/>
      <c r="BE170" s="1"/>
      <c r="BF170" s="1"/>
      <c r="BG170" s="1"/>
      <c r="BH170" s="170"/>
      <c r="BI170" s="166"/>
      <c r="BJ170" s="166"/>
      <c r="BK170" s="166"/>
      <c r="BL170" s="166"/>
      <c r="BM170" s="166"/>
      <c r="BN170" s="166"/>
      <c r="BO170" s="166"/>
      <c r="BP170" s="166"/>
      <c r="BQ170" s="166"/>
      <c r="BR170" s="166"/>
      <c r="BS170" s="166"/>
      <c r="BT170" s="166"/>
      <c r="BU170" s="166"/>
      <c r="BV170" s="166"/>
      <c r="BW170" s="166"/>
      <c r="BX170" s="166"/>
      <c r="BY170" s="166"/>
      <c r="BZ170" s="166"/>
      <c r="CA170" s="166"/>
      <c r="CB170" s="166"/>
      <c r="CC170" s="166"/>
      <c r="CD170" s="166"/>
      <c r="CE170" s="166"/>
      <c r="CF170" s="166"/>
      <c r="CG170" s="166"/>
      <c r="CH170" s="166"/>
      <c r="CI170" s="166"/>
      <c r="CJ170" s="166"/>
      <c r="CK170" s="166"/>
      <c r="CL170" s="166"/>
      <c r="CM170" s="166"/>
      <c r="CN170" s="166"/>
      <c r="CO170" s="166"/>
      <c r="CP170" s="166"/>
      <c r="CQ170" s="166"/>
      <c r="CR170" s="166"/>
      <c r="CS170" s="166"/>
      <c r="DA170" s="1"/>
      <c r="DB170" s="1"/>
      <c r="DC170" s="1"/>
      <c r="DD170" s="80"/>
      <c r="DE170" s="80"/>
      <c r="DF170" s="1"/>
      <c r="DG170" s="1"/>
      <c r="DH170" s="170"/>
      <c r="DI170" s="166"/>
      <c r="DJ170" s="166"/>
      <c r="DK170" s="166"/>
      <c r="DL170" s="166"/>
      <c r="DM170" s="166"/>
      <c r="DN170" s="166"/>
      <c r="DO170" s="166"/>
      <c r="DP170" s="166"/>
      <c r="DQ170" s="166"/>
      <c r="DR170" s="166"/>
      <c r="DS170" s="166"/>
      <c r="DT170" s="166"/>
      <c r="DU170" s="166"/>
      <c r="DV170" s="166"/>
      <c r="DW170" s="166"/>
      <c r="DX170" s="166"/>
      <c r="DY170" s="166"/>
      <c r="DZ170" s="166"/>
      <c r="EA170" s="166"/>
      <c r="EB170" s="166"/>
      <c r="EC170" s="166"/>
      <c r="ED170" s="166"/>
      <c r="EE170" s="166"/>
      <c r="EF170" s="166"/>
      <c r="EG170" s="166"/>
      <c r="EH170" s="166"/>
      <c r="EI170" s="166"/>
      <c r="EJ170" s="166"/>
      <c r="EK170" s="166"/>
      <c r="EL170" s="166"/>
      <c r="EM170" s="166"/>
      <c r="EN170" s="166"/>
      <c r="EO170" s="166"/>
      <c r="EP170" s="166"/>
      <c r="EQ170" s="166"/>
      <c r="ER170" s="166"/>
      <c r="ES170" s="166"/>
      <c r="FA170" s="1"/>
      <c r="FB170" s="1"/>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row>
    <row r="171" spans="1:192" s="145" customFormat="1" x14ac:dyDescent="0.2">
      <c r="A171" s="135"/>
      <c r="B171" s="135"/>
      <c r="C171" s="135"/>
      <c r="D171" s="135"/>
      <c r="E171" s="80"/>
      <c r="F171" s="80"/>
      <c r="G171" s="80"/>
      <c r="H171" s="135"/>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c r="BA171" s="1"/>
      <c r="BB171" s="1"/>
      <c r="BC171" s="1"/>
      <c r="BD171" s="1"/>
      <c r="BE171" s="1"/>
      <c r="BF171" s="1"/>
      <c r="BG171" s="1"/>
      <c r="BH171" s="170"/>
      <c r="BI171" s="166"/>
      <c r="BJ171" s="166"/>
      <c r="BK171" s="166"/>
      <c r="BL171" s="166"/>
      <c r="BM171" s="166"/>
      <c r="BN171" s="166"/>
      <c r="BO171" s="166"/>
      <c r="BP171" s="166"/>
      <c r="BQ171" s="166"/>
      <c r="BR171" s="166"/>
      <c r="BS171" s="166"/>
      <c r="BT171" s="166"/>
      <c r="BU171" s="166"/>
      <c r="BV171" s="166"/>
      <c r="BW171" s="166"/>
      <c r="BX171" s="166"/>
      <c r="BY171" s="166"/>
      <c r="BZ171" s="166"/>
      <c r="CA171" s="166"/>
      <c r="CB171" s="166"/>
      <c r="CC171" s="166"/>
      <c r="CD171" s="166"/>
      <c r="CE171" s="166"/>
      <c r="CF171" s="166"/>
      <c r="CG171" s="166"/>
      <c r="CH171" s="166"/>
      <c r="CI171" s="166"/>
      <c r="CJ171" s="166"/>
      <c r="CK171" s="166"/>
      <c r="CL171" s="166"/>
      <c r="CM171" s="166"/>
      <c r="CN171" s="166"/>
      <c r="CO171" s="166"/>
      <c r="CP171" s="166"/>
      <c r="CQ171" s="166"/>
      <c r="CR171" s="166"/>
      <c r="CS171" s="166"/>
      <c r="DA171" s="1"/>
      <c r="DB171" s="1"/>
      <c r="DC171" s="1"/>
      <c r="DD171" s="80"/>
      <c r="DE171" s="80"/>
      <c r="DF171" s="1"/>
      <c r="DG171" s="1"/>
      <c r="DH171" s="170"/>
      <c r="DI171" s="166"/>
      <c r="DJ171" s="166"/>
      <c r="DK171" s="166"/>
      <c r="DL171" s="166"/>
      <c r="DM171" s="166"/>
      <c r="DN171" s="166"/>
      <c r="DO171" s="166"/>
      <c r="DP171" s="166"/>
      <c r="DQ171" s="166"/>
      <c r="DR171" s="166"/>
      <c r="DS171" s="166"/>
      <c r="DT171" s="166"/>
      <c r="DU171" s="166"/>
      <c r="DV171" s="166"/>
      <c r="DW171" s="166"/>
      <c r="DX171" s="166"/>
      <c r="DY171" s="166"/>
      <c r="DZ171" s="166"/>
      <c r="EA171" s="166"/>
      <c r="EB171" s="166"/>
      <c r="EC171" s="166"/>
      <c r="ED171" s="166"/>
      <c r="EE171" s="166"/>
      <c r="EF171" s="166"/>
      <c r="EG171" s="166"/>
      <c r="EH171" s="166"/>
      <c r="EI171" s="166"/>
      <c r="EJ171" s="166"/>
      <c r="EK171" s="166"/>
      <c r="EL171" s="166"/>
      <c r="EM171" s="166"/>
      <c r="EN171" s="166"/>
      <c r="EO171" s="166"/>
      <c r="EP171" s="166"/>
      <c r="EQ171" s="166"/>
      <c r="ER171" s="166"/>
      <c r="ES171" s="166"/>
      <c r="FA171" s="1"/>
      <c r="FB171" s="1"/>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row>
    <row r="172" spans="1:192" s="145" customFormat="1" x14ac:dyDescent="0.2">
      <c r="A172" s="135"/>
      <c r="B172" s="135"/>
      <c r="C172" s="135"/>
      <c r="D172" s="135"/>
      <c r="E172" s="80"/>
      <c r="F172" s="80"/>
      <c r="G172" s="80"/>
      <c r="H172" s="135"/>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BA172" s="1"/>
      <c r="BB172" s="1"/>
      <c r="BC172" s="1"/>
      <c r="BD172" s="1"/>
      <c r="BE172" s="1"/>
      <c r="BF172" s="1"/>
      <c r="BG172" s="1"/>
      <c r="BH172" s="170"/>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DA172" s="1"/>
      <c r="DB172" s="1"/>
      <c r="DC172" s="1"/>
      <c r="DD172" s="80"/>
      <c r="DE172" s="80"/>
      <c r="DF172" s="1"/>
      <c r="DG172" s="1"/>
      <c r="DH172" s="170"/>
      <c r="DI172" s="166"/>
      <c r="DJ172" s="166"/>
      <c r="DK172" s="166"/>
      <c r="DL172" s="166"/>
      <c r="DM172" s="166"/>
      <c r="DN172" s="166"/>
      <c r="DO172" s="166"/>
      <c r="DP172" s="166"/>
      <c r="DQ172" s="166"/>
      <c r="DR172" s="166"/>
      <c r="DS172" s="166"/>
      <c r="DT172" s="166"/>
      <c r="DU172" s="166"/>
      <c r="DV172" s="166"/>
      <c r="DW172" s="166"/>
      <c r="DX172" s="166"/>
      <c r="DY172" s="166"/>
      <c r="DZ172" s="166"/>
      <c r="EA172" s="166"/>
      <c r="EB172" s="166"/>
      <c r="EC172" s="166"/>
      <c r="ED172" s="166"/>
      <c r="EE172" s="166"/>
      <c r="EF172" s="166"/>
      <c r="EG172" s="166"/>
      <c r="EH172" s="166"/>
      <c r="EI172" s="166"/>
      <c r="EJ172" s="166"/>
      <c r="EK172" s="166"/>
      <c r="EL172" s="166"/>
      <c r="EM172" s="166"/>
      <c r="EN172" s="166"/>
      <c r="EO172" s="166"/>
      <c r="EP172" s="166"/>
      <c r="EQ172" s="166"/>
      <c r="ER172" s="166"/>
      <c r="ES172" s="166"/>
      <c r="FA172" s="1"/>
      <c r="FB172" s="1"/>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row>
    <row r="173" spans="1:192" s="145" customFormat="1" x14ac:dyDescent="0.2">
      <c r="A173" s="135"/>
      <c r="B173" s="135"/>
      <c r="C173" s="135"/>
      <c r="D173" s="135"/>
      <c r="E173" s="80"/>
      <c r="F173" s="80"/>
      <c r="G173" s="80"/>
      <c r="H173" s="135"/>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c r="BA173" s="1"/>
      <c r="BB173" s="1"/>
      <c r="BC173" s="1"/>
      <c r="BD173" s="1"/>
      <c r="BE173" s="1"/>
      <c r="BF173" s="1"/>
      <c r="BG173" s="1"/>
      <c r="BH173" s="170"/>
      <c r="BI173" s="166"/>
      <c r="BJ173" s="166"/>
      <c r="BK173" s="166"/>
      <c r="BL173" s="166"/>
      <c r="BM173" s="166"/>
      <c r="BN173" s="166"/>
      <c r="BO173" s="166"/>
      <c r="BP173" s="166"/>
      <c r="BQ173" s="166"/>
      <c r="BR173" s="166"/>
      <c r="BS173" s="166"/>
      <c r="BT173" s="166"/>
      <c r="BU173" s="166"/>
      <c r="BV173" s="166"/>
      <c r="BW173" s="166"/>
      <c r="BX173" s="166"/>
      <c r="BY173" s="166"/>
      <c r="BZ173" s="166"/>
      <c r="CA173" s="166"/>
      <c r="CB173" s="166"/>
      <c r="CC173" s="166"/>
      <c r="CD173" s="166"/>
      <c r="CE173" s="166"/>
      <c r="CF173" s="166"/>
      <c r="CG173" s="166"/>
      <c r="CH173" s="166"/>
      <c r="CI173" s="166"/>
      <c r="CJ173" s="166"/>
      <c r="CK173" s="166"/>
      <c r="CL173" s="166"/>
      <c r="CM173" s="166"/>
      <c r="CN173" s="166"/>
      <c r="CO173" s="166"/>
      <c r="CP173" s="166"/>
      <c r="CQ173" s="166"/>
      <c r="CR173" s="166"/>
      <c r="CS173" s="166"/>
      <c r="DA173" s="1"/>
      <c r="DB173" s="1"/>
      <c r="DC173" s="1"/>
      <c r="DD173" s="80"/>
      <c r="DE173" s="80"/>
      <c r="DF173" s="1"/>
      <c r="DG173" s="1"/>
      <c r="DH173" s="170"/>
      <c r="DI173" s="166"/>
      <c r="DJ173" s="166"/>
      <c r="DK173" s="166"/>
      <c r="DL173" s="166"/>
      <c r="DM173" s="166"/>
      <c r="DN173" s="166"/>
      <c r="DO173" s="166"/>
      <c r="DP173" s="166"/>
      <c r="DQ173" s="166"/>
      <c r="DR173" s="166"/>
      <c r="DS173" s="166"/>
      <c r="DT173" s="166"/>
      <c r="DU173" s="166"/>
      <c r="DV173" s="166"/>
      <c r="DW173" s="166"/>
      <c r="DX173" s="166"/>
      <c r="DY173" s="166"/>
      <c r="DZ173" s="166"/>
      <c r="EA173" s="166"/>
      <c r="EB173" s="166"/>
      <c r="EC173" s="166"/>
      <c r="ED173" s="166"/>
      <c r="EE173" s="166"/>
      <c r="EF173" s="166"/>
      <c r="EG173" s="166"/>
      <c r="EH173" s="166"/>
      <c r="EI173" s="166"/>
      <c r="EJ173" s="166"/>
      <c r="EK173" s="166"/>
      <c r="EL173" s="166"/>
      <c r="EM173" s="166"/>
      <c r="EN173" s="166"/>
      <c r="EO173" s="166"/>
      <c r="EP173" s="166"/>
      <c r="EQ173" s="166"/>
      <c r="ER173" s="166"/>
      <c r="ES173" s="166"/>
      <c r="FA173" s="1"/>
      <c r="FB173" s="1"/>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row>
    <row r="174" spans="1:192" s="145" customFormat="1" x14ac:dyDescent="0.2">
      <c r="A174" s="135"/>
      <c r="B174" s="135"/>
      <c r="C174" s="135"/>
      <c r="D174" s="135"/>
      <c r="E174" s="80"/>
      <c r="F174" s="80"/>
      <c r="G174" s="80"/>
      <c r="H174" s="135"/>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BA174" s="1"/>
      <c r="BB174" s="1"/>
      <c r="BC174" s="1"/>
      <c r="BD174" s="1"/>
      <c r="BE174" s="1"/>
      <c r="BF174" s="1"/>
      <c r="BG174" s="1"/>
      <c r="BH174" s="170"/>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DA174" s="1"/>
      <c r="DB174" s="1"/>
      <c r="DC174" s="1"/>
      <c r="DD174" s="80"/>
      <c r="DE174" s="80"/>
      <c r="DF174" s="1"/>
      <c r="DG174" s="1"/>
      <c r="DH174" s="170"/>
      <c r="DI174" s="166"/>
      <c r="DJ174" s="166"/>
      <c r="DK174" s="166"/>
      <c r="DL174" s="166"/>
      <c r="DM174" s="166"/>
      <c r="DN174" s="166"/>
      <c r="DO174" s="166"/>
      <c r="DP174" s="166"/>
      <c r="DQ174" s="166"/>
      <c r="DR174" s="166"/>
      <c r="DS174" s="166"/>
      <c r="DT174" s="166"/>
      <c r="DU174" s="166"/>
      <c r="DV174" s="166"/>
      <c r="DW174" s="166"/>
      <c r="DX174" s="166"/>
      <c r="DY174" s="166"/>
      <c r="DZ174" s="166"/>
      <c r="EA174" s="166"/>
      <c r="EB174" s="166"/>
      <c r="EC174" s="166"/>
      <c r="ED174" s="166"/>
      <c r="EE174" s="166"/>
      <c r="EF174" s="166"/>
      <c r="EG174" s="166"/>
      <c r="EH174" s="166"/>
      <c r="EI174" s="166"/>
      <c r="EJ174" s="166"/>
      <c r="EK174" s="166"/>
      <c r="EL174" s="166"/>
      <c r="EM174" s="166"/>
      <c r="EN174" s="166"/>
      <c r="EO174" s="166"/>
      <c r="EP174" s="166"/>
      <c r="EQ174" s="166"/>
      <c r="ER174" s="166"/>
      <c r="ES174" s="166"/>
      <c r="FA174" s="1"/>
      <c r="FB174" s="1"/>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row>
    <row r="175" spans="1:192" s="145" customFormat="1" x14ac:dyDescent="0.2">
      <c r="A175" s="135"/>
      <c r="B175" s="135"/>
      <c r="C175" s="135"/>
      <c r="D175" s="135"/>
      <c r="E175" s="80"/>
      <c r="F175" s="80"/>
      <c r="G175" s="80"/>
      <c r="H175" s="135"/>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c r="BA175" s="1"/>
      <c r="BB175" s="1"/>
      <c r="BC175" s="1"/>
      <c r="BD175" s="1"/>
      <c r="BE175" s="1"/>
      <c r="BF175" s="1"/>
      <c r="BG175" s="1"/>
      <c r="BH175" s="170"/>
      <c r="BI175" s="166"/>
      <c r="BJ175" s="166"/>
      <c r="BK175" s="166"/>
      <c r="BL175" s="166"/>
      <c r="BM175" s="166"/>
      <c r="BN175" s="166"/>
      <c r="BO175" s="166"/>
      <c r="BP175" s="166"/>
      <c r="BQ175" s="166"/>
      <c r="BR175" s="166"/>
      <c r="BS175" s="166"/>
      <c r="BT175" s="166"/>
      <c r="BU175" s="166"/>
      <c r="BV175" s="166"/>
      <c r="BW175" s="166"/>
      <c r="BX175" s="166"/>
      <c r="BY175" s="166"/>
      <c r="BZ175" s="166"/>
      <c r="CA175" s="166"/>
      <c r="CB175" s="166"/>
      <c r="CC175" s="166"/>
      <c r="CD175" s="166"/>
      <c r="CE175" s="166"/>
      <c r="CF175" s="166"/>
      <c r="CG175" s="166"/>
      <c r="CH175" s="166"/>
      <c r="CI175" s="166"/>
      <c r="CJ175" s="166"/>
      <c r="CK175" s="166"/>
      <c r="CL175" s="166"/>
      <c r="CM175" s="166"/>
      <c r="CN175" s="166"/>
      <c r="CO175" s="166"/>
      <c r="CP175" s="166"/>
      <c r="CQ175" s="166"/>
      <c r="CR175" s="166"/>
      <c r="CS175" s="166"/>
      <c r="DA175" s="1"/>
      <c r="DB175" s="1"/>
      <c r="DC175" s="1"/>
      <c r="DD175" s="80"/>
      <c r="DE175" s="80"/>
      <c r="DF175" s="1"/>
      <c r="DG175" s="1"/>
      <c r="DH175" s="170"/>
      <c r="DI175" s="166"/>
      <c r="DJ175" s="166"/>
      <c r="DK175" s="166"/>
      <c r="DL175" s="166"/>
      <c r="DM175" s="166"/>
      <c r="DN175" s="166"/>
      <c r="DO175" s="166"/>
      <c r="DP175" s="166"/>
      <c r="DQ175" s="166"/>
      <c r="DR175" s="166"/>
      <c r="DS175" s="166"/>
      <c r="DT175" s="166"/>
      <c r="DU175" s="166"/>
      <c r="DV175" s="166"/>
      <c r="DW175" s="166"/>
      <c r="DX175" s="166"/>
      <c r="DY175" s="166"/>
      <c r="DZ175" s="166"/>
      <c r="EA175" s="166"/>
      <c r="EB175" s="166"/>
      <c r="EC175" s="166"/>
      <c r="ED175" s="166"/>
      <c r="EE175" s="166"/>
      <c r="EF175" s="166"/>
      <c r="EG175" s="166"/>
      <c r="EH175" s="166"/>
      <c r="EI175" s="166"/>
      <c r="EJ175" s="166"/>
      <c r="EK175" s="166"/>
      <c r="EL175" s="166"/>
      <c r="EM175" s="166"/>
      <c r="EN175" s="166"/>
      <c r="EO175" s="166"/>
      <c r="EP175" s="166"/>
      <c r="EQ175" s="166"/>
      <c r="ER175" s="166"/>
      <c r="ES175" s="166"/>
      <c r="FA175" s="1"/>
      <c r="FB175" s="1"/>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row>
    <row r="176" spans="1:192" s="145" customFormat="1" x14ac:dyDescent="0.2">
      <c r="A176" s="135"/>
      <c r="B176" s="135"/>
      <c r="C176" s="135"/>
      <c r="D176" s="135"/>
      <c r="E176" s="80"/>
      <c r="F176" s="80"/>
      <c r="G176" s="80"/>
      <c r="H176" s="135"/>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BA176" s="1"/>
      <c r="BB176" s="1"/>
      <c r="BC176" s="1"/>
      <c r="BD176" s="1"/>
      <c r="BE176" s="1"/>
      <c r="BF176" s="1"/>
      <c r="BG176" s="1"/>
      <c r="BH176" s="170"/>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DA176" s="1"/>
      <c r="DB176" s="1"/>
      <c r="DC176" s="1"/>
      <c r="DD176" s="80"/>
      <c r="DE176" s="80"/>
      <c r="DF176" s="1"/>
      <c r="DG176" s="1"/>
      <c r="DH176" s="170"/>
      <c r="DI176" s="166"/>
      <c r="DJ176" s="166"/>
      <c r="DK176" s="166"/>
      <c r="DL176" s="166"/>
      <c r="DM176" s="166"/>
      <c r="DN176" s="166"/>
      <c r="DO176" s="166"/>
      <c r="DP176" s="166"/>
      <c r="DQ176" s="166"/>
      <c r="DR176" s="166"/>
      <c r="DS176" s="166"/>
      <c r="DT176" s="166"/>
      <c r="DU176" s="166"/>
      <c r="DV176" s="166"/>
      <c r="DW176" s="166"/>
      <c r="DX176" s="166"/>
      <c r="DY176" s="166"/>
      <c r="DZ176" s="166"/>
      <c r="EA176" s="166"/>
      <c r="EB176" s="166"/>
      <c r="EC176" s="166"/>
      <c r="ED176" s="166"/>
      <c r="EE176" s="166"/>
      <c r="EF176" s="166"/>
      <c r="EG176" s="166"/>
      <c r="EH176" s="166"/>
      <c r="EI176" s="166"/>
      <c r="EJ176" s="166"/>
      <c r="EK176" s="166"/>
      <c r="EL176" s="166"/>
      <c r="EM176" s="166"/>
      <c r="EN176" s="166"/>
      <c r="EO176" s="166"/>
      <c r="EP176" s="166"/>
      <c r="EQ176" s="166"/>
      <c r="ER176" s="166"/>
      <c r="ES176" s="166"/>
      <c r="FA176" s="1"/>
      <c r="FB176" s="1"/>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row>
    <row r="177" spans="1:192" s="145" customFormat="1" x14ac:dyDescent="0.2">
      <c r="A177" s="135"/>
      <c r="B177" s="135"/>
      <c r="C177" s="135"/>
      <c r="D177" s="135"/>
      <c r="E177" s="80"/>
      <c r="F177" s="80"/>
      <c r="G177" s="80"/>
      <c r="H177" s="135"/>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c r="BA177" s="1"/>
      <c r="BB177" s="1"/>
      <c r="BC177" s="1"/>
      <c r="BD177" s="1"/>
      <c r="BE177" s="1"/>
      <c r="BF177" s="1"/>
      <c r="BG177" s="1"/>
      <c r="BH177" s="170"/>
      <c r="BI177" s="166"/>
      <c r="BJ177" s="166"/>
      <c r="BK177" s="166"/>
      <c r="BL177" s="166"/>
      <c r="BM177" s="166"/>
      <c r="BN177" s="166"/>
      <c r="BO177" s="166"/>
      <c r="BP177" s="166"/>
      <c r="BQ177" s="166"/>
      <c r="BR177" s="166"/>
      <c r="BS177" s="166"/>
      <c r="BT177" s="166"/>
      <c r="BU177" s="166"/>
      <c r="BV177" s="166"/>
      <c r="BW177" s="166"/>
      <c r="BX177" s="166"/>
      <c r="BY177" s="166"/>
      <c r="BZ177" s="166"/>
      <c r="CA177" s="166"/>
      <c r="CB177" s="166"/>
      <c r="CC177" s="166"/>
      <c r="CD177" s="166"/>
      <c r="CE177" s="166"/>
      <c r="CF177" s="166"/>
      <c r="CG177" s="166"/>
      <c r="CH177" s="166"/>
      <c r="CI177" s="166"/>
      <c r="CJ177" s="166"/>
      <c r="CK177" s="166"/>
      <c r="CL177" s="166"/>
      <c r="CM177" s="166"/>
      <c r="CN177" s="166"/>
      <c r="CO177" s="166"/>
      <c r="CP177" s="166"/>
      <c r="CQ177" s="166"/>
      <c r="CR177" s="166"/>
      <c r="CS177" s="166"/>
      <c r="DA177" s="1"/>
      <c r="DB177" s="1"/>
      <c r="DC177" s="1"/>
      <c r="DD177" s="80"/>
      <c r="DE177" s="80"/>
      <c r="DF177" s="1"/>
      <c r="DG177" s="1"/>
      <c r="DH177" s="170"/>
      <c r="DI177" s="166"/>
      <c r="DJ177" s="166"/>
      <c r="DK177" s="166"/>
      <c r="DL177" s="166"/>
      <c r="DM177" s="166"/>
      <c r="DN177" s="166"/>
      <c r="DO177" s="166"/>
      <c r="DP177" s="166"/>
      <c r="DQ177" s="166"/>
      <c r="DR177" s="166"/>
      <c r="DS177" s="166"/>
      <c r="DT177" s="166"/>
      <c r="DU177" s="166"/>
      <c r="DV177" s="166"/>
      <c r="DW177" s="166"/>
      <c r="DX177" s="166"/>
      <c r="DY177" s="166"/>
      <c r="DZ177" s="166"/>
      <c r="EA177" s="166"/>
      <c r="EB177" s="166"/>
      <c r="EC177" s="166"/>
      <c r="ED177" s="166"/>
      <c r="EE177" s="166"/>
      <c r="EF177" s="166"/>
      <c r="EG177" s="166"/>
      <c r="EH177" s="166"/>
      <c r="EI177" s="166"/>
      <c r="EJ177" s="166"/>
      <c r="EK177" s="166"/>
      <c r="EL177" s="166"/>
      <c r="EM177" s="166"/>
      <c r="EN177" s="166"/>
      <c r="EO177" s="166"/>
      <c r="EP177" s="166"/>
      <c r="EQ177" s="166"/>
      <c r="ER177" s="166"/>
      <c r="ES177" s="166"/>
      <c r="FA177" s="1"/>
      <c r="FB177" s="1"/>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row>
    <row r="178" spans="1:192" s="145" customFormat="1" x14ac:dyDescent="0.2">
      <c r="A178" s="135"/>
      <c r="B178" s="135"/>
      <c r="C178" s="135"/>
      <c r="D178" s="135"/>
      <c r="E178" s="80"/>
      <c r="F178" s="80"/>
      <c r="G178" s="80"/>
      <c r="H178" s="135"/>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c r="BA178" s="1"/>
      <c r="BB178" s="1"/>
      <c r="BC178" s="1"/>
      <c r="BD178" s="1"/>
      <c r="BE178" s="1"/>
      <c r="BF178" s="1"/>
      <c r="BG178" s="1"/>
      <c r="BH178" s="170"/>
      <c r="BI178" s="166"/>
      <c r="BJ178" s="166"/>
      <c r="BK178" s="166"/>
      <c r="BL178" s="166"/>
      <c r="BM178" s="166"/>
      <c r="BN178" s="166"/>
      <c r="BO178" s="166"/>
      <c r="BP178" s="166"/>
      <c r="BQ178" s="166"/>
      <c r="BR178" s="166"/>
      <c r="BS178" s="166"/>
      <c r="BT178" s="166"/>
      <c r="BU178" s="166"/>
      <c r="BV178" s="166"/>
      <c r="BW178" s="166"/>
      <c r="BX178" s="166"/>
      <c r="BY178" s="166"/>
      <c r="BZ178" s="166"/>
      <c r="CA178" s="166"/>
      <c r="CB178" s="166"/>
      <c r="CC178" s="166"/>
      <c r="CD178" s="166"/>
      <c r="CE178" s="166"/>
      <c r="CF178" s="166"/>
      <c r="CG178" s="166"/>
      <c r="CH178" s="166"/>
      <c r="CI178" s="166"/>
      <c r="CJ178" s="166"/>
      <c r="CK178" s="166"/>
      <c r="CL178" s="166"/>
      <c r="CM178" s="166"/>
      <c r="CN178" s="166"/>
      <c r="CO178" s="166"/>
      <c r="CP178" s="166"/>
      <c r="CQ178" s="166"/>
      <c r="CR178" s="166"/>
      <c r="CS178" s="166"/>
      <c r="DA178" s="1"/>
      <c r="DB178" s="1"/>
      <c r="DC178" s="1"/>
      <c r="DD178" s="80"/>
      <c r="DE178" s="80"/>
      <c r="DF178" s="1"/>
      <c r="DG178" s="1"/>
      <c r="DH178" s="170"/>
      <c r="DI178" s="166"/>
      <c r="DJ178" s="166"/>
      <c r="DK178" s="166"/>
      <c r="DL178" s="166"/>
      <c r="DM178" s="166"/>
      <c r="DN178" s="166"/>
      <c r="DO178" s="166"/>
      <c r="DP178" s="166"/>
      <c r="DQ178" s="166"/>
      <c r="DR178" s="166"/>
      <c r="DS178" s="166"/>
      <c r="DT178" s="166"/>
      <c r="DU178" s="166"/>
      <c r="DV178" s="166"/>
      <c r="DW178" s="166"/>
      <c r="DX178" s="166"/>
      <c r="DY178" s="166"/>
      <c r="DZ178" s="166"/>
      <c r="EA178" s="166"/>
      <c r="EB178" s="166"/>
      <c r="EC178" s="166"/>
      <c r="ED178" s="166"/>
      <c r="EE178" s="166"/>
      <c r="EF178" s="166"/>
      <c r="EG178" s="166"/>
      <c r="EH178" s="166"/>
      <c r="EI178" s="166"/>
      <c r="EJ178" s="166"/>
      <c r="EK178" s="166"/>
      <c r="EL178" s="166"/>
      <c r="EM178" s="166"/>
      <c r="EN178" s="166"/>
      <c r="EO178" s="166"/>
      <c r="EP178" s="166"/>
      <c r="EQ178" s="166"/>
      <c r="ER178" s="166"/>
      <c r="ES178" s="166"/>
      <c r="FA178" s="1"/>
      <c r="FB178" s="1"/>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row>
    <row r="179" spans="1:192" s="145" customFormat="1" x14ac:dyDescent="0.2">
      <c r="A179" s="135"/>
      <c r="B179" s="135"/>
      <c r="C179" s="135"/>
      <c r="D179" s="135"/>
      <c r="E179" s="80"/>
      <c r="F179" s="80"/>
      <c r="G179" s="80"/>
      <c r="H179" s="135"/>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c r="BA179" s="1"/>
      <c r="BB179" s="1"/>
      <c r="BC179" s="1"/>
      <c r="BD179" s="1"/>
      <c r="BE179" s="1"/>
      <c r="BF179" s="1"/>
      <c r="BG179" s="1"/>
      <c r="BH179" s="170"/>
      <c r="BI179" s="166"/>
      <c r="BJ179" s="166"/>
      <c r="BK179" s="166"/>
      <c r="BL179" s="166"/>
      <c r="BM179" s="166"/>
      <c r="BN179" s="166"/>
      <c r="BO179" s="166"/>
      <c r="BP179" s="166"/>
      <c r="BQ179" s="166"/>
      <c r="BR179" s="166"/>
      <c r="BS179" s="166"/>
      <c r="BT179" s="166"/>
      <c r="BU179" s="166"/>
      <c r="BV179" s="166"/>
      <c r="BW179" s="166"/>
      <c r="BX179" s="166"/>
      <c r="BY179" s="166"/>
      <c r="BZ179" s="166"/>
      <c r="CA179" s="166"/>
      <c r="CB179" s="166"/>
      <c r="CC179" s="166"/>
      <c r="CD179" s="166"/>
      <c r="CE179" s="166"/>
      <c r="CF179" s="166"/>
      <c r="CG179" s="166"/>
      <c r="CH179" s="166"/>
      <c r="CI179" s="166"/>
      <c r="CJ179" s="166"/>
      <c r="CK179" s="166"/>
      <c r="CL179" s="166"/>
      <c r="CM179" s="166"/>
      <c r="CN179" s="166"/>
      <c r="CO179" s="166"/>
      <c r="CP179" s="166"/>
      <c r="CQ179" s="166"/>
      <c r="CR179" s="166"/>
      <c r="CS179" s="166"/>
      <c r="DA179" s="1"/>
      <c r="DB179" s="1"/>
      <c r="DC179" s="1"/>
      <c r="DD179" s="80"/>
      <c r="DE179" s="80"/>
      <c r="DF179" s="1"/>
      <c r="DG179" s="1"/>
      <c r="DH179" s="170"/>
      <c r="DI179" s="166"/>
      <c r="DJ179" s="166"/>
      <c r="DK179" s="166"/>
      <c r="DL179" s="166"/>
      <c r="DM179" s="166"/>
      <c r="DN179" s="166"/>
      <c r="DO179" s="166"/>
      <c r="DP179" s="166"/>
      <c r="DQ179" s="166"/>
      <c r="DR179" s="166"/>
      <c r="DS179" s="166"/>
      <c r="DT179" s="166"/>
      <c r="DU179" s="166"/>
      <c r="DV179" s="166"/>
      <c r="DW179" s="166"/>
      <c r="DX179" s="166"/>
      <c r="DY179" s="166"/>
      <c r="DZ179" s="166"/>
      <c r="EA179" s="166"/>
      <c r="EB179" s="166"/>
      <c r="EC179" s="166"/>
      <c r="ED179" s="166"/>
      <c r="EE179" s="166"/>
      <c r="EF179" s="166"/>
      <c r="EG179" s="166"/>
      <c r="EH179" s="166"/>
      <c r="EI179" s="166"/>
      <c r="EJ179" s="166"/>
      <c r="EK179" s="166"/>
      <c r="EL179" s="166"/>
      <c r="EM179" s="166"/>
      <c r="EN179" s="166"/>
      <c r="EO179" s="166"/>
      <c r="EP179" s="166"/>
      <c r="EQ179" s="166"/>
      <c r="ER179" s="166"/>
      <c r="ES179" s="166"/>
      <c r="FA179" s="1"/>
      <c r="FB179" s="1"/>
      <c r="FC179" s="170"/>
      <c r="FD179" s="170"/>
      <c r="FE179" s="170"/>
      <c r="FF179" s="170"/>
      <c r="FG179" s="170"/>
      <c r="FH179" s="170"/>
      <c r="FI179" s="170"/>
      <c r="FJ179" s="170"/>
      <c r="FK179" s="170"/>
      <c r="FL179" s="170"/>
      <c r="FM179" s="170"/>
      <c r="FN179" s="170"/>
      <c r="FO179" s="170"/>
      <c r="FP179" s="170"/>
      <c r="FQ179" s="170"/>
      <c r="FR179" s="170"/>
      <c r="FS179" s="170"/>
      <c r="FT179" s="170"/>
      <c r="FU179" s="170"/>
      <c r="FV179" s="170"/>
      <c r="FW179" s="170"/>
      <c r="FX179" s="170"/>
      <c r="FY179" s="170"/>
      <c r="FZ179" s="170"/>
      <c r="GA179" s="170"/>
      <c r="GB179" s="170"/>
      <c r="GC179" s="170"/>
      <c r="GD179" s="170"/>
      <c r="GE179" s="170"/>
      <c r="GF179" s="170"/>
      <c r="GG179" s="170"/>
      <c r="GH179" s="170"/>
      <c r="GI179" s="170"/>
      <c r="GJ179" s="170"/>
    </row>
    <row r="180" spans="1:192" s="145" customFormat="1" x14ac:dyDescent="0.2">
      <c r="A180" s="135"/>
      <c r="B180" s="135"/>
      <c r="C180" s="135"/>
      <c r="D180" s="135"/>
      <c r="E180" s="80"/>
      <c r="F180" s="80"/>
      <c r="G180" s="80"/>
      <c r="H180" s="135"/>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BA180" s="1"/>
      <c r="BB180" s="1"/>
      <c r="BC180" s="1"/>
      <c r="BD180" s="1"/>
      <c r="BE180" s="1"/>
      <c r="BF180" s="1"/>
      <c r="BG180" s="1"/>
      <c r="BH180" s="170"/>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DA180" s="1"/>
      <c r="DB180" s="1"/>
      <c r="DC180" s="1"/>
      <c r="DD180" s="80"/>
      <c r="DE180" s="80"/>
      <c r="DF180" s="1"/>
      <c r="DG180" s="1"/>
      <c r="DH180" s="170"/>
      <c r="DI180" s="166"/>
      <c r="DJ180" s="166"/>
      <c r="DK180" s="166"/>
      <c r="DL180" s="166"/>
      <c r="DM180" s="166"/>
      <c r="DN180" s="166"/>
      <c r="DO180" s="166"/>
      <c r="DP180" s="166"/>
      <c r="DQ180" s="166"/>
      <c r="DR180" s="166"/>
      <c r="DS180" s="166"/>
      <c r="DT180" s="166"/>
      <c r="DU180" s="166"/>
      <c r="DV180" s="166"/>
      <c r="DW180" s="166"/>
      <c r="DX180" s="166"/>
      <c r="DY180" s="166"/>
      <c r="DZ180" s="166"/>
      <c r="EA180" s="166"/>
      <c r="EB180" s="166"/>
      <c r="EC180" s="166"/>
      <c r="ED180" s="166"/>
      <c r="EE180" s="166"/>
      <c r="EF180" s="166"/>
      <c r="EG180" s="166"/>
      <c r="EH180" s="166"/>
      <c r="EI180" s="166"/>
      <c r="EJ180" s="166"/>
      <c r="EK180" s="166"/>
      <c r="EL180" s="166"/>
      <c r="EM180" s="166"/>
      <c r="EN180" s="166"/>
      <c r="EO180" s="166"/>
      <c r="EP180" s="166"/>
      <c r="EQ180" s="166"/>
      <c r="ER180" s="166"/>
      <c r="ES180" s="166"/>
      <c r="FA180" s="1"/>
      <c r="FB180" s="1"/>
      <c r="FC180" s="170"/>
      <c r="FD180" s="170"/>
      <c r="FE180" s="170"/>
      <c r="FF180" s="170"/>
      <c r="FG180" s="170"/>
      <c r="FH180" s="170"/>
      <c r="FI180" s="170"/>
      <c r="FJ180" s="170"/>
      <c r="FK180" s="170"/>
      <c r="FL180" s="170"/>
      <c r="FM180" s="170"/>
      <c r="FN180" s="170"/>
      <c r="FO180" s="170"/>
      <c r="FP180" s="170"/>
      <c r="FQ180" s="170"/>
      <c r="FR180" s="170"/>
      <c r="FS180" s="170"/>
      <c r="FT180" s="170"/>
      <c r="FU180" s="170"/>
      <c r="FV180" s="170"/>
      <c r="FW180" s="170"/>
      <c r="FX180" s="170"/>
      <c r="FY180" s="170"/>
      <c r="FZ180" s="170"/>
      <c r="GA180" s="170"/>
      <c r="GB180" s="170"/>
      <c r="GC180" s="170"/>
      <c r="GD180" s="170"/>
      <c r="GE180" s="170"/>
      <c r="GF180" s="170"/>
      <c r="GG180" s="170"/>
      <c r="GH180" s="170"/>
      <c r="GI180" s="170"/>
      <c r="GJ180" s="170"/>
    </row>
    <row r="181" spans="1:192" s="145" customFormat="1" x14ac:dyDescent="0.2">
      <c r="A181" s="135"/>
      <c r="B181" s="135"/>
      <c r="C181" s="135"/>
      <c r="D181" s="135"/>
      <c r="E181" s="80"/>
      <c r="F181" s="80"/>
      <c r="G181" s="80"/>
      <c r="H181" s="135"/>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BA181" s="1"/>
      <c r="BB181" s="1"/>
      <c r="BC181" s="1"/>
      <c r="BD181" s="1"/>
      <c r="BE181" s="1"/>
      <c r="BF181" s="1"/>
      <c r="BG181" s="1"/>
      <c r="BH181" s="170"/>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DA181" s="1"/>
      <c r="DB181" s="1"/>
      <c r="DC181" s="1"/>
      <c r="DD181" s="80"/>
      <c r="DE181" s="80"/>
      <c r="DF181" s="1"/>
      <c r="DG181" s="1"/>
      <c r="DH181" s="170"/>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FA181" s="1"/>
      <c r="FB181" s="1"/>
      <c r="FC181" s="170"/>
      <c r="FD181" s="170"/>
      <c r="FE181" s="170"/>
      <c r="FF181" s="170"/>
      <c r="FG181" s="170"/>
      <c r="FH181" s="170"/>
      <c r="FI181" s="170"/>
      <c r="FJ181" s="170"/>
      <c r="FK181" s="170"/>
      <c r="FL181" s="170"/>
      <c r="FM181" s="170"/>
      <c r="FN181" s="170"/>
      <c r="FO181" s="170"/>
      <c r="FP181" s="170"/>
      <c r="FQ181" s="170"/>
      <c r="FR181" s="170"/>
      <c r="FS181" s="170"/>
      <c r="FT181" s="170"/>
      <c r="FU181" s="170"/>
      <c r="FV181" s="170"/>
      <c r="FW181" s="170"/>
      <c r="FX181" s="170"/>
      <c r="FY181" s="170"/>
      <c r="FZ181" s="170"/>
      <c r="GA181" s="170"/>
      <c r="GB181" s="170"/>
      <c r="GC181" s="170"/>
      <c r="GD181" s="170"/>
      <c r="GE181" s="170"/>
      <c r="GF181" s="170"/>
      <c r="GG181" s="170"/>
      <c r="GH181" s="170"/>
      <c r="GI181" s="170"/>
      <c r="GJ181" s="170"/>
    </row>
    <row r="182" spans="1:192" s="145" customFormat="1" x14ac:dyDescent="0.2">
      <c r="A182" s="135"/>
      <c r="B182" s="135"/>
      <c r="C182" s="135"/>
      <c r="D182" s="135"/>
      <c r="E182" s="80"/>
      <c r="F182" s="80"/>
      <c r="G182" s="80"/>
      <c r="H182" s="135"/>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BA182" s="1"/>
      <c r="BB182" s="1"/>
      <c r="BC182" s="1"/>
      <c r="BD182" s="1"/>
      <c r="BE182" s="1"/>
      <c r="BF182" s="1"/>
      <c r="BG182" s="1"/>
      <c r="BH182" s="170"/>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DA182" s="1"/>
      <c r="DB182" s="1"/>
      <c r="DC182" s="1"/>
      <c r="DD182" s="80"/>
      <c r="DE182" s="80"/>
      <c r="DF182" s="1"/>
      <c r="DG182" s="1"/>
      <c r="DH182" s="170"/>
      <c r="DI182" s="166"/>
      <c r="DJ182" s="166"/>
      <c r="DK182" s="166"/>
      <c r="DL182" s="166"/>
      <c r="DM182" s="166"/>
      <c r="DN182" s="166"/>
      <c r="DO182" s="166"/>
      <c r="DP182" s="166"/>
      <c r="DQ182" s="166"/>
      <c r="DR182" s="166"/>
      <c r="DS182" s="166"/>
      <c r="DT182" s="166"/>
      <c r="DU182" s="166"/>
      <c r="DV182" s="166"/>
      <c r="DW182" s="166"/>
      <c r="DX182" s="166"/>
      <c r="DY182" s="166"/>
      <c r="DZ182" s="166"/>
      <c r="EA182" s="166"/>
      <c r="EB182" s="166"/>
      <c r="EC182" s="166"/>
      <c r="ED182" s="166"/>
      <c r="EE182" s="166"/>
      <c r="EF182" s="166"/>
      <c r="EG182" s="166"/>
      <c r="EH182" s="166"/>
      <c r="EI182" s="166"/>
      <c r="EJ182" s="166"/>
      <c r="EK182" s="166"/>
      <c r="EL182" s="166"/>
      <c r="EM182" s="166"/>
      <c r="EN182" s="166"/>
      <c r="EO182" s="166"/>
      <c r="EP182" s="166"/>
      <c r="EQ182" s="166"/>
      <c r="ER182" s="166"/>
      <c r="ES182" s="166"/>
      <c r="FA182" s="1"/>
      <c r="FB182" s="1"/>
      <c r="FC182" s="170"/>
      <c r="FD182" s="170"/>
      <c r="FE182" s="170"/>
      <c r="FF182" s="170"/>
      <c r="FG182" s="170"/>
      <c r="FH182" s="170"/>
      <c r="FI182" s="170"/>
      <c r="FJ182" s="170"/>
      <c r="FK182" s="170"/>
      <c r="FL182" s="170"/>
      <c r="FM182" s="170"/>
      <c r="FN182" s="170"/>
      <c r="FO182" s="170"/>
      <c r="FP182" s="170"/>
      <c r="FQ182" s="170"/>
      <c r="FR182" s="170"/>
      <c r="FS182" s="170"/>
      <c r="FT182" s="170"/>
      <c r="FU182" s="170"/>
      <c r="FV182" s="170"/>
      <c r="FW182" s="170"/>
      <c r="FX182" s="170"/>
      <c r="FY182" s="170"/>
      <c r="FZ182" s="170"/>
      <c r="GA182" s="170"/>
      <c r="GB182" s="170"/>
      <c r="GC182" s="170"/>
      <c r="GD182" s="170"/>
      <c r="GE182" s="170"/>
      <c r="GF182" s="170"/>
      <c r="GG182" s="170"/>
      <c r="GH182" s="170"/>
      <c r="GI182" s="170"/>
      <c r="GJ182" s="170"/>
    </row>
    <row r="183" spans="1:192" s="145" customFormat="1" x14ac:dyDescent="0.2">
      <c r="A183" s="135"/>
      <c r="B183" s="135"/>
      <c r="C183" s="135"/>
      <c r="D183" s="135"/>
      <c r="E183" s="80"/>
      <c r="F183" s="80"/>
      <c r="G183" s="80"/>
      <c r="H183" s="135"/>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c r="BA183" s="1"/>
      <c r="BB183" s="1"/>
      <c r="BC183" s="1"/>
      <c r="BD183" s="1"/>
      <c r="BE183" s="1"/>
      <c r="BF183" s="1"/>
      <c r="BG183" s="1"/>
      <c r="BH183" s="170"/>
      <c r="BI183" s="166"/>
      <c r="BJ183" s="166"/>
      <c r="BK183" s="166"/>
      <c r="BL183" s="166"/>
      <c r="BM183" s="166"/>
      <c r="BN183" s="166"/>
      <c r="BO183" s="166"/>
      <c r="BP183" s="166"/>
      <c r="BQ183" s="166"/>
      <c r="BR183" s="166"/>
      <c r="BS183" s="166"/>
      <c r="BT183" s="166"/>
      <c r="BU183" s="166"/>
      <c r="BV183" s="166"/>
      <c r="BW183" s="166"/>
      <c r="BX183" s="166"/>
      <c r="BY183" s="166"/>
      <c r="BZ183" s="166"/>
      <c r="CA183" s="166"/>
      <c r="CB183" s="166"/>
      <c r="CC183" s="166"/>
      <c r="CD183" s="166"/>
      <c r="CE183" s="166"/>
      <c r="CF183" s="166"/>
      <c r="CG183" s="166"/>
      <c r="CH183" s="166"/>
      <c r="CI183" s="166"/>
      <c r="CJ183" s="166"/>
      <c r="CK183" s="166"/>
      <c r="CL183" s="166"/>
      <c r="CM183" s="166"/>
      <c r="CN183" s="166"/>
      <c r="CO183" s="166"/>
      <c r="CP183" s="166"/>
      <c r="CQ183" s="166"/>
      <c r="CR183" s="166"/>
      <c r="CS183" s="166"/>
      <c r="DA183" s="1"/>
      <c r="DB183" s="1"/>
      <c r="DC183" s="1"/>
      <c r="DD183" s="80"/>
      <c r="DE183" s="80"/>
      <c r="DF183" s="1"/>
      <c r="DG183" s="1"/>
      <c r="DH183" s="170"/>
      <c r="DI183" s="166"/>
      <c r="DJ183" s="166"/>
      <c r="DK183" s="166"/>
      <c r="DL183" s="166"/>
      <c r="DM183" s="166"/>
      <c r="DN183" s="166"/>
      <c r="DO183" s="166"/>
      <c r="DP183" s="166"/>
      <c r="DQ183" s="166"/>
      <c r="DR183" s="166"/>
      <c r="DS183" s="166"/>
      <c r="DT183" s="166"/>
      <c r="DU183" s="166"/>
      <c r="DV183" s="166"/>
      <c r="DW183" s="166"/>
      <c r="DX183" s="166"/>
      <c r="DY183" s="166"/>
      <c r="DZ183" s="166"/>
      <c r="EA183" s="166"/>
      <c r="EB183" s="166"/>
      <c r="EC183" s="166"/>
      <c r="ED183" s="166"/>
      <c r="EE183" s="166"/>
      <c r="EF183" s="166"/>
      <c r="EG183" s="166"/>
      <c r="EH183" s="166"/>
      <c r="EI183" s="166"/>
      <c r="EJ183" s="166"/>
      <c r="EK183" s="166"/>
      <c r="EL183" s="166"/>
      <c r="EM183" s="166"/>
      <c r="EN183" s="166"/>
      <c r="EO183" s="166"/>
      <c r="EP183" s="166"/>
      <c r="EQ183" s="166"/>
      <c r="ER183" s="166"/>
      <c r="ES183" s="166"/>
      <c r="FA183" s="1"/>
      <c r="FB183" s="1"/>
      <c r="FC183" s="170"/>
      <c r="FD183" s="170"/>
      <c r="FE183" s="170"/>
      <c r="FF183" s="170"/>
      <c r="FG183" s="170"/>
      <c r="FH183" s="170"/>
      <c r="FI183" s="170"/>
      <c r="FJ183" s="170"/>
      <c r="FK183" s="170"/>
      <c r="FL183" s="170"/>
      <c r="FM183" s="170"/>
      <c r="FN183" s="170"/>
      <c r="FO183" s="170"/>
      <c r="FP183" s="170"/>
      <c r="FQ183" s="170"/>
      <c r="FR183" s="170"/>
      <c r="FS183" s="170"/>
      <c r="FT183" s="170"/>
      <c r="FU183" s="170"/>
      <c r="FV183" s="170"/>
      <c r="FW183" s="170"/>
      <c r="FX183" s="170"/>
      <c r="FY183" s="170"/>
      <c r="FZ183" s="170"/>
      <c r="GA183" s="170"/>
      <c r="GB183" s="170"/>
      <c r="GC183" s="170"/>
      <c r="GD183" s="170"/>
      <c r="GE183" s="170"/>
      <c r="GF183" s="170"/>
      <c r="GG183" s="170"/>
      <c r="GH183" s="170"/>
      <c r="GI183" s="170"/>
      <c r="GJ183" s="170"/>
    </row>
    <row r="184" spans="1:192" s="145" customFormat="1" x14ac:dyDescent="0.2">
      <c r="A184" s="135"/>
      <c r="B184" s="135"/>
      <c r="C184" s="135"/>
      <c r="D184" s="135"/>
      <c r="E184" s="80"/>
      <c r="F184" s="80"/>
      <c r="G184" s="80"/>
      <c r="H184" s="135"/>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c r="BA184" s="1"/>
      <c r="BB184" s="1"/>
      <c r="BC184" s="1"/>
      <c r="BD184" s="1"/>
      <c r="BE184" s="1"/>
      <c r="BF184" s="1"/>
      <c r="BG184" s="1"/>
      <c r="BH184" s="170"/>
      <c r="BI184" s="166"/>
      <c r="BJ184" s="166"/>
      <c r="BK184" s="166"/>
      <c r="BL184" s="166"/>
      <c r="BM184" s="166"/>
      <c r="BN184" s="166"/>
      <c r="BO184" s="166"/>
      <c r="BP184" s="166"/>
      <c r="BQ184" s="166"/>
      <c r="BR184" s="166"/>
      <c r="BS184" s="166"/>
      <c r="BT184" s="166"/>
      <c r="BU184" s="166"/>
      <c r="BV184" s="166"/>
      <c r="BW184" s="166"/>
      <c r="BX184" s="166"/>
      <c r="BY184" s="166"/>
      <c r="BZ184" s="166"/>
      <c r="CA184" s="166"/>
      <c r="CB184" s="166"/>
      <c r="CC184" s="166"/>
      <c r="CD184" s="166"/>
      <c r="CE184" s="166"/>
      <c r="CF184" s="166"/>
      <c r="CG184" s="166"/>
      <c r="CH184" s="166"/>
      <c r="CI184" s="166"/>
      <c r="CJ184" s="166"/>
      <c r="CK184" s="166"/>
      <c r="CL184" s="166"/>
      <c r="CM184" s="166"/>
      <c r="CN184" s="166"/>
      <c r="CO184" s="166"/>
      <c r="CP184" s="166"/>
      <c r="CQ184" s="166"/>
      <c r="CR184" s="166"/>
      <c r="CS184" s="166"/>
      <c r="DA184" s="1"/>
      <c r="DB184" s="1"/>
      <c r="DC184" s="1"/>
      <c r="DD184" s="80"/>
      <c r="DE184" s="80"/>
      <c r="DF184" s="1"/>
      <c r="DG184" s="1"/>
      <c r="DH184" s="170"/>
      <c r="DI184" s="166"/>
      <c r="DJ184" s="166"/>
      <c r="DK184" s="166"/>
      <c r="DL184" s="166"/>
      <c r="DM184" s="166"/>
      <c r="DN184" s="166"/>
      <c r="DO184" s="166"/>
      <c r="DP184" s="166"/>
      <c r="DQ184" s="166"/>
      <c r="DR184" s="166"/>
      <c r="DS184" s="166"/>
      <c r="DT184" s="166"/>
      <c r="DU184" s="166"/>
      <c r="DV184" s="166"/>
      <c r="DW184" s="166"/>
      <c r="DX184" s="166"/>
      <c r="DY184" s="166"/>
      <c r="DZ184" s="166"/>
      <c r="EA184" s="166"/>
      <c r="EB184" s="166"/>
      <c r="EC184" s="166"/>
      <c r="ED184" s="166"/>
      <c r="EE184" s="166"/>
      <c r="EF184" s="166"/>
      <c r="EG184" s="166"/>
      <c r="EH184" s="166"/>
      <c r="EI184" s="166"/>
      <c r="EJ184" s="166"/>
      <c r="EK184" s="166"/>
      <c r="EL184" s="166"/>
      <c r="EM184" s="166"/>
      <c r="EN184" s="166"/>
      <c r="EO184" s="166"/>
      <c r="EP184" s="166"/>
      <c r="EQ184" s="166"/>
      <c r="ER184" s="166"/>
      <c r="ES184" s="166"/>
      <c r="FA184" s="1"/>
      <c r="FB184" s="1"/>
      <c r="FC184" s="170"/>
      <c r="FD184" s="170"/>
      <c r="FE184" s="170"/>
      <c r="FF184" s="170"/>
      <c r="FG184" s="170"/>
      <c r="FH184" s="170"/>
      <c r="FI184" s="170"/>
      <c r="FJ184" s="170"/>
      <c r="FK184" s="170"/>
      <c r="FL184" s="170"/>
      <c r="FM184" s="170"/>
      <c r="FN184" s="170"/>
      <c r="FO184" s="170"/>
      <c r="FP184" s="170"/>
      <c r="FQ184" s="170"/>
      <c r="FR184" s="170"/>
      <c r="FS184" s="170"/>
      <c r="FT184" s="170"/>
      <c r="FU184" s="170"/>
      <c r="FV184" s="170"/>
      <c r="FW184" s="170"/>
      <c r="FX184" s="170"/>
      <c r="FY184" s="170"/>
      <c r="FZ184" s="170"/>
      <c r="GA184" s="170"/>
      <c r="GB184" s="170"/>
      <c r="GC184" s="170"/>
      <c r="GD184" s="170"/>
      <c r="GE184" s="170"/>
      <c r="GF184" s="170"/>
      <c r="GG184" s="170"/>
      <c r="GH184" s="170"/>
      <c r="GI184" s="170"/>
      <c r="GJ184" s="170"/>
    </row>
    <row r="185" spans="1:192" s="145" customFormat="1" x14ac:dyDescent="0.2">
      <c r="A185" s="135"/>
      <c r="B185" s="135"/>
      <c r="C185" s="135"/>
      <c r="D185" s="135"/>
      <c r="E185" s="80"/>
      <c r="F185" s="80"/>
      <c r="G185" s="80"/>
      <c r="H185" s="135"/>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c r="BA185" s="1"/>
      <c r="BB185" s="1"/>
      <c r="BC185" s="1"/>
      <c r="BD185" s="1"/>
      <c r="BE185" s="1"/>
      <c r="BF185" s="1"/>
      <c r="BG185" s="1"/>
      <c r="BH185" s="170"/>
      <c r="BI185" s="166"/>
      <c r="BJ185" s="166"/>
      <c r="BK185" s="166"/>
      <c r="BL185" s="166"/>
      <c r="BM185" s="166"/>
      <c r="BN185" s="166"/>
      <c r="BO185" s="166"/>
      <c r="BP185" s="166"/>
      <c r="BQ185" s="166"/>
      <c r="BR185" s="166"/>
      <c r="BS185" s="166"/>
      <c r="BT185" s="166"/>
      <c r="BU185" s="166"/>
      <c r="BV185" s="166"/>
      <c r="BW185" s="166"/>
      <c r="BX185" s="166"/>
      <c r="BY185" s="166"/>
      <c r="BZ185" s="166"/>
      <c r="CA185" s="166"/>
      <c r="CB185" s="166"/>
      <c r="CC185" s="166"/>
      <c r="CD185" s="166"/>
      <c r="CE185" s="166"/>
      <c r="CF185" s="166"/>
      <c r="CG185" s="166"/>
      <c r="CH185" s="166"/>
      <c r="CI185" s="166"/>
      <c r="CJ185" s="166"/>
      <c r="CK185" s="166"/>
      <c r="CL185" s="166"/>
      <c r="CM185" s="166"/>
      <c r="CN185" s="166"/>
      <c r="CO185" s="166"/>
      <c r="CP185" s="166"/>
      <c r="CQ185" s="166"/>
      <c r="CR185" s="166"/>
      <c r="CS185" s="166"/>
      <c r="DA185" s="1"/>
      <c r="DB185" s="1"/>
      <c r="DC185" s="1"/>
      <c r="DD185" s="80"/>
      <c r="DE185" s="80"/>
      <c r="DF185" s="1"/>
      <c r="DG185" s="1"/>
      <c r="DH185" s="170"/>
      <c r="DI185" s="166"/>
      <c r="DJ185" s="166"/>
      <c r="DK185" s="166"/>
      <c r="DL185" s="166"/>
      <c r="DM185" s="166"/>
      <c r="DN185" s="166"/>
      <c r="DO185" s="166"/>
      <c r="DP185" s="166"/>
      <c r="DQ185" s="166"/>
      <c r="DR185" s="166"/>
      <c r="DS185" s="166"/>
      <c r="DT185" s="166"/>
      <c r="DU185" s="166"/>
      <c r="DV185" s="166"/>
      <c r="DW185" s="166"/>
      <c r="DX185" s="166"/>
      <c r="DY185" s="166"/>
      <c r="DZ185" s="166"/>
      <c r="EA185" s="166"/>
      <c r="EB185" s="166"/>
      <c r="EC185" s="166"/>
      <c r="ED185" s="166"/>
      <c r="EE185" s="166"/>
      <c r="EF185" s="166"/>
      <c r="EG185" s="166"/>
      <c r="EH185" s="166"/>
      <c r="EI185" s="166"/>
      <c r="EJ185" s="166"/>
      <c r="EK185" s="166"/>
      <c r="EL185" s="166"/>
      <c r="EM185" s="166"/>
      <c r="EN185" s="166"/>
      <c r="EO185" s="166"/>
      <c r="EP185" s="166"/>
      <c r="EQ185" s="166"/>
      <c r="ER185" s="166"/>
      <c r="ES185" s="166"/>
      <c r="FA185" s="1"/>
      <c r="FB185" s="1"/>
      <c r="FC185" s="170"/>
      <c r="FD185" s="170"/>
      <c r="FE185" s="170"/>
      <c r="FF185" s="170"/>
      <c r="FG185" s="170"/>
      <c r="FH185" s="170"/>
      <c r="FI185" s="170"/>
      <c r="FJ185" s="170"/>
      <c r="FK185" s="170"/>
      <c r="FL185" s="170"/>
      <c r="FM185" s="170"/>
      <c r="FN185" s="170"/>
      <c r="FO185" s="170"/>
      <c r="FP185" s="170"/>
      <c r="FQ185" s="170"/>
      <c r="FR185" s="170"/>
      <c r="FS185" s="170"/>
      <c r="FT185" s="170"/>
      <c r="FU185" s="170"/>
      <c r="FV185" s="170"/>
      <c r="FW185" s="170"/>
      <c r="FX185" s="170"/>
      <c r="FY185" s="170"/>
      <c r="FZ185" s="170"/>
      <c r="GA185" s="170"/>
      <c r="GB185" s="170"/>
      <c r="GC185" s="170"/>
      <c r="GD185" s="170"/>
      <c r="GE185" s="170"/>
      <c r="GF185" s="170"/>
      <c r="GG185" s="170"/>
      <c r="GH185" s="170"/>
      <c r="GI185" s="170"/>
      <c r="GJ185" s="170"/>
    </row>
    <row r="186" spans="1:192" s="145" customFormat="1" x14ac:dyDescent="0.2">
      <c r="A186" s="135"/>
      <c r="B186" s="135"/>
      <c r="C186" s="135"/>
      <c r="D186" s="135"/>
      <c r="E186" s="80"/>
      <c r="F186" s="80"/>
      <c r="G186" s="80"/>
      <c r="H186" s="135"/>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c r="BA186" s="1"/>
      <c r="BB186" s="1"/>
      <c r="BC186" s="1"/>
      <c r="BD186" s="1"/>
      <c r="BE186" s="1"/>
      <c r="BF186" s="1"/>
      <c r="BG186" s="1"/>
      <c r="BH186" s="170"/>
      <c r="BI186" s="166"/>
      <c r="BJ186" s="166"/>
      <c r="BK186" s="166"/>
      <c r="BL186" s="166"/>
      <c r="BM186" s="166"/>
      <c r="BN186" s="166"/>
      <c r="BO186" s="166"/>
      <c r="BP186" s="166"/>
      <c r="BQ186" s="166"/>
      <c r="BR186" s="166"/>
      <c r="BS186" s="166"/>
      <c r="BT186" s="166"/>
      <c r="BU186" s="166"/>
      <c r="BV186" s="166"/>
      <c r="BW186" s="166"/>
      <c r="BX186" s="166"/>
      <c r="BY186" s="166"/>
      <c r="BZ186" s="166"/>
      <c r="CA186" s="166"/>
      <c r="CB186" s="166"/>
      <c r="CC186" s="166"/>
      <c r="CD186" s="166"/>
      <c r="CE186" s="166"/>
      <c r="CF186" s="166"/>
      <c r="CG186" s="166"/>
      <c r="CH186" s="166"/>
      <c r="CI186" s="166"/>
      <c r="CJ186" s="166"/>
      <c r="CK186" s="166"/>
      <c r="CL186" s="166"/>
      <c r="CM186" s="166"/>
      <c r="CN186" s="166"/>
      <c r="CO186" s="166"/>
      <c r="CP186" s="166"/>
      <c r="CQ186" s="166"/>
      <c r="CR186" s="166"/>
      <c r="CS186" s="166"/>
      <c r="DA186" s="1"/>
      <c r="DB186" s="1"/>
      <c r="DC186" s="1"/>
      <c r="DD186" s="80"/>
      <c r="DE186" s="80"/>
      <c r="DF186" s="1"/>
      <c r="DG186" s="1"/>
      <c r="DH186" s="170"/>
      <c r="DI186" s="166"/>
      <c r="DJ186" s="166"/>
      <c r="DK186" s="166"/>
      <c r="DL186" s="166"/>
      <c r="DM186" s="166"/>
      <c r="DN186" s="166"/>
      <c r="DO186" s="166"/>
      <c r="DP186" s="166"/>
      <c r="DQ186" s="166"/>
      <c r="DR186" s="166"/>
      <c r="DS186" s="166"/>
      <c r="DT186" s="166"/>
      <c r="DU186" s="166"/>
      <c r="DV186" s="166"/>
      <c r="DW186" s="166"/>
      <c r="DX186" s="166"/>
      <c r="DY186" s="166"/>
      <c r="DZ186" s="166"/>
      <c r="EA186" s="166"/>
      <c r="EB186" s="166"/>
      <c r="EC186" s="166"/>
      <c r="ED186" s="166"/>
      <c r="EE186" s="166"/>
      <c r="EF186" s="166"/>
      <c r="EG186" s="166"/>
      <c r="EH186" s="166"/>
      <c r="EI186" s="166"/>
      <c r="EJ186" s="166"/>
      <c r="EK186" s="166"/>
      <c r="EL186" s="166"/>
      <c r="EM186" s="166"/>
      <c r="EN186" s="166"/>
      <c r="EO186" s="166"/>
      <c r="EP186" s="166"/>
      <c r="EQ186" s="166"/>
      <c r="ER186" s="166"/>
      <c r="ES186" s="166"/>
      <c r="FA186" s="1"/>
      <c r="FB186" s="1"/>
      <c r="FC186" s="170"/>
      <c r="FD186" s="170"/>
      <c r="FE186" s="170"/>
      <c r="FF186" s="170"/>
      <c r="FG186" s="170"/>
      <c r="FH186" s="170"/>
      <c r="FI186" s="170"/>
      <c r="FJ186" s="170"/>
      <c r="FK186" s="170"/>
      <c r="FL186" s="170"/>
      <c r="FM186" s="170"/>
      <c r="FN186" s="170"/>
      <c r="FO186" s="170"/>
      <c r="FP186" s="170"/>
      <c r="FQ186" s="170"/>
      <c r="FR186" s="170"/>
      <c r="FS186" s="170"/>
      <c r="FT186" s="170"/>
      <c r="FU186" s="170"/>
      <c r="FV186" s="170"/>
      <c r="FW186" s="170"/>
      <c r="FX186" s="170"/>
      <c r="FY186" s="170"/>
      <c r="FZ186" s="170"/>
      <c r="GA186" s="170"/>
      <c r="GB186" s="170"/>
      <c r="GC186" s="170"/>
      <c r="GD186" s="170"/>
      <c r="GE186" s="170"/>
      <c r="GF186" s="170"/>
      <c r="GG186" s="170"/>
      <c r="GH186" s="170"/>
      <c r="GI186" s="170"/>
      <c r="GJ186" s="170"/>
    </row>
    <row r="187" spans="1:192" s="145" customFormat="1" x14ac:dyDescent="0.2">
      <c r="A187" s="135"/>
      <c r="B187" s="135"/>
      <c r="C187" s="135"/>
      <c r="D187" s="135"/>
      <c r="E187" s="80"/>
      <c r="F187" s="80"/>
      <c r="G187" s="80"/>
      <c r="H187" s="135"/>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BA187" s="1"/>
      <c r="BB187" s="1"/>
      <c r="BC187" s="1"/>
      <c r="BD187" s="1"/>
      <c r="BE187" s="1"/>
      <c r="BF187" s="1"/>
      <c r="BG187" s="1"/>
      <c r="BH187" s="170"/>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DA187" s="1"/>
      <c r="DB187" s="1"/>
      <c r="DC187" s="1"/>
      <c r="DD187" s="80"/>
      <c r="DE187" s="80"/>
      <c r="DF187" s="1"/>
      <c r="DG187" s="1"/>
      <c r="DH187" s="170"/>
      <c r="DI187" s="166"/>
      <c r="DJ187" s="166"/>
      <c r="DK187" s="166"/>
      <c r="DL187" s="166"/>
      <c r="DM187" s="166"/>
      <c r="DN187" s="166"/>
      <c r="DO187" s="166"/>
      <c r="DP187" s="166"/>
      <c r="DQ187" s="166"/>
      <c r="DR187" s="166"/>
      <c r="DS187" s="166"/>
      <c r="DT187" s="166"/>
      <c r="DU187" s="166"/>
      <c r="DV187" s="166"/>
      <c r="DW187" s="166"/>
      <c r="DX187" s="166"/>
      <c r="DY187" s="166"/>
      <c r="DZ187" s="166"/>
      <c r="EA187" s="166"/>
      <c r="EB187" s="166"/>
      <c r="EC187" s="166"/>
      <c r="ED187" s="166"/>
      <c r="EE187" s="166"/>
      <c r="EF187" s="166"/>
      <c r="EG187" s="166"/>
      <c r="EH187" s="166"/>
      <c r="EI187" s="166"/>
      <c r="EJ187" s="166"/>
      <c r="EK187" s="166"/>
      <c r="EL187" s="166"/>
      <c r="EM187" s="166"/>
      <c r="EN187" s="166"/>
      <c r="EO187" s="166"/>
      <c r="EP187" s="166"/>
      <c r="EQ187" s="166"/>
      <c r="ER187" s="166"/>
      <c r="ES187" s="166"/>
      <c r="FA187" s="1"/>
      <c r="FB187" s="1"/>
      <c r="FC187" s="170"/>
      <c r="FD187" s="170"/>
      <c r="FE187" s="170"/>
      <c r="FF187" s="170"/>
      <c r="FG187" s="170"/>
      <c r="FH187" s="170"/>
      <c r="FI187" s="170"/>
      <c r="FJ187" s="170"/>
      <c r="FK187" s="170"/>
      <c r="FL187" s="170"/>
      <c r="FM187" s="170"/>
      <c r="FN187" s="170"/>
      <c r="FO187" s="170"/>
      <c r="FP187" s="170"/>
      <c r="FQ187" s="170"/>
      <c r="FR187" s="170"/>
      <c r="FS187" s="170"/>
      <c r="FT187" s="170"/>
      <c r="FU187" s="170"/>
      <c r="FV187" s="170"/>
      <c r="FW187" s="170"/>
      <c r="FX187" s="170"/>
      <c r="FY187" s="170"/>
      <c r="FZ187" s="170"/>
      <c r="GA187" s="170"/>
      <c r="GB187" s="170"/>
      <c r="GC187" s="170"/>
      <c r="GD187" s="170"/>
      <c r="GE187" s="170"/>
      <c r="GF187" s="170"/>
      <c r="GG187" s="170"/>
      <c r="GH187" s="170"/>
      <c r="GI187" s="170"/>
      <c r="GJ187" s="170"/>
    </row>
    <row r="188" spans="1:192" s="145" customFormat="1" x14ac:dyDescent="0.2">
      <c r="A188" s="135"/>
      <c r="B188" s="135"/>
      <c r="C188" s="135"/>
      <c r="D188" s="135"/>
      <c r="E188" s="80"/>
      <c r="F188" s="80"/>
      <c r="G188" s="80"/>
      <c r="H188" s="135"/>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c r="BA188" s="1"/>
      <c r="BB188" s="1"/>
      <c r="BC188" s="1"/>
      <c r="BD188" s="1"/>
      <c r="BE188" s="1"/>
      <c r="BF188" s="1"/>
      <c r="BG188" s="1"/>
      <c r="BH188" s="170"/>
      <c r="BI188" s="166"/>
      <c r="BJ188" s="166"/>
      <c r="BK188" s="166"/>
      <c r="BL188" s="166"/>
      <c r="BM188" s="166"/>
      <c r="BN188" s="166"/>
      <c r="BO188" s="166"/>
      <c r="BP188" s="166"/>
      <c r="BQ188" s="166"/>
      <c r="BR188" s="166"/>
      <c r="BS188" s="166"/>
      <c r="BT188" s="166"/>
      <c r="BU188" s="166"/>
      <c r="BV188" s="166"/>
      <c r="BW188" s="166"/>
      <c r="BX188" s="166"/>
      <c r="BY188" s="166"/>
      <c r="BZ188" s="166"/>
      <c r="CA188" s="166"/>
      <c r="CB188" s="166"/>
      <c r="CC188" s="166"/>
      <c r="CD188" s="166"/>
      <c r="CE188" s="166"/>
      <c r="CF188" s="166"/>
      <c r="CG188" s="166"/>
      <c r="CH188" s="166"/>
      <c r="CI188" s="166"/>
      <c r="CJ188" s="166"/>
      <c r="CK188" s="166"/>
      <c r="CL188" s="166"/>
      <c r="CM188" s="166"/>
      <c r="CN188" s="166"/>
      <c r="CO188" s="166"/>
      <c r="CP188" s="166"/>
      <c r="CQ188" s="166"/>
      <c r="CR188" s="166"/>
      <c r="CS188" s="166"/>
      <c r="DA188" s="1"/>
      <c r="DB188" s="1"/>
      <c r="DC188" s="1"/>
      <c r="DD188" s="80"/>
      <c r="DE188" s="80"/>
      <c r="DF188" s="1"/>
      <c r="DG188" s="1"/>
      <c r="DH188" s="170"/>
      <c r="DI188" s="166"/>
      <c r="DJ188" s="166"/>
      <c r="DK188" s="166"/>
      <c r="DL188" s="166"/>
      <c r="DM188" s="166"/>
      <c r="DN188" s="166"/>
      <c r="DO188" s="166"/>
      <c r="DP188" s="166"/>
      <c r="DQ188" s="166"/>
      <c r="DR188" s="166"/>
      <c r="DS188" s="166"/>
      <c r="DT188" s="166"/>
      <c r="DU188" s="166"/>
      <c r="DV188" s="166"/>
      <c r="DW188" s="166"/>
      <c r="DX188" s="166"/>
      <c r="DY188" s="166"/>
      <c r="DZ188" s="166"/>
      <c r="EA188" s="166"/>
      <c r="EB188" s="166"/>
      <c r="EC188" s="166"/>
      <c r="ED188" s="166"/>
      <c r="EE188" s="166"/>
      <c r="EF188" s="166"/>
      <c r="EG188" s="166"/>
      <c r="EH188" s="166"/>
      <c r="EI188" s="166"/>
      <c r="EJ188" s="166"/>
      <c r="EK188" s="166"/>
      <c r="EL188" s="166"/>
      <c r="EM188" s="166"/>
      <c r="EN188" s="166"/>
      <c r="EO188" s="166"/>
      <c r="EP188" s="166"/>
      <c r="EQ188" s="166"/>
      <c r="ER188" s="166"/>
      <c r="ES188" s="166"/>
      <c r="FA188" s="1"/>
      <c r="FB188" s="1"/>
      <c r="FC188" s="170"/>
      <c r="FD188" s="170"/>
      <c r="FE188" s="170"/>
      <c r="FF188" s="170"/>
      <c r="FG188" s="170"/>
      <c r="FH188" s="170"/>
      <c r="FI188" s="170"/>
      <c r="FJ188" s="170"/>
      <c r="FK188" s="170"/>
      <c r="FL188" s="170"/>
      <c r="FM188" s="170"/>
      <c r="FN188" s="170"/>
      <c r="FO188" s="170"/>
      <c r="FP188" s="170"/>
      <c r="FQ188" s="170"/>
      <c r="FR188" s="170"/>
      <c r="FS188" s="170"/>
      <c r="FT188" s="170"/>
      <c r="FU188" s="170"/>
      <c r="FV188" s="170"/>
      <c r="FW188" s="170"/>
      <c r="FX188" s="170"/>
      <c r="FY188" s="170"/>
      <c r="FZ188" s="170"/>
      <c r="GA188" s="170"/>
      <c r="GB188" s="170"/>
      <c r="GC188" s="170"/>
      <c r="GD188" s="170"/>
      <c r="GE188" s="170"/>
      <c r="GF188" s="170"/>
      <c r="GG188" s="170"/>
      <c r="GH188" s="170"/>
      <c r="GI188" s="170"/>
      <c r="GJ188" s="170"/>
    </row>
    <row r="189" spans="1:192" s="145" customFormat="1" x14ac:dyDescent="0.2">
      <c r="A189" s="135"/>
      <c r="B189" s="135"/>
      <c r="C189" s="135"/>
      <c r="D189" s="135"/>
      <c r="E189" s="80"/>
      <c r="F189" s="80"/>
      <c r="G189" s="80"/>
      <c r="H189" s="135"/>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BA189" s="1"/>
      <c r="BB189" s="1"/>
      <c r="BC189" s="1"/>
      <c r="BD189" s="1"/>
      <c r="BE189" s="1"/>
      <c r="BF189" s="1"/>
      <c r="BG189" s="1"/>
      <c r="BH189" s="170"/>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DA189" s="1"/>
      <c r="DB189" s="1"/>
      <c r="DC189" s="1"/>
      <c r="DD189" s="80"/>
      <c r="DE189" s="80"/>
      <c r="DF189" s="1"/>
      <c r="DG189" s="1"/>
      <c r="DH189" s="170"/>
      <c r="DI189" s="166"/>
      <c r="DJ189" s="166"/>
      <c r="DK189" s="166"/>
      <c r="DL189" s="166"/>
      <c r="DM189" s="166"/>
      <c r="DN189" s="166"/>
      <c r="DO189" s="166"/>
      <c r="DP189" s="166"/>
      <c r="DQ189" s="166"/>
      <c r="DR189" s="166"/>
      <c r="DS189" s="166"/>
      <c r="DT189" s="166"/>
      <c r="DU189" s="166"/>
      <c r="DV189" s="166"/>
      <c r="DW189" s="166"/>
      <c r="DX189" s="166"/>
      <c r="DY189" s="166"/>
      <c r="DZ189" s="166"/>
      <c r="EA189" s="166"/>
      <c r="EB189" s="166"/>
      <c r="EC189" s="166"/>
      <c r="ED189" s="166"/>
      <c r="EE189" s="166"/>
      <c r="EF189" s="166"/>
      <c r="EG189" s="166"/>
      <c r="EH189" s="166"/>
      <c r="EI189" s="166"/>
      <c r="EJ189" s="166"/>
      <c r="EK189" s="166"/>
      <c r="EL189" s="166"/>
      <c r="EM189" s="166"/>
      <c r="EN189" s="166"/>
      <c r="EO189" s="166"/>
      <c r="EP189" s="166"/>
      <c r="EQ189" s="166"/>
      <c r="ER189" s="166"/>
      <c r="ES189" s="166"/>
      <c r="FA189" s="1"/>
      <c r="FB189" s="1"/>
      <c r="FC189" s="170"/>
      <c r="FD189" s="170"/>
      <c r="FE189" s="170"/>
      <c r="FF189" s="170"/>
      <c r="FG189" s="170"/>
      <c r="FH189" s="170"/>
      <c r="FI189" s="170"/>
      <c r="FJ189" s="170"/>
      <c r="FK189" s="170"/>
      <c r="FL189" s="170"/>
      <c r="FM189" s="170"/>
      <c r="FN189" s="170"/>
      <c r="FO189" s="170"/>
      <c r="FP189" s="170"/>
      <c r="FQ189" s="170"/>
      <c r="FR189" s="170"/>
      <c r="FS189" s="170"/>
      <c r="FT189" s="170"/>
      <c r="FU189" s="170"/>
      <c r="FV189" s="170"/>
      <c r="FW189" s="170"/>
      <c r="FX189" s="170"/>
      <c r="FY189" s="170"/>
      <c r="FZ189" s="170"/>
      <c r="GA189" s="170"/>
      <c r="GB189" s="170"/>
      <c r="GC189" s="170"/>
      <c r="GD189" s="170"/>
      <c r="GE189" s="170"/>
      <c r="GF189" s="170"/>
      <c r="GG189" s="170"/>
      <c r="GH189" s="170"/>
      <c r="GI189" s="170"/>
      <c r="GJ189" s="170"/>
    </row>
    <row r="190" spans="1:192" s="145" customFormat="1" x14ac:dyDescent="0.2">
      <c r="A190" s="135"/>
      <c r="B190" s="135"/>
      <c r="C190" s="135"/>
      <c r="D190" s="135"/>
      <c r="E190" s="80"/>
      <c r="F190" s="80"/>
      <c r="G190" s="80"/>
      <c r="H190" s="135"/>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c r="BA190" s="1"/>
      <c r="BB190" s="1"/>
      <c r="BC190" s="1"/>
      <c r="BD190" s="1"/>
      <c r="BE190" s="1"/>
      <c r="BF190" s="1"/>
      <c r="BG190" s="1"/>
      <c r="BH190" s="170"/>
      <c r="BI190" s="166"/>
      <c r="BJ190" s="166"/>
      <c r="BK190" s="166"/>
      <c r="BL190" s="166"/>
      <c r="BM190" s="166"/>
      <c r="BN190" s="166"/>
      <c r="BO190" s="166"/>
      <c r="BP190" s="166"/>
      <c r="BQ190" s="166"/>
      <c r="BR190" s="166"/>
      <c r="BS190" s="166"/>
      <c r="BT190" s="166"/>
      <c r="BU190" s="166"/>
      <c r="BV190" s="166"/>
      <c r="BW190" s="166"/>
      <c r="BX190" s="166"/>
      <c r="BY190" s="166"/>
      <c r="BZ190" s="166"/>
      <c r="CA190" s="166"/>
      <c r="CB190" s="166"/>
      <c r="CC190" s="166"/>
      <c r="CD190" s="166"/>
      <c r="CE190" s="166"/>
      <c r="CF190" s="166"/>
      <c r="CG190" s="166"/>
      <c r="CH190" s="166"/>
      <c r="CI190" s="166"/>
      <c r="CJ190" s="166"/>
      <c r="CK190" s="166"/>
      <c r="CL190" s="166"/>
      <c r="CM190" s="166"/>
      <c r="CN190" s="166"/>
      <c r="CO190" s="166"/>
      <c r="CP190" s="166"/>
      <c r="CQ190" s="166"/>
      <c r="CR190" s="166"/>
      <c r="CS190" s="166"/>
      <c r="DA190" s="1"/>
      <c r="DB190" s="1"/>
      <c r="DC190" s="1"/>
      <c r="DD190" s="80"/>
      <c r="DE190" s="80"/>
      <c r="DF190" s="1"/>
      <c r="DG190" s="1"/>
      <c r="DH190" s="170"/>
      <c r="DI190" s="166"/>
      <c r="DJ190" s="166"/>
      <c r="DK190" s="166"/>
      <c r="DL190" s="166"/>
      <c r="DM190" s="166"/>
      <c r="DN190" s="166"/>
      <c r="DO190" s="166"/>
      <c r="DP190" s="166"/>
      <c r="DQ190" s="166"/>
      <c r="DR190" s="166"/>
      <c r="DS190" s="166"/>
      <c r="DT190" s="166"/>
      <c r="DU190" s="166"/>
      <c r="DV190" s="166"/>
      <c r="DW190" s="166"/>
      <c r="DX190" s="166"/>
      <c r="DY190" s="166"/>
      <c r="DZ190" s="166"/>
      <c r="EA190" s="166"/>
      <c r="EB190" s="166"/>
      <c r="EC190" s="166"/>
      <c r="ED190" s="166"/>
      <c r="EE190" s="166"/>
      <c r="EF190" s="166"/>
      <c r="EG190" s="166"/>
      <c r="EH190" s="166"/>
      <c r="EI190" s="166"/>
      <c r="EJ190" s="166"/>
      <c r="EK190" s="166"/>
      <c r="EL190" s="166"/>
      <c r="EM190" s="166"/>
      <c r="EN190" s="166"/>
      <c r="EO190" s="166"/>
      <c r="EP190" s="166"/>
      <c r="EQ190" s="166"/>
      <c r="ER190" s="166"/>
      <c r="ES190" s="166"/>
      <c r="FA190" s="1"/>
      <c r="FB190" s="1"/>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row>
    <row r="191" spans="1:192" s="145" customFormat="1" x14ac:dyDescent="0.2">
      <c r="A191" s="135"/>
      <c r="B191" s="135"/>
      <c r="C191" s="135"/>
      <c r="D191" s="135"/>
      <c r="E191" s="80"/>
      <c r="F191" s="80"/>
      <c r="G191" s="80"/>
      <c r="H191" s="135"/>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BA191" s="1"/>
      <c r="BB191" s="1"/>
      <c r="BC191" s="1"/>
      <c r="BD191" s="1"/>
      <c r="BE191" s="1"/>
      <c r="BF191" s="1"/>
      <c r="BG191" s="1"/>
      <c r="BH191" s="170"/>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DA191" s="1"/>
      <c r="DB191" s="1"/>
      <c r="DC191" s="1"/>
      <c r="DD191" s="80"/>
      <c r="DE191" s="80"/>
      <c r="DF191" s="1"/>
      <c r="DG191" s="1"/>
      <c r="DH191" s="170"/>
      <c r="DI191" s="166"/>
      <c r="DJ191" s="166"/>
      <c r="DK191" s="166"/>
      <c r="DL191" s="166"/>
      <c r="DM191" s="166"/>
      <c r="DN191" s="166"/>
      <c r="DO191" s="166"/>
      <c r="DP191" s="166"/>
      <c r="DQ191" s="166"/>
      <c r="DR191" s="166"/>
      <c r="DS191" s="166"/>
      <c r="DT191" s="166"/>
      <c r="DU191" s="166"/>
      <c r="DV191" s="166"/>
      <c r="DW191" s="166"/>
      <c r="DX191" s="166"/>
      <c r="DY191" s="166"/>
      <c r="DZ191" s="166"/>
      <c r="EA191" s="166"/>
      <c r="EB191" s="166"/>
      <c r="EC191" s="166"/>
      <c r="ED191" s="166"/>
      <c r="EE191" s="166"/>
      <c r="EF191" s="166"/>
      <c r="EG191" s="166"/>
      <c r="EH191" s="166"/>
      <c r="EI191" s="166"/>
      <c r="EJ191" s="166"/>
      <c r="EK191" s="166"/>
      <c r="EL191" s="166"/>
      <c r="EM191" s="166"/>
      <c r="EN191" s="166"/>
      <c r="EO191" s="166"/>
      <c r="EP191" s="166"/>
      <c r="EQ191" s="166"/>
      <c r="ER191" s="166"/>
      <c r="ES191" s="166"/>
      <c r="FA191" s="1"/>
      <c r="FB191" s="1"/>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row>
    <row r="192" spans="1:192" s="145" customFormat="1" x14ac:dyDescent="0.2">
      <c r="A192" s="135"/>
      <c r="B192" s="135"/>
      <c r="C192" s="135"/>
      <c r="D192" s="135"/>
      <c r="E192" s="80"/>
      <c r="F192" s="80"/>
      <c r="G192" s="80"/>
      <c r="H192" s="135"/>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c r="BA192" s="1"/>
      <c r="BB192" s="1"/>
      <c r="BC192" s="1"/>
      <c r="BD192" s="1"/>
      <c r="BE192" s="1"/>
      <c r="BF192" s="1"/>
      <c r="BG192" s="1"/>
      <c r="BH192" s="170"/>
      <c r="BI192" s="166"/>
      <c r="BJ192" s="166"/>
      <c r="BK192" s="166"/>
      <c r="BL192" s="166"/>
      <c r="BM192" s="166"/>
      <c r="BN192" s="166"/>
      <c r="BO192" s="166"/>
      <c r="BP192" s="166"/>
      <c r="BQ192" s="166"/>
      <c r="BR192" s="166"/>
      <c r="BS192" s="166"/>
      <c r="BT192" s="166"/>
      <c r="BU192" s="166"/>
      <c r="BV192" s="166"/>
      <c r="BW192" s="166"/>
      <c r="BX192" s="166"/>
      <c r="BY192" s="166"/>
      <c r="BZ192" s="166"/>
      <c r="CA192" s="166"/>
      <c r="CB192" s="166"/>
      <c r="CC192" s="166"/>
      <c r="CD192" s="166"/>
      <c r="CE192" s="166"/>
      <c r="CF192" s="166"/>
      <c r="CG192" s="166"/>
      <c r="CH192" s="166"/>
      <c r="CI192" s="166"/>
      <c r="CJ192" s="166"/>
      <c r="CK192" s="166"/>
      <c r="CL192" s="166"/>
      <c r="CM192" s="166"/>
      <c r="CN192" s="166"/>
      <c r="CO192" s="166"/>
      <c r="CP192" s="166"/>
      <c r="CQ192" s="166"/>
      <c r="CR192" s="166"/>
      <c r="CS192" s="166"/>
      <c r="DA192" s="1"/>
      <c r="DB192" s="1"/>
      <c r="DC192" s="1"/>
      <c r="DD192" s="80"/>
      <c r="DE192" s="80"/>
      <c r="DF192" s="1"/>
      <c r="DG192" s="1"/>
      <c r="DH192" s="170"/>
      <c r="DI192" s="166"/>
      <c r="DJ192" s="166"/>
      <c r="DK192" s="166"/>
      <c r="DL192" s="166"/>
      <c r="DM192" s="166"/>
      <c r="DN192" s="166"/>
      <c r="DO192" s="166"/>
      <c r="DP192" s="166"/>
      <c r="DQ192" s="166"/>
      <c r="DR192" s="166"/>
      <c r="DS192" s="166"/>
      <c r="DT192" s="166"/>
      <c r="DU192" s="166"/>
      <c r="DV192" s="166"/>
      <c r="DW192" s="166"/>
      <c r="DX192" s="166"/>
      <c r="DY192" s="166"/>
      <c r="DZ192" s="166"/>
      <c r="EA192" s="166"/>
      <c r="EB192" s="166"/>
      <c r="EC192" s="166"/>
      <c r="ED192" s="166"/>
      <c r="EE192" s="166"/>
      <c r="EF192" s="166"/>
      <c r="EG192" s="166"/>
      <c r="EH192" s="166"/>
      <c r="EI192" s="166"/>
      <c r="EJ192" s="166"/>
      <c r="EK192" s="166"/>
      <c r="EL192" s="166"/>
      <c r="EM192" s="166"/>
      <c r="EN192" s="166"/>
      <c r="EO192" s="166"/>
      <c r="EP192" s="166"/>
      <c r="EQ192" s="166"/>
      <c r="ER192" s="166"/>
      <c r="ES192" s="166"/>
      <c r="FA192" s="1"/>
      <c r="FB192" s="1"/>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row>
    <row r="193" spans="1:192" s="145" customFormat="1" x14ac:dyDescent="0.2">
      <c r="A193" s="135"/>
      <c r="B193" s="135"/>
      <c r="C193" s="135"/>
      <c r="D193" s="135"/>
      <c r="E193" s="80"/>
      <c r="F193" s="80"/>
      <c r="G193" s="80"/>
      <c r="H193" s="135"/>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BA193" s="1"/>
      <c r="BB193" s="1"/>
      <c r="BC193" s="1"/>
      <c r="BD193" s="1"/>
      <c r="BE193" s="1"/>
      <c r="BF193" s="1"/>
      <c r="BG193" s="1"/>
      <c r="BH193" s="170"/>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DA193" s="1"/>
      <c r="DB193" s="1"/>
      <c r="DC193" s="1"/>
      <c r="DD193" s="80"/>
      <c r="DE193" s="80"/>
      <c r="DF193" s="1"/>
      <c r="DG193" s="1"/>
      <c r="DH193" s="170"/>
      <c r="DI193" s="166"/>
      <c r="DJ193" s="166"/>
      <c r="DK193" s="166"/>
      <c r="DL193" s="166"/>
      <c r="DM193" s="166"/>
      <c r="DN193" s="166"/>
      <c r="DO193" s="166"/>
      <c r="DP193" s="166"/>
      <c r="DQ193" s="166"/>
      <c r="DR193" s="166"/>
      <c r="DS193" s="166"/>
      <c r="DT193" s="166"/>
      <c r="DU193" s="166"/>
      <c r="DV193" s="166"/>
      <c r="DW193" s="166"/>
      <c r="DX193" s="166"/>
      <c r="DY193" s="166"/>
      <c r="DZ193" s="166"/>
      <c r="EA193" s="166"/>
      <c r="EB193" s="166"/>
      <c r="EC193" s="166"/>
      <c r="ED193" s="166"/>
      <c r="EE193" s="166"/>
      <c r="EF193" s="166"/>
      <c r="EG193" s="166"/>
      <c r="EH193" s="166"/>
      <c r="EI193" s="166"/>
      <c r="EJ193" s="166"/>
      <c r="EK193" s="166"/>
      <c r="EL193" s="166"/>
      <c r="EM193" s="166"/>
      <c r="EN193" s="166"/>
      <c r="EO193" s="166"/>
      <c r="EP193" s="166"/>
      <c r="EQ193" s="166"/>
      <c r="ER193" s="166"/>
      <c r="ES193" s="166"/>
      <c r="FA193" s="1"/>
      <c r="FB193" s="1"/>
      <c r="FC193" s="170"/>
      <c r="FD193" s="170"/>
      <c r="FE193" s="170"/>
      <c r="FF193" s="170"/>
      <c r="FG193" s="170"/>
      <c r="FH193" s="170"/>
      <c r="FI193" s="170"/>
      <c r="FJ193" s="170"/>
      <c r="FK193" s="170"/>
      <c r="FL193" s="170"/>
      <c r="FM193" s="170"/>
      <c r="FN193" s="170"/>
      <c r="FO193" s="170"/>
      <c r="FP193" s="170"/>
      <c r="FQ193" s="170"/>
      <c r="FR193" s="170"/>
      <c r="FS193" s="170"/>
      <c r="FT193" s="170"/>
      <c r="FU193" s="170"/>
      <c r="FV193" s="170"/>
      <c r="FW193" s="170"/>
      <c r="FX193" s="170"/>
      <c r="FY193" s="170"/>
      <c r="FZ193" s="170"/>
      <c r="GA193" s="170"/>
      <c r="GB193" s="170"/>
      <c r="GC193" s="170"/>
      <c r="GD193" s="170"/>
      <c r="GE193" s="170"/>
      <c r="GF193" s="170"/>
      <c r="GG193" s="170"/>
      <c r="GH193" s="170"/>
      <c r="GI193" s="170"/>
      <c r="GJ193" s="170"/>
    </row>
    <row r="194" spans="1:192" s="145" customFormat="1" x14ac:dyDescent="0.2">
      <c r="A194" s="135"/>
      <c r="B194" s="135"/>
      <c r="C194" s="135"/>
      <c r="D194" s="135"/>
      <c r="E194" s="80"/>
      <c r="F194" s="80"/>
      <c r="G194" s="80"/>
      <c r="H194" s="135"/>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c r="BA194" s="1"/>
      <c r="BB194" s="1"/>
      <c r="BC194" s="1"/>
      <c r="BD194" s="1"/>
      <c r="BE194" s="1"/>
      <c r="BF194" s="1"/>
      <c r="BG194" s="1"/>
      <c r="BH194" s="170"/>
      <c r="BI194" s="166"/>
      <c r="BJ194" s="166"/>
      <c r="BK194" s="166"/>
      <c r="BL194" s="166"/>
      <c r="BM194" s="166"/>
      <c r="BN194" s="166"/>
      <c r="BO194" s="166"/>
      <c r="BP194" s="166"/>
      <c r="BQ194" s="166"/>
      <c r="BR194" s="166"/>
      <c r="BS194" s="166"/>
      <c r="BT194" s="166"/>
      <c r="BU194" s="166"/>
      <c r="BV194" s="166"/>
      <c r="BW194" s="166"/>
      <c r="BX194" s="166"/>
      <c r="BY194" s="166"/>
      <c r="BZ194" s="166"/>
      <c r="CA194" s="166"/>
      <c r="CB194" s="166"/>
      <c r="CC194" s="166"/>
      <c r="CD194" s="166"/>
      <c r="CE194" s="166"/>
      <c r="CF194" s="166"/>
      <c r="CG194" s="166"/>
      <c r="CH194" s="166"/>
      <c r="CI194" s="166"/>
      <c r="CJ194" s="166"/>
      <c r="CK194" s="166"/>
      <c r="CL194" s="166"/>
      <c r="CM194" s="166"/>
      <c r="CN194" s="166"/>
      <c r="CO194" s="166"/>
      <c r="CP194" s="166"/>
      <c r="CQ194" s="166"/>
      <c r="CR194" s="166"/>
      <c r="CS194" s="166"/>
      <c r="DA194" s="1"/>
      <c r="DB194" s="1"/>
      <c r="DC194" s="1"/>
      <c r="DD194" s="80"/>
      <c r="DE194" s="80"/>
      <c r="DF194" s="1"/>
      <c r="DG194" s="1"/>
      <c r="DH194" s="170"/>
      <c r="DI194" s="166"/>
      <c r="DJ194" s="166"/>
      <c r="DK194" s="166"/>
      <c r="DL194" s="166"/>
      <c r="DM194" s="166"/>
      <c r="DN194" s="166"/>
      <c r="DO194" s="166"/>
      <c r="DP194" s="166"/>
      <c r="DQ194" s="166"/>
      <c r="DR194" s="166"/>
      <c r="DS194" s="166"/>
      <c r="DT194" s="166"/>
      <c r="DU194" s="166"/>
      <c r="DV194" s="166"/>
      <c r="DW194" s="166"/>
      <c r="DX194" s="166"/>
      <c r="DY194" s="166"/>
      <c r="DZ194" s="166"/>
      <c r="EA194" s="166"/>
      <c r="EB194" s="166"/>
      <c r="EC194" s="166"/>
      <c r="ED194" s="166"/>
      <c r="EE194" s="166"/>
      <c r="EF194" s="166"/>
      <c r="EG194" s="166"/>
      <c r="EH194" s="166"/>
      <c r="EI194" s="166"/>
      <c r="EJ194" s="166"/>
      <c r="EK194" s="166"/>
      <c r="EL194" s="166"/>
      <c r="EM194" s="166"/>
      <c r="EN194" s="166"/>
      <c r="EO194" s="166"/>
      <c r="EP194" s="166"/>
      <c r="EQ194" s="166"/>
      <c r="ER194" s="166"/>
      <c r="ES194" s="166"/>
      <c r="FA194" s="1"/>
      <c r="FB194" s="1"/>
      <c r="FC194" s="170"/>
      <c r="FD194" s="170"/>
      <c r="FE194" s="170"/>
      <c r="FF194" s="170"/>
      <c r="FG194" s="170"/>
      <c r="FH194" s="170"/>
      <c r="FI194" s="170"/>
      <c r="FJ194" s="170"/>
      <c r="FK194" s="170"/>
      <c r="FL194" s="170"/>
      <c r="FM194" s="170"/>
      <c r="FN194" s="170"/>
      <c r="FO194" s="170"/>
      <c r="FP194" s="170"/>
      <c r="FQ194" s="170"/>
      <c r="FR194" s="170"/>
      <c r="FS194" s="170"/>
      <c r="FT194" s="170"/>
      <c r="FU194" s="170"/>
      <c r="FV194" s="170"/>
      <c r="FW194" s="170"/>
      <c r="FX194" s="170"/>
      <c r="FY194" s="170"/>
      <c r="FZ194" s="170"/>
      <c r="GA194" s="170"/>
      <c r="GB194" s="170"/>
      <c r="GC194" s="170"/>
      <c r="GD194" s="170"/>
      <c r="GE194" s="170"/>
      <c r="GF194" s="170"/>
      <c r="GG194" s="170"/>
      <c r="GH194" s="170"/>
      <c r="GI194" s="170"/>
      <c r="GJ194" s="170"/>
    </row>
    <row r="195" spans="1:192" s="145" customFormat="1" x14ac:dyDescent="0.2">
      <c r="A195" s="135"/>
      <c r="B195" s="135"/>
      <c r="C195" s="135"/>
      <c r="D195" s="135"/>
      <c r="E195" s="80"/>
      <c r="F195" s="80"/>
      <c r="G195" s="80"/>
      <c r="H195" s="135"/>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c r="BA195" s="1"/>
      <c r="BB195" s="1"/>
      <c r="BC195" s="1"/>
      <c r="BD195" s="1"/>
      <c r="BE195" s="1"/>
      <c r="BF195" s="1"/>
      <c r="BG195" s="1"/>
      <c r="BH195" s="170"/>
      <c r="BI195" s="166"/>
      <c r="BJ195" s="166"/>
      <c r="BK195" s="166"/>
      <c r="BL195" s="166"/>
      <c r="BM195" s="166"/>
      <c r="BN195" s="166"/>
      <c r="BO195" s="166"/>
      <c r="BP195" s="166"/>
      <c r="BQ195" s="166"/>
      <c r="BR195" s="166"/>
      <c r="BS195" s="166"/>
      <c r="BT195" s="166"/>
      <c r="BU195" s="166"/>
      <c r="BV195" s="166"/>
      <c r="BW195" s="166"/>
      <c r="BX195" s="166"/>
      <c r="BY195" s="166"/>
      <c r="BZ195" s="166"/>
      <c r="CA195" s="166"/>
      <c r="CB195" s="166"/>
      <c r="CC195" s="166"/>
      <c r="CD195" s="166"/>
      <c r="CE195" s="166"/>
      <c r="CF195" s="166"/>
      <c r="CG195" s="166"/>
      <c r="CH195" s="166"/>
      <c r="CI195" s="166"/>
      <c r="CJ195" s="166"/>
      <c r="CK195" s="166"/>
      <c r="CL195" s="166"/>
      <c r="CM195" s="166"/>
      <c r="CN195" s="166"/>
      <c r="CO195" s="166"/>
      <c r="CP195" s="166"/>
      <c r="CQ195" s="166"/>
      <c r="CR195" s="166"/>
      <c r="CS195" s="166"/>
      <c r="DA195" s="1"/>
      <c r="DB195" s="1"/>
      <c r="DC195" s="1"/>
      <c r="DD195" s="80"/>
      <c r="DE195" s="80"/>
      <c r="DF195" s="1"/>
      <c r="DG195" s="1"/>
      <c r="DH195" s="170"/>
      <c r="DI195" s="166"/>
      <c r="DJ195" s="166"/>
      <c r="DK195" s="166"/>
      <c r="DL195" s="166"/>
      <c r="DM195" s="166"/>
      <c r="DN195" s="166"/>
      <c r="DO195" s="166"/>
      <c r="DP195" s="166"/>
      <c r="DQ195" s="166"/>
      <c r="DR195" s="166"/>
      <c r="DS195" s="166"/>
      <c r="DT195" s="166"/>
      <c r="DU195" s="166"/>
      <c r="DV195" s="166"/>
      <c r="DW195" s="166"/>
      <c r="DX195" s="166"/>
      <c r="DY195" s="166"/>
      <c r="DZ195" s="166"/>
      <c r="EA195" s="166"/>
      <c r="EB195" s="166"/>
      <c r="EC195" s="166"/>
      <c r="ED195" s="166"/>
      <c r="EE195" s="166"/>
      <c r="EF195" s="166"/>
      <c r="EG195" s="166"/>
      <c r="EH195" s="166"/>
      <c r="EI195" s="166"/>
      <c r="EJ195" s="166"/>
      <c r="EK195" s="166"/>
      <c r="EL195" s="166"/>
      <c r="EM195" s="166"/>
      <c r="EN195" s="166"/>
      <c r="EO195" s="166"/>
      <c r="EP195" s="166"/>
      <c r="EQ195" s="166"/>
      <c r="ER195" s="166"/>
      <c r="ES195" s="166"/>
      <c r="FA195" s="1"/>
      <c r="FB195" s="1"/>
      <c r="FC195" s="170"/>
      <c r="FD195" s="170"/>
      <c r="FE195" s="170"/>
      <c r="FF195" s="170"/>
      <c r="FG195" s="170"/>
      <c r="FH195" s="170"/>
      <c r="FI195" s="170"/>
      <c r="FJ195" s="170"/>
      <c r="FK195" s="170"/>
      <c r="FL195" s="170"/>
      <c r="FM195" s="170"/>
      <c r="FN195" s="170"/>
      <c r="FO195" s="170"/>
      <c r="FP195" s="170"/>
      <c r="FQ195" s="170"/>
      <c r="FR195" s="170"/>
      <c r="FS195" s="170"/>
      <c r="FT195" s="170"/>
      <c r="FU195" s="170"/>
      <c r="FV195" s="170"/>
      <c r="FW195" s="170"/>
      <c r="FX195" s="170"/>
      <c r="FY195" s="170"/>
      <c r="FZ195" s="170"/>
      <c r="GA195" s="170"/>
      <c r="GB195" s="170"/>
      <c r="GC195" s="170"/>
      <c r="GD195" s="170"/>
      <c r="GE195" s="170"/>
      <c r="GF195" s="170"/>
      <c r="GG195" s="170"/>
      <c r="GH195" s="170"/>
      <c r="GI195" s="170"/>
      <c r="GJ195" s="170"/>
    </row>
    <row r="196" spans="1:192" s="145" customFormat="1" x14ac:dyDescent="0.2">
      <c r="A196" s="135"/>
      <c r="B196" s="135"/>
      <c r="C196" s="135"/>
      <c r="D196" s="135"/>
      <c r="E196" s="80"/>
      <c r="F196" s="80"/>
      <c r="G196" s="80"/>
      <c r="H196" s="135"/>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c r="AS196" s="166"/>
      <c r="BA196" s="1"/>
      <c r="BB196" s="1"/>
      <c r="BC196" s="1"/>
      <c r="BD196" s="1"/>
      <c r="BE196" s="1"/>
      <c r="BF196" s="1"/>
      <c r="BG196" s="1"/>
      <c r="BH196" s="170"/>
      <c r="BI196" s="166"/>
      <c r="BJ196" s="166"/>
      <c r="BK196" s="166"/>
      <c r="BL196" s="166"/>
      <c r="BM196" s="166"/>
      <c r="BN196" s="166"/>
      <c r="BO196" s="166"/>
      <c r="BP196" s="166"/>
      <c r="BQ196" s="166"/>
      <c r="BR196" s="166"/>
      <c r="BS196" s="166"/>
      <c r="BT196" s="166"/>
      <c r="BU196" s="166"/>
      <c r="BV196" s="166"/>
      <c r="BW196" s="166"/>
      <c r="BX196" s="166"/>
      <c r="BY196" s="166"/>
      <c r="BZ196" s="166"/>
      <c r="CA196" s="166"/>
      <c r="CB196" s="166"/>
      <c r="CC196" s="166"/>
      <c r="CD196" s="166"/>
      <c r="CE196" s="166"/>
      <c r="CF196" s="166"/>
      <c r="CG196" s="166"/>
      <c r="CH196" s="166"/>
      <c r="CI196" s="166"/>
      <c r="CJ196" s="166"/>
      <c r="CK196" s="166"/>
      <c r="CL196" s="166"/>
      <c r="CM196" s="166"/>
      <c r="CN196" s="166"/>
      <c r="CO196" s="166"/>
      <c r="CP196" s="166"/>
      <c r="CQ196" s="166"/>
      <c r="CR196" s="166"/>
      <c r="CS196" s="166"/>
      <c r="DA196" s="1"/>
      <c r="DB196" s="1"/>
      <c r="DC196" s="1"/>
      <c r="DD196" s="80"/>
      <c r="DE196" s="80"/>
      <c r="DF196" s="1"/>
      <c r="DG196" s="1"/>
      <c r="DH196" s="170"/>
      <c r="DI196" s="166"/>
      <c r="DJ196" s="166"/>
      <c r="DK196" s="166"/>
      <c r="DL196" s="166"/>
      <c r="DM196" s="166"/>
      <c r="DN196" s="166"/>
      <c r="DO196" s="166"/>
      <c r="DP196" s="166"/>
      <c r="DQ196" s="166"/>
      <c r="DR196" s="166"/>
      <c r="DS196" s="166"/>
      <c r="DT196" s="166"/>
      <c r="DU196" s="166"/>
      <c r="DV196" s="166"/>
      <c r="DW196" s="166"/>
      <c r="DX196" s="166"/>
      <c r="DY196" s="166"/>
      <c r="DZ196" s="166"/>
      <c r="EA196" s="166"/>
      <c r="EB196" s="166"/>
      <c r="EC196" s="166"/>
      <c r="ED196" s="166"/>
      <c r="EE196" s="166"/>
      <c r="EF196" s="166"/>
      <c r="EG196" s="166"/>
      <c r="EH196" s="166"/>
      <c r="EI196" s="166"/>
      <c r="EJ196" s="166"/>
      <c r="EK196" s="166"/>
      <c r="EL196" s="166"/>
      <c r="EM196" s="166"/>
      <c r="EN196" s="166"/>
      <c r="EO196" s="166"/>
      <c r="EP196" s="166"/>
      <c r="EQ196" s="166"/>
      <c r="ER196" s="166"/>
      <c r="ES196" s="166"/>
      <c r="FA196" s="1"/>
      <c r="FB196" s="1"/>
      <c r="FC196" s="170"/>
      <c r="FD196" s="170"/>
      <c r="FE196" s="170"/>
      <c r="FF196" s="170"/>
      <c r="FG196" s="170"/>
      <c r="FH196" s="170"/>
      <c r="FI196" s="170"/>
      <c r="FJ196" s="170"/>
      <c r="FK196" s="170"/>
      <c r="FL196" s="170"/>
      <c r="FM196" s="170"/>
      <c r="FN196" s="170"/>
      <c r="FO196" s="170"/>
      <c r="FP196" s="170"/>
      <c r="FQ196" s="170"/>
      <c r="FR196" s="170"/>
      <c r="FS196" s="170"/>
      <c r="FT196" s="170"/>
      <c r="FU196" s="170"/>
      <c r="FV196" s="170"/>
      <c r="FW196" s="170"/>
      <c r="FX196" s="170"/>
      <c r="FY196" s="170"/>
      <c r="FZ196" s="170"/>
      <c r="GA196" s="170"/>
      <c r="GB196" s="170"/>
      <c r="GC196" s="170"/>
      <c r="GD196" s="170"/>
      <c r="GE196" s="170"/>
      <c r="GF196" s="170"/>
      <c r="GG196" s="170"/>
      <c r="GH196" s="170"/>
      <c r="GI196" s="170"/>
      <c r="GJ196" s="170"/>
    </row>
    <row r="197" spans="1:192" s="145" customFormat="1" x14ac:dyDescent="0.2">
      <c r="A197" s="135"/>
      <c r="B197" s="135"/>
      <c r="C197" s="135"/>
      <c r="D197" s="135"/>
      <c r="E197" s="80"/>
      <c r="F197" s="80"/>
      <c r="G197" s="80"/>
      <c r="H197" s="135"/>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c r="BA197" s="1"/>
      <c r="BB197" s="1"/>
      <c r="BC197" s="1"/>
      <c r="BD197" s="1"/>
      <c r="BE197" s="1"/>
      <c r="BF197" s="1"/>
      <c r="BG197" s="1"/>
      <c r="BH197" s="170"/>
      <c r="BI197" s="166"/>
      <c r="BJ197" s="166"/>
      <c r="BK197" s="166"/>
      <c r="BL197" s="166"/>
      <c r="BM197" s="166"/>
      <c r="BN197" s="166"/>
      <c r="BO197" s="166"/>
      <c r="BP197" s="166"/>
      <c r="BQ197" s="166"/>
      <c r="BR197" s="166"/>
      <c r="BS197" s="166"/>
      <c r="BT197" s="166"/>
      <c r="BU197" s="166"/>
      <c r="BV197" s="166"/>
      <c r="BW197" s="166"/>
      <c r="BX197" s="166"/>
      <c r="BY197" s="166"/>
      <c r="BZ197" s="166"/>
      <c r="CA197" s="166"/>
      <c r="CB197" s="166"/>
      <c r="CC197" s="166"/>
      <c r="CD197" s="166"/>
      <c r="CE197" s="166"/>
      <c r="CF197" s="166"/>
      <c r="CG197" s="166"/>
      <c r="CH197" s="166"/>
      <c r="CI197" s="166"/>
      <c r="CJ197" s="166"/>
      <c r="CK197" s="166"/>
      <c r="CL197" s="166"/>
      <c r="CM197" s="166"/>
      <c r="CN197" s="166"/>
      <c r="CO197" s="166"/>
      <c r="CP197" s="166"/>
      <c r="CQ197" s="166"/>
      <c r="CR197" s="166"/>
      <c r="CS197" s="166"/>
      <c r="DA197" s="1"/>
      <c r="DB197" s="1"/>
      <c r="DC197" s="1"/>
      <c r="DD197" s="80"/>
      <c r="DE197" s="80"/>
      <c r="DF197" s="1"/>
      <c r="DG197" s="1"/>
      <c r="DH197" s="170"/>
      <c r="DI197" s="166"/>
      <c r="DJ197" s="166"/>
      <c r="DK197" s="166"/>
      <c r="DL197" s="166"/>
      <c r="DM197" s="166"/>
      <c r="DN197" s="166"/>
      <c r="DO197" s="166"/>
      <c r="DP197" s="166"/>
      <c r="DQ197" s="166"/>
      <c r="DR197" s="166"/>
      <c r="DS197" s="166"/>
      <c r="DT197" s="166"/>
      <c r="DU197" s="166"/>
      <c r="DV197" s="166"/>
      <c r="DW197" s="166"/>
      <c r="DX197" s="166"/>
      <c r="DY197" s="166"/>
      <c r="DZ197" s="166"/>
      <c r="EA197" s="166"/>
      <c r="EB197" s="166"/>
      <c r="EC197" s="166"/>
      <c r="ED197" s="166"/>
      <c r="EE197" s="166"/>
      <c r="EF197" s="166"/>
      <c r="EG197" s="166"/>
      <c r="EH197" s="166"/>
      <c r="EI197" s="166"/>
      <c r="EJ197" s="166"/>
      <c r="EK197" s="166"/>
      <c r="EL197" s="166"/>
      <c r="EM197" s="166"/>
      <c r="EN197" s="166"/>
      <c r="EO197" s="166"/>
      <c r="EP197" s="166"/>
      <c r="EQ197" s="166"/>
      <c r="ER197" s="166"/>
      <c r="ES197" s="166"/>
      <c r="FA197" s="1"/>
      <c r="FB197" s="1"/>
      <c r="FC197" s="170"/>
      <c r="FD197" s="170"/>
      <c r="FE197" s="170"/>
      <c r="FF197" s="170"/>
      <c r="FG197" s="170"/>
      <c r="FH197" s="170"/>
      <c r="FI197" s="170"/>
      <c r="FJ197" s="170"/>
      <c r="FK197" s="170"/>
      <c r="FL197" s="170"/>
      <c r="FM197" s="170"/>
      <c r="FN197" s="170"/>
      <c r="FO197" s="170"/>
      <c r="FP197" s="170"/>
      <c r="FQ197" s="170"/>
      <c r="FR197" s="170"/>
      <c r="FS197" s="170"/>
      <c r="FT197" s="170"/>
      <c r="FU197" s="170"/>
      <c r="FV197" s="170"/>
      <c r="FW197" s="170"/>
      <c r="FX197" s="170"/>
      <c r="FY197" s="170"/>
      <c r="FZ197" s="170"/>
      <c r="GA197" s="170"/>
      <c r="GB197" s="170"/>
      <c r="GC197" s="170"/>
      <c r="GD197" s="170"/>
      <c r="GE197" s="170"/>
      <c r="GF197" s="170"/>
      <c r="GG197" s="170"/>
      <c r="GH197" s="170"/>
      <c r="GI197" s="170"/>
      <c r="GJ197" s="170"/>
    </row>
    <row r="198" spans="1:192" s="145" customFormat="1" x14ac:dyDescent="0.2">
      <c r="A198" s="135"/>
      <c r="B198" s="135"/>
      <c r="C198" s="135"/>
      <c r="D198" s="135"/>
      <c r="E198" s="80"/>
      <c r="F198" s="80"/>
      <c r="G198" s="80"/>
      <c r="H198" s="135"/>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c r="BA198" s="1"/>
      <c r="BB198" s="1"/>
      <c r="BC198" s="1"/>
      <c r="BD198" s="1"/>
      <c r="BE198" s="1"/>
      <c r="BF198" s="1"/>
      <c r="BG198" s="1"/>
      <c r="BH198" s="170"/>
      <c r="BI198" s="166"/>
      <c r="BJ198" s="166"/>
      <c r="BK198" s="166"/>
      <c r="BL198" s="166"/>
      <c r="BM198" s="166"/>
      <c r="BN198" s="166"/>
      <c r="BO198" s="166"/>
      <c r="BP198" s="166"/>
      <c r="BQ198" s="166"/>
      <c r="BR198" s="166"/>
      <c r="BS198" s="166"/>
      <c r="BT198" s="166"/>
      <c r="BU198" s="166"/>
      <c r="BV198" s="166"/>
      <c r="BW198" s="166"/>
      <c r="BX198" s="166"/>
      <c r="BY198" s="166"/>
      <c r="BZ198" s="166"/>
      <c r="CA198" s="166"/>
      <c r="CB198" s="166"/>
      <c r="CC198" s="166"/>
      <c r="CD198" s="166"/>
      <c r="CE198" s="166"/>
      <c r="CF198" s="166"/>
      <c r="CG198" s="166"/>
      <c r="CH198" s="166"/>
      <c r="CI198" s="166"/>
      <c r="CJ198" s="166"/>
      <c r="CK198" s="166"/>
      <c r="CL198" s="166"/>
      <c r="CM198" s="166"/>
      <c r="CN198" s="166"/>
      <c r="CO198" s="166"/>
      <c r="CP198" s="166"/>
      <c r="CQ198" s="166"/>
      <c r="CR198" s="166"/>
      <c r="CS198" s="166"/>
      <c r="DA198" s="1"/>
      <c r="DB198" s="1"/>
      <c r="DC198" s="1"/>
      <c r="DD198" s="80"/>
      <c r="DE198" s="80"/>
      <c r="DF198" s="1"/>
      <c r="DG198" s="1"/>
      <c r="DH198" s="170"/>
      <c r="DI198" s="166"/>
      <c r="DJ198" s="166"/>
      <c r="DK198" s="166"/>
      <c r="DL198" s="166"/>
      <c r="DM198" s="166"/>
      <c r="DN198" s="166"/>
      <c r="DO198" s="166"/>
      <c r="DP198" s="166"/>
      <c r="DQ198" s="166"/>
      <c r="DR198" s="166"/>
      <c r="DS198" s="166"/>
      <c r="DT198" s="166"/>
      <c r="DU198" s="166"/>
      <c r="DV198" s="166"/>
      <c r="DW198" s="166"/>
      <c r="DX198" s="166"/>
      <c r="DY198" s="166"/>
      <c r="DZ198" s="166"/>
      <c r="EA198" s="166"/>
      <c r="EB198" s="166"/>
      <c r="EC198" s="166"/>
      <c r="ED198" s="166"/>
      <c r="EE198" s="166"/>
      <c r="EF198" s="166"/>
      <c r="EG198" s="166"/>
      <c r="EH198" s="166"/>
      <c r="EI198" s="166"/>
      <c r="EJ198" s="166"/>
      <c r="EK198" s="166"/>
      <c r="EL198" s="166"/>
      <c r="EM198" s="166"/>
      <c r="EN198" s="166"/>
      <c r="EO198" s="166"/>
      <c r="EP198" s="166"/>
      <c r="EQ198" s="166"/>
      <c r="ER198" s="166"/>
      <c r="ES198" s="166"/>
      <c r="FA198" s="1"/>
      <c r="FB198" s="1"/>
      <c r="FC198" s="170"/>
      <c r="FD198" s="170"/>
      <c r="FE198" s="170"/>
      <c r="FF198" s="170"/>
      <c r="FG198" s="170"/>
      <c r="FH198" s="170"/>
      <c r="FI198" s="170"/>
      <c r="FJ198" s="170"/>
      <c r="FK198" s="170"/>
      <c r="FL198" s="170"/>
      <c r="FM198" s="170"/>
      <c r="FN198" s="170"/>
      <c r="FO198" s="170"/>
      <c r="FP198" s="170"/>
      <c r="FQ198" s="170"/>
      <c r="FR198" s="170"/>
      <c r="FS198" s="170"/>
      <c r="FT198" s="170"/>
      <c r="FU198" s="170"/>
      <c r="FV198" s="170"/>
      <c r="FW198" s="170"/>
      <c r="FX198" s="170"/>
      <c r="FY198" s="170"/>
      <c r="FZ198" s="170"/>
      <c r="GA198" s="170"/>
      <c r="GB198" s="170"/>
      <c r="GC198" s="170"/>
      <c r="GD198" s="170"/>
      <c r="GE198" s="170"/>
      <c r="GF198" s="170"/>
      <c r="GG198" s="170"/>
      <c r="GH198" s="170"/>
      <c r="GI198" s="170"/>
      <c r="GJ198" s="170"/>
    </row>
    <row r="199" spans="1:192" s="145" customFormat="1" x14ac:dyDescent="0.2">
      <c r="A199" s="135"/>
      <c r="B199" s="135"/>
      <c r="C199" s="135"/>
      <c r="D199" s="135"/>
      <c r="E199" s="80"/>
      <c r="F199" s="80"/>
      <c r="G199" s="80"/>
      <c r="H199" s="135"/>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c r="AS199" s="166"/>
      <c r="BA199" s="1"/>
      <c r="BB199" s="1"/>
      <c r="BC199" s="1"/>
      <c r="BD199" s="1"/>
      <c r="BE199" s="1"/>
      <c r="BF199" s="1"/>
      <c r="BG199" s="1"/>
      <c r="BH199" s="170"/>
      <c r="BI199" s="166"/>
      <c r="BJ199" s="166"/>
      <c r="BK199" s="166"/>
      <c r="BL199" s="166"/>
      <c r="BM199" s="166"/>
      <c r="BN199" s="166"/>
      <c r="BO199" s="166"/>
      <c r="BP199" s="166"/>
      <c r="BQ199" s="166"/>
      <c r="BR199" s="166"/>
      <c r="BS199" s="166"/>
      <c r="BT199" s="166"/>
      <c r="BU199" s="166"/>
      <c r="BV199" s="166"/>
      <c r="BW199" s="166"/>
      <c r="BX199" s="166"/>
      <c r="BY199" s="166"/>
      <c r="BZ199" s="166"/>
      <c r="CA199" s="166"/>
      <c r="CB199" s="166"/>
      <c r="CC199" s="166"/>
      <c r="CD199" s="166"/>
      <c r="CE199" s="166"/>
      <c r="CF199" s="166"/>
      <c r="CG199" s="166"/>
      <c r="CH199" s="166"/>
      <c r="CI199" s="166"/>
      <c r="CJ199" s="166"/>
      <c r="CK199" s="166"/>
      <c r="CL199" s="166"/>
      <c r="CM199" s="166"/>
      <c r="CN199" s="166"/>
      <c r="CO199" s="166"/>
      <c r="CP199" s="166"/>
      <c r="CQ199" s="166"/>
      <c r="CR199" s="166"/>
      <c r="CS199" s="166"/>
      <c r="DA199" s="1"/>
      <c r="DB199" s="1"/>
      <c r="DC199" s="1"/>
      <c r="DD199" s="80"/>
      <c r="DE199" s="80"/>
      <c r="DF199" s="1"/>
      <c r="DG199" s="1"/>
      <c r="DH199" s="170"/>
      <c r="DI199" s="166"/>
      <c r="DJ199" s="166"/>
      <c r="DK199" s="166"/>
      <c r="DL199" s="166"/>
      <c r="DM199" s="166"/>
      <c r="DN199" s="166"/>
      <c r="DO199" s="166"/>
      <c r="DP199" s="166"/>
      <c r="DQ199" s="166"/>
      <c r="DR199" s="166"/>
      <c r="DS199" s="166"/>
      <c r="DT199" s="166"/>
      <c r="DU199" s="166"/>
      <c r="DV199" s="166"/>
      <c r="DW199" s="166"/>
      <c r="DX199" s="166"/>
      <c r="DY199" s="166"/>
      <c r="DZ199" s="166"/>
      <c r="EA199" s="166"/>
      <c r="EB199" s="166"/>
      <c r="EC199" s="166"/>
      <c r="ED199" s="166"/>
      <c r="EE199" s="166"/>
      <c r="EF199" s="166"/>
      <c r="EG199" s="166"/>
      <c r="EH199" s="166"/>
      <c r="EI199" s="166"/>
      <c r="EJ199" s="166"/>
      <c r="EK199" s="166"/>
      <c r="EL199" s="166"/>
      <c r="EM199" s="166"/>
      <c r="EN199" s="166"/>
      <c r="EO199" s="166"/>
      <c r="EP199" s="166"/>
      <c r="EQ199" s="166"/>
      <c r="ER199" s="166"/>
      <c r="ES199" s="166"/>
      <c r="FA199" s="1"/>
      <c r="FB199" s="1"/>
      <c r="FC199" s="170"/>
      <c r="FD199" s="170"/>
      <c r="FE199" s="170"/>
      <c r="FF199" s="170"/>
      <c r="FG199" s="170"/>
      <c r="FH199" s="170"/>
      <c r="FI199" s="170"/>
      <c r="FJ199" s="170"/>
      <c r="FK199" s="170"/>
      <c r="FL199" s="170"/>
      <c r="FM199" s="170"/>
      <c r="FN199" s="170"/>
      <c r="FO199" s="170"/>
      <c r="FP199" s="170"/>
      <c r="FQ199" s="170"/>
      <c r="FR199" s="170"/>
      <c r="FS199" s="170"/>
      <c r="FT199" s="170"/>
      <c r="FU199" s="170"/>
      <c r="FV199" s="170"/>
      <c r="FW199" s="170"/>
      <c r="FX199" s="170"/>
      <c r="FY199" s="170"/>
      <c r="FZ199" s="170"/>
      <c r="GA199" s="170"/>
      <c r="GB199" s="170"/>
      <c r="GC199" s="170"/>
      <c r="GD199" s="170"/>
      <c r="GE199" s="170"/>
      <c r="GF199" s="170"/>
      <c r="GG199" s="170"/>
      <c r="GH199" s="170"/>
      <c r="GI199" s="170"/>
      <c r="GJ199" s="170"/>
    </row>
    <row r="200" spans="1:192" s="145" customFormat="1" x14ac:dyDescent="0.2">
      <c r="A200" s="135"/>
      <c r="B200" s="135"/>
      <c r="C200" s="135"/>
      <c r="D200" s="135"/>
      <c r="E200" s="80"/>
      <c r="F200" s="80"/>
      <c r="G200" s="80"/>
      <c r="H200" s="135"/>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BA200" s="1"/>
      <c r="BB200" s="1"/>
      <c r="BC200" s="1"/>
      <c r="BD200" s="1"/>
      <c r="BE200" s="1"/>
      <c r="BF200" s="1"/>
      <c r="BG200" s="1"/>
      <c r="BH200" s="170"/>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DA200" s="1"/>
      <c r="DB200" s="1"/>
      <c r="DC200" s="1"/>
      <c r="DD200" s="80"/>
      <c r="DE200" s="80"/>
      <c r="DF200" s="1"/>
      <c r="DG200" s="1"/>
      <c r="DH200" s="170"/>
      <c r="DI200" s="166"/>
      <c r="DJ200" s="166"/>
      <c r="DK200" s="166"/>
      <c r="DL200" s="166"/>
      <c r="DM200" s="166"/>
      <c r="DN200" s="166"/>
      <c r="DO200" s="166"/>
      <c r="DP200" s="166"/>
      <c r="DQ200" s="166"/>
      <c r="DR200" s="166"/>
      <c r="DS200" s="166"/>
      <c r="DT200" s="166"/>
      <c r="DU200" s="166"/>
      <c r="DV200" s="166"/>
      <c r="DW200" s="166"/>
      <c r="DX200" s="166"/>
      <c r="DY200" s="166"/>
      <c r="DZ200" s="166"/>
      <c r="EA200" s="166"/>
      <c r="EB200" s="166"/>
      <c r="EC200" s="166"/>
      <c r="ED200" s="166"/>
      <c r="EE200" s="166"/>
      <c r="EF200" s="166"/>
      <c r="EG200" s="166"/>
      <c r="EH200" s="166"/>
      <c r="EI200" s="166"/>
      <c r="EJ200" s="166"/>
      <c r="EK200" s="166"/>
      <c r="EL200" s="166"/>
      <c r="EM200" s="166"/>
      <c r="EN200" s="166"/>
      <c r="EO200" s="166"/>
      <c r="EP200" s="166"/>
      <c r="EQ200" s="166"/>
      <c r="ER200" s="166"/>
      <c r="ES200" s="166"/>
      <c r="FA200" s="1"/>
      <c r="FB200" s="1"/>
      <c r="FC200" s="170"/>
      <c r="FD200" s="170"/>
      <c r="FE200" s="170"/>
      <c r="FF200" s="170"/>
      <c r="FG200" s="170"/>
      <c r="FH200" s="170"/>
      <c r="FI200" s="170"/>
      <c r="FJ200" s="170"/>
      <c r="FK200" s="170"/>
      <c r="FL200" s="170"/>
      <c r="FM200" s="170"/>
      <c r="FN200" s="170"/>
      <c r="FO200" s="170"/>
      <c r="FP200" s="170"/>
      <c r="FQ200" s="170"/>
      <c r="FR200" s="170"/>
      <c r="FS200" s="170"/>
      <c r="FT200" s="170"/>
      <c r="FU200" s="170"/>
      <c r="FV200" s="170"/>
      <c r="FW200" s="170"/>
      <c r="FX200" s="170"/>
      <c r="FY200" s="170"/>
      <c r="FZ200" s="170"/>
      <c r="GA200" s="170"/>
      <c r="GB200" s="170"/>
      <c r="GC200" s="170"/>
      <c r="GD200" s="170"/>
      <c r="GE200" s="170"/>
      <c r="GF200" s="170"/>
      <c r="GG200" s="170"/>
      <c r="GH200" s="170"/>
      <c r="GI200" s="170"/>
      <c r="GJ200" s="170"/>
    </row>
    <row r="201" spans="1:192" s="145" customFormat="1" x14ac:dyDescent="0.2">
      <c r="A201" s="135"/>
      <c r="B201" s="135"/>
      <c r="C201" s="135"/>
      <c r="D201" s="135"/>
      <c r="E201" s="80"/>
      <c r="F201" s="80"/>
      <c r="G201" s="80"/>
      <c r="H201" s="135"/>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c r="BA201" s="1"/>
      <c r="BB201" s="1"/>
      <c r="BC201" s="1"/>
      <c r="BD201" s="1"/>
      <c r="BE201" s="1"/>
      <c r="BF201" s="1"/>
      <c r="BG201" s="1"/>
      <c r="BH201" s="170"/>
      <c r="BI201" s="166"/>
      <c r="BJ201" s="166"/>
      <c r="BK201" s="166"/>
      <c r="BL201" s="166"/>
      <c r="BM201" s="166"/>
      <c r="BN201" s="166"/>
      <c r="BO201" s="166"/>
      <c r="BP201" s="166"/>
      <c r="BQ201" s="166"/>
      <c r="BR201" s="166"/>
      <c r="BS201" s="166"/>
      <c r="BT201" s="166"/>
      <c r="BU201" s="166"/>
      <c r="BV201" s="166"/>
      <c r="BW201" s="166"/>
      <c r="BX201" s="166"/>
      <c r="BY201" s="166"/>
      <c r="BZ201" s="166"/>
      <c r="CA201" s="166"/>
      <c r="CB201" s="166"/>
      <c r="CC201" s="166"/>
      <c r="CD201" s="166"/>
      <c r="CE201" s="166"/>
      <c r="CF201" s="166"/>
      <c r="CG201" s="166"/>
      <c r="CH201" s="166"/>
      <c r="CI201" s="166"/>
      <c r="CJ201" s="166"/>
      <c r="CK201" s="166"/>
      <c r="CL201" s="166"/>
      <c r="CM201" s="166"/>
      <c r="CN201" s="166"/>
      <c r="CO201" s="166"/>
      <c r="CP201" s="166"/>
      <c r="CQ201" s="166"/>
      <c r="CR201" s="166"/>
      <c r="CS201" s="166"/>
      <c r="DA201" s="1"/>
      <c r="DB201" s="1"/>
      <c r="DC201" s="1"/>
      <c r="DD201" s="80"/>
      <c r="DE201" s="80"/>
      <c r="DF201" s="1"/>
      <c r="DG201" s="1"/>
      <c r="DH201" s="170"/>
      <c r="DI201" s="166"/>
      <c r="DJ201" s="166"/>
      <c r="DK201" s="166"/>
      <c r="DL201" s="166"/>
      <c r="DM201" s="166"/>
      <c r="DN201" s="166"/>
      <c r="DO201" s="166"/>
      <c r="DP201" s="166"/>
      <c r="DQ201" s="166"/>
      <c r="DR201" s="166"/>
      <c r="DS201" s="166"/>
      <c r="DT201" s="166"/>
      <c r="DU201" s="166"/>
      <c r="DV201" s="166"/>
      <c r="DW201" s="166"/>
      <c r="DX201" s="166"/>
      <c r="DY201" s="166"/>
      <c r="DZ201" s="166"/>
      <c r="EA201" s="166"/>
      <c r="EB201" s="166"/>
      <c r="EC201" s="166"/>
      <c r="ED201" s="166"/>
      <c r="EE201" s="166"/>
      <c r="EF201" s="166"/>
      <c r="EG201" s="166"/>
      <c r="EH201" s="166"/>
      <c r="EI201" s="166"/>
      <c r="EJ201" s="166"/>
      <c r="EK201" s="166"/>
      <c r="EL201" s="166"/>
      <c r="EM201" s="166"/>
      <c r="EN201" s="166"/>
      <c r="EO201" s="166"/>
      <c r="EP201" s="166"/>
      <c r="EQ201" s="166"/>
      <c r="ER201" s="166"/>
      <c r="ES201" s="166"/>
      <c r="FA201" s="1"/>
      <c r="FB201" s="1"/>
      <c r="FC201" s="170"/>
      <c r="FD201" s="170"/>
      <c r="FE201" s="170"/>
      <c r="FF201" s="170"/>
      <c r="FG201" s="170"/>
      <c r="FH201" s="170"/>
      <c r="FI201" s="170"/>
      <c r="FJ201" s="170"/>
      <c r="FK201" s="170"/>
      <c r="FL201" s="170"/>
      <c r="FM201" s="170"/>
      <c r="FN201" s="170"/>
      <c r="FO201" s="170"/>
      <c r="FP201" s="170"/>
      <c r="FQ201" s="170"/>
      <c r="FR201" s="170"/>
      <c r="FS201" s="170"/>
      <c r="FT201" s="170"/>
      <c r="FU201" s="170"/>
      <c r="FV201" s="170"/>
      <c r="FW201" s="170"/>
      <c r="FX201" s="170"/>
      <c r="FY201" s="170"/>
      <c r="FZ201" s="170"/>
      <c r="GA201" s="170"/>
      <c r="GB201" s="170"/>
      <c r="GC201" s="170"/>
      <c r="GD201" s="170"/>
      <c r="GE201" s="170"/>
      <c r="GF201" s="170"/>
      <c r="GG201" s="170"/>
      <c r="GH201" s="170"/>
      <c r="GI201" s="170"/>
      <c r="GJ201" s="170"/>
    </row>
    <row r="202" spans="1:192" s="145" customFormat="1" x14ac:dyDescent="0.2">
      <c r="A202" s="135"/>
      <c r="B202" s="135"/>
      <c r="C202" s="135"/>
      <c r="D202" s="135"/>
      <c r="E202" s="80"/>
      <c r="F202" s="80"/>
      <c r="G202" s="80"/>
      <c r="H202" s="135"/>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BA202" s="1"/>
      <c r="BB202" s="1"/>
      <c r="BC202" s="1"/>
      <c r="BD202" s="1"/>
      <c r="BE202" s="1"/>
      <c r="BF202" s="1"/>
      <c r="BG202" s="1"/>
      <c r="BH202" s="170"/>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DA202" s="1"/>
      <c r="DB202" s="1"/>
      <c r="DC202" s="1"/>
      <c r="DD202" s="80"/>
      <c r="DE202" s="80"/>
      <c r="DF202" s="1"/>
      <c r="DG202" s="1"/>
      <c r="DH202" s="170"/>
      <c r="DI202" s="166"/>
      <c r="DJ202" s="166"/>
      <c r="DK202" s="166"/>
      <c r="DL202" s="166"/>
      <c r="DM202" s="166"/>
      <c r="DN202" s="166"/>
      <c r="DO202" s="166"/>
      <c r="DP202" s="166"/>
      <c r="DQ202" s="166"/>
      <c r="DR202" s="166"/>
      <c r="DS202" s="166"/>
      <c r="DT202" s="166"/>
      <c r="DU202" s="166"/>
      <c r="DV202" s="166"/>
      <c r="DW202" s="166"/>
      <c r="DX202" s="166"/>
      <c r="DY202" s="166"/>
      <c r="DZ202" s="166"/>
      <c r="EA202" s="166"/>
      <c r="EB202" s="166"/>
      <c r="EC202" s="166"/>
      <c r="ED202" s="166"/>
      <c r="EE202" s="166"/>
      <c r="EF202" s="166"/>
      <c r="EG202" s="166"/>
      <c r="EH202" s="166"/>
      <c r="EI202" s="166"/>
      <c r="EJ202" s="166"/>
      <c r="EK202" s="166"/>
      <c r="EL202" s="166"/>
      <c r="EM202" s="166"/>
      <c r="EN202" s="166"/>
      <c r="EO202" s="166"/>
      <c r="EP202" s="166"/>
      <c r="EQ202" s="166"/>
      <c r="ER202" s="166"/>
      <c r="ES202" s="166"/>
      <c r="FA202" s="1"/>
      <c r="FB202" s="1"/>
      <c r="FC202" s="170"/>
      <c r="FD202" s="170"/>
      <c r="FE202" s="170"/>
      <c r="FF202" s="170"/>
      <c r="FG202" s="170"/>
      <c r="FH202" s="170"/>
      <c r="FI202" s="170"/>
      <c r="FJ202" s="170"/>
      <c r="FK202" s="170"/>
      <c r="FL202" s="170"/>
      <c r="FM202" s="170"/>
      <c r="FN202" s="170"/>
      <c r="FO202" s="170"/>
      <c r="FP202" s="170"/>
      <c r="FQ202" s="170"/>
      <c r="FR202" s="170"/>
      <c r="FS202" s="170"/>
      <c r="FT202" s="170"/>
      <c r="FU202" s="170"/>
      <c r="FV202" s="170"/>
      <c r="FW202" s="170"/>
      <c r="FX202" s="170"/>
      <c r="FY202" s="170"/>
      <c r="FZ202" s="170"/>
      <c r="GA202" s="170"/>
      <c r="GB202" s="170"/>
      <c r="GC202" s="170"/>
      <c r="GD202" s="170"/>
      <c r="GE202" s="170"/>
      <c r="GF202" s="170"/>
      <c r="GG202" s="170"/>
      <c r="GH202" s="170"/>
      <c r="GI202" s="170"/>
      <c r="GJ202" s="170"/>
    </row>
    <row r="203" spans="1:192" s="145" customFormat="1" x14ac:dyDescent="0.2">
      <c r="A203" s="135"/>
      <c r="B203" s="135"/>
      <c r="C203" s="135"/>
      <c r="D203" s="135"/>
      <c r="E203" s="80"/>
      <c r="F203" s="80"/>
      <c r="G203" s="80"/>
      <c r="H203" s="135"/>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c r="AS203" s="166"/>
      <c r="BA203" s="1"/>
      <c r="BB203" s="1"/>
      <c r="BC203" s="1"/>
      <c r="BD203" s="1"/>
      <c r="BE203" s="1"/>
      <c r="BF203" s="1"/>
      <c r="BG203" s="1"/>
      <c r="BH203" s="170"/>
      <c r="BI203" s="166"/>
      <c r="BJ203" s="166"/>
      <c r="BK203" s="166"/>
      <c r="BL203" s="166"/>
      <c r="BM203" s="166"/>
      <c r="BN203" s="166"/>
      <c r="BO203" s="166"/>
      <c r="BP203" s="166"/>
      <c r="BQ203" s="166"/>
      <c r="BR203" s="166"/>
      <c r="BS203" s="166"/>
      <c r="BT203" s="166"/>
      <c r="BU203" s="166"/>
      <c r="BV203" s="166"/>
      <c r="BW203" s="166"/>
      <c r="BX203" s="166"/>
      <c r="BY203" s="166"/>
      <c r="BZ203" s="166"/>
      <c r="CA203" s="166"/>
      <c r="CB203" s="166"/>
      <c r="CC203" s="166"/>
      <c r="CD203" s="166"/>
      <c r="CE203" s="166"/>
      <c r="CF203" s="166"/>
      <c r="CG203" s="166"/>
      <c r="CH203" s="166"/>
      <c r="CI203" s="166"/>
      <c r="CJ203" s="166"/>
      <c r="CK203" s="166"/>
      <c r="CL203" s="166"/>
      <c r="CM203" s="166"/>
      <c r="CN203" s="166"/>
      <c r="CO203" s="166"/>
      <c r="CP203" s="166"/>
      <c r="CQ203" s="166"/>
      <c r="CR203" s="166"/>
      <c r="CS203" s="166"/>
      <c r="DA203" s="1"/>
      <c r="DB203" s="1"/>
      <c r="DC203" s="1"/>
      <c r="DD203" s="80"/>
      <c r="DE203" s="80"/>
      <c r="DF203" s="1"/>
      <c r="DG203" s="1"/>
      <c r="DH203" s="170"/>
      <c r="DI203" s="166"/>
      <c r="DJ203" s="166"/>
      <c r="DK203" s="166"/>
      <c r="DL203" s="166"/>
      <c r="DM203" s="166"/>
      <c r="DN203" s="166"/>
      <c r="DO203" s="166"/>
      <c r="DP203" s="166"/>
      <c r="DQ203" s="166"/>
      <c r="DR203" s="166"/>
      <c r="DS203" s="166"/>
      <c r="DT203" s="166"/>
      <c r="DU203" s="166"/>
      <c r="DV203" s="166"/>
      <c r="DW203" s="166"/>
      <c r="DX203" s="166"/>
      <c r="DY203" s="166"/>
      <c r="DZ203" s="166"/>
      <c r="EA203" s="166"/>
      <c r="EB203" s="166"/>
      <c r="EC203" s="166"/>
      <c r="ED203" s="166"/>
      <c r="EE203" s="166"/>
      <c r="EF203" s="166"/>
      <c r="EG203" s="166"/>
      <c r="EH203" s="166"/>
      <c r="EI203" s="166"/>
      <c r="EJ203" s="166"/>
      <c r="EK203" s="166"/>
      <c r="EL203" s="166"/>
      <c r="EM203" s="166"/>
      <c r="EN203" s="166"/>
      <c r="EO203" s="166"/>
      <c r="EP203" s="166"/>
      <c r="EQ203" s="166"/>
      <c r="ER203" s="166"/>
      <c r="ES203" s="166"/>
      <c r="FA203" s="1"/>
      <c r="FB203" s="1"/>
      <c r="FC203" s="170"/>
      <c r="FD203" s="170"/>
      <c r="FE203" s="170"/>
      <c r="FF203" s="170"/>
      <c r="FG203" s="170"/>
      <c r="FH203" s="170"/>
      <c r="FI203" s="170"/>
      <c r="FJ203" s="170"/>
      <c r="FK203" s="170"/>
      <c r="FL203" s="170"/>
      <c r="FM203" s="170"/>
      <c r="FN203" s="170"/>
      <c r="FO203" s="170"/>
      <c r="FP203" s="170"/>
      <c r="FQ203" s="170"/>
      <c r="FR203" s="170"/>
      <c r="FS203" s="170"/>
      <c r="FT203" s="170"/>
      <c r="FU203" s="170"/>
      <c r="FV203" s="170"/>
      <c r="FW203" s="170"/>
      <c r="FX203" s="170"/>
      <c r="FY203" s="170"/>
      <c r="FZ203" s="170"/>
      <c r="GA203" s="170"/>
      <c r="GB203" s="170"/>
      <c r="GC203" s="170"/>
      <c r="GD203" s="170"/>
      <c r="GE203" s="170"/>
      <c r="GF203" s="170"/>
      <c r="GG203" s="170"/>
      <c r="GH203" s="170"/>
      <c r="GI203" s="170"/>
      <c r="GJ203" s="170"/>
    </row>
    <row r="204" spans="1:192" s="145" customFormat="1" x14ac:dyDescent="0.2">
      <c r="A204" s="135"/>
      <c r="B204" s="135"/>
      <c r="C204" s="135"/>
      <c r="D204" s="135"/>
      <c r="E204" s="80"/>
      <c r="F204" s="80"/>
      <c r="G204" s="80"/>
      <c r="H204" s="135"/>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BA204" s="1"/>
      <c r="BB204" s="1"/>
      <c r="BC204" s="1"/>
      <c r="BD204" s="1"/>
      <c r="BE204" s="1"/>
      <c r="BF204" s="1"/>
      <c r="BG204" s="1"/>
      <c r="BH204" s="170"/>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DA204" s="1"/>
      <c r="DB204" s="1"/>
      <c r="DC204" s="1"/>
      <c r="DD204" s="80"/>
      <c r="DE204" s="80"/>
      <c r="DF204" s="1"/>
      <c r="DG204" s="1"/>
      <c r="DH204" s="170"/>
      <c r="DI204" s="166"/>
      <c r="DJ204" s="166"/>
      <c r="DK204" s="166"/>
      <c r="DL204" s="166"/>
      <c r="DM204" s="166"/>
      <c r="DN204" s="166"/>
      <c r="DO204" s="166"/>
      <c r="DP204" s="166"/>
      <c r="DQ204" s="166"/>
      <c r="DR204" s="166"/>
      <c r="DS204" s="166"/>
      <c r="DT204" s="166"/>
      <c r="DU204" s="166"/>
      <c r="DV204" s="166"/>
      <c r="DW204" s="166"/>
      <c r="DX204" s="166"/>
      <c r="DY204" s="166"/>
      <c r="DZ204" s="166"/>
      <c r="EA204" s="166"/>
      <c r="EB204" s="166"/>
      <c r="EC204" s="166"/>
      <c r="ED204" s="166"/>
      <c r="EE204" s="166"/>
      <c r="EF204" s="166"/>
      <c r="EG204" s="166"/>
      <c r="EH204" s="166"/>
      <c r="EI204" s="166"/>
      <c r="EJ204" s="166"/>
      <c r="EK204" s="166"/>
      <c r="EL204" s="166"/>
      <c r="EM204" s="166"/>
      <c r="EN204" s="166"/>
      <c r="EO204" s="166"/>
      <c r="EP204" s="166"/>
      <c r="EQ204" s="166"/>
      <c r="ER204" s="166"/>
      <c r="ES204" s="166"/>
      <c r="FA204" s="1"/>
      <c r="FB204" s="1"/>
      <c r="FC204" s="170"/>
      <c r="FD204" s="170"/>
      <c r="FE204" s="170"/>
      <c r="FF204" s="170"/>
      <c r="FG204" s="170"/>
      <c r="FH204" s="170"/>
      <c r="FI204" s="170"/>
      <c r="FJ204" s="170"/>
      <c r="FK204" s="170"/>
      <c r="FL204" s="170"/>
      <c r="FM204" s="170"/>
      <c r="FN204" s="170"/>
      <c r="FO204" s="170"/>
      <c r="FP204" s="170"/>
      <c r="FQ204" s="170"/>
      <c r="FR204" s="170"/>
      <c r="FS204" s="170"/>
      <c r="FT204" s="170"/>
      <c r="FU204" s="170"/>
      <c r="FV204" s="170"/>
      <c r="FW204" s="170"/>
      <c r="FX204" s="170"/>
      <c r="FY204" s="170"/>
      <c r="FZ204" s="170"/>
      <c r="GA204" s="170"/>
      <c r="GB204" s="170"/>
      <c r="GC204" s="170"/>
      <c r="GD204" s="170"/>
      <c r="GE204" s="170"/>
      <c r="GF204" s="170"/>
      <c r="GG204" s="170"/>
      <c r="GH204" s="170"/>
      <c r="GI204" s="170"/>
      <c r="GJ204" s="170"/>
    </row>
    <row r="205" spans="1:192" s="145" customFormat="1" x14ac:dyDescent="0.2">
      <c r="A205" s="135"/>
      <c r="B205" s="135"/>
      <c r="C205" s="135"/>
      <c r="D205" s="135"/>
      <c r="E205" s="80"/>
      <c r="F205" s="80"/>
      <c r="G205" s="80"/>
      <c r="H205" s="135"/>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c r="BA205" s="1"/>
      <c r="BB205" s="1"/>
      <c r="BC205" s="1"/>
      <c r="BD205" s="1"/>
      <c r="BE205" s="1"/>
      <c r="BF205" s="1"/>
      <c r="BG205" s="1"/>
      <c r="BH205" s="170"/>
      <c r="BI205" s="166"/>
      <c r="BJ205" s="166"/>
      <c r="BK205" s="166"/>
      <c r="BL205" s="166"/>
      <c r="BM205" s="166"/>
      <c r="BN205" s="166"/>
      <c r="BO205" s="166"/>
      <c r="BP205" s="166"/>
      <c r="BQ205" s="166"/>
      <c r="BR205" s="166"/>
      <c r="BS205" s="166"/>
      <c r="BT205" s="166"/>
      <c r="BU205" s="166"/>
      <c r="BV205" s="166"/>
      <c r="BW205" s="166"/>
      <c r="BX205" s="166"/>
      <c r="BY205" s="166"/>
      <c r="BZ205" s="166"/>
      <c r="CA205" s="166"/>
      <c r="CB205" s="166"/>
      <c r="CC205" s="166"/>
      <c r="CD205" s="166"/>
      <c r="CE205" s="166"/>
      <c r="CF205" s="166"/>
      <c r="CG205" s="166"/>
      <c r="CH205" s="166"/>
      <c r="CI205" s="166"/>
      <c r="CJ205" s="166"/>
      <c r="CK205" s="166"/>
      <c r="CL205" s="166"/>
      <c r="CM205" s="166"/>
      <c r="CN205" s="166"/>
      <c r="CO205" s="166"/>
      <c r="CP205" s="166"/>
      <c r="CQ205" s="166"/>
      <c r="CR205" s="166"/>
      <c r="CS205" s="166"/>
      <c r="DA205" s="1"/>
      <c r="DB205" s="1"/>
      <c r="DC205" s="1"/>
      <c r="DD205" s="80"/>
      <c r="DE205" s="80"/>
      <c r="DF205" s="1"/>
      <c r="DG205" s="1"/>
      <c r="DH205" s="170"/>
      <c r="DI205" s="166"/>
      <c r="DJ205" s="166"/>
      <c r="DK205" s="166"/>
      <c r="DL205" s="166"/>
      <c r="DM205" s="166"/>
      <c r="DN205" s="166"/>
      <c r="DO205" s="166"/>
      <c r="DP205" s="166"/>
      <c r="DQ205" s="166"/>
      <c r="DR205" s="166"/>
      <c r="DS205" s="166"/>
      <c r="DT205" s="166"/>
      <c r="DU205" s="166"/>
      <c r="DV205" s="166"/>
      <c r="DW205" s="166"/>
      <c r="DX205" s="166"/>
      <c r="DY205" s="166"/>
      <c r="DZ205" s="166"/>
      <c r="EA205" s="166"/>
      <c r="EB205" s="166"/>
      <c r="EC205" s="166"/>
      <c r="ED205" s="166"/>
      <c r="EE205" s="166"/>
      <c r="EF205" s="166"/>
      <c r="EG205" s="166"/>
      <c r="EH205" s="166"/>
      <c r="EI205" s="166"/>
      <c r="EJ205" s="166"/>
      <c r="EK205" s="166"/>
      <c r="EL205" s="166"/>
      <c r="EM205" s="166"/>
      <c r="EN205" s="166"/>
      <c r="EO205" s="166"/>
      <c r="EP205" s="166"/>
      <c r="EQ205" s="166"/>
      <c r="ER205" s="166"/>
      <c r="ES205" s="166"/>
      <c r="FA205" s="1"/>
      <c r="FB205" s="1"/>
      <c r="FC205" s="170"/>
      <c r="FD205" s="170"/>
      <c r="FE205" s="170"/>
      <c r="FF205" s="170"/>
      <c r="FG205" s="170"/>
      <c r="FH205" s="170"/>
      <c r="FI205" s="170"/>
      <c r="FJ205" s="170"/>
      <c r="FK205" s="170"/>
      <c r="FL205" s="170"/>
      <c r="FM205" s="170"/>
      <c r="FN205" s="170"/>
      <c r="FO205" s="170"/>
      <c r="FP205" s="170"/>
      <c r="FQ205" s="170"/>
      <c r="FR205" s="170"/>
      <c r="FS205" s="170"/>
      <c r="FT205" s="170"/>
      <c r="FU205" s="170"/>
      <c r="FV205" s="170"/>
      <c r="FW205" s="170"/>
      <c r="FX205" s="170"/>
      <c r="FY205" s="170"/>
      <c r="FZ205" s="170"/>
      <c r="GA205" s="170"/>
      <c r="GB205" s="170"/>
      <c r="GC205" s="170"/>
      <c r="GD205" s="170"/>
      <c r="GE205" s="170"/>
      <c r="GF205" s="170"/>
      <c r="GG205" s="170"/>
      <c r="GH205" s="170"/>
      <c r="GI205" s="170"/>
      <c r="GJ205" s="170"/>
    </row>
    <row r="206" spans="1:192" s="145" customFormat="1" x14ac:dyDescent="0.2">
      <c r="A206" s="135"/>
      <c r="B206" s="135"/>
      <c r="C206" s="135"/>
      <c r="D206" s="135"/>
      <c r="E206" s="80"/>
      <c r="F206" s="80"/>
      <c r="G206" s="80"/>
      <c r="H206" s="135"/>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BA206" s="1"/>
      <c r="BB206" s="1"/>
      <c r="BC206" s="1"/>
      <c r="BD206" s="1"/>
      <c r="BE206" s="1"/>
      <c r="BF206" s="1"/>
      <c r="BG206" s="1"/>
      <c r="BH206" s="170"/>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DA206" s="1"/>
      <c r="DB206" s="1"/>
      <c r="DC206" s="1"/>
      <c r="DD206" s="80"/>
      <c r="DE206" s="80"/>
      <c r="DF206" s="1"/>
      <c r="DG206" s="1"/>
      <c r="DH206" s="170"/>
      <c r="DI206" s="166"/>
      <c r="DJ206" s="166"/>
      <c r="DK206" s="166"/>
      <c r="DL206" s="166"/>
      <c r="DM206" s="166"/>
      <c r="DN206" s="166"/>
      <c r="DO206" s="166"/>
      <c r="DP206" s="166"/>
      <c r="DQ206" s="166"/>
      <c r="DR206" s="166"/>
      <c r="DS206" s="166"/>
      <c r="DT206" s="166"/>
      <c r="DU206" s="166"/>
      <c r="DV206" s="166"/>
      <c r="DW206" s="166"/>
      <c r="DX206" s="166"/>
      <c r="DY206" s="166"/>
      <c r="DZ206" s="166"/>
      <c r="EA206" s="166"/>
      <c r="EB206" s="166"/>
      <c r="EC206" s="166"/>
      <c r="ED206" s="166"/>
      <c r="EE206" s="166"/>
      <c r="EF206" s="166"/>
      <c r="EG206" s="166"/>
      <c r="EH206" s="166"/>
      <c r="EI206" s="166"/>
      <c r="EJ206" s="166"/>
      <c r="EK206" s="166"/>
      <c r="EL206" s="166"/>
      <c r="EM206" s="166"/>
      <c r="EN206" s="166"/>
      <c r="EO206" s="166"/>
      <c r="EP206" s="166"/>
      <c r="EQ206" s="166"/>
      <c r="ER206" s="166"/>
      <c r="ES206" s="166"/>
      <c r="FA206" s="1"/>
      <c r="FB206" s="1"/>
      <c r="FC206" s="170"/>
      <c r="FD206" s="170"/>
      <c r="FE206" s="170"/>
      <c r="FF206" s="170"/>
      <c r="FG206" s="170"/>
      <c r="FH206" s="170"/>
      <c r="FI206" s="170"/>
      <c r="FJ206" s="170"/>
      <c r="FK206" s="170"/>
      <c r="FL206" s="170"/>
      <c r="FM206" s="170"/>
      <c r="FN206" s="170"/>
      <c r="FO206" s="170"/>
      <c r="FP206" s="170"/>
      <c r="FQ206" s="170"/>
      <c r="FR206" s="170"/>
      <c r="FS206" s="170"/>
      <c r="FT206" s="170"/>
      <c r="FU206" s="170"/>
      <c r="FV206" s="170"/>
      <c r="FW206" s="170"/>
      <c r="FX206" s="170"/>
      <c r="FY206" s="170"/>
      <c r="FZ206" s="170"/>
      <c r="GA206" s="170"/>
      <c r="GB206" s="170"/>
      <c r="GC206" s="170"/>
      <c r="GD206" s="170"/>
      <c r="GE206" s="170"/>
      <c r="GF206" s="170"/>
      <c r="GG206" s="170"/>
      <c r="GH206" s="170"/>
      <c r="GI206" s="170"/>
      <c r="GJ206" s="170"/>
    </row>
    <row r="207" spans="1:192" s="145" customFormat="1" x14ac:dyDescent="0.2">
      <c r="A207" s="135"/>
      <c r="B207" s="135"/>
      <c r="C207" s="135"/>
      <c r="D207" s="135"/>
      <c r="E207" s="80"/>
      <c r="F207" s="80"/>
      <c r="G207" s="80"/>
      <c r="H207" s="135"/>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c r="BA207" s="1"/>
      <c r="BB207" s="1"/>
      <c r="BC207" s="1"/>
      <c r="BD207" s="1"/>
      <c r="BE207" s="1"/>
      <c r="BF207" s="1"/>
      <c r="BG207" s="1"/>
      <c r="BH207" s="170"/>
      <c r="BI207" s="166"/>
      <c r="BJ207" s="166"/>
      <c r="BK207" s="166"/>
      <c r="BL207" s="166"/>
      <c r="BM207" s="166"/>
      <c r="BN207" s="166"/>
      <c r="BO207" s="166"/>
      <c r="BP207" s="166"/>
      <c r="BQ207" s="166"/>
      <c r="BR207" s="166"/>
      <c r="BS207" s="166"/>
      <c r="BT207" s="166"/>
      <c r="BU207" s="166"/>
      <c r="BV207" s="166"/>
      <c r="BW207" s="166"/>
      <c r="BX207" s="166"/>
      <c r="BY207" s="166"/>
      <c r="BZ207" s="166"/>
      <c r="CA207" s="166"/>
      <c r="CB207" s="166"/>
      <c r="CC207" s="166"/>
      <c r="CD207" s="166"/>
      <c r="CE207" s="166"/>
      <c r="CF207" s="166"/>
      <c r="CG207" s="166"/>
      <c r="CH207" s="166"/>
      <c r="CI207" s="166"/>
      <c r="CJ207" s="166"/>
      <c r="CK207" s="166"/>
      <c r="CL207" s="166"/>
      <c r="CM207" s="166"/>
      <c r="CN207" s="166"/>
      <c r="CO207" s="166"/>
      <c r="CP207" s="166"/>
      <c r="CQ207" s="166"/>
      <c r="CR207" s="166"/>
      <c r="CS207" s="166"/>
      <c r="DA207" s="1"/>
      <c r="DB207" s="1"/>
      <c r="DC207" s="1"/>
      <c r="DD207" s="80"/>
      <c r="DE207" s="80"/>
      <c r="DF207" s="1"/>
      <c r="DG207" s="1"/>
      <c r="DH207" s="170"/>
      <c r="DI207" s="166"/>
      <c r="DJ207" s="166"/>
      <c r="DK207" s="166"/>
      <c r="DL207" s="166"/>
      <c r="DM207" s="166"/>
      <c r="DN207" s="166"/>
      <c r="DO207" s="166"/>
      <c r="DP207" s="166"/>
      <c r="DQ207" s="166"/>
      <c r="DR207" s="166"/>
      <c r="DS207" s="166"/>
      <c r="DT207" s="166"/>
      <c r="DU207" s="166"/>
      <c r="DV207" s="166"/>
      <c r="DW207" s="166"/>
      <c r="DX207" s="166"/>
      <c r="DY207" s="166"/>
      <c r="DZ207" s="166"/>
      <c r="EA207" s="166"/>
      <c r="EB207" s="166"/>
      <c r="EC207" s="166"/>
      <c r="ED207" s="166"/>
      <c r="EE207" s="166"/>
      <c r="EF207" s="166"/>
      <c r="EG207" s="166"/>
      <c r="EH207" s="166"/>
      <c r="EI207" s="166"/>
      <c r="EJ207" s="166"/>
      <c r="EK207" s="166"/>
      <c r="EL207" s="166"/>
      <c r="EM207" s="166"/>
      <c r="EN207" s="166"/>
      <c r="EO207" s="166"/>
      <c r="EP207" s="166"/>
      <c r="EQ207" s="166"/>
      <c r="ER207" s="166"/>
      <c r="ES207" s="166"/>
      <c r="FA207" s="1"/>
      <c r="FB207" s="1"/>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row>
    <row r="208" spans="1:192" s="145" customFormat="1" x14ac:dyDescent="0.2">
      <c r="A208" s="135"/>
      <c r="B208" s="135"/>
      <c r="C208" s="135"/>
      <c r="D208" s="135"/>
      <c r="E208" s="80"/>
      <c r="F208" s="80"/>
      <c r="G208" s="80"/>
      <c r="H208" s="135"/>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BA208" s="1"/>
      <c r="BB208" s="1"/>
      <c r="BC208" s="1"/>
      <c r="BD208" s="1"/>
      <c r="BE208" s="1"/>
      <c r="BF208" s="1"/>
      <c r="BG208" s="1"/>
      <c r="BH208" s="170"/>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DA208" s="1"/>
      <c r="DB208" s="1"/>
      <c r="DC208" s="1"/>
      <c r="DD208" s="80"/>
      <c r="DE208" s="80"/>
      <c r="DF208" s="1"/>
      <c r="DG208" s="1"/>
      <c r="DH208" s="170"/>
      <c r="DI208" s="166"/>
      <c r="DJ208" s="166"/>
      <c r="DK208" s="166"/>
      <c r="DL208" s="166"/>
      <c r="DM208" s="166"/>
      <c r="DN208" s="166"/>
      <c r="DO208" s="166"/>
      <c r="DP208" s="166"/>
      <c r="DQ208" s="166"/>
      <c r="DR208" s="166"/>
      <c r="DS208" s="166"/>
      <c r="DT208" s="166"/>
      <c r="DU208" s="166"/>
      <c r="DV208" s="166"/>
      <c r="DW208" s="166"/>
      <c r="DX208" s="166"/>
      <c r="DY208" s="166"/>
      <c r="DZ208" s="166"/>
      <c r="EA208" s="166"/>
      <c r="EB208" s="166"/>
      <c r="EC208" s="166"/>
      <c r="ED208" s="166"/>
      <c r="EE208" s="166"/>
      <c r="EF208" s="166"/>
      <c r="EG208" s="166"/>
      <c r="EH208" s="166"/>
      <c r="EI208" s="166"/>
      <c r="EJ208" s="166"/>
      <c r="EK208" s="166"/>
      <c r="EL208" s="166"/>
      <c r="EM208" s="166"/>
      <c r="EN208" s="166"/>
      <c r="EO208" s="166"/>
      <c r="EP208" s="166"/>
      <c r="EQ208" s="166"/>
      <c r="ER208" s="166"/>
      <c r="ES208" s="166"/>
      <c r="FA208" s="1"/>
      <c r="FB208" s="1"/>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row>
    <row r="209" spans="1:192" s="145" customFormat="1" x14ac:dyDescent="0.2">
      <c r="A209" s="135"/>
      <c r="B209" s="135"/>
      <c r="C209" s="135"/>
      <c r="D209" s="135"/>
      <c r="E209" s="80"/>
      <c r="F209" s="80"/>
      <c r="G209" s="80"/>
      <c r="H209" s="135"/>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c r="BA209" s="1"/>
      <c r="BB209" s="1"/>
      <c r="BC209" s="1"/>
      <c r="BD209" s="1"/>
      <c r="BE209" s="1"/>
      <c r="BF209" s="1"/>
      <c r="BG209" s="1"/>
      <c r="BH209" s="170"/>
      <c r="BI209" s="166"/>
      <c r="BJ209" s="166"/>
      <c r="BK209" s="166"/>
      <c r="BL209" s="166"/>
      <c r="BM209" s="166"/>
      <c r="BN209" s="166"/>
      <c r="BO209" s="166"/>
      <c r="BP209" s="166"/>
      <c r="BQ209" s="166"/>
      <c r="BR209" s="166"/>
      <c r="BS209" s="166"/>
      <c r="BT209" s="166"/>
      <c r="BU209" s="166"/>
      <c r="BV209" s="166"/>
      <c r="BW209" s="166"/>
      <c r="BX209" s="166"/>
      <c r="BY209" s="166"/>
      <c r="BZ209" s="166"/>
      <c r="CA209" s="166"/>
      <c r="CB209" s="166"/>
      <c r="CC209" s="166"/>
      <c r="CD209" s="166"/>
      <c r="CE209" s="166"/>
      <c r="CF209" s="166"/>
      <c r="CG209" s="166"/>
      <c r="CH209" s="166"/>
      <c r="CI209" s="166"/>
      <c r="CJ209" s="166"/>
      <c r="CK209" s="166"/>
      <c r="CL209" s="166"/>
      <c r="CM209" s="166"/>
      <c r="CN209" s="166"/>
      <c r="CO209" s="166"/>
      <c r="CP209" s="166"/>
      <c r="CQ209" s="166"/>
      <c r="CR209" s="166"/>
      <c r="CS209" s="166"/>
      <c r="DA209" s="1"/>
      <c r="DB209" s="1"/>
      <c r="DC209" s="1"/>
      <c r="DD209" s="80"/>
      <c r="DE209" s="80"/>
      <c r="DF209" s="1"/>
      <c r="DG209" s="1"/>
      <c r="DH209" s="170"/>
      <c r="DI209" s="166"/>
      <c r="DJ209" s="166"/>
      <c r="DK209" s="166"/>
      <c r="DL209" s="166"/>
      <c r="DM209" s="166"/>
      <c r="DN209" s="166"/>
      <c r="DO209" s="166"/>
      <c r="DP209" s="166"/>
      <c r="DQ209" s="166"/>
      <c r="DR209" s="166"/>
      <c r="DS209" s="166"/>
      <c r="DT209" s="166"/>
      <c r="DU209" s="166"/>
      <c r="DV209" s="166"/>
      <c r="DW209" s="166"/>
      <c r="DX209" s="166"/>
      <c r="DY209" s="166"/>
      <c r="DZ209" s="166"/>
      <c r="EA209" s="166"/>
      <c r="EB209" s="166"/>
      <c r="EC209" s="166"/>
      <c r="ED209" s="166"/>
      <c r="EE209" s="166"/>
      <c r="EF209" s="166"/>
      <c r="EG209" s="166"/>
      <c r="EH209" s="166"/>
      <c r="EI209" s="166"/>
      <c r="EJ209" s="166"/>
      <c r="EK209" s="166"/>
      <c r="EL209" s="166"/>
      <c r="EM209" s="166"/>
      <c r="EN209" s="166"/>
      <c r="EO209" s="166"/>
      <c r="EP209" s="166"/>
      <c r="EQ209" s="166"/>
      <c r="ER209" s="166"/>
      <c r="ES209" s="166"/>
      <c r="FA209" s="1"/>
      <c r="FB209" s="1"/>
      <c r="FC209" s="170"/>
      <c r="FD209" s="170"/>
      <c r="FE209" s="170"/>
      <c r="FF209" s="170"/>
      <c r="FG209" s="170"/>
      <c r="FH209" s="170"/>
      <c r="FI209" s="170"/>
      <c r="FJ209" s="170"/>
      <c r="FK209" s="170"/>
      <c r="FL209" s="170"/>
      <c r="FM209" s="170"/>
      <c r="FN209" s="170"/>
      <c r="FO209" s="170"/>
      <c r="FP209" s="170"/>
      <c r="FQ209" s="170"/>
      <c r="FR209" s="170"/>
      <c r="FS209" s="170"/>
      <c r="FT209" s="170"/>
      <c r="FU209" s="170"/>
      <c r="FV209" s="170"/>
      <c r="FW209" s="170"/>
      <c r="FX209" s="170"/>
      <c r="FY209" s="170"/>
      <c r="FZ209" s="170"/>
      <c r="GA209" s="170"/>
      <c r="GB209" s="170"/>
      <c r="GC209" s="170"/>
      <c r="GD209" s="170"/>
      <c r="GE209" s="170"/>
      <c r="GF209" s="170"/>
      <c r="GG209" s="170"/>
      <c r="GH209" s="170"/>
      <c r="GI209" s="170"/>
      <c r="GJ209" s="170"/>
    </row>
    <row r="210" spans="1:192" s="145" customFormat="1" x14ac:dyDescent="0.2">
      <c r="A210" s="135"/>
      <c r="B210" s="135"/>
      <c r="C210" s="135"/>
      <c r="D210" s="135"/>
      <c r="E210" s="80"/>
      <c r="F210" s="80"/>
      <c r="G210" s="80"/>
      <c r="H210" s="135"/>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c r="AS210" s="166"/>
      <c r="BA210" s="1"/>
      <c r="BB210" s="1"/>
      <c r="BC210" s="1"/>
      <c r="BD210" s="1"/>
      <c r="BE210" s="1"/>
      <c r="BF210" s="1"/>
      <c r="BG210" s="1"/>
      <c r="BH210" s="170"/>
      <c r="BI210" s="166"/>
      <c r="BJ210" s="166"/>
      <c r="BK210" s="166"/>
      <c r="BL210" s="166"/>
      <c r="BM210" s="166"/>
      <c r="BN210" s="166"/>
      <c r="BO210" s="166"/>
      <c r="BP210" s="166"/>
      <c r="BQ210" s="166"/>
      <c r="BR210" s="166"/>
      <c r="BS210" s="166"/>
      <c r="BT210" s="166"/>
      <c r="BU210" s="166"/>
      <c r="BV210" s="166"/>
      <c r="BW210" s="166"/>
      <c r="BX210" s="166"/>
      <c r="BY210" s="166"/>
      <c r="BZ210" s="166"/>
      <c r="CA210" s="166"/>
      <c r="CB210" s="166"/>
      <c r="CC210" s="166"/>
      <c r="CD210" s="166"/>
      <c r="CE210" s="166"/>
      <c r="CF210" s="166"/>
      <c r="CG210" s="166"/>
      <c r="CH210" s="166"/>
      <c r="CI210" s="166"/>
      <c r="CJ210" s="166"/>
      <c r="CK210" s="166"/>
      <c r="CL210" s="166"/>
      <c r="CM210" s="166"/>
      <c r="CN210" s="166"/>
      <c r="CO210" s="166"/>
      <c r="CP210" s="166"/>
      <c r="CQ210" s="166"/>
      <c r="CR210" s="166"/>
      <c r="CS210" s="166"/>
      <c r="DA210" s="1"/>
      <c r="DB210" s="1"/>
      <c r="DC210" s="1"/>
      <c r="DD210" s="80"/>
      <c r="DE210" s="80"/>
      <c r="DF210" s="1"/>
      <c r="DG210" s="1"/>
      <c r="DH210" s="170"/>
      <c r="DI210" s="166"/>
      <c r="DJ210" s="166"/>
      <c r="DK210" s="166"/>
      <c r="DL210" s="166"/>
      <c r="DM210" s="166"/>
      <c r="DN210" s="166"/>
      <c r="DO210" s="166"/>
      <c r="DP210" s="166"/>
      <c r="DQ210" s="166"/>
      <c r="DR210" s="166"/>
      <c r="DS210" s="166"/>
      <c r="DT210" s="166"/>
      <c r="DU210" s="166"/>
      <c r="DV210" s="166"/>
      <c r="DW210" s="166"/>
      <c r="DX210" s="166"/>
      <c r="DY210" s="166"/>
      <c r="DZ210" s="166"/>
      <c r="EA210" s="166"/>
      <c r="EB210" s="166"/>
      <c r="EC210" s="166"/>
      <c r="ED210" s="166"/>
      <c r="EE210" s="166"/>
      <c r="EF210" s="166"/>
      <c r="EG210" s="166"/>
      <c r="EH210" s="166"/>
      <c r="EI210" s="166"/>
      <c r="EJ210" s="166"/>
      <c r="EK210" s="166"/>
      <c r="EL210" s="166"/>
      <c r="EM210" s="166"/>
      <c r="EN210" s="166"/>
      <c r="EO210" s="166"/>
      <c r="EP210" s="166"/>
      <c r="EQ210" s="166"/>
      <c r="ER210" s="166"/>
      <c r="ES210" s="166"/>
      <c r="FA210" s="1"/>
      <c r="FB210" s="1"/>
      <c r="FC210" s="170"/>
      <c r="FD210" s="170"/>
      <c r="FE210" s="170"/>
      <c r="FF210" s="170"/>
      <c r="FG210" s="170"/>
      <c r="FH210" s="170"/>
      <c r="FI210" s="170"/>
      <c r="FJ210" s="170"/>
      <c r="FK210" s="170"/>
      <c r="FL210" s="170"/>
      <c r="FM210" s="170"/>
      <c r="FN210" s="170"/>
      <c r="FO210" s="170"/>
      <c r="FP210" s="170"/>
      <c r="FQ210" s="170"/>
      <c r="FR210" s="170"/>
      <c r="FS210" s="170"/>
      <c r="FT210" s="170"/>
      <c r="FU210" s="170"/>
      <c r="FV210" s="170"/>
      <c r="FW210" s="170"/>
      <c r="FX210" s="170"/>
      <c r="FY210" s="170"/>
      <c r="FZ210" s="170"/>
      <c r="GA210" s="170"/>
      <c r="GB210" s="170"/>
      <c r="GC210" s="170"/>
      <c r="GD210" s="170"/>
      <c r="GE210" s="170"/>
      <c r="GF210" s="170"/>
      <c r="GG210" s="170"/>
      <c r="GH210" s="170"/>
      <c r="GI210" s="170"/>
      <c r="GJ210" s="170"/>
    </row>
    <row r="211" spans="1:192" s="145" customFormat="1" x14ac:dyDescent="0.2">
      <c r="A211" s="135"/>
      <c r="B211" s="135"/>
      <c r="C211" s="135"/>
      <c r="D211" s="135"/>
      <c r="E211" s="80"/>
      <c r="F211" s="80"/>
      <c r="G211" s="80"/>
      <c r="H211" s="135"/>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c r="AS211" s="166"/>
      <c r="BA211" s="1"/>
      <c r="BB211" s="1"/>
      <c r="BC211" s="1"/>
      <c r="BD211" s="1"/>
      <c r="BE211" s="1"/>
      <c r="BF211" s="1"/>
      <c r="BG211" s="1"/>
      <c r="BH211" s="170"/>
      <c r="BI211" s="166"/>
      <c r="BJ211" s="166"/>
      <c r="BK211" s="166"/>
      <c r="BL211" s="166"/>
      <c r="BM211" s="166"/>
      <c r="BN211" s="166"/>
      <c r="BO211" s="166"/>
      <c r="BP211" s="166"/>
      <c r="BQ211" s="166"/>
      <c r="BR211" s="166"/>
      <c r="BS211" s="166"/>
      <c r="BT211" s="166"/>
      <c r="BU211" s="166"/>
      <c r="BV211" s="166"/>
      <c r="BW211" s="166"/>
      <c r="BX211" s="166"/>
      <c r="BY211" s="166"/>
      <c r="BZ211" s="166"/>
      <c r="CA211" s="166"/>
      <c r="CB211" s="166"/>
      <c r="CC211" s="166"/>
      <c r="CD211" s="166"/>
      <c r="CE211" s="166"/>
      <c r="CF211" s="166"/>
      <c r="CG211" s="166"/>
      <c r="CH211" s="166"/>
      <c r="CI211" s="166"/>
      <c r="CJ211" s="166"/>
      <c r="CK211" s="166"/>
      <c r="CL211" s="166"/>
      <c r="CM211" s="166"/>
      <c r="CN211" s="166"/>
      <c r="CO211" s="166"/>
      <c r="CP211" s="166"/>
      <c r="CQ211" s="166"/>
      <c r="CR211" s="166"/>
      <c r="CS211" s="166"/>
      <c r="DA211" s="1"/>
      <c r="DB211" s="1"/>
      <c r="DC211" s="1"/>
      <c r="DD211" s="80"/>
      <c r="DE211" s="80"/>
      <c r="DF211" s="1"/>
      <c r="DG211" s="1"/>
      <c r="DH211" s="170"/>
      <c r="DI211" s="166"/>
      <c r="DJ211" s="166"/>
      <c r="DK211" s="166"/>
      <c r="DL211" s="166"/>
      <c r="DM211" s="166"/>
      <c r="DN211" s="166"/>
      <c r="DO211" s="166"/>
      <c r="DP211" s="166"/>
      <c r="DQ211" s="166"/>
      <c r="DR211" s="166"/>
      <c r="DS211" s="166"/>
      <c r="DT211" s="166"/>
      <c r="DU211" s="166"/>
      <c r="DV211" s="166"/>
      <c r="DW211" s="166"/>
      <c r="DX211" s="166"/>
      <c r="DY211" s="166"/>
      <c r="DZ211" s="166"/>
      <c r="EA211" s="166"/>
      <c r="EB211" s="166"/>
      <c r="EC211" s="166"/>
      <c r="ED211" s="166"/>
      <c r="EE211" s="166"/>
      <c r="EF211" s="166"/>
      <c r="EG211" s="166"/>
      <c r="EH211" s="166"/>
      <c r="EI211" s="166"/>
      <c r="EJ211" s="166"/>
      <c r="EK211" s="166"/>
      <c r="EL211" s="166"/>
      <c r="EM211" s="166"/>
      <c r="EN211" s="166"/>
      <c r="EO211" s="166"/>
      <c r="EP211" s="166"/>
      <c r="EQ211" s="166"/>
      <c r="ER211" s="166"/>
      <c r="ES211" s="166"/>
      <c r="FA211" s="1"/>
      <c r="FB211" s="1"/>
      <c r="FC211" s="170"/>
      <c r="FD211" s="170"/>
      <c r="FE211" s="170"/>
      <c r="FF211" s="170"/>
      <c r="FG211" s="170"/>
      <c r="FH211" s="170"/>
      <c r="FI211" s="170"/>
      <c r="FJ211" s="170"/>
      <c r="FK211" s="170"/>
      <c r="FL211" s="170"/>
      <c r="FM211" s="170"/>
      <c r="FN211" s="170"/>
      <c r="FO211" s="170"/>
      <c r="FP211" s="170"/>
      <c r="FQ211" s="170"/>
      <c r="FR211" s="170"/>
      <c r="FS211" s="170"/>
      <c r="FT211" s="170"/>
      <c r="FU211" s="170"/>
      <c r="FV211" s="170"/>
      <c r="FW211" s="170"/>
      <c r="FX211" s="170"/>
      <c r="FY211" s="170"/>
      <c r="FZ211" s="170"/>
      <c r="GA211" s="170"/>
      <c r="GB211" s="170"/>
      <c r="GC211" s="170"/>
      <c r="GD211" s="170"/>
      <c r="GE211" s="170"/>
      <c r="GF211" s="170"/>
      <c r="GG211" s="170"/>
      <c r="GH211" s="170"/>
      <c r="GI211" s="170"/>
      <c r="GJ211" s="170"/>
    </row>
    <row r="212" spans="1:192" s="145" customFormat="1" x14ac:dyDescent="0.2">
      <c r="A212" s="135"/>
      <c r="B212" s="135"/>
      <c r="C212" s="135"/>
      <c r="D212" s="135"/>
      <c r="E212" s="80"/>
      <c r="F212" s="80"/>
      <c r="G212" s="80"/>
      <c r="H212" s="135"/>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c r="AS212" s="166"/>
      <c r="BA212" s="1"/>
      <c r="BB212" s="1"/>
      <c r="BC212" s="1"/>
      <c r="BD212" s="1"/>
      <c r="BE212" s="1"/>
      <c r="BF212" s="1"/>
      <c r="BG212" s="1"/>
      <c r="BH212" s="170"/>
      <c r="BI212" s="166"/>
      <c r="BJ212" s="166"/>
      <c r="BK212" s="166"/>
      <c r="BL212" s="166"/>
      <c r="BM212" s="166"/>
      <c r="BN212" s="166"/>
      <c r="BO212" s="166"/>
      <c r="BP212" s="166"/>
      <c r="BQ212" s="166"/>
      <c r="BR212" s="166"/>
      <c r="BS212" s="166"/>
      <c r="BT212" s="166"/>
      <c r="BU212" s="166"/>
      <c r="BV212" s="166"/>
      <c r="BW212" s="166"/>
      <c r="BX212" s="166"/>
      <c r="BY212" s="166"/>
      <c r="BZ212" s="166"/>
      <c r="CA212" s="166"/>
      <c r="CB212" s="166"/>
      <c r="CC212" s="166"/>
      <c r="CD212" s="166"/>
      <c r="CE212" s="166"/>
      <c r="CF212" s="166"/>
      <c r="CG212" s="166"/>
      <c r="CH212" s="166"/>
      <c r="CI212" s="166"/>
      <c r="CJ212" s="166"/>
      <c r="CK212" s="166"/>
      <c r="CL212" s="166"/>
      <c r="CM212" s="166"/>
      <c r="CN212" s="166"/>
      <c r="CO212" s="166"/>
      <c r="CP212" s="166"/>
      <c r="CQ212" s="166"/>
      <c r="CR212" s="166"/>
      <c r="CS212" s="166"/>
      <c r="DA212" s="1"/>
      <c r="DB212" s="1"/>
      <c r="DC212" s="1"/>
      <c r="DD212" s="80"/>
      <c r="DE212" s="80"/>
      <c r="DF212" s="1"/>
      <c r="DG212" s="1"/>
      <c r="DH212" s="170"/>
      <c r="DI212" s="166"/>
      <c r="DJ212" s="166"/>
      <c r="DK212" s="166"/>
      <c r="DL212" s="166"/>
      <c r="DM212" s="166"/>
      <c r="DN212" s="166"/>
      <c r="DO212" s="166"/>
      <c r="DP212" s="166"/>
      <c r="DQ212" s="166"/>
      <c r="DR212" s="166"/>
      <c r="DS212" s="166"/>
      <c r="DT212" s="166"/>
      <c r="DU212" s="166"/>
      <c r="DV212" s="166"/>
      <c r="DW212" s="166"/>
      <c r="DX212" s="166"/>
      <c r="DY212" s="166"/>
      <c r="DZ212" s="166"/>
      <c r="EA212" s="166"/>
      <c r="EB212" s="166"/>
      <c r="EC212" s="166"/>
      <c r="ED212" s="166"/>
      <c r="EE212" s="166"/>
      <c r="EF212" s="166"/>
      <c r="EG212" s="166"/>
      <c r="EH212" s="166"/>
      <c r="EI212" s="166"/>
      <c r="EJ212" s="166"/>
      <c r="EK212" s="166"/>
      <c r="EL212" s="166"/>
      <c r="EM212" s="166"/>
      <c r="EN212" s="166"/>
      <c r="EO212" s="166"/>
      <c r="EP212" s="166"/>
      <c r="EQ212" s="166"/>
      <c r="ER212" s="166"/>
      <c r="ES212" s="166"/>
      <c r="FA212" s="1"/>
      <c r="FB212" s="1"/>
      <c r="FC212" s="170"/>
      <c r="FD212" s="170"/>
      <c r="FE212" s="170"/>
      <c r="FF212" s="170"/>
      <c r="FG212" s="170"/>
      <c r="FH212" s="170"/>
      <c r="FI212" s="170"/>
      <c r="FJ212" s="170"/>
      <c r="FK212" s="170"/>
      <c r="FL212" s="170"/>
      <c r="FM212" s="170"/>
      <c r="FN212" s="170"/>
      <c r="FO212" s="170"/>
      <c r="FP212" s="170"/>
      <c r="FQ212" s="170"/>
      <c r="FR212" s="170"/>
      <c r="FS212" s="170"/>
      <c r="FT212" s="170"/>
      <c r="FU212" s="170"/>
      <c r="FV212" s="170"/>
      <c r="FW212" s="170"/>
      <c r="FX212" s="170"/>
      <c r="FY212" s="170"/>
      <c r="FZ212" s="170"/>
      <c r="GA212" s="170"/>
      <c r="GB212" s="170"/>
      <c r="GC212" s="170"/>
      <c r="GD212" s="170"/>
      <c r="GE212" s="170"/>
      <c r="GF212" s="170"/>
      <c r="GG212" s="170"/>
      <c r="GH212" s="170"/>
      <c r="GI212" s="170"/>
      <c r="GJ212" s="170"/>
    </row>
    <row r="213" spans="1:192" s="145" customFormat="1" x14ac:dyDescent="0.2">
      <c r="A213" s="135"/>
      <c r="B213" s="135"/>
      <c r="C213" s="135"/>
      <c r="D213" s="135"/>
      <c r="E213" s="80"/>
      <c r="F213" s="80"/>
      <c r="G213" s="80"/>
      <c r="H213" s="135"/>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BA213" s="1"/>
      <c r="BB213" s="1"/>
      <c r="BC213" s="1"/>
      <c r="BD213" s="1"/>
      <c r="BE213" s="1"/>
      <c r="BF213" s="1"/>
      <c r="BG213" s="1"/>
      <c r="BH213" s="170"/>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DA213" s="1"/>
      <c r="DB213" s="1"/>
      <c r="DC213" s="1"/>
      <c r="DD213" s="80"/>
      <c r="DE213" s="80"/>
      <c r="DF213" s="1"/>
      <c r="DG213" s="1"/>
      <c r="DH213" s="170"/>
      <c r="DI213" s="166"/>
      <c r="DJ213" s="166"/>
      <c r="DK213" s="166"/>
      <c r="DL213" s="166"/>
      <c r="DM213" s="166"/>
      <c r="DN213" s="166"/>
      <c r="DO213" s="166"/>
      <c r="DP213" s="166"/>
      <c r="DQ213" s="166"/>
      <c r="DR213" s="166"/>
      <c r="DS213" s="166"/>
      <c r="DT213" s="166"/>
      <c r="DU213" s="166"/>
      <c r="DV213" s="166"/>
      <c r="DW213" s="166"/>
      <c r="DX213" s="166"/>
      <c r="DY213" s="166"/>
      <c r="DZ213" s="166"/>
      <c r="EA213" s="166"/>
      <c r="EB213" s="166"/>
      <c r="EC213" s="166"/>
      <c r="ED213" s="166"/>
      <c r="EE213" s="166"/>
      <c r="EF213" s="166"/>
      <c r="EG213" s="166"/>
      <c r="EH213" s="166"/>
      <c r="EI213" s="166"/>
      <c r="EJ213" s="166"/>
      <c r="EK213" s="166"/>
      <c r="EL213" s="166"/>
      <c r="EM213" s="166"/>
      <c r="EN213" s="166"/>
      <c r="EO213" s="166"/>
      <c r="EP213" s="166"/>
      <c r="EQ213" s="166"/>
      <c r="ER213" s="166"/>
      <c r="ES213" s="166"/>
      <c r="FA213" s="1"/>
      <c r="FB213" s="1"/>
      <c r="FC213" s="170"/>
      <c r="FD213" s="170"/>
      <c r="FE213" s="170"/>
      <c r="FF213" s="170"/>
      <c r="FG213" s="170"/>
      <c r="FH213" s="170"/>
      <c r="FI213" s="170"/>
      <c r="FJ213" s="170"/>
      <c r="FK213" s="170"/>
      <c r="FL213" s="170"/>
      <c r="FM213" s="170"/>
      <c r="FN213" s="170"/>
      <c r="FO213" s="170"/>
      <c r="FP213" s="170"/>
      <c r="FQ213" s="170"/>
      <c r="FR213" s="170"/>
      <c r="FS213" s="170"/>
      <c r="FT213" s="170"/>
      <c r="FU213" s="170"/>
      <c r="FV213" s="170"/>
      <c r="FW213" s="170"/>
      <c r="FX213" s="170"/>
      <c r="FY213" s="170"/>
      <c r="FZ213" s="170"/>
      <c r="GA213" s="170"/>
      <c r="GB213" s="170"/>
      <c r="GC213" s="170"/>
      <c r="GD213" s="170"/>
      <c r="GE213" s="170"/>
      <c r="GF213" s="170"/>
      <c r="GG213" s="170"/>
      <c r="GH213" s="170"/>
      <c r="GI213" s="170"/>
      <c r="GJ213" s="170"/>
    </row>
    <row r="214" spans="1:192" s="145" customFormat="1" x14ac:dyDescent="0.2">
      <c r="A214" s="135"/>
      <c r="B214" s="135"/>
      <c r="C214" s="135"/>
      <c r="D214" s="135"/>
      <c r="E214" s="80"/>
      <c r="F214" s="80"/>
      <c r="G214" s="80"/>
      <c r="H214" s="135"/>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c r="AS214" s="166"/>
      <c r="BA214" s="1"/>
      <c r="BB214" s="1"/>
      <c r="BC214" s="1"/>
      <c r="BD214" s="1"/>
      <c r="BE214" s="1"/>
      <c r="BF214" s="1"/>
      <c r="BG214" s="1"/>
      <c r="BH214" s="170"/>
      <c r="BI214" s="166"/>
      <c r="BJ214" s="166"/>
      <c r="BK214" s="166"/>
      <c r="BL214" s="166"/>
      <c r="BM214" s="166"/>
      <c r="BN214" s="166"/>
      <c r="BO214" s="166"/>
      <c r="BP214" s="166"/>
      <c r="BQ214" s="166"/>
      <c r="BR214" s="166"/>
      <c r="BS214" s="166"/>
      <c r="BT214" s="166"/>
      <c r="BU214" s="166"/>
      <c r="BV214" s="166"/>
      <c r="BW214" s="166"/>
      <c r="BX214" s="166"/>
      <c r="BY214" s="166"/>
      <c r="BZ214" s="166"/>
      <c r="CA214" s="166"/>
      <c r="CB214" s="166"/>
      <c r="CC214" s="166"/>
      <c r="CD214" s="166"/>
      <c r="CE214" s="166"/>
      <c r="CF214" s="166"/>
      <c r="CG214" s="166"/>
      <c r="CH214" s="166"/>
      <c r="CI214" s="166"/>
      <c r="CJ214" s="166"/>
      <c r="CK214" s="166"/>
      <c r="CL214" s="166"/>
      <c r="CM214" s="166"/>
      <c r="CN214" s="166"/>
      <c r="CO214" s="166"/>
      <c r="CP214" s="166"/>
      <c r="CQ214" s="166"/>
      <c r="CR214" s="166"/>
      <c r="CS214" s="166"/>
      <c r="DA214" s="1"/>
      <c r="DB214" s="1"/>
      <c r="DC214" s="1"/>
      <c r="DD214" s="80"/>
      <c r="DE214" s="80"/>
      <c r="DF214" s="1"/>
      <c r="DG214" s="1"/>
      <c r="DH214" s="170"/>
      <c r="DI214" s="166"/>
      <c r="DJ214" s="166"/>
      <c r="DK214" s="166"/>
      <c r="DL214" s="166"/>
      <c r="DM214" s="166"/>
      <c r="DN214" s="166"/>
      <c r="DO214" s="166"/>
      <c r="DP214" s="166"/>
      <c r="DQ214" s="166"/>
      <c r="DR214" s="166"/>
      <c r="DS214" s="166"/>
      <c r="DT214" s="166"/>
      <c r="DU214" s="166"/>
      <c r="DV214" s="166"/>
      <c r="DW214" s="166"/>
      <c r="DX214" s="166"/>
      <c r="DY214" s="166"/>
      <c r="DZ214" s="166"/>
      <c r="EA214" s="166"/>
      <c r="EB214" s="166"/>
      <c r="EC214" s="166"/>
      <c r="ED214" s="166"/>
      <c r="EE214" s="166"/>
      <c r="EF214" s="166"/>
      <c r="EG214" s="166"/>
      <c r="EH214" s="166"/>
      <c r="EI214" s="166"/>
      <c r="EJ214" s="166"/>
      <c r="EK214" s="166"/>
      <c r="EL214" s="166"/>
      <c r="EM214" s="166"/>
      <c r="EN214" s="166"/>
      <c r="EO214" s="166"/>
      <c r="EP214" s="166"/>
      <c r="EQ214" s="166"/>
      <c r="ER214" s="166"/>
      <c r="ES214" s="166"/>
      <c r="FA214" s="1"/>
      <c r="FB214" s="1"/>
      <c r="FC214" s="170"/>
      <c r="FD214" s="170"/>
      <c r="FE214" s="170"/>
      <c r="FF214" s="170"/>
      <c r="FG214" s="170"/>
      <c r="FH214" s="170"/>
      <c r="FI214" s="170"/>
      <c r="FJ214" s="170"/>
      <c r="FK214" s="170"/>
      <c r="FL214" s="170"/>
      <c r="FM214" s="170"/>
      <c r="FN214" s="170"/>
      <c r="FO214" s="170"/>
      <c r="FP214" s="170"/>
      <c r="FQ214" s="170"/>
      <c r="FR214" s="170"/>
      <c r="FS214" s="170"/>
      <c r="FT214" s="170"/>
      <c r="FU214" s="170"/>
      <c r="FV214" s="170"/>
      <c r="FW214" s="170"/>
      <c r="FX214" s="170"/>
      <c r="FY214" s="170"/>
      <c r="FZ214" s="170"/>
      <c r="GA214" s="170"/>
      <c r="GB214" s="170"/>
      <c r="GC214" s="170"/>
      <c r="GD214" s="170"/>
      <c r="GE214" s="170"/>
      <c r="GF214" s="170"/>
      <c r="GG214" s="170"/>
      <c r="GH214" s="170"/>
      <c r="GI214" s="170"/>
      <c r="GJ214" s="170"/>
    </row>
    <row r="215" spans="1:192" s="145" customFormat="1" x14ac:dyDescent="0.2">
      <c r="A215" s="135"/>
      <c r="B215" s="135"/>
      <c r="C215" s="135"/>
      <c r="D215" s="135"/>
      <c r="E215" s="80"/>
      <c r="F215" s="80"/>
      <c r="G215" s="80"/>
      <c r="H215" s="135"/>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c r="AS215" s="166"/>
      <c r="BA215" s="1"/>
      <c r="BB215" s="1"/>
      <c r="BC215" s="1"/>
      <c r="BD215" s="1"/>
      <c r="BE215" s="1"/>
      <c r="BF215" s="1"/>
      <c r="BG215" s="1"/>
      <c r="BH215" s="170"/>
      <c r="BI215" s="166"/>
      <c r="BJ215" s="166"/>
      <c r="BK215" s="166"/>
      <c r="BL215" s="166"/>
      <c r="BM215" s="166"/>
      <c r="BN215" s="166"/>
      <c r="BO215" s="166"/>
      <c r="BP215" s="166"/>
      <c r="BQ215" s="166"/>
      <c r="BR215" s="166"/>
      <c r="BS215" s="166"/>
      <c r="BT215" s="166"/>
      <c r="BU215" s="166"/>
      <c r="BV215" s="166"/>
      <c r="BW215" s="166"/>
      <c r="BX215" s="166"/>
      <c r="BY215" s="166"/>
      <c r="BZ215" s="166"/>
      <c r="CA215" s="166"/>
      <c r="CB215" s="166"/>
      <c r="CC215" s="166"/>
      <c r="CD215" s="166"/>
      <c r="CE215" s="166"/>
      <c r="CF215" s="166"/>
      <c r="CG215" s="166"/>
      <c r="CH215" s="166"/>
      <c r="CI215" s="166"/>
      <c r="CJ215" s="166"/>
      <c r="CK215" s="166"/>
      <c r="CL215" s="166"/>
      <c r="CM215" s="166"/>
      <c r="CN215" s="166"/>
      <c r="CO215" s="166"/>
      <c r="CP215" s="166"/>
      <c r="CQ215" s="166"/>
      <c r="CR215" s="166"/>
      <c r="CS215" s="166"/>
      <c r="DA215" s="1"/>
      <c r="DB215" s="1"/>
      <c r="DC215" s="1"/>
      <c r="DD215" s="80"/>
      <c r="DE215" s="80"/>
      <c r="DF215" s="1"/>
      <c r="DG215" s="1"/>
      <c r="DH215" s="170"/>
      <c r="DI215" s="166"/>
      <c r="DJ215" s="166"/>
      <c r="DK215" s="166"/>
      <c r="DL215" s="166"/>
      <c r="DM215" s="166"/>
      <c r="DN215" s="166"/>
      <c r="DO215" s="166"/>
      <c r="DP215" s="166"/>
      <c r="DQ215" s="166"/>
      <c r="DR215" s="166"/>
      <c r="DS215" s="166"/>
      <c r="DT215" s="166"/>
      <c r="DU215" s="166"/>
      <c r="DV215" s="166"/>
      <c r="DW215" s="166"/>
      <c r="DX215" s="166"/>
      <c r="DY215" s="166"/>
      <c r="DZ215" s="166"/>
      <c r="EA215" s="166"/>
      <c r="EB215" s="166"/>
      <c r="EC215" s="166"/>
      <c r="ED215" s="166"/>
      <c r="EE215" s="166"/>
      <c r="EF215" s="166"/>
      <c r="EG215" s="166"/>
      <c r="EH215" s="166"/>
      <c r="EI215" s="166"/>
      <c r="EJ215" s="166"/>
      <c r="EK215" s="166"/>
      <c r="EL215" s="166"/>
      <c r="EM215" s="166"/>
      <c r="EN215" s="166"/>
      <c r="EO215" s="166"/>
      <c r="EP215" s="166"/>
      <c r="EQ215" s="166"/>
      <c r="ER215" s="166"/>
      <c r="ES215" s="166"/>
      <c r="FA215" s="1"/>
      <c r="FB215" s="1"/>
      <c r="FC215" s="170"/>
      <c r="FD215" s="170"/>
      <c r="FE215" s="170"/>
      <c r="FF215" s="170"/>
      <c r="FG215" s="170"/>
      <c r="FH215" s="170"/>
      <c r="FI215" s="170"/>
      <c r="FJ215" s="170"/>
      <c r="FK215" s="170"/>
      <c r="FL215" s="170"/>
      <c r="FM215" s="170"/>
      <c r="FN215" s="170"/>
      <c r="FO215" s="170"/>
      <c r="FP215" s="170"/>
      <c r="FQ215" s="170"/>
      <c r="FR215" s="170"/>
      <c r="FS215" s="170"/>
      <c r="FT215" s="170"/>
      <c r="FU215" s="170"/>
      <c r="FV215" s="170"/>
      <c r="FW215" s="170"/>
      <c r="FX215" s="170"/>
      <c r="FY215" s="170"/>
      <c r="FZ215" s="170"/>
      <c r="GA215" s="170"/>
      <c r="GB215" s="170"/>
      <c r="GC215" s="170"/>
      <c r="GD215" s="170"/>
      <c r="GE215" s="170"/>
      <c r="GF215" s="170"/>
      <c r="GG215" s="170"/>
      <c r="GH215" s="170"/>
      <c r="GI215" s="170"/>
      <c r="GJ215" s="170"/>
    </row>
    <row r="216" spans="1:192" s="145" customFormat="1" x14ac:dyDescent="0.2">
      <c r="A216" s="135"/>
      <c r="B216" s="135"/>
      <c r="C216" s="135"/>
      <c r="D216" s="135"/>
      <c r="E216" s="80"/>
      <c r="F216" s="80"/>
      <c r="G216" s="80"/>
      <c r="H216" s="135"/>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c r="AS216" s="166"/>
      <c r="BA216" s="1"/>
      <c r="BB216" s="1"/>
      <c r="BC216" s="1"/>
      <c r="BD216" s="1"/>
      <c r="BE216" s="1"/>
      <c r="BF216" s="1"/>
      <c r="BG216" s="1"/>
      <c r="BH216" s="170"/>
      <c r="BI216" s="166"/>
      <c r="BJ216" s="166"/>
      <c r="BK216" s="166"/>
      <c r="BL216" s="166"/>
      <c r="BM216" s="166"/>
      <c r="BN216" s="166"/>
      <c r="BO216" s="166"/>
      <c r="BP216" s="166"/>
      <c r="BQ216" s="166"/>
      <c r="BR216" s="166"/>
      <c r="BS216" s="166"/>
      <c r="BT216" s="166"/>
      <c r="BU216" s="166"/>
      <c r="BV216" s="166"/>
      <c r="BW216" s="166"/>
      <c r="BX216" s="166"/>
      <c r="BY216" s="166"/>
      <c r="BZ216" s="166"/>
      <c r="CA216" s="166"/>
      <c r="CB216" s="166"/>
      <c r="CC216" s="166"/>
      <c r="CD216" s="166"/>
      <c r="CE216" s="166"/>
      <c r="CF216" s="166"/>
      <c r="CG216" s="166"/>
      <c r="CH216" s="166"/>
      <c r="CI216" s="166"/>
      <c r="CJ216" s="166"/>
      <c r="CK216" s="166"/>
      <c r="CL216" s="166"/>
      <c r="CM216" s="166"/>
      <c r="CN216" s="166"/>
      <c r="CO216" s="166"/>
      <c r="CP216" s="166"/>
      <c r="CQ216" s="166"/>
      <c r="CR216" s="166"/>
      <c r="CS216" s="166"/>
      <c r="DA216" s="1"/>
      <c r="DB216" s="1"/>
      <c r="DC216" s="1"/>
      <c r="DD216" s="80"/>
      <c r="DE216" s="80"/>
      <c r="DF216" s="1"/>
      <c r="DG216" s="1"/>
      <c r="DH216" s="170"/>
      <c r="DI216" s="166"/>
      <c r="DJ216" s="166"/>
      <c r="DK216" s="166"/>
      <c r="DL216" s="166"/>
      <c r="DM216" s="166"/>
      <c r="DN216" s="166"/>
      <c r="DO216" s="166"/>
      <c r="DP216" s="166"/>
      <c r="DQ216" s="166"/>
      <c r="DR216" s="166"/>
      <c r="DS216" s="166"/>
      <c r="DT216" s="166"/>
      <c r="DU216" s="166"/>
      <c r="DV216" s="166"/>
      <c r="DW216" s="166"/>
      <c r="DX216" s="166"/>
      <c r="DY216" s="166"/>
      <c r="DZ216" s="166"/>
      <c r="EA216" s="166"/>
      <c r="EB216" s="166"/>
      <c r="EC216" s="166"/>
      <c r="ED216" s="166"/>
      <c r="EE216" s="166"/>
      <c r="EF216" s="166"/>
      <c r="EG216" s="166"/>
      <c r="EH216" s="166"/>
      <c r="EI216" s="166"/>
      <c r="EJ216" s="166"/>
      <c r="EK216" s="166"/>
      <c r="EL216" s="166"/>
      <c r="EM216" s="166"/>
      <c r="EN216" s="166"/>
      <c r="EO216" s="166"/>
      <c r="EP216" s="166"/>
      <c r="EQ216" s="166"/>
      <c r="ER216" s="166"/>
      <c r="ES216" s="166"/>
      <c r="FA216" s="1"/>
      <c r="FB216" s="1"/>
      <c r="FC216" s="170"/>
      <c r="FD216" s="170"/>
      <c r="FE216" s="170"/>
      <c r="FF216" s="170"/>
      <c r="FG216" s="170"/>
      <c r="FH216" s="170"/>
      <c r="FI216" s="170"/>
      <c r="FJ216" s="170"/>
      <c r="FK216" s="170"/>
      <c r="FL216" s="170"/>
      <c r="FM216" s="170"/>
      <c r="FN216" s="170"/>
      <c r="FO216" s="170"/>
      <c r="FP216" s="170"/>
      <c r="FQ216" s="170"/>
      <c r="FR216" s="170"/>
      <c r="FS216" s="170"/>
      <c r="FT216" s="170"/>
      <c r="FU216" s="170"/>
      <c r="FV216" s="170"/>
      <c r="FW216" s="170"/>
      <c r="FX216" s="170"/>
      <c r="FY216" s="170"/>
      <c r="FZ216" s="170"/>
      <c r="GA216" s="170"/>
      <c r="GB216" s="170"/>
      <c r="GC216" s="170"/>
      <c r="GD216" s="170"/>
      <c r="GE216" s="170"/>
      <c r="GF216" s="170"/>
      <c r="GG216" s="170"/>
      <c r="GH216" s="170"/>
      <c r="GI216" s="170"/>
      <c r="GJ216" s="170"/>
    </row>
    <row r="217" spans="1:192" s="145" customFormat="1" x14ac:dyDescent="0.2">
      <c r="A217" s="135"/>
      <c r="B217" s="135"/>
      <c r="C217" s="135"/>
      <c r="D217" s="135"/>
      <c r="E217" s="80"/>
      <c r="F217" s="80"/>
      <c r="G217" s="80"/>
      <c r="H217" s="135"/>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BA217" s="1"/>
      <c r="BB217" s="1"/>
      <c r="BC217" s="1"/>
      <c r="BD217" s="1"/>
      <c r="BE217" s="1"/>
      <c r="BF217" s="1"/>
      <c r="BG217" s="1"/>
      <c r="BH217" s="170"/>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DA217" s="1"/>
      <c r="DB217" s="1"/>
      <c r="DC217" s="1"/>
      <c r="DD217" s="80"/>
      <c r="DE217" s="80"/>
      <c r="DF217" s="1"/>
      <c r="DG217" s="1"/>
      <c r="DH217" s="170"/>
      <c r="DI217" s="166"/>
      <c r="DJ217" s="166"/>
      <c r="DK217" s="166"/>
      <c r="DL217" s="166"/>
      <c r="DM217" s="166"/>
      <c r="DN217" s="166"/>
      <c r="DO217" s="166"/>
      <c r="DP217" s="166"/>
      <c r="DQ217" s="166"/>
      <c r="DR217" s="166"/>
      <c r="DS217" s="166"/>
      <c r="DT217" s="166"/>
      <c r="DU217" s="166"/>
      <c r="DV217" s="166"/>
      <c r="DW217" s="166"/>
      <c r="DX217" s="166"/>
      <c r="DY217" s="166"/>
      <c r="DZ217" s="166"/>
      <c r="EA217" s="166"/>
      <c r="EB217" s="166"/>
      <c r="EC217" s="166"/>
      <c r="ED217" s="166"/>
      <c r="EE217" s="166"/>
      <c r="EF217" s="166"/>
      <c r="EG217" s="166"/>
      <c r="EH217" s="166"/>
      <c r="EI217" s="166"/>
      <c r="EJ217" s="166"/>
      <c r="EK217" s="166"/>
      <c r="EL217" s="166"/>
      <c r="EM217" s="166"/>
      <c r="EN217" s="166"/>
      <c r="EO217" s="166"/>
      <c r="EP217" s="166"/>
      <c r="EQ217" s="166"/>
      <c r="ER217" s="166"/>
      <c r="ES217" s="166"/>
      <c r="FA217" s="1"/>
      <c r="FB217" s="1"/>
      <c r="FC217" s="170"/>
      <c r="FD217" s="170"/>
      <c r="FE217" s="170"/>
      <c r="FF217" s="170"/>
      <c r="FG217" s="170"/>
      <c r="FH217" s="170"/>
      <c r="FI217" s="170"/>
      <c r="FJ217" s="170"/>
      <c r="FK217" s="170"/>
      <c r="FL217" s="170"/>
      <c r="FM217" s="170"/>
      <c r="FN217" s="170"/>
      <c r="FO217" s="170"/>
      <c r="FP217" s="170"/>
      <c r="FQ217" s="170"/>
      <c r="FR217" s="170"/>
      <c r="FS217" s="170"/>
      <c r="FT217" s="170"/>
      <c r="FU217" s="170"/>
      <c r="FV217" s="170"/>
      <c r="FW217" s="170"/>
      <c r="FX217" s="170"/>
      <c r="FY217" s="170"/>
      <c r="FZ217" s="170"/>
      <c r="GA217" s="170"/>
      <c r="GB217" s="170"/>
      <c r="GC217" s="170"/>
      <c r="GD217" s="170"/>
      <c r="GE217" s="170"/>
      <c r="GF217" s="170"/>
      <c r="GG217" s="170"/>
      <c r="GH217" s="170"/>
      <c r="GI217" s="170"/>
      <c r="GJ217" s="170"/>
    </row>
    <row r="218" spans="1:192" s="145" customFormat="1" x14ac:dyDescent="0.2">
      <c r="A218" s="135"/>
      <c r="B218" s="135"/>
      <c r="C218" s="135"/>
      <c r="D218" s="135"/>
      <c r="E218" s="80"/>
      <c r="F218" s="80"/>
      <c r="G218" s="80"/>
      <c r="H218" s="135"/>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c r="AS218" s="166"/>
      <c r="BA218" s="1"/>
      <c r="BB218" s="1"/>
      <c r="BC218" s="1"/>
      <c r="BD218" s="1"/>
      <c r="BE218" s="1"/>
      <c r="BF218" s="1"/>
      <c r="BG218" s="1"/>
      <c r="BH218" s="170"/>
      <c r="BI218" s="166"/>
      <c r="BJ218" s="166"/>
      <c r="BK218" s="166"/>
      <c r="BL218" s="166"/>
      <c r="BM218" s="166"/>
      <c r="BN218" s="166"/>
      <c r="BO218" s="166"/>
      <c r="BP218" s="166"/>
      <c r="BQ218" s="166"/>
      <c r="BR218" s="166"/>
      <c r="BS218" s="166"/>
      <c r="BT218" s="166"/>
      <c r="BU218" s="166"/>
      <c r="BV218" s="166"/>
      <c r="BW218" s="166"/>
      <c r="BX218" s="166"/>
      <c r="BY218" s="166"/>
      <c r="BZ218" s="166"/>
      <c r="CA218" s="166"/>
      <c r="CB218" s="166"/>
      <c r="CC218" s="166"/>
      <c r="CD218" s="166"/>
      <c r="CE218" s="166"/>
      <c r="CF218" s="166"/>
      <c r="CG218" s="166"/>
      <c r="CH218" s="166"/>
      <c r="CI218" s="166"/>
      <c r="CJ218" s="166"/>
      <c r="CK218" s="166"/>
      <c r="CL218" s="166"/>
      <c r="CM218" s="166"/>
      <c r="CN218" s="166"/>
      <c r="CO218" s="166"/>
      <c r="CP218" s="166"/>
      <c r="CQ218" s="166"/>
      <c r="CR218" s="166"/>
      <c r="CS218" s="166"/>
      <c r="DA218" s="1"/>
      <c r="DB218" s="1"/>
      <c r="DC218" s="1"/>
      <c r="DD218" s="80"/>
      <c r="DE218" s="80"/>
      <c r="DF218" s="1"/>
      <c r="DG218" s="1"/>
      <c r="DH218" s="170"/>
      <c r="DI218" s="166"/>
      <c r="DJ218" s="166"/>
      <c r="DK218" s="166"/>
      <c r="DL218" s="166"/>
      <c r="DM218" s="166"/>
      <c r="DN218" s="166"/>
      <c r="DO218" s="166"/>
      <c r="DP218" s="166"/>
      <c r="DQ218" s="166"/>
      <c r="DR218" s="166"/>
      <c r="DS218" s="166"/>
      <c r="DT218" s="166"/>
      <c r="DU218" s="166"/>
      <c r="DV218" s="166"/>
      <c r="DW218" s="166"/>
      <c r="DX218" s="166"/>
      <c r="DY218" s="166"/>
      <c r="DZ218" s="166"/>
      <c r="EA218" s="166"/>
      <c r="EB218" s="166"/>
      <c r="EC218" s="166"/>
      <c r="ED218" s="166"/>
      <c r="EE218" s="166"/>
      <c r="EF218" s="166"/>
      <c r="EG218" s="166"/>
      <c r="EH218" s="166"/>
      <c r="EI218" s="166"/>
      <c r="EJ218" s="166"/>
      <c r="EK218" s="166"/>
      <c r="EL218" s="166"/>
      <c r="EM218" s="166"/>
      <c r="EN218" s="166"/>
      <c r="EO218" s="166"/>
      <c r="EP218" s="166"/>
      <c r="EQ218" s="166"/>
      <c r="ER218" s="166"/>
      <c r="ES218" s="166"/>
      <c r="FA218" s="1"/>
      <c r="FB218" s="1"/>
      <c r="FC218" s="170"/>
      <c r="FD218" s="170"/>
      <c r="FE218" s="170"/>
      <c r="FF218" s="170"/>
      <c r="FG218" s="170"/>
      <c r="FH218" s="170"/>
      <c r="FI218" s="170"/>
      <c r="FJ218" s="170"/>
      <c r="FK218" s="170"/>
      <c r="FL218" s="170"/>
      <c r="FM218" s="170"/>
      <c r="FN218" s="170"/>
      <c r="FO218" s="170"/>
      <c r="FP218" s="170"/>
      <c r="FQ218" s="170"/>
      <c r="FR218" s="170"/>
      <c r="FS218" s="170"/>
      <c r="FT218" s="170"/>
      <c r="FU218" s="170"/>
      <c r="FV218" s="170"/>
      <c r="FW218" s="170"/>
      <c r="FX218" s="170"/>
      <c r="FY218" s="170"/>
      <c r="FZ218" s="170"/>
      <c r="GA218" s="170"/>
      <c r="GB218" s="170"/>
      <c r="GC218" s="170"/>
      <c r="GD218" s="170"/>
      <c r="GE218" s="170"/>
      <c r="GF218" s="170"/>
      <c r="GG218" s="170"/>
      <c r="GH218" s="170"/>
      <c r="GI218" s="170"/>
      <c r="GJ218" s="170"/>
    </row>
    <row r="219" spans="1:192" s="145" customFormat="1" x14ac:dyDescent="0.2">
      <c r="A219" s="135"/>
      <c r="B219" s="135"/>
      <c r="C219" s="135"/>
      <c r="D219" s="135"/>
      <c r="E219" s="80"/>
      <c r="F219" s="80"/>
      <c r="G219" s="80"/>
      <c r="H219" s="135"/>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BA219" s="1"/>
      <c r="BB219" s="1"/>
      <c r="BC219" s="1"/>
      <c r="BD219" s="1"/>
      <c r="BE219" s="1"/>
      <c r="BF219" s="1"/>
      <c r="BG219" s="1"/>
      <c r="BH219" s="170"/>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DA219" s="1"/>
      <c r="DB219" s="1"/>
      <c r="DC219" s="1"/>
      <c r="DD219" s="80"/>
      <c r="DE219" s="80"/>
      <c r="DF219" s="1"/>
      <c r="DG219" s="1"/>
      <c r="DH219" s="170"/>
      <c r="DI219" s="166"/>
      <c r="DJ219" s="166"/>
      <c r="DK219" s="166"/>
      <c r="DL219" s="166"/>
      <c r="DM219" s="166"/>
      <c r="DN219" s="166"/>
      <c r="DO219" s="166"/>
      <c r="DP219" s="166"/>
      <c r="DQ219" s="166"/>
      <c r="DR219" s="166"/>
      <c r="DS219" s="166"/>
      <c r="DT219" s="166"/>
      <c r="DU219" s="166"/>
      <c r="DV219" s="166"/>
      <c r="DW219" s="166"/>
      <c r="DX219" s="166"/>
      <c r="DY219" s="166"/>
      <c r="DZ219" s="166"/>
      <c r="EA219" s="166"/>
      <c r="EB219" s="166"/>
      <c r="EC219" s="166"/>
      <c r="ED219" s="166"/>
      <c r="EE219" s="166"/>
      <c r="EF219" s="166"/>
      <c r="EG219" s="166"/>
      <c r="EH219" s="166"/>
      <c r="EI219" s="166"/>
      <c r="EJ219" s="166"/>
      <c r="EK219" s="166"/>
      <c r="EL219" s="166"/>
      <c r="EM219" s="166"/>
      <c r="EN219" s="166"/>
      <c r="EO219" s="166"/>
      <c r="EP219" s="166"/>
      <c r="EQ219" s="166"/>
      <c r="ER219" s="166"/>
      <c r="ES219" s="166"/>
      <c r="FA219" s="1"/>
      <c r="FB219" s="1"/>
      <c r="FC219" s="170"/>
      <c r="FD219" s="170"/>
      <c r="FE219" s="170"/>
      <c r="FF219" s="170"/>
      <c r="FG219" s="170"/>
      <c r="FH219" s="170"/>
      <c r="FI219" s="170"/>
      <c r="FJ219" s="170"/>
      <c r="FK219" s="170"/>
      <c r="FL219" s="170"/>
      <c r="FM219" s="170"/>
      <c r="FN219" s="170"/>
      <c r="FO219" s="170"/>
      <c r="FP219" s="170"/>
      <c r="FQ219" s="170"/>
      <c r="FR219" s="170"/>
      <c r="FS219" s="170"/>
      <c r="FT219" s="170"/>
      <c r="FU219" s="170"/>
      <c r="FV219" s="170"/>
      <c r="FW219" s="170"/>
      <c r="FX219" s="170"/>
      <c r="FY219" s="170"/>
      <c r="FZ219" s="170"/>
      <c r="GA219" s="170"/>
      <c r="GB219" s="170"/>
      <c r="GC219" s="170"/>
      <c r="GD219" s="170"/>
      <c r="GE219" s="170"/>
      <c r="GF219" s="170"/>
      <c r="GG219" s="170"/>
      <c r="GH219" s="170"/>
      <c r="GI219" s="170"/>
      <c r="GJ219" s="170"/>
    </row>
    <row r="220" spans="1:192" s="145" customFormat="1" x14ac:dyDescent="0.2">
      <c r="A220" s="135"/>
      <c r="B220" s="135"/>
      <c r="C220" s="135"/>
      <c r="D220" s="135"/>
      <c r="E220" s="80"/>
      <c r="F220" s="80"/>
      <c r="G220" s="80"/>
      <c r="H220" s="135"/>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c r="AS220" s="166"/>
      <c r="BA220" s="1"/>
      <c r="BB220" s="1"/>
      <c r="BC220" s="1"/>
      <c r="BD220" s="1"/>
      <c r="BE220" s="1"/>
      <c r="BF220" s="1"/>
      <c r="BG220" s="1"/>
      <c r="BH220" s="170"/>
      <c r="BI220" s="166"/>
      <c r="BJ220" s="166"/>
      <c r="BK220" s="166"/>
      <c r="BL220" s="166"/>
      <c r="BM220" s="166"/>
      <c r="BN220" s="166"/>
      <c r="BO220" s="166"/>
      <c r="BP220" s="166"/>
      <c r="BQ220" s="166"/>
      <c r="BR220" s="166"/>
      <c r="BS220" s="166"/>
      <c r="BT220" s="166"/>
      <c r="BU220" s="166"/>
      <c r="BV220" s="166"/>
      <c r="BW220" s="166"/>
      <c r="BX220" s="166"/>
      <c r="BY220" s="166"/>
      <c r="BZ220" s="166"/>
      <c r="CA220" s="166"/>
      <c r="CB220" s="166"/>
      <c r="CC220" s="166"/>
      <c r="CD220" s="166"/>
      <c r="CE220" s="166"/>
      <c r="CF220" s="166"/>
      <c r="CG220" s="166"/>
      <c r="CH220" s="166"/>
      <c r="CI220" s="166"/>
      <c r="CJ220" s="166"/>
      <c r="CK220" s="166"/>
      <c r="CL220" s="166"/>
      <c r="CM220" s="166"/>
      <c r="CN220" s="166"/>
      <c r="CO220" s="166"/>
      <c r="CP220" s="166"/>
      <c r="CQ220" s="166"/>
      <c r="CR220" s="166"/>
      <c r="CS220" s="166"/>
      <c r="DA220" s="1"/>
      <c r="DB220" s="1"/>
      <c r="DC220" s="1"/>
      <c r="DD220" s="80"/>
      <c r="DE220" s="80"/>
      <c r="DF220" s="1"/>
      <c r="DG220" s="1"/>
      <c r="DH220" s="170"/>
      <c r="DI220" s="166"/>
      <c r="DJ220" s="166"/>
      <c r="DK220" s="166"/>
      <c r="DL220" s="166"/>
      <c r="DM220" s="166"/>
      <c r="DN220" s="166"/>
      <c r="DO220" s="166"/>
      <c r="DP220" s="166"/>
      <c r="DQ220" s="166"/>
      <c r="DR220" s="166"/>
      <c r="DS220" s="166"/>
      <c r="DT220" s="166"/>
      <c r="DU220" s="166"/>
      <c r="DV220" s="166"/>
      <c r="DW220" s="166"/>
      <c r="DX220" s="166"/>
      <c r="DY220" s="166"/>
      <c r="DZ220" s="166"/>
      <c r="EA220" s="166"/>
      <c r="EB220" s="166"/>
      <c r="EC220" s="166"/>
      <c r="ED220" s="166"/>
      <c r="EE220" s="166"/>
      <c r="EF220" s="166"/>
      <c r="EG220" s="166"/>
      <c r="EH220" s="166"/>
      <c r="EI220" s="166"/>
      <c r="EJ220" s="166"/>
      <c r="EK220" s="166"/>
      <c r="EL220" s="166"/>
      <c r="EM220" s="166"/>
      <c r="EN220" s="166"/>
      <c r="EO220" s="166"/>
      <c r="EP220" s="166"/>
      <c r="EQ220" s="166"/>
      <c r="ER220" s="166"/>
      <c r="ES220" s="166"/>
      <c r="FA220" s="1"/>
      <c r="FB220" s="1"/>
      <c r="FC220" s="170"/>
      <c r="FD220" s="170"/>
      <c r="FE220" s="170"/>
      <c r="FF220" s="170"/>
      <c r="FG220" s="170"/>
      <c r="FH220" s="170"/>
      <c r="FI220" s="170"/>
      <c r="FJ220" s="170"/>
      <c r="FK220" s="170"/>
      <c r="FL220" s="170"/>
      <c r="FM220" s="170"/>
      <c r="FN220" s="170"/>
      <c r="FO220" s="170"/>
      <c r="FP220" s="170"/>
      <c r="FQ220" s="170"/>
      <c r="FR220" s="170"/>
      <c r="FS220" s="170"/>
      <c r="FT220" s="170"/>
      <c r="FU220" s="170"/>
      <c r="FV220" s="170"/>
      <c r="FW220" s="170"/>
      <c r="FX220" s="170"/>
      <c r="FY220" s="170"/>
      <c r="FZ220" s="170"/>
      <c r="GA220" s="170"/>
      <c r="GB220" s="170"/>
      <c r="GC220" s="170"/>
      <c r="GD220" s="170"/>
      <c r="GE220" s="170"/>
      <c r="GF220" s="170"/>
      <c r="GG220" s="170"/>
      <c r="GH220" s="170"/>
      <c r="GI220" s="170"/>
      <c r="GJ220" s="170"/>
    </row>
    <row r="221" spans="1:192" s="145" customFormat="1" x14ac:dyDescent="0.2">
      <c r="A221" s="135"/>
      <c r="B221" s="135"/>
      <c r="C221" s="135"/>
      <c r="D221" s="135"/>
      <c r="E221" s="80"/>
      <c r="F221" s="80"/>
      <c r="G221" s="80"/>
      <c r="H221" s="135"/>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c r="AS221" s="166"/>
      <c r="BA221" s="1"/>
      <c r="BB221" s="1"/>
      <c r="BC221" s="1"/>
      <c r="BD221" s="1"/>
      <c r="BE221" s="1"/>
      <c r="BF221" s="1"/>
      <c r="BG221" s="1"/>
      <c r="BH221" s="170"/>
      <c r="BI221" s="166"/>
      <c r="BJ221" s="166"/>
      <c r="BK221" s="166"/>
      <c r="BL221" s="166"/>
      <c r="BM221" s="166"/>
      <c r="BN221" s="166"/>
      <c r="BO221" s="166"/>
      <c r="BP221" s="166"/>
      <c r="BQ221" s="166"/>
      <c r="BR221" s="166"/>
      <c r="BS221" s="166"/>
      <c r="BT221" s="166"/>
      <c r="BU221" s="166"/>
      <c r="BV221" s="166"/>
      <c r="BW221" s="166"/>
      <c r="BX221" s="166"/>
      <c r="BY221" s="166"/>
      <c r="BZ221" s="166"/>
      <c r="CA221" s="166"/>
      <c r="CB221" s="166"/>
      <c r="CC221" s="166"/>
      <c r="CD221" s="166"/>
      <c r="CE221" s="166"/>
      <c r="CF221" s="166"/>
      <c r="CG221" s="166"/>
      <c r="CH221" s="166"/>
      <c r="CI221" s="166"/>
      <c r="CJ221" s="166"/>
      <c r="CK221" s="166"/>
      <c r="CL221" s="166"/>
      <c r="CM221" s="166"/>
      <c r="CN221" s="166"/>
      <c r="CO221" s="166"/>
      <c r="CP221" s="166"/>
      <c r="CQ221" s="166"/>
      <c r="CR221" s="166"/>
      <c r="CS221" s="166"/>
      <c r="DA221" s="1"/>
      <c r="DB221" s="1"/>
      <c r="DC221" s="1"/>
      <c r="DD221" s="80"/>
      <c r="DE221" s="80"/>
      <c r="DF221" s="1"/>
      <c r="DG221" s="1"/>
      <c r="DH221" s="170"/>
      <c r="DI221" s="166"/>
      <c r="DJ221" s="166"/>
      <c r="DK221" s="166"/>
      <c r="DL221" s="166"/>
      <c r="DM221" s="166"/>
      <c r="DN221" s="166"/>
      <c r="DO221" s="166"/>
      <c r="DP221" s="166"/>
      <c r="DQ221" s="166"/>
      <c r="DR221" s="166"/>
      <c r="DS221" s="166"/>
      <c r="DT221" s="166"/>
      <c r="DU221" s="166"/>
      <c r="DV221" s="166"/>
      <c r="DW221" s="166"/>
      <c r="DX221" s="166"/>
      <c r="DY221" s="166"/>
      <c r="DZ221" s="166"/>
      <c r="EA221" s="166"/>
      <c r="EB221" s="166"/>
      <c r="EC221" s="166"/>
      <c r="ED221" s="166"/>
      <c r="EE221" s="166"/>
      <c r="EF221" s="166"/>
      <c r="EG221" s="166"/>
      <c r="EH221" s="166"/>
      <c r="EI221" s="166"/>
      <c r="EJ221" s="166"/>
      <c r="EK221" s="166"/>
      <c r="EL221" s="166"/>
      <c r="EM221" s="166"/>
      <c r="EN221" s="166"/>
      <c r="EO221" s="166"/>
      <c r="EP221" s="166"/>
      <c r="EQ221" s="166"/>
      <c r="ER221" s="166"/>
      <c r="ES221" s="166"/>
      <c r="FA221" s="1"/>
      <c r="FB221" s="1"/>
      <c r="FC221" s="170"/>
      <c r="FD221" s="170"/>
      <c r="FE221" s="170"/>
      <c r="FF221" s="170"/>
      <c r="FG221" s="170"/>
      <c r="FH221" s="170"/>
      <c r="FI221" s="170"/>
      <c r="FJ221" s="170"/>
      <c r="FK221" s="170"/>
      <c r="FL221" s="170"/>
      <c r="FM221" s="170"/>
      <c r="FN221" s="170"/>
      <c r="FO221" s="170"/>
      <c r="FP221" s="170"/>
      <c r="FQ221" s="170"/>
      <c r="FR221" s="170"/>
      <c r="FS221" s="170"/>
      <c r="FT221" s="170"/>
      <c r="FU221" s="170"/>
      <c r="FV221" s="170"/>
      <c r="FW221" s="170"/>
      <c r="FX221" s="170"/>
      <c r="FY221" s="170"/>
      <c r="FZ221" s="170"/>
      <c r="GA221" s="170"/>
      <c r="GB221" s="170"/>
      <c r="GC221" s="170"/>
      <c r="GD221" s="170"/>
      <c r="GE221" s="170"/>
      <c r="GF221" s="170"/>
      <c r="GG221" s="170"/>
      <c r="GH221" s="170"/>
      <c r="GI221" s="170"/>
      <c r="GJ221" s="170"/>
    </row>
    <row r="222" spans="1:192" s="145" customFormat="1" x14ac:dyDescent="0.2">
      <c r="A222" s="135"/>
      <c r="B222" s="135"/>
      <c r="C222" s="135"/>
      <c r="D222" s="135"/>
      <c r="E222" s="80"/>
      <c r="F222" s="80"/>
      <c r="G222" s="80"/>
      <c r="H222" s="135"/>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c r="BA222" s="1"/>
      <c r="BB222" s="1"/>
      <c r="BC222" s="1"/>
      <c r="BD222" s="1"/>
      <c r="BE222" s="1"/>
      <c r="BF222" s="1"/>
      <c r="BG222" s="1"/>
      <c r="BH222" s="170"/>
      <c r="BI222" s="166"/>
      <c r="BJ222" s="166"/>
      <c r="BK222" s="166"/>
      <c r="BL222" s="166"/>
      <c r="BM222" s="166"/>
      <c r="BN222" s="166"/>
      <c r="BO222" s="166"/>
      <c r="BP222" s="166"/>
      <c r="BQ222" s="166"/>
      <c r="BR222" s="166"/>
      <c r="BS222" s="166"/>
      <c r="BT222" s="166"/>
      <c r="BU222" s="166"/>
      <c r="BV222" s="166"/>
      <c r="BW222" s="166"/>
      <c r="BX222" s="166"/>
      <c r="BY222" s="166"/>
      <c r="BZ222" s="166"/>
      <c r="CA222" s="166"/>
      <c r="CB222" s="166"/>
      <c r="CC222" s="166"/>
      <c r="CD222" s="166"/>
      <c r="CE222" s="166"/>
      <c r="CF222" s="166"/>
      <c r="CG222" s="166"/>
      <c r="CH222" s="166"/>
      <c r="CI222" s="166"/>
      <c r="CJ222" s="166"/>
      <c r="CK222" s="166"/>
      <c r="CL222" s="166"/>
      <c r="CM222" s="166"/>
      <c r="CN222" s="166"/>
      <c r="CO222" s="166"/>
      <c r="CP222" s="166"/>
      <c r="CQ222" s="166"/>
      <c r="CR222" s="166"/>
      <c r="CS222" s="166"/>
      <c r="DA222" s="1"/>
      <c r="DB222" s="1"/>
      <c r="DC222" s="1"/>
      <c r="DD222" s="80"/>
      <c r="DE222" s="80"/>
      <c r="DF222" s="1"/>
      <c r="DG222" s="1"/>
      <c r="DH222" s="170"/>
      <c r="DI222" s="166"/>
      <c r="DJ222" s="166"/>
      <c r="DK222" s="166"/>
      <c r="DL222" s="166"/>
      <c r="DM222" s="166"/>
      <c r="DN222" s="166"/>
      <c r="DO222" s="166"/>
      <c r="DP222" s="166"/>
      <c r="DQ222" s="166"/>
      <c r="DR222" s="166"/>
      <c r="DS222" s="166"/>
      <c r="DT222" s="166"/>
      <c r="DU222" s="166"/>
      <c r="DV222" s="166"/>
      <c r="DW222" s="166"/>
      <c r="DX222" s="166"/>
      <c r="DY222" s="166"/>
      <c r="DZ222" s="166"/>
      <c r="EA222" s="166"/>
      <c r="EB222" s="166"/>
      <c r="EC222" s="166"/>
      <c r="ED222" s="166"/>
      <c r="EE222" s="166"/>
      <c r="EF222" s="166"/>
      <c r="EG222" s="166"/>
      <c r="EH222" s="166"/>
      <c r="EI222" s="166"/>
      <c r="EJ222" s="166"/>
      <c r="EK222" s="166"/>
      <c r="EL222" s="166"/>
      <c r="EM222" s="166"/>
      <c r="EN222" s="166"/>
      <c r="EO222" s="166"/>
      <c r="EP222" s="166"/>
      <c r="EQ222" s="166"/>
      <c r="ER222" s="166"/>
      <c r="ES222" s="166"/>
      <c r="FA222" s="1"/>
      <c r="FB222" s="1"/>
      <c r="FC222" s="170"/>
      <c r="FD222" s="170"/>
      <c r="FE222" s="170"/>
      <c r="FF222" s="170"/>
      <c r="FG222" s="170"/>
      <c r="FH222" s="170"/>
      <c r="FI222" s="170"/>
      <c r="FJ222" s="170"/>
      <c r="FK222" s="170"/>
      <c r="FL222" s="170"/>
      <c r="FM222" s="170"/>
      <c r="FN222" s="170"/>
      <c r="FO222" s="170"/>
      <c r="FP222" s="170"/>
      <c r="FQ222" s="170"/>
      <c r="FR222" s="170"/>
      <c r="FS222" s="170"/>
      <c r="FT222" s="170"/>
      <c r="FU222" s="170"/>
      <c r="FV222" s="170"/>
      <c r="FW222" s="170"/>
      <c r="FX222" s="170"/>
      <c r="FY222" s="170"/>
      <c r="FZ222" s="170"/>
      <c r="GA222" s="170"/>
      <c r="GB222" s="170"/>
      <c r="GC222" s="170"/>
      <c r="GD222" s="170"/>
      <c r="GE222" s="170"/>
      <c r="GF222" s="170"/>
      <c r="GG222" s="170"/>
      <c r="GH222" s="170"/>
      <c r="GI222" s="170"/>
      <c r="GJ222" s="170"/>
    </row>
    <row r="223" spans="1:192" s="145" customFormat="1" x14ac:dyDescent="0.2">
      <c r="A223" s="135"/>
      <c r="B223" s="135"/>
      <c r="C223" s="135"/>
      <c r="D223" s="135"/>
      <c r="E223" s="80"/>
      <c r="F223" s="80"/>
      <c r="G223" s="80"/>
      <c r="H223" s="135"/>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BA223" s="1"/>
      <c r="BB223" s="1"/>
      <c r="BC223" s="1"/>
      <c r="BD223" s="1"/>
      <c r="BE223" s="1"/>
      <c r="BF223" s="1"/>
      <c r="BG223" s="1"/>
      <c r="BH223" s="170"/>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DA223" s="1"/>
      <c r="DB223" s="1"/>
      <c r="DC223" s="1"/>
      <c r="DD223" s="80"/>
      <c r="DE223" s="80"/>
      <c r="DF223" s="1"/>
      <c r="DG223" s="1"/>
      <c r="DH223" s="170"/>
      <c r="DI223" s="166"/>
      <c r="DJ223" s="166"/>
      <c r="DK223" s="166"/>
      <c r="DL223" s="166"/>
      <c r="DM223" s="166"/>
      <c r="DN223" s="166"/>
      <c r="DO223" s="166"/>
      <c r="DP223" s="166"/>
      <c r="DQ223" s="166"/>
      <c r="DR223" s="166"/>
      <c r="DS223" s="166"/>
      <c r="DT223" s="166"/>
      <c r="DU223" s="166"/>
      <c r="DV223" s="166"/>
      <c r="DW223" s="166"/>
      <c r="DX223" s="166"/>
      <c r="DY223" s="166"/>
      <c r="DZ223" s="166"/>
      <c r="EA223" s="166"/>
      <c r="EB223" s="166"/>
      <c r="EC223" s="166"/>
      <c r="ED223" s="166"/>
      <c r="EE223" s="166"/>
      <c r="EF223" s="166"/>
      <c r="EG223" s="166"/>
      <c r="EH223" s="166"/>
      <c r="EI223" s="166"/>
      <c r="EJ223" s="166"/>
      <c r="EK223" s="166"/>
      <c r="EL223" s="166"/>
      <c r="EM223" s="166"/>
      <c r="EN223" s="166"/>
      <c r="EO223" s="166"/>
      <c r="EP223" s="166"/>
      <c r="EQ223" s="166"/>
      <c r="ER223" s="166"/>
      <c r="ES223" s="166"/>
      <c r="FA223" s="1"/>
      <c r="FB223" s="1"/>
      <c r="FC223" s="170"/>
      <c r="FD223" s="170"/>
      <c r="FE223" s="170"/>
      <c r="FF223" s="170"/>
      <c r="FG223" s="170"/>
      <c r="FH223" s="170"/>
      <c r="FI223" s="170"/>
      <c r="FJ223" s="170"/>
      <c r="FK223" s="170"/>
      <c r="FL223" s="170"/>
      <c r="FM223" s="170"/>
      <c r="FN223" s="170"/>
      <c r="FO223" s="170"/>
      <c r="FP223" s="170"/>
      <c r="FQ223" s="170"/>
      <c r="FR223" s="170"/>
      <c r="FS223" s="170"/>
      <c r="FT223" s="170"/>
      <c r="FU223" s="170"/>
      <c r="FV223" s="170"/>
      <c r="FW223" s="170"/>
      <c r="FX223" s="170"/>
      <c r="FY223" s="170"/>
      <c r="FZ223" s="170"/>
      <c r="GA223" s="170"/>
      <c r="GB223" s="170"/>
      <c r="GC223" s="170"/>
      <c r="GD223" s="170"/>
      <c r="GE223" s="170"/>
      <c r="GF223" s="170"/>
      <c r="GG223" s="170"/>
      <c r="GH223" s="170"/>
      <c r="GI223" s="170"/>
      <c r="GJ223" s="170"/>
    </row>
    <row r="224" spans="1:192" s="145" customFormat="1" x14ac:dyDescent="0.2">
      <c r="A224" s="135"/>
      <c r="B224" s="135"/>
      <c r="C224" s="135"/>
      <c r="D224" s="135"/>
      <c r="E224" s="80"/>
      <c r="F224" s="80"/>
      <c r="G224" s="80"/>
      <c r="H224" s="135"/>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c r="AS224" s="166"/>
      <c r="BA224" s="1"/>
      <c r="BB224" s="1"/>
      <c r="BC224" s="1"/>
      <c r="BD224" s="1"/>
      <c r="BE224" s="1"/>
      <c r="BF224" s="1"/>
      <c r="BG224" s="1"/>
      <c r="BH224" s="170"/>
      <c r="BI224" s="166"/>
      <c r="BJ224" s="166"/>
      <c r="BK224" s="166"/>
      <c r="BL224" s="166"/>
      <c r="BM224" s="166"/>
      <c r="BN224" s="166"/>
      <c r="BO224" s="166"/>
      <c r="BP224" s="166"/>
      <c r="BQ224" s="166"/>
      <c r="BR224" s="166"/>
      <c r="BS224" s="166"/>
      <c r="BT224" s="166"/>
      <c r="BU224" s="166"/>
      <c r="BV224" s="166"/>
      <c r="BW224" s="166"/>
      <c r="BX224" s="166"/>
      <c r="BY224" s="166"/>
      <c r="BZ224" s="166"/>
      <c r="CA224" s="166"/>
      <c r="CB224" s="166"/>
      <c r="CC224" s="166"/>
      <c r="CD224" s="166"/>
      <c r="CE224" s="166"/>
      <c r="CF224" s="166"/>
      <c r="CG224" s="166"/>
      <c r="CH224" s="166"/>
      <c r="CI224" s="166"/>
      <c r="CJ224" s="166"/>
      <c r="CK224" s="166"/>
      <c r="CL224" s="166"/>
      <c r="CM224" s="166"/>
      <c r="CN224" s="166"/>
      <c r="CO224" s="166"/>
      <c r="CP224" s="166"/>
      <c r="CQ224" s="166"/>
      <c r="CR224" s="166"/>
      <c r="CS224" s="166"/>
      <c r="DA224" s="1"/>
      <c r="DB224" s="1"/>
      <c r="DC224" s="1"/>
      <c r="DD224" s="80"/>
      <c r="DE224" s="80"/>
      <c r="DF224" s="1"/>
      <c r="DG224" s="1"/>
      <c r="DH224" s="170"/>
      <c r="DI224" s="166"/>
      <c r="DJ224" s="166"/>
      <c r="DK224" s="166"/>
      <c r="DL224" s="166"/>
      <c r="DM224" s="166"/>
      <c r="DN224" s="166"/>
      <c r="DO224" s="166"/>
      <c r="DP224" s="166"/>
      <c r="DQ224" s="166"/>
      <c r="DR224" s="166"/>
      <c r="DS224" s="166"/>
      <c r="DT224" s="166"/>
      <c r="DU224" s="166"/>
      <c r="DV224" s="166"/>
      <c r="DW224" s="166"/>
      <c r="DX224" s="166"/>
      <c r="DY224" s="166"/>
      <c r="DZ224" s="166"/>
      <c r="EA224" s="166"/>
      <c r="EB224" s="166"/>
      <c r="EC224" s="166"/>
      <c r="ED224" s="166"/>
      <c r="EE224" s="166"/>
      <c r="EF224" s="166"/>
      <c r="EG224" s="166"/>
      <c r="EH224" s="166"/>
      <c r="EI224" s="166"/>
      <c r="EJ224" s="166"/>
      <c r="EK224" s="166"/>
      <c r="EL224" s="166"/>
      <c r="EM224" s="166"/>
      <c r="EN224" s="166"/>
      <c r="EO224" s="166"/>
      <c r="EP224" s="166"/>
      <c r="EQ224" s="166"/>
      <c r="ER224" s="166"/>
      <c r="ES224" s="166"/>
      <c r="FA224" s="1"/>
      <c r="FB224" s="1"/>
      <c r="FC224" s="170"/>
      <c r="FD224" s="170"/>
      <c r="FE224" s="170"/>
      <c r="FF224" s="170"/>
      <c r="FG224" s="170"/>
      <c r="FH224" s="170"/>
      <c r="FI224" s="170"/>
      <c r="FJ224" s="170"/>
      <c r="FK224" s="170"/>
      <c r="FL224" s="170"/>
      <c r="FM224" s="170"/>
      <c r="FN224" s="170"/>
      <c r="FO224" s="170"/>
      <c r="FP224" s="170"/>
      <c r="FQ224" s="170"/>
      <c r="FR224" s="170"/>
      <c r="FS224" s="170"/>
      <c r="FT224" s="170"/>
      <c r="FU224" s="170"/>
      <c r="FV224" s="170"/>
      <c r="FW224" s="170"/>
      <c r="FX224" s="170"/>
      <c r="FY224" s="170"/>
      <c r="FZ224" s="170"/>
      <c r="GA224" s="170"/>
      <c r="GB224" s="170"/>
      <c r="GC224" s="170"/>
      <c r="GD224" s="170"/>
      <c r="GE224" s="170"/>
      <c r="GF224" s="170"/>
      <c r="GG224" s="170"/>
      <c r="GH224" s="170"/>
      <c r="GI224" s="170"/>
      <c r="GJ224" s="170"/>
    </row>
    <row r="225" spans="1:192" s="145" customFormat="1" x14ac:dyDescent="0.2">
      <c r="A225" s="135"/>
      <c r="B225" s="135"/>
      <c r="C225" s="135"/>
      <c r="D225" s="135"/>
      <c r="E225" s="80"/>
      <c r="F225" s="80"/>
      <c r="G225" s="80"/>
      <c r="H225" s="135"/>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BA225" s="1"/>
      <c r="BB225" s="1"/>
      <c r="BC225" s="1"/>
      <c r="BD225" s="1"/>
      <c r="BE225" s="1"/>
      <c r="BF225" s="1"/>
      <c r="BG225" s="1"/>
      <c r="BH225" s="170"/>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DA225" s="1"/>
      <c r="DB225" s="1"/>
      <c r="DC225" s="1"/>
      <c r="DD225" s="80"/>
      <c r="DE225" s="80"/>
      <c r="DF225" s="1"/>
      <c r="DG225" s="1"/>
      <c r="DH225" s="170"/>
      <c r="DI225" s="166"/>
      <c r="DJ225" s="166"/>
      <c r="DK225" s="166"/>
      <c r="DL225" s="166"/>
      <c r="DM225" s="166"/>
      <c r="DN225" s="166"/>
      <c r="DO225" s="166"/>
      <c r="DP225" s="166"/>
      <c r="DQ225" s="166"/>
      <c r="DR225" s="166"/>
      <c r="DS225" s="166"/>
      <c r="DT225" s="166"/>
      <c r="DU225" s="166"/>
      <c r="DV225" s="166"/>
      <c r="DW225" s="166"/>
      <c r="DX225" s="166"/>
      <c r="DY225" s="166"/>
      <c r="DZ225" s="166"/>
      <c r="EA225" s="166"/>
      <c r="EB225" s="166"/>
      <c r="EC225" s="166"/>
      <c r="ED225" s="166"/>
      <c r="EE225" s="166"/>
      <c r="EF225" s="166"/>
      <c r="EG225" s="166"/>
      <c r="EH225" s="166"/>
      <c r="EI225" s="166"/>
      <c r="EJ225" s="166"/>
      <c r="EK225" s="166"/>
      <c r="EL225" s="166"/>
      <c r="EM225" s="166"/>
      <c r="EN225" s="166"/>
      <c r="EO225" s="166"/>
      <c r="EP225" s="166"/>
      <c r="EQ225" s="166"/>
      <c r="ER225" s="166"/>
      <c r="ES225" s="166"/>
      <c r="FA225" s="1"/>
      <c r="FB225" s="1"/>
      <c r="FC225" s="170"/>
      <c r="FD225" s="170"/>
      <c r="FE225" s="170"/>
      <c r="FF225" s="170"/>
      <c r="FG225" s="170"/>
      <c r="FH225" s="170"/>
      <c r="FI225" s="170"/>
      <c r="FJ225" s="170"/>
      <c r="FK225" s="170"/>
      <c r="FL225" s="170"/>
      <c r="FM225" s="170"/>
      <c r="FN225" s="170"/>
      <c r="FO225" s="170"/>
      <c r="FP225" s="170"/>
      <c r="FQ225" s="170"/>
      <c r="FR225" s="170"/>
      <c r="FS225" s="170"/>
      <c r="FT225" s="170"/>
      <c r="FU225" s="170"/>
      <c r="FV225" s="170"/>
      <c r="FW225" s="170"/>
      <c r="FX225" s="170"/>
      <c r="FY225" s="170"/>
      <c r="FZ225" s="170"/>
      <c r="GA225" s="170"/>
      <c r="GB225" s="170"/>
      <c r="GC225" s="170"/>
      <c r="GD225" s="170"/>
      <c r="GE225" s="170"/>
      <c r="GF225" s="170"/>
      <c r="GG225" s="170"/>
      <c r="GH225" s="170"/>
      <c r="GI225" s="170"/>
      <c r="GJ225" s="170"/>
    </row>
    <row r="226" spans="1:192" s="145" customFormat="1" x14ac:dyDescent="0.2">
      <c r="A226" s="135"/>
      <c r="B226" s="135"/>
      <c r="C226" s="135"/>
      <c r="D226" s="135"/>
      <c r="E226" s="80"/>
      <c r="F226" s="80"/>
      <c r="G226" s="80"/>
      <c r="H226" s="135"/>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c r="AS226" s="166"/>
      <c r="BA226" s="1"/>
      <c r="BB226" s="1"/>
      <c r="BC226" s="1"/>
      <c r="BD226" s="1"/>
      <c r="BE226" s="1"/>
      <c r="BF226" s="1"/>
      <c r="BG226" s="1"/>
      <c r="BH226" s="170"/>
      <c r="BI226" s="166"/>
      <c r="BJ226" s="166"/>
      <c r="BK226" s="166"/>
      <c r="BL226" s="166"/>
      <c r="BM226" s="166"/>
      <c r="BN226" s="166"/>
      <c r="BO226" s="166"/>
      <c r="BP226" s="166"/>
      <c r="BQ226" s="166"/>
      <c r="BR226" s="166"/>
      <c r="BS226" s="166"/>
      <c r="BT226" s="166"/>
      <c r="BU226" s="166"/>
      <c r="BV226" s="166"/>
      <c r="BW226" s="166"/>
      <c r="BX226" s="166"/>
      <c r="BY226" s="166"/>
      <c r="BZ226" s="166"/>
      <c r="CA226" s="166"/>
      <c r="CB226" s="166"/>
      <c r="CC226" s="166"/>
      <c r="CD226" s="166"/>
      <c r="CE226" s="166"/>
      <c r="CF226" s="166"/>
      <c r="CG226" s="166"/>
      <c r="CH226" s="166"/>
      <c r="CI226" s="166"/>
      <c r="CJ226" s="166"/>
      <c r="CK226" s="166"/>
      <c r="CL226" s="166"/>
      <c r="CM226" s="166"/>
      <c r="CN226" s="166"/>
      <c r="CO226" s="166"/>
      <c r="CP226" s="166"/>
      <c r="CQ226" s="166"/>
      <c r="CR226" s="166"/>
      <c r="CS226" s="166"/>
      <c r="DA226" s="1"/>
      <c r="DB226" s="1"/>
      <c r="DC226" s="1"/>
      <c r="DD226" s="80"/>
      <c r="DE226" s="80"/>
      <c r="DF226" s="1"/>
      <c r="DG226" s="1"/>
      <c r="DH226" s="170"/>
      <c r="DI226" s="166"/>
      <c r="DJ226" s="166"/>
      <c r="DK226" s="166"/>
      <c r="DL226" s="166"/>
      <c r="DM226" s="166"/>
      <c r="DN226" s="166"/>
      <c r="DO226" s="166"/>
      <c r="DP226" s="166"/>
      <c r="DQ226" s="166"/>
      <c r="DR226" s="166"/>
      <c r="DS226" s="166"/>
      <c r="DT226" s="166"/>
      <c r="DU226" s="166"/>
      <c r="DV226" s="166"/>
      <c r="DW226" s="166"/>
      <c r="DX226" s="166"/>
      <c r="DY226" s="166"/>
      <c r="DZ226" s="166"/>
      <c r="EA226" s="166"/>
      <c r="EB226" s="166"/>
      <c r="EC226" s="166"/>
      <c r="ED226" s="166"/>
      <c r="EE226" s="166"/>
      <c r="EF226" s="166"/>
      <c r="EG226" s="166"/>
      <c r="EH226" s="166"/>
      <c r="EI226" s="166"/>
      <c r="EJ226" s="166"/>
      <c r="EK226" s="166"/>
      <c r="EL226" s="166"/>
      <c r="EM226" s="166"/>
      <c r="EN226" s="166"/>
      <c r="EO226" s="166"/>
      <c r="EP226" s="166"/>
      <c r="EQ226" s="166"/>
      <c r="ER226" s="166"/>
      <c r="ES226" s="166"/>
      <c r="FA226" s="1"/>
      <c r="FB226" s="1"/>
      <c r="FC226" s="170"/>
      <c r="FD226" s="170"/>
      <c r="FE226" s="170"/>
      <c r="FF226" s="170"/>
      <c r="FG226" s="170"/>
      <c r="FH226" s="170"/>
      <c r="FI226" s="170"/>
      <c r="FJ226" s="170"/>
      <c r="FK226" s="170"/>
      <c r="FL226" s="170"/>
      <c r="FM226" s="170"/>
      <c r="FN226" s="170"/>
      <c r="FO226" s="170"/>
      <c r="FP226" s="170"/>
      <c r="FQ226" s="170"/>
      <c r="FR226" s="170"/>
      <c r="FS226" s="170"/>
      <c r="FT226" s="170"/>
      <c r="FU226" s="170"/>
      <c r="FV226" s="170"/>
      <c r="FW226" s="170"/>
      <c r="FX226" s="170"/>
      <c r="FY226" s="170"/>
      <c r="FZ226" s="170"/>
      <c r="GA226" s="170"/>
      <c r="GB226" s="170"/>
      <c r="GC226" s="170"/>
      <c r="GD226" s="170"/>
      <c r="GE226" s="170"/>
      <c r="GF226" s="170"/>
      <c r="GG226" s="170"/>
      <c r="GH226" s="170"/>
      <c r="GI226" s="170"/>
      <c r="GJ226" s="170"/>
    </row>
    <row r="227" spans="1:192" s="145" customFormat="1" x14ac:dyDescent="0.2">
      <c r="A227" s="135"/>
      <c r="B227" s="135"/>
      <c r="C227" s="135"/>
      <c r="D227" s="135"/>
      <c r="E227" s="80"/>
      <c r="F227" s="80"/>
      <c r="G227" s="80"/>
      <c r="H227" s="135"/>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BA227" s="1"/>
      <c r="BB227" s="1"/>
      <c r="BC227" s="1"/>
      <c r="BD227" s="1"/>
      <c r="BE227" s="1"/>
      <c r="BF227" s="1"/>
      <c r="BG227" s="1"/>
      <c r="BH227" s="170"/>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DA227" s="1"/>
      <c r="DB227" s="1"/>
      <c r="DC227" s="1"/>
      <c r="DD227" s="80"/>
      <c r="DE227" s="80"/>
      <c r="DF227" s="1"/>
      <c r="DG227" s="1"/>
      <c r="DH227" s="170"/>
      <c r="DI227" s="166"/>
      <c r="DJ227" s="166"/>
      <c r="DK227" s="166"/>
      <c r="DL227" s="166"/>
      <c r="DM227" s="166"/>
      <c r="DN227" s="166"/>
      <c r="DO227" s="166"/>
      <c r="DP227" s="166"/>
      <c r="DQ227" s="166"/>
      <c r="DR227" s="166"/>
      <c r="DS227" s="166"/>
      <c r="DT227" s="166"/>
      <c r="DU227" s="166"/>
      <c r="DV227" s="166"/>
      <c r="DW227" s="166"/>
      <c r="DX227" s="166"/>
      <c r="DY227" s="166"/>
      <c r="DZ227" s="166"/>
      <c r="EA227" s="166"/>
      <c r="EB227" s="166"/>
      <c r="EC227" s="166"/>
      <c r="ED227" s="166"/>
      <c r="EE227" s="166"/>
      <c r="EF227" s="166"/>
      <c r="EG227" s="166"/>
      <c r="EH227" s="166"/>
      <c r="EI227" s="166"/>
      <c r="EJ227" s="166"/>
      <c r="EK227" s="166"/>
      <c r="EL227" s="166"/>
      <c r="EM227" s="166"/>
      <c r="EN227" s="166"/>
      <c r="EO227" s="166"/>
      <c r="EP227" s="166"/>
      <c r="EQ227" s="166"/>
      <c r="ER227" s="166"/>
      <c r="ES227" s="166"/>
      <c r="FA227" s="1"/>
      <c r="FB227" s="1"/>
      <c r="FC227" s="170"/>
      <c r="FD227" s="170"/>
      <c r="FE227" s="170"/>
      <c r="FF227" s="170"/>
      <c r="FG227" s="170"/>
      <c r="FH227" s="170"/>
      <c r="FI227" s="170"/>
      <c r="FJ227" s="170"/>
      <c r="FK227" s="170"/>
      <c r="FL227" s="170"/>
      <c r="FM227" s="170"/>
      <c r="FN227" s="170"/>
      <c r="FO227" s="170"/>
      <c r="FP227" s="170"/>
      <c r="FQ227" s="170"/>
      <c r="FR227" s="170"/>
      <c r="FS227" s="170"/>
      <c r="FT227" s="170"/>
      <c r="FU227" s="170"/>
      <c r="FV227" s="170"/>
      <c r="FW227" s="170"/>
      <c r="FX227" s="170"/>
      <c r="FY227" s="170"/>
      <c r="FZ227" s="170"/>
      <c r="GA227" s="170"/>
      <c r="GB227" s="170"/>
      <c r="GC227" s="170"/>
      <c r="GD227" s="170"/>
      <c r="GE227" s="170"/>
      <c r="GF227" s="170"/>
      <c r="GG227" s="170"/>
      <c r="GH227" s="170"/>
      <c r="GI227" s="170"/>
      <c r="GJ227" s="170"/>
    </row>
    <row r="228" spans="1:192" s="145" customFormat="1" x14ac:dyDescent="0.2">
      <c r="A228" s="135"/>
      <c r="B228" s="135"/>
      <c r="C228" s="135"/>
      <c r="D228" s="135"/>
      <c r="E228" s="80"/>
      <c r="F228" s="80"/>
      <c r="G228" s="80"/>
      <c r="H228" s="135"/>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BA228" s="1"/>
      <c r="BB228" s="1"/>
      <c r="BC228" s="1"/>
      <c r="BD228" s="1"/>
      <c r="BE228" s="1"/>
      <c r="BF228" s="1"/>
      <c r="BG228" s="1"/>
      <c r="BH228" s="170"/>
      <c r="BI228" s="166"/>
      <c r="BJ228" s="166"/>
      <c r="BK228" s="166"/>
      <c r="BL228" s="166"/>
      <c r="BM228" s="166"/>
      <c r="BN228" s="166"/>
      <c r="BO228" s="166"/>
      <c r="BP228" s="166"/>
      <c r="BQ228" s="166"/>
      <c r="BR228" s="166"/>
      <c r="BS228" s="166"/>
      <c r="BT228" s="166"/>
      <c r="BU228" s="166"/>
      <c r="BV228" s="166"/>
      <c r="BW228" s="166"/>
      <c r="BX228" s="166"/>
      <c r="BY228" s="166"/>
      <c r="BZ228" s="166"/>
      <c r="CA228" s="166"/>
      <c r="CB228" s="166"/>
      <c r="CC228" s="166"/>
      <c r="CD228" s="166"/>
      <c r="CE228" s="166"/>
      <c r="CF228" s="166"/>
      <c r="CG228" s="166"/>
      <c r="CH228" s="166"/>
      <c r="CI228" s="166"/>
      <c r="CJ228" s="166"/>
      <c r="CK228" s="166"/>
      <c r="CL228" s="166"/>
      <c r="CM228" s="166"/>
      <c r="CN228" s="166"/>
      <c r="CO228" s="166"/>
      <c r="CP228" s="166"/>
      <c r="CQ228" s="166"/>
      <c r="CR228" s="166"/>
      <c r="CS228" s="166"/>
      <c r="DA228" s="1"/>
      <c r="DB228" s="1"/>
      <c r="DC228" s="1"/>
      <c r="DD228" s="80"/>
      <c r="DE228" s="80"/>
      <c r="DF228" s="1"/>
      <c r="DG228" s="1"/>
      <c r="DH228" s="170"/>
      <c r="DI228" s="166"/>
      <c r="DJ228" s="166"/>
      <c r="DK228" s="166"/>
      <c r="DL228" s="166"/>
      <c r="DM228" s="166"/>
      <c r="DN228" s="166"/>
      <c r="DO228" s="166"/>
      <c r="DP228" s="166"/>
      <c r="DQ228" s="166"/>
      <c r="DR228" s="166"/>
      <c r="DS228" s="166"/>
      <c r="DT228" s="166"/>
      <c r="DU228" s="166"/>
      <c r="DV228" s="166"/>
      <c r="DW228" s="166"/>
      <c r="DX228" s="166"/>
      <c r="DY228" s="166"/>
      <c r="DZ228" s="166"/>
      <c r="EA228" s="166"/>
      <c r="EB228" s="166"/>
      <c r="EC228" s="166"/>
      <c r="ED228" s="166"/>
      <c r="EE228" s="166"/>
      <c r="EF228" s="166"/>
      <c r="EG228" s="166"/>
      <c r="EH228" s="166"/>
      <c r="EI228" s="166"/>
      <c r="EJ228" s="166"/>
      <c r="EK228" s="166"/>
      <c r="EL228" s="166"/>
      <c r="EM228" s="166"/>
      <c r="EN228" s="166"/>
      <c r="EO228" s="166"/>
      <c r="EP228" s="166"/>
      <c r="EQ228" s="166"/>
      <c r="ER228" s="166"/>
      <c r="ES228" s="166"/>
      <c r="FA228" s="1"/>
      <c r="FB228" s="1"/>
      <c r="FC228" s="170"/>
      <c r="FD228" s="170"/>
      <c r="FE228" s="170"/>
      <c r="FF228" s="170"/>
      <c r="FG228" s="170"/>
      <c r="FH228" s="170"/>
      <c r="FI228" s="170"/>
      <c r="FJ228" s="170"/>
      <c r="FK228" s="170"/>
      <c r="FL228" s="170"/>
      <c r="FM228" s="170"/>
      <c r="FN228" s="170"/>
      <c r="FO228" s="170"/>
      <c r="FP228" s="170"/>
      <c r="FQ228" s="170"/>
      <c r="FR228" s="170"/>
      <c r="FS228" s="170"/>
      <c r="FT228" s="170"/>
      <c r="FU228" s="170"/>
      <c r="FV228" s="170"/>
      <c r="FW228" s="170"/>
      <c r="FX228" s="170"/>
      <c r="FY228" s="170"/>
      <c r="FZ228" s="170"/>
      <c r="GA228" s="170"/>
      <c r="GB228" s="170"/>
      <c r="GC228" s="170"/>
      <c r="GD228" s="170"/>
      <c r="GE228" s="170"/>
      <c r="GF228" s="170"/>
      <c r="GG228" s="170"/>
      <c r="GH228" s="170"/>
      <c r="GI228" s="170"/>
      <c r="GJ228" s="170"/>
    </row>
    <row r="229" spans="1:192" s="145" customFormat="1" x14ac:dyDescent="0.2">
      <c r="A229" s="135"/>
      <c r="B229" s="135"/>
      <c r="C229" s="135"/>
      <c r="D229" s="135"/>
      <c r="E229" s="80"/>
      <c r="F229" s="80"/>
      <c r="G229" s="80"/>
      <c r="H229" s="135"/>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c r="AS229" s="166"/>
      <c r="BA229" s="1"/>
      <c r="BB229" s="1"/>
      <c r="BC229" s="1"/>
      <c r="BD229" s="1"/>
      <c r="BE229" s="1"/>
      <c r="BF229" s="1"/>
      <c r="BG229" s="1"/>
      <c r="BH229" s="170"/>
      <c r="BI229" s="166"/>
      <c r="BJ229" s="166"/>
      <c r="BK229" s="166"/>
      <c r="BL229" s="166"/>
      <c r="BM229" s="166"/>
      <c r="BN229" s="166"/>
      <c r="BO229" s="166"/>
      <c r="BP229" s="166"/>
      <c r="BQ229" s="166"/>
      <c r="BR229" s="166"/>
      <c r="BS229" s="166"/>
      <c r="BT229" s="166"/>
      <c r="BU229" s="166"/>
      <c r="BV229" s="166"/>
      <c r="BW229" s="166"/>
      <c r="BX229" s="166"/>
      <c r="BY229" s="166"/>
      <c r="BZ229" s="166"/>
      <c r="CA229" s="166"/>
      <c r="CB229" s="166"/>
      <c r="CC229" s="166"/>
      <c r="CD229" s="166"/>
      <c r="CE229" s="166"/>
      <c r="CF229" s="166"/>
      <c r="CG229" s="166"/>
      <c r="CH229" s="166"/>
      <c r="CI229" s="166"/>
      <c r="CJ229" s="166"/>
      <c r="CK229" s="166"/>
      <c r="CL229" s="166"/>
      <c r="CM229" s="166"/>
      <c r="CN229" s="166"/>
      <c r="CO229" s="166"/>
      <c r="CP229" s="166"/>
      <c r="CQ229" s="166"/>
      <c r="CR229" s="166"/>
      <c r="CS229" s="166"/>
      <c r="DA229" s="1"/>
      <c r="DB229" s="1"/>
      <c r="DC229" s="1"/>
      <c r="DD229" s="80"/>
      <c r="DE229" s="80"/>
      <c r="DF229" s="1"/>
      <c r="DG229" s="1"/>
      <c r="DH229" s="170"/>
      <c r="DI229" s="166"/>
      <c r="DJ229" s="166"/>
      <c r="DK229" s="166"/>
      <c r="DL229" s="166"/>
      <c r="DM229" s="166"/>
      <c r="DN229" s="166"/>
      <c r="DO229" s="166"/>
      <c r="DP229" s="166"/>
      <c r="DQ229" s="166"/>
      <c r="DR229" s="166"/>
      <c r="DS229" s="166"/>
      <c r="DT229" s="166"/>
      <c r="DU229" s="166"/>
      <c r="DV229" s="166"/>
      <c r="DW229" s="166"/>
      <c r="DX229" s="166"/>
      <c r="DY229" s="166"/>
      <c r="DZ229" s="166"/>
      <c r="EA229" s="166"/>
      <c r="EB229" s="166"/>
      <c r="EC229" s="166"/>
      <c r="ED229" s="166"/>
      <c r="EE229" s="166"/>
      <c r="EF229" s="166"/>
      <c r="EG229" s="166"/>
      <c r="EH229" s="166"/>
      <c r="EI229" s="166"/>
      <c r="EJ229" s="166"/>
      <c r="EK229" s="166"/>
      <c r="EL229" s="166"/>
      <c r="EM229" s="166"/>
      <c r="EN229" s="166"/>
      <c r="EO229" s="166"/>
      <c r="EP229" s="166"/>
      <c r="EQ229" s="166"/>
      <c r="ER229" s="166"/>
      <c r="ES229" s="166"/>
      <c r="FA229" s="1"/>
      <c r="FB229" s="1"/>
      <c r="FC229" s="170"/>
      <c r="FD229" s="170"/>
      <c r="FE229" s="170"/>
      <c r="FF229" s="170"/>
      <c r="FG229" s="170"/>
      <c r="FH229" s="170"/>
      <c r="FI229" s="170"/>
      <c r="FJ229" s="170"/>
      <c r="FK229" s="170"/>
      <c r="FL229" s="170"/>
      <c r="FM229" s="170"/>
      <c r="FN229" s="170"/>
      <c r="FO229" s="170"/>
      <c r="FP229" s="170"/>
      <c r="FQ229" s="170"/>
      <c r="FR229" s="170"/>
      <c r="FS229" s="170"/>
      <c r="FT229" s="170"/>
      <c r="FU229" s="170"/>
      <c r="FV229" s="170"/>
      <c r="FW229" s="170"/>
      <c r="FX229" s="170"/>
      <c r="FY229" s="170"/>
      <c r="FZ229" s="170"/>
      <c r="GA229" s="170"/>
      <c r="GB229" s="170"/>
      <c r="GC229" s="170"/>
      <c r="GD229" s="170"/>
      <c r="GE229" s="170"/>
      <c r="GF229" s="170"/>
      <c r="GG229" s="170"/>
      <c r="GH229" s="170"/>
      <c r="GI229" s="170"/>
      <c r="GJ229" s="170"/>
    </row>
    <row r="230" spans="1:192" s="145" customFormat="1" x14ac:dyDescent="0.2">
      <c r="A230" s="135"/>
      <c r="B230" s="135"/>
      <c r="C230" s="135"/>
      <c r="D230" s="135"/>
      <c r="E230" s="80"/>
      <c r="F230" s="80"/>
      <c r="G230" s="80"/>
      <c r="H230" s="135"/>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c r="AS230" s="166"/>
      <c r="BA230" s="1"/>
      <c r="BB230" s="1"/>
      <c r="BC230" s="1"/>
      <c r="BD230" s="1"/>
      <c r="BE230" s="1"/>
      <c r="BF230" s="1"/>
      <c r="BG230" s="1"/>
      <c r="BH230" s="170"/>
      <c r="BI230" s="166"/>
      <c r="BJ230" s="166"/>
      <c r="BK230" s="166"/>
      <c r="BL230" s="166"/>
      <c r="BM230" s="166"/>
      <c r="BN230" s="166"/>
      <c r="BO230" s="166"/>
      <c r="BP230" s="166"/>
      <c r="BQ230" s="166"/>
      <c r="BR230" s="166"/>
      <c r="BS230" s="166"/>
      <c r="BT230" s="166"/>
      <c r="BU230" s="166"/>
      <c r="BV230" s="166"/>
      <c r="BW230" s="166"/>
      <c r="BX230" s="166"/>
      <c r="BY230" s="166"/>
      <c r="BZ230" s="166"/>
      <c r="CA230" s="166"/>
      <c r="CB230" s="166"/>
      <c r="CC230" s="166"/>
      <c r="CD230" s="166"/>
      <c r="CE230" s="166"/>
      <c r="CF230" s="166"/>
      <c r="CG230" s="166"/>
      <c r="CH230" s="166"/>
      <c r="CI230" s="166"/>
      <c r="CJ230" s="166"/>
      <c r="CK230" s="166"/>
      <c r="CL230" s="166"/>
      <c r="CM230" s="166"/>
      <c r="CN230" s="166"/>
      <c r="CO230" s="166"/>
      <c r="CP230" s="166"/>
      <c r="CQ230" s="166"/>
      <c r="CR230" s="166"/>
      <c r="CS230" s="166"/>
      <c r="DA230" s="1"/>
      <c r="DB230" s="1"/>
      <c r="DC230" s="1"/>
      <c r="DD230" s="80"/>
      <c r="DE230" s="80"/>
      <c r="DF230" s="1"/>
      <c r="DG230" s="1"/>
      <c r="DH230" s="170"/>
      <c r="DI230" s="166"/>
      <c r="DJ230" s="166"/>
      <c r="DK230" s="166"/>
      <c r="DL230" s="166"/>
      <c r="DM230" s="166"/>
      <c r="DN230" s="166"/>
      <c r="DO230" s="166"/>
      <c r="DP230" s="166"/>
      <c r="DQ230" s="166"/>
      <c r="DR230" s="166"/>
      <c r="DS230" s="166"/>
      <c r="DT230" s="166"/>
      <c r="DU230" s="166"/>
      <c r="DV230" s="166"/>
      <c r="DW230" s="166"/>
      <c r="DX230" s="166"/>
      <c r="DY230" s="166"/>
      <c r="DZ230" s="166"/>
      <c r="EA230" s="166"/>
      <c r="EB230" s="166"/>
      <c r="EC230" s="166"/>
      <c r="ED230" s="166"/>
      <c r="EE230" s="166"/>
      <c r="EF230" s="166"/>
      <c r="EG230" s="166"/>
      <c r="EH230" s="166"/>
      <c r="EI230" s="166"/>
      <c r="EJ230" s="166"/>
      <c r="EK230" s="166"/>
      <c r="EL230" s="166"/>
      <c r="EM230" s="166"/>
      <c r="EN230" s="166"/>
      <c r="EO230" s="166"/>
      <c r="EP230" s="166"/>
      <c r="EQ230" s="166"/>
      <c r="ER230" s="166"/>
      <c r="ES230" s="166"/>
      <c r="FA230" s="1"/>
      <c r="FB230" s="1"/>
      <c r="FC230" s="170"/>
      <c r="FD230" s="170"/>
      <c r="FE230" s="170"/>
      <c r="FF230" s="170"/>
      <c r="FG230" s="170"/>
      <c r="FH230" s="170"/>
      <c r="FI230" s="170"/>
      <c r="FJ230" s="170"/>
      <c r="FK230" s="170"/>
      <c r="FL230" s="170"/>
      <c r="FM230" s="170"/>
      <c r="FN230" s="170"/>
      <c r="FO230" s="170"/>
      <c r="FP230" s="170"/>
      <c r="FQ230" s="170"/>
      <c r="FR230" s="170"/>
      <c r="FS230" s="170"/>
      <c r="FT230" s="170"/>
      <c r="FU230" s="170"/>
      <c r="FV230" s="170"/>
      <c r="FW230" s="170"/>
      <c r="FX230" s="170"/>
      <c r="FY230" s="170"/>
      <c r="FZ230" s="170"/>
      <c r="GA230" s="170"/>
      <c r="GB230" s="170"/>
      <c r="GC230" s="170"/>
      <c r="GD230" s="170"/>
      <c r="GE230" s="170"/>
      <c r="GF230" s="170"/>
      <c r="GG230" s="170"/>
      <c r="GH230" s="170"/>
      <c r="GI230" s="170"/>
      <c r="GJ230" s="170"/>
    </row>
    <row r="231" spans="1:192" s="145" customFormat="1" x14ac:dyDescent="0.2">
      <c r="A231" s="135"/>
      <c r="B231" s="135"/>
      <c r="C231" s="135"/>
      <c r="D231" s="135"/>
      <c r="E231" s="80"/>
      <c r="F231" s="80"/>
      <c r="G231" s="80"/>
      <c r="H231" s="135"/>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c r="AS231" s="166"/>
      <c r="BA231" s="1"/>
      <c r="BB231" s="1"/>
      <c r="BC231" s="1"/>
      <c r="BD231" s="1"/>
      <c r="BE231" s="1"/>
      <c r="BF231" s="1"/>
      <c r="BG231" s="1"/>
      <c r="BH231" s="170"/>
      <c r="BI231" s="166"/>
      <c r="BJ231" s="166"/>
      <c r="BK231" s="166"/>
      <c r="BL231" s="166"/>
      <c r="BM231" s="166"/>
      <c r="BN231" s="166"/>
      <c r="BO231" s="166"/>
      <c r="BP231" s="166"/>
      <c r="BQ231" s="166"/>
      <c r="BR231" s="166"/>
      <c r="BS231" s="166"/>
      <c r="BT231" s="166"/>
      <c r="BU231" s="166"/>
      <c r="BV231" s="166"/>
      <c r="BW231" s="166"/>
      <c r="BX231" s="166"/>
      <c r="BY231" s="166"/>
      <c r="BZ231" s="166"/>
      <c r="CA231" s="166"/>
      <c r="CB231" s="166"/>
      <c r="CC231" s="166"/>
      <c r="CD231" s="166"/>
      <c r="CE231" s="166"/>
      <c r="CF231" s="166"/>
      <c r="CG231" s="166"/>
      <c r="CH231" s="166"/>
      <c r="CI231" s="166"/>
      <c r="CJ231" s="166"/>
      <c r="CK231" s="166"/>
      <c r="CL231" s="166"/>
      <c r="CM231" s="166"/>
      <c r="CN231" s="166"/>
      <c r="CO231" s="166"/>
      <c r="CP231" s="166"/>
      <c r="CQ231" s="166"/>
      <c r="CR231" s="166"/>
      <c r="CS231" s="166"/>
      <c r="DA231" s="1"/>
      <c r="DB231" s="1"/>
      <c r="DC231" s="1"/>
      <c r="DD231" s="80"/>
      <c r="DE231" s="80"/>
      <c r="DF231" s="1"/>
      <c r="DG231" s="1"/>
      <c r="DH231" s="170"/>
      <c r="DI231" s="166"/>
      <c r="DJ231" s="166"/>
      <c r="DK231" s="166"/>
      <c r="DL231" s="166"/>
      <c r="DM231" s="166"/>
      <c r="DN231" s="166"/>
      <c r="DO231" s="166"/>
      <c r="DP231" s="166"/>
      <c r="DQ231" s="166"/>
      <c r="DR231" s="166"/>
      <c r="DS231" s="166"/>
      <c r="DT231" s="166"/>
      <c r="DU231" s="166"/>
      <c r="DV231" s="166"/>
      <c r="DW231" s="166"/>
      <c r="DX231" s="166"/>
      <c r="DY231" s="166"/>
      <c r="DZ231" s="166"/>
      <c r="EA231" s="166"/>
      <c r="EB231" s="166"/>
      <c r="EC231" s="166"/>
      <c r="ED231" s="166"/>
      <c r="EE231" s="166"/>
      <c r="EF231" s="166"/>
      <c r="EG231" s="166"/>
      <c r="EH231" s="166"/>
      <c r="EI231" s="166"/>
      <c r="EJ231" s="166"/>
      <c r="EK231" s="166"/>
      <c r="EL231" s="166"/>
      <c r="EM231" s="166"/>
      <c r="EN231" s="166"/>
      <c r="EO231" s="166"/>
      <c r="EP231" s="166"/>
      <c r="EQ231" s="166"/>
      <c r="ER231" s="166"/>
      <c r="ES231" s="166"/>
      <c r="FA231" s="1"/>
      <c r="FB231" s="1"/>
      <c r="FC231" s="170"/>
      <c r="FD231" s="170"/>
      <c r="FE231" s="170"/>
      <c r="FF231" s="170"/>
      <c r="FG231" s="170"/>
      <c r="FH231" s="170"/>
      <c r="FI231" s="170"/>
      <c r="FJ231" s="170"/>
      <c r="FK231" s="170"/>
      <c r="FL231" s="170"/>
      <c r="FM231" s="170"/>
      <c r="FN231" s="170"/>
      <c r="FO231" s="170"/>
      <c r="FP231" s="170"/>
      <c r="FQ231" s="170"/>
      <c r="FR231" s="170"/>
      <c r="FS231" s="170"/>
      <c r="FT231" s="170"/>
      <c r="FU231" s="170"/>
      <c r="FV231" s="170"/>
      <c r="FW231" s="170"/>
      <c r="FX231" s="170"/>
      <c r="FY231" s="170"/>
      <c r="FZ231" s="170"/>
      <c r="GA231" s="170"/>
      <c r="GB231" s="170"/>
      <c r="GC231" s="170"/>
      <c r="GD231" s="170"/>
      <c r="GE231" s="170"/>
      <c r="GF231" s="170"/>
      <c r="GG231" s="170"/>
      <c r="GH231" s="170"/>
      <c r="GI231" s="170"/>
      <c r="GJ231" s="170"/>
    </row>
    <row r="232" spans="1:192" s="145" customFormat="1" x14ac:dyDescent="0.2">
      <c r="A232" s="135"/>
      <c r="B232" s="135"/>
      <c r="C232" s="135"/>
      <c r="D232" s="135"/>
      <c r="E232" s="80"/>
      <c r="F232" s="80"/>
      <c r="G232" s="80"/>
      <c r="H232" s="135"/>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c r="AS232" s="166"/>
      <c r="BA232" s="1"/>
      <c r="BB232" s="1"/>
      <c r="BC232" s="1"/>
      <c r="BD232" s="1"/>
      <c r="BE232" s="1"/>
      <c r="BF232" s="1"/>
      <c r="BG232" s="1"/>
      <c r="BH232" s="170"/>
      <c r="BI232" s="166"/>
      <c r="BJ232" s="166"/>
      <c r="BK232" s="166"/>
      <c r="BL232" s="166"/>
      <c r="BM232" s="166"/>
      <c r="BN232" s="166"/>
      <c r="BO232" s="166"/>
      <c r="BP232" s="166"/>
      <c r="BQ232" s="166"/>
      <c r="BR232" s="166"/>
      <c r="BS232" s="166"/>
      <c r="BT232" s="166"/>
      <c r="BU232" s="166"/>
      <c r="BV232" s="166"/>
      <c r="BW232" s="166"/>
      <c r="BX232" s="166"/>
      <c r="BY232" s="166"/>
      <c r="BZ232" s="166"/>
      <c r="CA232" s="166"/>
      <c r="CB232" s="166"/>
      <c r="CC232" s="166"/>
      <c r="CD232" s="166"/>
      <c r="CE232" s="166"/>
      <c r="CF232" s="166"/>
      <c r="CG232" s="166"/>
      <c r="CH232" s="166"/>
      <c r="CI232" s="166"/>
      <c r="CJ232" s="166"/>
      <c r="CK232" s="166"/>
      <c r="CL232" s="166"/>
      <c r="CM232" s="166"/>
      <c r="CN232" s="166"/>
      <c r="CO232" s="166"/>
      <c r="CP232" s="166"/>
      <c r="CQ232" s="166"/>
      <c r="CR232" s="166"/>
      <c r="CS232" s="166"/>
      <c r="DA232" s="1"/>
      <c r="DB232" s="1"/>
      <c r="DC232" s="1"/>
      <c r="DD232" s="80"/>
      <c r="DE232" s="80"/>
      <c r="DF232" s="1"/>
      <c r="DG232" s="1"/>
      <c r="DH232" s="170"/>
      <c r="DI232" s="166"/>
      <c r="DJ232" s="166"/>
      <c r="DK232" s="166"/>
      <c r="DL232" s="166"/>
      <c r="DM232" s="166"/>
      <c r="DN232" s="166"/>
      <c r="DO232" s="166"/>
      <c r="DP232" s="166"/>
      <c r="DQ232" s="166"/>
      <c r="DR232" s="166"/>
      <c r="DS232" s="166"/>
      <c r="DT232" s="166"/>
      <c r="DU232" s="166"/>
      <c r="DV232" s="166"/>
      <c r="DW232" s="166"/>
      <c r="DX232" s="166"/>
      <c r="DY232" s="166"/>
      <c r="DZ232" s="166"/>
      <c r="EA232" s="166"/>
      <c r="EB232" s="166"/>
      <c r="EC232" s="166"/>
      <c r="ED232" s="166"/>
      <c r="EE232" s="166"/>
      <c r="EF232" s="166"/>
      <c r="EG232" s="166"/>
      <c r="EH232" s="166"/>
      <c r="EI232" s="166"/>
      <c r="EJ232" s="166"/>
      <c r="EK232" s="166"/>
      <c r="EL232" s="166"/>
      <c r="EM232" s="166"/>
      <c r="EN232" s="166"/>
      <c r="EO232" s="166"/>
      <c r="EP232" s="166"/>
      <c r="EQ232" s="166"/>
      <c r="ER232" s="166"/>
      <c r="ES232" s="166"/>
      <c r="FA232" s="1"/>
      <c r="FB232" s="1"/>
      <c r="FC232" s="170"/>
      <c r="FD232" s="170"/>
      <c r="FE232" s="170"/>
      <c r="FF232" s="170"/>
      <c r="FG232" s="170"/>
      <c r="FH232" s="170"/>
      <c r="FI232" s="170"/>
      <c r="FJ232" s="170"/>
      <c r="FK232" s="170"/>
      <c r="FL232" s="170"/>
      <c r="FM232" s="170"/>
      <c r="FN232" s="170"/>
      <c r="FO232" s="170"/>
      <c r="FP232" s="170"/>
      <c r="FQ232" s="170"/>
      <c r="FR232" s="170"/>
      <c r="FS232" s="170"/>
      <c r="FT232" s="170"/>
      <c r="FU232" s="170"/>
      <c r="FV232" s="170"/>
      <c r="FW232" s="170"/>
      <c r="FX232" s="170"/>
      <c r="FY232" s="170"/>
      <c r="FZ232" s="170"/>
      <c r="GA232" s="170"/>
      <c r="GB232" s="170"/>
      <c r="GC232" s="170"/>
      <c r="GD232" s="170"/>
      <c r="GE232" s="170"/>
      <c r="GF232" s="170"/>
      <c r="GG232" s="170"/>
      <c r="GH232" s="170"/>
      <c r="GI232" s="170"/>
      <c r="GJ232" s="170"/>
    </row>
    <row r="233" spans="1:192" s="145" customFormat="1" x14ac:dyDescent="0.2">
      <c r="A233" s="135"/>
      <c r="B233" s="135"/>
      <c r="C233" s="135"/>
      <c r="D233" s="135"/>
      <c r="E233" s="80"/>
      <c r="F233" s="80"/>
      <c r="G233" s="80"/>
      <c r="H233" s="135"/>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c r="AS233" s="166"/>
      <c r="BA233" s="1"/>
      <c r="BB233" s="1"/>
      <c r="BC233" s="1"/>
      <c r="BD233" s="1"/>
      <c r="BE233" s="1"/>
      <c r="BF233" s="1"/>
      <c r="BG233" s="1"/>
      <c r="BH233" s="170"/>
      <c r="BI233" s="166"/>
      <c r="BJ233" s="166"/>
      <c r="BK233" s="166"/>
      <c r="BL233" s="166"/>
      <c r="BM233" s="166"/>
      <c r="BN233" s="166"/>
      <c r="BO233" s="166"/>
      <c r="BP233" s="166"/>
      <c r="BQ233" s="166"/>
      <c r="BR233" s="166"/>
      <c r="BS233" s="166"/>
      <c r="BT233" s="166"/>
      <c r="BU233" s="166"/>
      <c r="BV233" s="166"/>
      <c r="BW233" s="166"/>
      <c r="BX233" s="166"/>
      <c r="BY233" s="166"/>
      <c r="BZ233" s="166"/>
      <c r="CA233" s="166"/>
      <c r="CB233" s="166"/>
      <c r="CC233" s="166"/>
      <c r="CD233" s="166"/>
      <c r="CE233" s="166"/>
      <c r="CF233" s="166"/>
      <c r="CG233" s="166"/>
      <c r="CH233" s="166"/>
      <c r="CI233" s="166"/>
      <c r="CJ233" s="166"/>
      <c r="CK233" s="166"/>
      <c r="CL233" s="166"/>
      <c r="CM233" s="166"/>
      <c r="CN233" s="166"/>
      <c r="CO233" s="166"/>
      <c r="CP233" s="166"/>
      <c r="CQ233" s="166"/>
      <c r="CR233" s="166"/>
      <c r="CS233" s="166"/>
      <c r="DA233" s="1"/>
      <c r="DB233" s="1"/>
      <c r="DC233" s="1"/>
      <c r="DD233" s="80"/>
      <c r="DE233" s="80"/>
      <c r="DF233" s="1"/>
      <c r="DG233" s="1"/>
      <c r="DH233" s="170"/>
      <c r="DI233" s="166"/>
      <c r="DJ233" s="166"/>
      <c r="DK233" s="166"/>
      <c r="DL233" s="166"/>
      <c r="DM233" s="166"/>
      <c r="DN233" s="166"/>
      <c r="DO233" s="166"/>
      <c r="DP233" s="166"/>
      <c r="DQ233" s="166"/>
      <c r="DR233" s="166"/>
      <c r="DS233" s="166"/>
      <c r="DT233" s="166"/>
      <c r="DU233" s="166"/>
      <c r="DV233" s="166"/>
      <c r="DW233" s="166"/>
      <c r="DX233" s="166"/>
      <c r="DY233" s="166"/>
      <c r="DZ233" s="166"/>
      <c r="EA233" s="166"/>
      <c r="EB233" s="166"/>
      <c r="EC233" s="166"/>
      <c r="ED233" s="166"/>
      <c r="EE233" s="166"/>
      <c r="EF233" s="166"/>
      <c r="EG233" s="166"/>
      <c r="EH233" s="166"/>
      <c r="EI233" s="166"/>
      <c r="EJ233" s="166"/>
      <c r="EK233" s="166"/>
      <c r="EL233" s="166"/>
      <c r="EM233" s="166"/>
      <c r="EN233" s="166"/>
      <c r="EO233" s="166"/>
      <c r="EP233" s="166"/>
      <c r="EQ233" s="166"/>
      <c r="ER233" s="166"/>
      <c r="ES233" s="166"/>
      <c r="FA233" s="1"/>
      <c r="FB233" s="1"/>
      <c r="FC233" s="170"/>
      <c r="FD233" s="170"/>
      <c r="FE233" s="170"/>
      <c r="FF233" s="170"/>
      <c r="FG233" s="170"/>
      <c r="FH233" s="170"/>
      <c r="FI233" s="170"/>
      <c r="FJ233" s="170"/>
      <c r="FK233" s="170"/>
      <c r="FL233" s="170"/>
      <c r="FM233" s="170"/>
      <c r="FN233" s="170"/>
      <c r="FO233" s="170"/>
      <c r="FP233" s="170"/>
      <c r="FQ233" s="170"/>
      <c r="FR233" s="170"/>
      <c r="FS233" s="170"/>
      <c r="FT233" s="170"/>
      <c r="FU233" s="170"/>
      <c r="FV233" s="170"/>
      <c r="FW233" s="170"/>
      <c r="FX233" s="170"/>
      <c r="FY233" s="170"/>
      <c r="FZ233" s="170"/>
      <c r="GA233" s="170"/>
      <c r="GB233" s="170"/>
      <c r="GC233" s="170"/>
      <c r="GD233" s="170"/>
      <c r="GE233" s="170"/>
      <c r="GF233" s="170"/>
      <c r="GG233" s="170"/>
      <c r="GH233" s="170"/>
      <c r="GI233" s="170"/>
      <c r="GJ233" s="170"/>
    </row>
    <row r="234" spans="1:192" s="145" customFormat="1" x14ac:dyDescent="0.2">
      <c r="A234" s="135"/>
      <c r="B234" s="135"/>
      <c r="C234" s="135"/>
      <c r="D234" s="135"/>
      <c r="E234" s="80"/>
      <c r="F234" s="80"/>
      <c r="G234" s="80"/>
      <c r="H234" s="135"/>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c r="AS234" s="166"/>
      <c r="BA234" s="1"/>
      <c r="BB234" s="1"/>
      <c r="BC234" s="1"/>
      <c r="BD234" s="1"/>
      <c r="BE234" s="1"/>
      <c r="BF234" s="1"/>
      <c r="BG234" s="1"/>
      <c r="BH234" s="170"/>
      <c r="BI234" s="166"/>
      <c r="BJ234" s="166"/>
      <c r="BK234" s="166"/>
      <c r="BL234" s="166"/>
      <c r="BM234" s="166"/>
      <c r="BN234" s="166"/>
      <c r="BO234" s="166"/>
      <c r="BP234" s="166"/>
      <c r="BQ234" s="166"/>
      <c r="BR234" s="166"/>
      <c r="BS234" s="166"/>
      <c r="BT234" s="166"/>
      <c r="BU234" s="166"/>
      <c r="BV234" s="166"/>
      <c r="BW234" s="166"/>
      <c r="BX234" s="166"/>
      <c r="BY234" s="166"/>
      <c r="BZ234" s="166"/>
      <c r="CA234" s="166"/>
      <c r="CB234" s="166"/>
      <c r="CC234" s="166"/>
      <c r="CD234" s="166"/>
      <c r="CE234" s="166"/>
      <c r="CF234" s="166"/>
      <c r="CG234" s="166"/>
      <c r="CH234" s="166"/>
      <c r="CI234" s="166"/>
      <c r="CJ234" s="166"/>
      <c r="CK234" s="166"/>
      <c r="CL234" s="166"/>
      <c r="CM234" s="166"/>
      <c r="CN234" s="166"/>
      <c r="CO234" s="166"/>
      <c r="CP234" s="166"/>
      <c r="CQ234" s="166"/>
      <c r="CR234" s="166"/>
      <c r="CS234" s="166"/>
      <c r="DA234" s="1"/>
      <c r="DB234" s="1"/>
      <c r="DC234" s="1"/>
      <c r="DD234" s="80"/>
      <c r="DE234" s="80"/>
      <c r="DF234" s="1"/>
      <c r="DG234" s="1"/>
      <c r="DH234" s="170"/>
      <c r="DI234" s="166"/>
      <c r="DJ234" s="166"/>
      <c r="DK234" s="166"/>
      <c r="DL234" s="166"/>
      <c r="DM234" s="166"/>
      <c r="DN234" s="166"/>
      <c r="DO234" s="166"/>
      <c r="DP234" s="166"/>
      <c r="DQ234" s="166"/>
      <c r="DR234" s="166"/>
      <c r="DS234" s="166"/>
      <c r="DT234" s="166"/>
      <c r="DU234" s="166"/>
      <c r="DV234" s="166"/>
      <c r="DW234" s="166"/>
      <c r="DX234" s="166"/>
      <c r="DY234" s="166"/>
      <c r="DZ234" s="166"/>
      <c r="EA234" s="166"/>
      <c r="EB234" s="166"/>
      <c r="EC234" s="166"/>
      <c r="ED234" s="166"/>
      <c r="EE234" s="166"/>
      <c r="EF234" s="166"/>
      <c r="EG234" s="166"/>
      <c r="EH234" s="166"/>
      <c r="EI234" s="166"/>
      <c r="EJ234" s="166"/>
      <c r="EK234" s="166"/>
      <c r="EL234" s="166"/>
      <c r="EM234" s="166"/>
      <c r="EN234" s="166"/>
      <c r="EO234" s="166"/>
      <c r="EP234" s="166"/>
      <c r="EQ234" s="166"/>
      <c r="ER234" s="166"/>
      <c r="ES234" s="166"/>
      <c r="FA234" s="1"/>
      <c r="FB234" s="1"/>
      <c r="FC234" s="170"/>
      <c r="FD234" s="170"/>
      <c r="FE234" s="170"/>
      <c r="FF234" s="170"/>
      <c r="FG234" s="170"/>
      <c r="FH234" s="170"/>
      <c r="FI234" s="170"/>
      <c r="FJ234" s="170"/>
      <c r="FK234" s="170"/>
      <c r="FL234" s="170"/>
      <c r="FM234" s="170"/>
      <c r="FN234" s="170"/>
      <c r="FO234" s="170"/>
      <c r="FP234" s="170"/>
      <c r="FQ234" s="170"/>
      <c r="FR234" s="170"/>
      <c r="FS234" s="170"/>
      <c r="FT234" s="170"/>
      <c r="FU234" s="170"/>
      <c r="FV234" s="170"/>
      <c r="FW234" s="170"/>
      <c r="FX234" s="170"/>
      <c r="FY234" s="170"/>
      <c r="FZ234" s="170"/>
      <c r="GA234" s="170"/>
      <c r="GB234" s="170"/>
      <c r="GC234" s="170"/>
      <c r="GD234" s="170"/>
      <c r="GE234" s="170"/>
      <c r="GF234" s="170"/>
      <c r="GG234" s="170"/>
      <c r="GH234" s="170"/>
      <c r="GI234" s="170"/>
      <c r="GJ234" s="170"/>
    </row>
    <row r="235" spans="1:192" s="145" customFormat="1" x14ac:dyDescent="0.2">
      <c r="A235" s="135"/>
      <c r="B235" s="135"/>
      <c r="C235" s="135"/>
      <c r="D235" s="135"/>
      <c r="E235" s="80"/>
      <c r="F235" s="80"/>
      <c r="G235" s="80"/>
      <c r="H235" s="135"/>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c r="AS235" s="166"/>
      <c r="BA235" s="1"/>
      <c r="BB235" s="1"/>
      <c r="BC235" s="1"/>
      <c r="BD235" s="1"/>
      <c r="BE235" s="1"/>
      <c r="BF235" s="1"/>
      <c r="BG235" s="1"/>
      <c r="BH235" s="170"/>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166"/>
      <c r="CG235" s="166"/>
      <c r="CH235" s="166"/>
      <c r="CI235" s="166"/>
      <c r="CJ235" s="166"/>
      <c r="CK235" s="166"/>
      <c r="CL235" s="166"/>
      <c r="CM235" s="166"/>
      <c r="CN235" s="166"/>
      <c r="CO235" s="166"/>
      <c r="CP235" s="166"/>
      <c r="CQ235" s="166"/>
      <c r="CR235" s="166"/>
      <c r="CS235" s="166"/>
      <c r="DA235" s="1"/>
      <c r="DB235" s="1"/>
      <c r="DC235" s="1"/>
      <c r="DD235" s="80"/>
      <c r="DE235" s="80"/>
      <c r="DF235" s="1"/>
      <c r="DG235" s="1"/>
      <c r="DH235" s="170"/>
      <c r="DI235" s="166"/>
      <c r="DJ235" s="166"/>
      <c r="DK235" s="166"/>
      <c r="DL235" s="166"/>
      <c r="DM235" s="166"/>
      <c r="DN235" s="166"/>
      <c r="DO235" s="166"/>
      <c r="DP235" s="166"/>
      <c r="DQ235" s="166"/>
      <c r="DR235" s="166"/>
      <c r="DS235" s="166"/>
      <c r="DT235" s="166"/>
      <c r="DU235" s="166"/>
      <c r="DV235" s="166"/>
      <c r="DW235" s="166"/>
      <c r="DX235" s="166"/>
      <c r="DY235" s="166"/>
      <c r="DZ235" s="166"/>
      <c r="EA235" s="166"/>
      <c r="EB235" s="166"/>
      <c r="EC235" s="166"/>
      <c r="ED235" s="166"/>
      <c r="EE235" s="166"/>
      <c r="EF235" s="166"/>
      <c r="EG235" s="166"/>
      <c r="EH235" s="166"/>
      <c r="EI235" s="166"/>
      <c r="EJ235" s="166"/>
      <c r="EK235" s="166"/>
      <c r="EL235" s="166"/>
      <c r="EM235" s="166"/>
      <c r="EN235" s="166"/>
      <c r="EO235" s="166"/>
      <c r="EP235" s="166"/>
      <c r="EQ235" s="166"/>
      <c r="ER235" s="166"/>
      <c r="ES235" s="166"/>
      <c r="FA235" s="1"/>
      <c r="FB235" s="1"/>
      <c r="FC235" s="170"/>
      <c r="FD235" s="170"/>
      <c r="FE235" s="170"/>
      <c r="FF235" s="170"/>
      <c r="FG235" s="170"/>
      <c r="FH235" s="170"/>
      <c r="FI235" s="170"/>
      <c r="FJ235" s="170"/>
      <c r="FK235" s="170"/>
      <c r="FL235" s="170"/>
      <c r="FM235" s="170"/>
      <c r="FN235" s="170"/>
      <c r="FO235" s="170"/>
      <c r="FP235" s="170"/>
      <c r="FQ235" s="170"/>
      <c r="FR235" s="170"/>
      <c r="FS235" s="170"/>
      <c r="FT235" s="170"/>
      <c r="FU235" s="170"/>
      <c r="FV235" s="170"/>
      <c r="FW235" s="170"/>
      <c r="FX235" s="170"/>
      <c r="FY235" s="170"/>
      <c r="FZ235" s="170"/>
      <c r="GA235" s="170"/>
      <c r="GB235" s="170"/>
      <c r="GC235" s="170"/>
      <c r="GD235" s="170"/>
      <c r="GE235" s="170"/>
      <c r="GF235" s="170"/>
      <c r="GG235" s="170"/>
      <c r="GH235" s="170"/>
      <c r="GI235" s="170"/>
      <c r="GJ235" s="170"/>
    </row>
    <row r="236" spans="1:192" s="145" customFormat="1" x14ac:dyDescent="0.2">
      <c r="A236" s="135"/>
      <c r="B236" s="135"/>
      <c r="C236" s="135"/>
      <c r="D236" s="135"/>
      <c r="E236" s="80"/>
      <c r="F236" s="80"/>
      <c r="G236" s="80"/>
      <c r="H236" s="135"/>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c r="AS236" s="166"/>
      <c r="BA236" s="1"/>
      <c r="BB236" s="1"/>
      <c r="BC236" s="1"/>
      <c r="BD236" s="1"/>
      <c r="BE236" s="1"/>
      <c r="BF236" s="1"/>
      <c r="BG236" s="1"/>
      <c r="BH236" s="170"/>
      <c r="BI236" s="166"/>
      <c r="BJ236" s="166"/>
      <c r="BK236" s="166"/>
      <c r="BL236" s="166"/>
      <c r="BM236" s="166"/>
      <c r="BN236" s="166"/>
      <c r="BO236" s="166"/>
      <c r="BP236" s="166"/>
      <c r="BQ236" s="166"/>
      <c r="BR236" s="166"/>
      <c r="BS236" s="166"/>
      <c r="BT236" s="166"/>
      <c r="BU236" s="166"/>
      <c r="BV236" s="166"/>
      <c r="BW236" s="166"/>
      <c r="BX236" s="166"/>
      <c r="BY236" s="166"/>
      <c r="BZ236" s="166"/>
      <c r="CA236" s="166"/>
      <c r="CB236" s="166"/>
      <c r="CC236" s="166"/>
      <c r="CD236" s="166"/>
      <c r="CE236" s="166"/>
      <c r="CF236" s="166"/>
      <c r="CG236" s="166"/>
      <c r="CH236" s="166"/>
      <c r="CI236" s="166"/>
      <c r="CJ236" s="166"/>
      <c r="CK236" s="166"/>
      <c r="CL236" s="166"/>
      <c r="CM236" s="166"/>
      <c r="CN236" s="166"/>
      <c r="CO236" s="166"/>
      <c r="CP236" s="166"/>
      <c r="CQ236" s="166"/>
      <c r="CR236" s="166"/>
      <c r="CS236" s="166"/>
      <c r="DA236" s="1"/>
      <c r="DB236" s="1"/>
      <c r="DC236" s="1"/>
      <c r="DD236" s="80"/>
      <c r="DE236" s="80"/>
      <c r="DF236" s="1"/>
      <c r="DG236" s="1"/>
      <c r="DH236" s="170"/>
      <c r="DI236" s="166"/>
      <c r="DJ236" s="166"/>
      <c r="DK236" s="166"/>
      <c r="DL236" s="166"/>
      <c r="DM236" s="166"/>
      <c r="DN236" s="166"/>
      <c r="DO236" s="166"/>
      <c r="DP236" s="166"/>
      <c r="DQ236" s="166"/>
      <c r="DR236" s="166"/>
      <c r="DS236" s="166"/>
      <c r="DT236" s="166"/>
      <c r="DU236" s="166"/>
      <c r="DV236" s="166"/>
      <c r="DW236" s="166"/>
      <c r="DX236" s="166"/>
      <c r="DY236" s="166"/>
      <c r="DZ236" s="166"/>
      <c r="EA236" s="166"/>
      <c r="EB236" s="166"/>
      <c r="EC236" s="166"/>
      <c r="ED236" s="166"/>
      <c r="EE236" s="166"/>
      <c r="EF236" s="166"/>
      <c r="EG236" s="166"/>
      <c r="EH236" s="166"/>
      <c r="EI236" s="166"/>
      <c r="EJ236" s="166"/>
      <c r="EK236" s="166"/>
      <c r="EL236" s="166"/>
      <c r="EM236" s="166"/>
      <c r="EN236" s="166"/>
      <c r="EO236" s="166"/>
      <c r="EP236" s="166"/>
      <c r="EQ236" s="166"/>
      <c r="ER236" s="166"/>
      <c r="ES236" s="166"/>
      <c r="FA236" s="1"/>
      <c r="FB236" s="1"/>
      <c r="FC236" s="170"/>
      <c r="FD236" s="170"/>
      <c r="FE236" s="170"/>
      <c r="FF236" s="170"/>
      <c r="FG236" s="170"/>
      <c r="FH236" s="170"/>
      <c r="FI236" s="170"/>
      <c r="FJ236" s="170"/>
      <c r="FK236" s="170"/>
      <c r="FL236" s="170"/>
      <c r="FM236" s="170"/>
      <c r="FN236" s="170"/>
      <c r="FO236" s="170"/>
      <c r="FP236" s="170"/>
      <c r="FQ236" s="170"/>
      <c r="FR236" s="170"/>
      <c r="FS236" s="170"/>
      <c r="FT236" s="170"/>
      <c r="FU236" s="170"/>
      <c r="FV236" s="170"/>
      <c r="FW236" s="170"/>
      <c r="FX236" s="170"/>
      <c r="FY236" s="170"/>
      <c r="FZ236" s="170"/>
      <c r="GA236" s="170"/>
      <c r="GB236" s="170"/>
      <c r="GC236" s="170"/>
      <c r="GD236" s="170"/>
      <c r="GE236" s="170"/>
      <c r="GF236" s="170"/>
      <c r="GG236" s="170"/>
      <c r="GH236" s="170"/>
      <c r="GI236" s="170"/>
      <c r="GJ236" s="170"/>
    </row>
    <row r="237" spans="1:192" s="145" customFormat="1" x14ac:dyDescent="0.2">
      <c r="A237" s="135"/>
      <c r="B237" s="135"/>
      <c r="C237" s="135"/>
      <c r="D237" s="135"/>
      <c r="E237" s="80"/>
      <c r="F237" s="80"/>
      <c r="G237" s="80"/>
      <c r="H237" s="135"/>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c r="AS237" s="166"/>
      <c r="BA237" s="1"/>
      <c r="BB237" s="1"/>
      <c r="BC237" s="1"/>
      <c r="BD237" s="1"/>
      <c r="BE237" s="1"/>
      <c r="BF237" s="1"/>
      <c r="BG237" s="1"/>
      <c r="BH237" s="170"/>
      <c r="BI237" s="166"/>
      <c r="BJ237" s="166"/>
      <c r="BK237" s="166"/>
      <c r="BL237" s="166"/>
      <c r="BM237" s="166"/>
      <c r="BN237" s="166"/>
      <c r="BO237" s="166"/>
      <c r="BP237" s="166"/>
      <c r="BQ237" s="166"/>
      <c r="BR237" s="166"/>
      <c r="BS237" s="166"/>
      <c r="BT237" s="166"/>
      <c r="BU237" s="166"/>
      <c r="BV237" s="166"/>
      <c r="BW237" s="166"/>
      <c r="BX237" s="166"/>
      <c r="BY237" s="166"/>
      <c r="BZ237" s="166"/>
      <c r="CA237" s="166"/>
      <c r="CB237" s="166"/>
      <c r="CC237" s="166"/>
      <c r="CD237" s="166"/>
      <c r="CE237" s="166"/>
      <c r="CF237" s="166"/>
      <c r="CG237" s="166"/>
      <c r="CH237" s="166"/>
      <c r="CI237" s="166"/>
      <c r="CJ237" s="166"/>
      <c r="CK237" s="166"/>
      <c r="CL237" s="166"/>
      <c r="CM237" s="166"/>
      <c r="CN237" s="166"/>
      <c r="CO237" s="166"/>
      <c r="CP237" s="166"/>
      <c r="CQ237" s="166"/>
      <c r="CR237" s="166"/>
      <c r="CS237" s="166"/>
      <c r="DA237" s="1"/>
      <c r="DB237" s="1"/>
      <c r="DC237" s="1"/>
      <c r="DD237" s="80"/>
      <c r="DE237" s="80"/>
      <c r="DF237" s="1"/>
      <c r="DG237" s="1"/>
      <c r="DH237" s="170"/>
      <c r="DI237" s="166"/>
      <c r="DJ237" s="166"/>
      <c r="DK237" s="166"/>
      <c r="DL237" s="166"/>
      <c r="DM237" s="166"/>
      <c r="DN237" s="166"/>
      <c r="DO237" s="166"/>
      <c r="DP237" s="166"/>
      <c r="DQ237" s="166"/>
      <c r="DR237" s="166"/>
      <c r="DS237" s="166"/>
      <c r="DT237" s="166"/>
      <c r="DU237" s="166"/>
      <c r="DV237" s="166"/>
      <c r="DW237" s="166"/>
      <c r="DX237" s="166"/>
      <c r="DY237" s="166"/>
      <c r="DZ237" s="166"/>
      <c r="EA237" s="166"/>
      <c r="EB237" s="166"/>
      <c r="EC237" s="166"/>
      <c r="ED237" s="166"/>
      <c r="EE237" s="166"/>
      <c r="EF237" s="166"/>
      <c r="EG237" s="166"/>
      <c r="EH237" s="166"/>
      <c r="EI237" s="166"/>
      <c r="EJ237" s="166"/>
      <c r="EK237" s="166"/>
      <c r="EL237" s="166"/>
      <c r="EM237" s="166"/>
      <c r="EN237" s="166"/>
      <c r="EO237" s="166"/>
      <c r="EP237" s="166"/>
      <c r="EQ237" s="166"/>
      <c r="ER237" s="166"/>
      <c r="ES237" s="166"/>
      <c r="FA237" s="1"/>
      <c r="FB237" s="1"/>
      <c r="FC237" s="170"/>
      <c r="FD237" s="170"/>
      <c r="FE237" s="170"/>
      <c r="FF237" s="170"/>
      <c r="FG237" s="170"/>
      <c r="FH237" s="170"/>
      <c r="FI237" s="170"/>
      <c r="FJ237" s="170"/>
      <c r="FK237" s="170"/>
      <c r="FL237" s="170"/>
      <c r="FM237" s="170"/>
      <c r="FN237" s="170"/>
      <c r="FO237" s="170"/>
      <c r="FP237" s="170"/>
      <c r="FQ237" s="170"/>
      <c r="FR237" s="170"/>
      <c r="FS237" s="170"/>
      <c r="FT237" s="170"/>
      <c r="FU237" s="170"/>
      <c r="FV237" s="170"/>
      <c r="FW237" s="170"/>
      <c r="FX237" s="170"/>
      <c r="FY237" s="170"/>
      <c r="FZ237" s="170"/>
      <c r="GA237" s="170"/>
      <c r="GB237" s="170"/>
      <c r="GC237" s="170"/>
      <c r="GD237" s="170"/>
      <c r="GE237" s="170"/>
      <c r="GF237" s="170"/>
      <c r="GG237" s="170"/>
      <c r="GH237" s="170"/>
      <c r="GI237" s="170"/>
      <c r="GJ237" s="170"/>
    </row>
    <row r="238" spans="1:192" s="145" customFormat="1" x14ac:dyDescent="0.2">
      <c r="A238" s="135"/>
      <c r="B238" s="135"/>
      <c r="C238" s="135"/>
      <c r="D238" s="135"/>
      <c r="E238" s="80"/>
      <c r="F238" s="80"/>
      <c r="G238" s="80"/>
      <c r="H238" s="135"/>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c r="AS238" s="166"/>
      <c r="BA238" s="1"/>
      <c r="BB238" s="1"/>
      <c r="BC238" s="1"/>
      <c r="BD238" s="1"/>
      <c r="BE238" s="1"/>
      <c r="BF238" s="1"/>
      <c r="BG238" s="1"/>
      <c r="BH238" s="170"/>
      <c r="BI238" s="166"/>
      <c r="BJ238" s="166"/>
      <c r="BK238" s="166"/>
      <c r="BL238" s="166"/>
      <c r="BM238" s="166"/>
      <c r="BN238" s="166"/>
      <c r="BO238" s="166"/>
      <c r="BP238" s="166"/>
      <c r="BQ238" s="166"/>
      <c r="BR238" s="166"/>
      <c r="BS238" s="166"/>
      <c r="BT238" s="166"/>
      <c r="BU238" s="166"/>
      <c r="BV238" s="166"/>
      <c r="BW238" s="166"/>
      <c r="BX238" s="166"/>
      <c r="BY238" s="166"/>
      <c r="BZ238" s="166"/>
      <c r="CA238" s="166"/>
      <c r="CB238" s="166"/>
      <c r="CC238" s="166"/>
      <c r="CD238" s="166"/>
      <c r="CE238" s="166"/>
      <c r="CF238" s="166"/>
      <c r="CG238" s="166"/>
      <c r="CH238" s="166"/>
      <c r="CI238" s="166"/>
      <c r="CJ238" s="166"/>
      <c r="CK238" s="166"/>
      <c r="CL238" s="166"/>
      <c r="CM238" s="166"/>
      <c r="CN238" s="166"/>
      <c r="CO238" s="166"/>
      <c r="CP238" s="166"/>
      <c r="CQ238" s="166"/>
      <c r="CR238" s="166"/>
      <c r="CS238" s="166"/>
      <c r="DA238" s="1"/>
      <c r="DB238" s="1"/>
      <c r="DC238" s="1"/>
      <c r="DD238" s="80"/>
      <c r="DE238" s="80"/>
      <c r="DF238" s="1"/>
      <c r="DG238" s="1"/>
      <c r="DH238" s="170"/>
      <c r="DI238" s="166"/>
      <c r="DJ238" s="166"/>
      <c r="DK238" s="166"/>
      <c r="DL238" s="166"/>
      <c r="DM238" s="166"/>
      <c r="DN238" s="166"/>
      <c r="DO238" s="166"/>
      <c r="DP238" s="166"/>
      <c r="DQ238" s="166"/>
      <c r="DR238" s="166"/>
      <c r="DS238" s="166"/>
      <c r="DT238" s="166"/>
      <c r="DU238" s="166"/>
      <c r="DV238" s="166"/>
      <c r="DW238" s="166"/>
      <c r="DX238" s="166"/>
      <c r="DY238" s="166"/>
      <c r="DZ238" s="166"/>
      <c r="EA238" s="166"/>
      <c r="EB238" s="166"/>
      <c r="EC238" s="166"/>
      <c r="ED238" s="166"/>
      <c r="EE238" s="166"/>
      <c r="EF238" s="166"/>
      <c r="EG238" s="166"/>
      <c r="EH238" s="166"/>
      <c r="EI238" s="166"/>
      <c r="EJ238" s="166"/>
      <c r="EK238" s="166"/>
      <c r="EL238" s="166"/>
      <c r="EM238" s="166"/>
      <c r="EN238" s="166"/>
      <c r="EO238" s="166"/>
      <c r="EP238" s="166"/>
      <c r="EQ238" s="166"/>
      <c r="ER238" s="166"/>
      <c r="ES238" s="166"/>
      <c r="FA238" s="1"/>
      <c r="FB238" s="1"/>
      <c r="FC238" s="170"/>
      <c r="FD238" s="170"/>
      <c r="FE238" s="170"/>
      <c r="FF238" s="170"/>
      <c r="FG238" s="170"/>
      <c r="FH238" s="170"/>
      <c r="FI238" s="170"/>
      <c r="FJ238" s="170"/>
      <c r="FK238" s="170"/>
      <c r="FL238" s="170"/>
      <c r="FM238" s="170"/>
      <c r="FN238" s="170"/>
      <c r="FO238" s="170"/>
      <c r="FP238" s="170"/>
      <c r="FQ238" s="170"/>
      <c r="FR238" s="170"/>
      <c r="FS238" s="170"/>
      <c r="FT238" s="170"/>
      <c r="FU238" s="170"/>
      <c r="FV238" s="170"/>
      <c r="FW238" s="170"/>
      <c r="FX238" s="170"/>
      <c r="FY238" s="170"/>
      <c r="FZ238" s="170"/>
      <c r="GA238" s="170"/>
      <c r="GB238" s="170"/>
      <c r="GC238" s="170"/>
      <c r="GD238" s="170"/>
      <c r="GE238" s="170"/>
      <c r="GF238" s="170"/>
      <c r="GG238" s="170"/>
      <c r="GH238" s="170"/>
      <c r="GI238" s="170"/>
      <c r="GJ238" s="170"/>
    </row>
    <row r="239" spans="1:192" s="145" customFormat="1" x14ac:dyDescent="0.2">
      <c r="A239" s="135"/>
      <c r="B239" s="135"/>
      <c r="C239" s="135"/>
      <c r="D239" s="135"/>
      <c r="E239" s="80"/>
      <c r="F239" s="80"/>
      <c r="G239" s="80"/>
      <c r="H239" s="135"/>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c r="AS239" s="166"/>
      <c r="BA239" s="1"/>
      <c r="BB239" s="1"/>
      <c r="BC239" s="1"/>
      <c r="BD239" s="1"/>
      <c r="BE239" s="1"/>
      <c r="BF239" s="1"/>
      <c r="BG239" s="1"/>
      <c r="BH239" s="170"/>
      <c r="BI239" s="166"/>
      <c r="BJ239" s="166"/>
      <c r="BK239" s="166"/>
      <c r="BL239" s="166"/>
      <c r="BM239" s="166"/>
      <c r="BN239" s="166"/>
      <c r="BO239" s="166"/>
      <c r="BP239" s="166"/>
      <c r="BQ239" s="166"/>
      <c r="BR239" s="166"/>
      <c r="BS239" s="166"/>
      <c r="BT239" s="166"/>
      <c r="BU239" s="166"/>
      <c r="BV239" s="166"/>
      <c r="BW239" s="166"/>
      <c r="BX239" s="166"/>
      <c r="BY239" s="166"/>
      <c r="BZ239" s="166"/>
      <c r="CA239" s="166"/>
      <c r="CB239" s="166"/>
      <c r="CC239" s="166"/>
      <c r="CD239" s="166"/>
      <c r="CE239" s="166"/>
      <c r="CF239" s="166"/>
      <c r="CG239" s="166"/>
      <c r="CH239" s="166"/>
      <c r="CI239" s="166"/>
      <c r="CJ239" s="166"/>
      <c r="CK239" s="166"/>
      <c r="CL239" s="166"/>
      <c r="CM239" s="166"/>
      <c r="CN239" s="166"/>
      <c r="CO239" s="166"/>
      <c r="CP239" s="166"/>
      <c r="CQ239" s="166"/>
      <c r="CR239" s="166"/>
      <c r="CS239" s="166"/>
      <c r="DA239" s="1"/>
      <c r="DB239" s="1"/>
      <c r="DC239" s="1"/>
      <c r="DD239" s="80"/>
      <c r="DE239" s="80"/>
      <c r="DF239" s="1"/>
      <c r="DG239" s="1"/>
      <c r="DH239" s="170"/>
      <c r="DI239" s="166"/>
      <c r="DJ239" s="166"/>
      <c r="DK239" s="166"/>
      <c r="DL239" s="166"/>
      <c r="DM239" s="166"/>
      <c r="DN239" s="166"/>
      <c r="DO239" s="166"/>
      <c r="DP239" s="166"/>
      <c r="DQ239" s="166"/>
      <c r="DR239" s="166"/>
      <c r="DS239" s="166"/>
      <c r="DT239" s="166"/>
      <c r="DU239" s="166"/>
      <c r="DV239" s="166"/>
      <c r="DW239" s="166"/>
      <c r="DX239" s="166"/>
      <c r="DY239" s="166"/>
      <c r="DZ239" s="166"/>
      <c r="EA239" s="166"/>
      <c r="EB239" s="166"/>
      <c r="EC239" s="166"/>
      <c r="ED239" s="166"/>
      <c r="EE239" s="166"/>
      <c r="EF239" s="166"/>
      <c r="EG239" s="166"/>
      <c r="EH239" s="166"/>
      <c r="EI239" s="166"/>
      <c r="EJ239" s="166"/>
      <c r="EK239" s="166"/>
      <c r="EL239" s="166"/>
      <c r="EM239" s="166"/>
      <c r="EN239" s="166"/>
      <c r="EO239" s="166"/>
      <c r="EP239" s="166"/>
      <c r="EQ239" s="166"/>
      <c r="ER239" s="166"/>
      <c r="ES239" s="166"/>
      <c r="FA239" s="1"/>
      <c r="FB239" s="1"/>
      <c r="FC239" s="170"/>
      <c r="FD239" s="170"/>
      <c r="FE239" s="170"/>
      <c r="FF239" s="170"/>
      <c r="FG239" s="170"/>
      <c r="FH239" s="170"/>
      <c r="FI239" s="170"/>
      <c r="FJ239" s="170"/>
      <c r="FK239" s="170"/>
      <c r="FL239" s="170"/>
      <c r="FM239" s="170"/>
      <c r="FN239" s="170"/>
      <c r="FO239" s="170"/>
      <c r="FP239" s="170"/>
      <c r="FQ239" s="170"/>
      <c r="FR239" s="170"/>
      <c r="FS239" s="170"/>
      <c r="FT239" s="170"/>
      <c r="FU239" s="170"/>
      <c r="FV239" s="170"/>
      <c r="FW239" s="170"/>
      <c r="FX239" s="170"/>
      <c r="FY239" s="170"/>
      <c r="FZ239" s="170"/>
      <c r="GA239" s="170"/>
      <c r="GB239" s="170"/>
      <c r="GC239" s="170"/>
      <c r="GD239" s="170"/>
      <c r="GE239" s="170"/>
      <c r="GF239" s="170"/>
      <c r="GG239" s="170"/>
      <c r="GH239" s="170"/>
      <c r="GI239" s="170"/>
      <c r="GJ239" s="170"/>
    </row>
    <row r="240" spans="1:192" s="145" customFormat="1" x14ac:dyDescent="0.2">
      <c r="A240" s="135"/>
      <c r="B240" s="135"/>
      <c r="C240" s="135"/>
      <c r="D240" s="135"/>
      <c r="E240" s="80"/>
      <c r="F240" s="80"/>
      <c r="G240" s="80"/>
      <c r="H240" s="135"/>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c r="AS240" s="166"/>
      <c r="BA240" s="1"/>
      <c r="BB240" s="1"/>
      <c r="BC240" s="1"/>
      <c r="BD240" s="1"/>
      <c r="BE240" s="1"/>
      <c r="BF240" s="1"/>
      <c r="BG240" s="1"/>
      <c r="BH240" s="170"/>
      <c r="BI240" s="166"/>
      <c r="BJ240" s="166"/>
      <c r="BK240" s="166"/>
      <c r="BL240" s="166"/>
      <c r="BM240" s="166"/>
      <c r="BN240" s="166"/>
      <c r="BO240" s="166"/>
      <c r="BP240" s="166"/>
      <c r="BQ240" s="166"/>
      <c r="BR240" s="166"/>
      <c r="BS240" s="166"/>
      <c r="BT240" s="166"/>
      <c r="BU240" s="166"/>
      <c r="BV240" s="166"/>
      <c r="BW240" s="166"/>
      <c r="BX240" s="166"/>
      <c r="BY240" s="166"/>
      <c r="BZ240" s="166"/>
      <c r="CA240" s="166"/>
      <c r="CB240" s="166"/>
      <c r="CC240" s="166"/>
      <c r="CD240" s="166"/>
      <c r="CE240" s="166"/>
      <c r="CF240" s="166"/>
      <c r="CG240" s="166"/>
      <c r="CH240" s="166"/>
      <c r="CI240" s="166"/>
      <c r="CJ240" s="166"/>
      <c r="CK240" s="166"/>
      <c r="CL240" s="166"/>
      <c r="CM240" s="166"/>
      <c r="CN240" s="166"/>
      <c r="CO240" s="166"/>
      <c r="CP240" s="166"/>
      <c r="CQ240" s="166"/>
      <c r="CR240" s="166"/>
      <c r="CS240" s="166"/>
      <c r="DA240" s="1"/>
      <c r="DB240" s="1"/>
      <c r="DC240" s="1"/>
      <c r="DD240" s="80"/>
      <c r="DE240" s="80"/>
      <c r="DF240" s="1"/>
      <c r="DG240" s="1"/>
      <c r="DH240" s="170"/>
      <c r="DI240" s="166"/>
      <c r="DJ240" s="166"/>
      <c r="DK240" s="166"/>
      <c r="DL240" s="166"/>
      <c r="DM240" s="166"/>
      <c r="DN240" s="166"/>
      <c r="DO240" s="166"/>
      <c r="DP240" s="166"/>
      <c r="DQ240" s="166"/>
      <c r="DR240" s="166"/>
      <c r="DS240" s="166"/>
      <c r="DT240" s="166"/>
      <c r="DU240" s="166"/>
      <c r="DV240" s="166"/>
      <c r="DW240" s="166"/>
      <c r="DX240" s="166"/>
      <c r="DY240" s="166"/>
      <c r="DZ240" s="166"/>
      <c r="EA240" s="166"/>
      <c r="EB240" s="166"/>
      <c r="EC240" s="166"/>
      <c r="ED240" s="166"/>
      <c r="EE240" s="166"/>
      <c r="EF240" s="166"/>
      <c r="EG240" s="166"/>
      <c r="EH240" s="166"/>
      <c r="EI240" s="166"/>
      <c r="EJ240" s="166"/>
      <c r="EK240" s="166"/>
      <c r="EL240" s="166"/>
      <c r="EM240" s="166"/>
      <c r="EN240" s="166"/>
      <c r="EO240" s="166"/>
      <c r="EP240" s="166"/>
      <c r="EQ240" s="166"/>
      <c r="ER240" s="166"/>
      <c r="ES240" s="166"/>
      <c r="FA240" s="1"/>
      <c r="FB240" s="1"/>
      <c r="FC240" s="170"/>
      <c r="FD240" s="170"/>
      <c r="FE240" s="170"/>
      <c r="FF240" s="170"/>
      <c r="FG240" s="170"/>
      <c r="FH240" s="170"/>
      <c r="FI240" s="170"/>
      <c r="FJ240" s="170"/>
      <c r="FK240" s="170"/>
      <c r="FL240" s="170"/>
      <c r="FM240" s="170"/>
      <c r="FN240" s="170"/>
      <c r="FO240" s="170"/>
      <c r="FP240" s="170"/>
      <c r="FQ240" s="170"/>
      <c r="FR240" s="170"/>
      <c r="FS240" s="170"/>
      <c r="FT240" s="170"/>
      <c r="FU240" s="170"/>
      <c r="FV240" s="170"/>
      <c r="FW240" s="170"/>
      <c r="FX240" s="170"/>
      <c r="FY240" s="170"/>
      <c r="FZ240" s="170"/>
      <c r="GA240" s="170"/>
      <c r="GB240" s="170"/>
      <c r="GC240" s="170"/>
      <c r="GD240" s="170"/>
      <c r="GE240" s="170"/>
      <c r="GF240" s="170"/>
      <c r="GG240" s="170"/>
      <c r="GH240" s="170"/>
      <c r="GI240" s="170"/>
      <c r="GJ240" s="170"/>
    </row>
    <row r="241" spans="1:192" s="145" customFormat="1" x14ac:dyDescent="0.2">
      <c r="A241" s="135"/>
      <c r="B241" s="135"/>
      <c r="C241" s="135"/>
      <c r="D241" s="135"/>
      <c r="E241" s="80"/>
      <c r="F241" s="80"/>
      <c r="G241" s="80"/>
      <c r="H241" s="135"/>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c r="AS241" s="166"/>
      <c r="BA241" s="1"/>
      <c r="BB241" s="1"/>
      <c r="BC241" s="1"/>
      <c r="BD241" s="1"/>
      <c r="BE241" s="1"/>
      <c r="BF241" s="1"/>
      <c r="BG241" s="1"/>
      <c r="BH241" s="170"/>
      <c r="BI241" s="166"/>
      <c r="BJ241" s="166"/>
      <c r="BK241" s="166"/>
      <c r="BL241" s="166"/>
      <c r="BM241" s="166"/>
      <c r="BN241" s="166"/>
      <c r="BO241" s="166"/>
      <c r="BP241" s="166"/>
      <c r="BQ241" s="166"/>
      <c r="BR241" s="166"/>
      <c r="BS241" s="166"/>
      <c r="BT241" s="166"/>
      <c r="BU241" s="166"/>
      <c r="BV241" s="166"/>
      <c r="BW241" s="166"/>
      <c r="BX241" s="166"/>
      <c r="BY241" s="166"/>
      <c r="BZ241" s="166"/>
      <c r="CA241" s="166"/>
      <c r="CB241" s="166"/>
      <c r="CC241" s="166"/>
      <c r="CD241" s="166"/>
      <c r="CE241" s="166"/>
      <c r="CF241" s="166"/>
      <c r="CG241" s="166"/>
      <c r="CH241" s="166"/>
      <c r="CI241" s="166"/>
      <c r="CJ241" s="166"/>
      <c r="CK241" s="166"/>
      <c r="CL241" s="166"/>
      <c r="CM241" s="166"/>
      <c r="CN241" s="166"/>
      <c r="CO241" s="166"/>
      <c r="CP241" s="166"/>
      <c r="CQ241" s="166"/>
      <c r="CR241" s="166"/>
      <c r="CS241" s="166"/>
      <c r="DA241" s="1"/>
      <c r="DB241" s="1"/>
      <c r="DC241" s="1"/>
      <c r="DD241" s="80"/>
      <c r="DE241" s="80"/>
      <c r="DF241" s="1"/>
      <c r="DG241" s="1"/>
      <c r="DH241" s="170"/>
      <c r="DI241" s="166"/>
      <c r="DJ241" s="166"/>
      <c r="DK241" s="166"/>
      <c r="DL241" s="166"/>
      <c r="DM241" s="166"/>
      <c r="DN241" s="166"/>
      <c r="DO241" s="166"/>
      <c r="DP241" s="166"/>
      <c r="DQ241" s="166"/>
      <c r="DR241" s="166"/>
      <c r="DS241" s="166"/>
      <c r="DT241" s="166"/>
      <c r="DU241" s="166"/>
      <c r="DV241" s="166"/>
      <c r="DW241" s="166"/>
      <c r="DX241" s="166"/>
      <c r="DY241" s="166"/>
      <c r="DZ241" s="166"/>
      <c r="EA241" s="166"/>
      <c r="EB241" s="166"/>
      <c r="EC241" s="166"/>
      <c r="ED241" s="166"/>
      <c r="EE241" s="166"/>
      <c r="EF241" s="166"/>
      <c r="EG241" s="166"/>
      <c r="EH241" s="166"/>
      <c r="EI241" s="166"/>
      <c r="EJ241" s="166"/>
      <c r="EK241" s="166"/>
      <c r="EL241" s="166"/>
      <c r="EM241" s="166"/>
      <c r="EN241" s="166"/>
      <c r="EO241" s="166"/>
      <c r="EP241" s="166"/>
      <c r="EQ241" s="166"/>
      <c r="ER241" s="166"/>
      <c r="ES241" s="166"/>
      <c r="FA241" s="1"/>
      <c r="FB241" s="1"/>
      <c r="FC241" s="170"/>
      <c r="FD241" s="170"/>
      <c r="FE241" s="170"/>
      <c r="FF241" s="170"/>
      <c r="FG241" s="170"/>
      <c r="FH241" s="170"/>
      <c r="FI241" s="170"/>
      <c r="FJ241" s="170"/>
      <c r="FK241" s="170"/>
      <c r="FL241" s="170"/>
      <c r="FM241" s="170"/>
      <c r="FN241" s="170"/>
      <c r="FO241" s="170"/>
      <c r="FP241" s="170"/>
      <c r="FQ241" s="170"/>
      <c r="FR241" s="170"/>
      <c r="FS241" s="170"/>
      <c r="FT241" s="170"/>
      <c r="FU241" s="170"/>
      <c r="FV241" s="170"/>
      <c r="FW241" s="170"/>
      <c r="FX241" s="170"/>
      <c r="FY241" s="170"/>
      <c r="FZ241" s="170"/>
      <c r="GA241" s="170"/>
      <c r="GB241" s="170"/>
      <c r="GC241" s="170"/>
      <c r="GD241" s="170"/>
      <c r="GE241" s="170"/>
      <c r="GF241" s="170"/>
      <c r="GG241" s="170"/>
      <c r="GH241" s="170"/>
      <c r="GI241" s="170"/>
      <c r="GJ241" s="170"/>
    </row>
    <row r="242" spans="1:192" s="145" customFormat="1" x14ac:dyDescent="0.2">
      <c r="A242" s="135"/>
      <c r="B242" s="135"/>
      <c r="C242" s="135"/>
      <c r="D242" s="135"/>
      <c r="E242" s="80"/>
      <c r="F242" s="80"/>
      <c r="G242" s="80"/>
      <c r="H242" s="135"/>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c r="AS242" s="166"/>
      <c r="BA242" s="1"/>
      <c r="BB242" s="1"/>
      <c r="BC242" s="1"/>
      <c r="BD242" s="1"/>
      <c r="BE242" s="1"/>
      <c r="BF242" s="1"/>
      <c r="BG242" s="1"/>
      <c r="BH242" s="170"/>
      <c r="BI242" s="166"/>
      <c r="BJ242" s="166"/>
      <c r="BK242" s="166"/>
      <c r="BL242" s="166"/>
      <c r="BM242" s="166"/>
      <c r="BN242" s="166"/>
      <c r="BO242" s="166"/>
      <c r="BP242" s="166"/>
      <c r="BQ242" s="166"/>
      <c r="BR242" s="166"/>
      <c r="BS242" s="166"/>
      <c r="BT242" s="166"/>
      <c r="BU242" s="166"/>
      <c r="BV242" s="166"/>
      <c r="BW242" s="166"/>
      <c r="BX242" s="166"/>
      <c r="BY242" s="166"/>
      <c r="BZ242" s="166"/>
      <c r="CA242" s="166"/>
      <c r="CB242" s="166"/>
      <c r="CC242" s="166"/>
      <c r="CD242" s="166"/>
      <c r="CE242" s="166"/>
      <c r="CF242" s="166"/>
      <c r="CG242" s="166"/>
      <c r="CH242" s="166"/>
      <c r="CI242" s="166"/>
      <c r="CJ242" s="166"/>
      <c r="CK242" s="166"/>
      <c r="CL242" s="166"/>
      <c r="CM242" s="166"/>
      <c r="CN242" s="166"/>
      <c r="CO242" s="166"/>
      <c r="CP242" s="166"/>
      <c r="CQ242" s="166"/>
      <c r="CR242" s="166"/>
      <c r="CS242" s="166"/>
      <c r="DA242" s="1"/>
      <c r="DB242" s="1"/>
      <c r="DC242" s="1"/>
      <c r="DD242" s="80"/>
      <c r="DE242" s="80"/>
      <c r="DF242" s="1"/>
      <c r="DG242" s="1"/>
      <c r="DH242" s="170"/>
      <c r="DI242" s="166"/>
      <c r="DJ242" s="166"/>
      <c r="DK242" s="166"/>
      <c r="DL242" s="166"/>
      <c r="DM242" s="166"/>
      <c r="DN242" s="166"/>
      <c r="DO242" s="166"/>
      <c r="DP242" s="166"/>
      <c r="DQ242" s="166"/>
      <c r="DR242" s="166"/>
      <c r="DS242" s="166"/>
      <c r="DT242" s="166"/>
      <c r="DU242" s="166"/>
      <c r="DV242" s="166"/>
      <c r="DW242" s="166"/>
      <c r="DX242" s="166"/>
      <c r="DY242" s="166"/>
      <c r="DZ242" s="166"/>
      <c r="EA242" s="166"/>
      <c r="EB242" s="166"/>
      <c r="EC242" s="166"/>
      <c r="ED242" s="166"/>
      <c r="EE242" s="166"/>
      <c r="EF242" s="166"/>
      <c r="EG242" s="166"/>
      <c r="EH242" s="166"/>
      <c r="EI242" s="166"/>
      <c r="EJ242" s="166"/>
      <c r="EK242" s="166"/>
      <c r="EL242" s="166"/>
      <c r="EM242" s="166"/>
      <c r="EN242" s="166"/>
      <c r="EO242" s="166"/>
      <c r="EP242" s="166"/>
      <c r="EQ242" s="166"/>
      <c r="ER242" s="166"/>
      <c r="ES242" s="166"/>
      <c r="FA242" s="1"/>
      <c r="FB242" s="1"/>
      <c r="FC242" s="170"/>
      <c r="FD242" s="170"/>
      <c r="FE242" s="170"/>
      <c r="FF242" s="170"/>
      <c r="FG242" s="170"/>
      <c r="FH242" s="170"/>
      <c r="FI242" s="170"/>
      <c r="FJ242" s="170"/>
      <c r="FK242" s="170"/>
      <c r="FL242" s="170"/>
      <c r="FM242" s="170"/>
      <c r="FN242" s="170"/>
      <c r="FO242" s="170"/>
      <c r="FP242" s="170"/>
      <c r="FQ242" s="170"/>
      <c r="FR242" s="170"/>
      <c r="FS242" s="170"/>
      <c r="FT242" s="170"/>
      <c r="FU242" s="170"/>
      <c r="FV242" s="170"/>
      <c r="FW242" s="170"/>
      <c r="FX242" s="170"/>
      <c r="FY242" s="170"/>
      <c r="FZ242" s="170"/>
      <c r="GA242" s="170"/>
      <c r="GB242" s="170"/>
      <c r="GC242" s="170"/>
      <c r="GD242" s="170"/>
      <c r="GE242" s="170"/>
      <c r="GF242" s="170"/>
      <c r="GG242" s="170"/>
      <c r="GH242" s="170"/>
      <c r="GI242" s="170"/>
      <c r="GJ242" s="170"/>
    </row>
    <row r="243" spans="1:192" s="145" customFormat="1" x14ac:dyDescent="0.2">
      <c r="A243" s="135"/>
      <c r="B243" s="135"/>
      <c r="C243" s="135"/>
      <c r="D243" s="135"/>
      <c r="E243" s="80"/>
      <c r="F243" s="80"/>
      <c r="G243" s="80"/>
      <c r="H243" s="135"/>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c r="AS243" s="166"/>
      <c r="BA243" s="1"/>
      <c r="BB243" s="1"/>
      <c r="BC243" s="1"/>
      <c r="BD243" s="1"/>
      <c r="BE243" s="1"/>
      <c r="BF243" s="1"/>
      <c r="BG243" s="1"/>
      <c r="BH243" s="170"/>
      <c r="BI243" s="166"/>
      <c r="BJ243" s="166"/>
      <c r="BK243" s="166"/>
      <c r="BL243" s="166"/>
      <c r="BM243" s="166"/>
      <c r="BN243" s="166"/>
      <c r="BO243" s="166"/>
      <c r="BP243" s="166"/>
      <c r="BQ243" s="166"/>
      <c r="BR243" s="166"/>
      <c r="BS243" s="166"/>
      <c r="BT243" s="166"/>
      <c r="BU243" s="166"/>
      <c r="BV243" s="166"/>
      <c r="BW243" s="166"/>
      <c r="BX243" s="166"/>
      <c r="BY243" s="166"/>
      <c r="BZ243" s="166"/>
      <c r="CA243" s="166"/>
      <c r="CB243" s="166"/>
      <c r="CC243" s="166"/>
      <c r="CD243" s="166"/>
      <c r="CE243" s="166"/>
      <c r="CF243" s="166"/>
      <c r="CG243" s="166"/>
      <c r="CH243" s="166"/>
      <c r="CI243" s="166"/>
      <c r="CJ243" s="166"/>
      <c r="CK243" s="166"/>
      <c r="CL243" s="166"/>
      <c r="CM243" s="166"/>
      <c r="CN243" s="166"/>
      <c r="CO243" s="166"/>
      <c r="CP243" s="166"/>
      <c r="CQ243" s="166"/>
      <c r="CR243" s="166"/>
      <c r="CS243" s="166"/>
      <c r="DA243" s="1"/>
      <c r="DB243" s="1"/>
      <c r="DC243" s="1"/>
      <c r="DD243" s="80"/>
      <c r="DE243" s="80"/>
      <c r="DF243" s="1"/>
      <c r="DG243" s="1"/>
      <c r="DH243" s="170"/>
      <c r="DI243" s="166"/>
      <c r="DJ243" s="166"/>
      <c r="DK243" s="166"/>
      <c r="DL243" s="166"/>
      <c r="DM243" s="166"/>
      <c r="DN243" s="166"/>
      <c r="DO243" s="166"/>
      <c r="DP243" s="166"/>
      <c r="DQ243" s="166"/>
      <c r="DR243" s="166"/>
      <c r="DS243" s="166"/>
      <c r="DT243" s="166"/>
      <c r="DU243" s="166"/>
      <c r="DV243" s="166"/>
      <c r="DW243" s="166"/>
      <c r="DX243" s="166"/>
      <c r="DY243" s="166"/>
      <c r="DZ243" s="166"/>
      <c r="EA243" s="166"/>
      <c r="EB243" s="166"/>
      <c r="EC243" s="166"/>
      <c r="ED243" s="166"/>
      <c r="EE243" s="166"/>
      <c r="EF243" s="166"/>
      <c r="EG243" s="166"/>
      <c r="EH243" s="166"/>
      <c r="EI243" s="166"/>
      <c r="EJ243" s="166"/>
      <c r="EK243" s="166"/>
      <c r="EL243" s="166"/>
      <c r="EM243" s="166"/>
      <c r="EN243" s="166"/>
      <c r="EO243" s="166"/>
      <c r="EP243" s="166"/>
      <c r="EQ243" s="166"/>
      <c r="ER243" s="166"/>
      <c r="ES243" s="166"/>
      <c r="FA243" s="1"/>
      <c r="FB243" s="1"/>
      <c r="FC243" s="170"/>
      <c r="FD243" s="170"/>
      <c r="FE243" s="170"/>
      <c r="FF243" s="170"/>
      <c r="FG243" s="170"/>
      <c r="FH243" s="170"/>
      <c r="FI243" s="170"/>
      <c r="FJ243" s="170"/>
      <c r="FK243" s="170"/>
      <c r="FL243" s="170"/>
      <c r="FM243" s="170"/>
      <c r="FN243" s="170"/>
      <c r="FO243" s="170"/>
      <c r="FP243" s="170"/>
      <c r="FQ243" s="170"/>
      <c r="FR243" s="170"/>
      <c r="FS243" s="170"/>
      <c r="FT243" s="170"/>
      <c r="FU243" s="170"/>
      <c r="FV243" s="170"/>
      <c r="FW243" s="170"/>
      <c r="FX243" s="170"/>
      <c r="FY243" s="170"/>
      <c r="FZ243" s="170"/>
      <c r="GA243" s="170"/>
      <c r="GB243" s="170"/>
      <c r="GC243" s="170"/>
      <c r="GD243" s="170"/>
      <c r="GE243" s="170"/>
      <c r="GF243" s="170"/>
      <c r="GG243" s="170"/>
      <c r="GH243" s="170"/>
      <c r="GI243" s="170"/>
      <c r="GJ243" s="170"/>
    </row>
    <row r="244" spans="1:192" s="145" customFormat="1" x14ac:dyDescent="0.2">
      <c r="A244" s="135"/>
      <c r="B244" s="135"/>
      <c r="C244" s="135"/>
      <c r="D244" s="135"/>
      <c r="E244" s="80"/>
      <c r="F244" s="80"/>
      <c r="G244" s="80"/>
      <c r="H244" s="135"/>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c r="AS244" s="166"/>
      <c r="BA244" s="1"/>
      <c r="BB244" s="1"/>
      <c r="BC244" s="1"/>
      <c r="BD244" s="1"/>
      <c r="BE244" s="1"/>
      <c r="BF244" s="1"/>
      <c r="BG244" s="1"/>
      <c r="BH244" s="170"/>
      <c r="BI244" s="166"/>
      <c r="BJ244" s="166"/>
      <c r="BK244" s="166"/>
      <c r="BL244" s="166"/>
      <c r="BM244" s="166"/>
      <c r="BN244" s="166"/>
      <c r="BO244" s="166"/>
      <c r="BP244" s="166"/>
      <c r="BQ244" s="166"/>
      <c r="BR244" s="166"/>
      <c r="BS244" s="166"/>
      <c r="BT244" s="166"/>
      <c r="BU244" s="166"/>
      <c r="BV244" s="166"/>
      <c r="BW244" s="166"/>
      <c r="BX244" s="166"/>
      <c r="BY244" s="166"/>
      <c r="BZ244" s="166"/>
      <c r="CA244" s="166"/>
      <c r="CB244" s="166"/>
      <c r="CC244" s="166"/>
      <c r="CD244" s="166"/>
      <c r="CE244" s="166"/>
      <c r="CF244" s="166"/>
      <c r="CG244" s="166"/>
      <c r="CH244" s="166"/>
      <c r="CI244" s="166"/>
      <c r="CJ244" s="166"/>
      <c r="CK244" s="166"/>
      <c r="CL244" s="166"/>
      <c r="CM244" s="166"/>
      <c r="CN244" s="166"/>
      <c r="CO244" s="166"/>
      <c r="CP244" s="166"/>
      <c r="CQ244" s="166"/>
      <c r="CR244" s="166"/>
      <c r="CS244" s="166"/>
      <c r="DA244" s="1"/>
      <c r="DB244" s="1"/>
      <c r="DC244" s="1"/>
      <c r="DD244" s="80"/>
      <c r="DE244" s="80"/>
      <c r="DF244" s="1"/>
      <c r="DG244" s="1"/>
      <c r="DH244" s="170"/>
      <c r="DI244" s="166"/>
      <c r="DJ244" s="166"/>
      <c r="DK244" s="166"/>
      <c r="DL244" s="166"/>
      <c r="DM244" s="166"/>
      <c r="DN244" s="166"/>
      <c r="DO244" s="166"/>
      <c r="DP244" s="166"/>
      <c r="DQ244" s="166"/>
      <c r="DR244" s="166"/>
      <c r="DS244" s="166"/>
      <c r="DT244" s="166"/>
      <c r="DU244" s="166"/>
      <c r="DV244" s="166"/>
      <c r="DW244" s="166"/>
      <c r="DX244" s="166"/>
      <c r="DY244" s="166"/>
      <c r="DZ244" s="166"/>
      <c r="EA244" s="166"/>
      <c r="EB244" s="166"/>
      <c r="EC244" s="166"/>
      <c r="ED244" s="166"/>
      <c r="EE244" s="166"/>
      <c r="EF244" s="166"/>
      <c r="EG244" s="166"/>
      <c r="EH244" s="166"/>
      <c r="EI244" s="166"/>
      <c r="EJ244" s="166"/>
      <c r="EK244" s="166"/>
      <c r="EL244" s="166"/>
      <c r="EM244" s="166"/>
      <c r="EN244" s="166"/>
      <c r="EO244" s="166"/>
      <c r="EP244" s="166"/>
      <c r="EQ244" s="166"/>
      <c r="ER244" s="166"/>
      <c r="ES244" s="166"/>
      <c r="FA244" s="1"/>
      <c r="FB244" s="1"/>
      <c r="FC244" s="170"/>
      <c r="FD244" s="170"/>
      <c r="FE244" s="170"/>
      <c r="FF244" s="170"/>
      <c r="FG244" s="170"/>
      <c r="FH244" s="170"/>
      <c r="FI244" s="170"/>
      <c r="FJ244" s="170"/>
      <c r="FK244" s="170"/>
      <c r="FL244" s="170"/>
      <c r="FM244" s="170"/>
      <c r="FN244" s="170"/>
      <c r="FO244" s="170"/>
      <c r="FP244" s="170"/>
      <c r="FQ244" s="170"/>
      <c r="FR244" s="170"/>
      <c r="FS244" s="170"/>
      <c r="FT244" s="170"/>
      <c r="FU244" s="170"/>
      <c r="FV244" s="170"/>
      <c r="FW244" s="170"/>
      <c r="FX244" s="170"/>
      <c r="FY244" s="170"/>
      <c r="FZ244" s="170"/>
      <c r="GA244" s="170"/>
      <c r="GB244" s="170"/>
      <c r="GC244" s="170"/>
      <c r="GD244" s="170"/>
      <c r="GE244" s="170"/>
      <c r="GF244" s="170"/>
      <c r="GG244" s="170"/>
      <c r="GH244" s="170"/>
      <c r="GI244" s="170"/>
      <c r="GJ244" s="170"/>
    </row>
    <row r="245" spans="1:192" s="145" customFormat="1" x14ac:dyDescent="0.2">
      <c r="A245" s="135"/>
      <c r="B245" s="135"/>
      <c r="C245" s="135"/>
      <c r="D245" s="135"/>
      <c r="E245" s="80"/>
      <c r="F245" s="80"/>
      <c r="G245" s="80"/>
      <c r="H245" s="135"/>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c r="AS245" s="166"/>
      <c r="BA245" s="1"/>
      <c r="BB245" s="1"/>
      <c r="BC245" s="1"/>
      <c r="BD245" s="1"/>
      <c r="BE245" s="1"/>
      <c r="BF245" s="1"/>
      <c r="BG245" s="1"/>
      <c r="BH245" s="170"/>
      <c r="BI245" s="166"/>
      <c r="BJ245" s="166"/>
      <c r="BK245" s="166"/>
      <c r="BL245" s="166"/>
      <c r="BM245" s="166"/>
      <c r="BN245" s="166"/>
      <c r="BO245" s="166"/>
      <c r="BP245" s="166"/>
      <c r="BQ245" s="166"/>
      <c r="BR245" s="166"/>
      <c r="BS245" s="166"/>
      <c r="BT245" s="166"/>
      <c r="BU245" s="166"/>
      <c r="BV245" s="166"/>
      <c r="BW245" s="166"/>
      <c r="BX245" s="166"/>
      <c r="BY245" s="166"/>
      <c r="BZ245" s="166"/>
      <c r="CA245" s="166"/>
      <c r="CB245" s="166"/>
      <c r="CC245" s="166"/>
      <c r="CD245" s="166"/>
      <c r="CE245" s="166"/>
      <c r="CF245" s="166"/>
      <c r="CG245" s="166"/>
      <c r="CH245" s="166"/>
      <c r="CI245" s="166"/>
      <c r="CJ245" s="166"/>
      <c r="CK245" s="166"/>
      <c r="CL245" s="166"/>
      <c r="CM245" s="166"/>
      <c r="CN245" s="166"/>
      <c r="CO245" s="166"/>
      <c r="CP245" s="166"/>
      <c r="CQ245" s="166"/>
      <c r="CR245" s="166"/>
      <c r="CS245" s="166"/>
      <c r="DA245" s="1"/>
      <c r="DB245" s="1"/>
      <c r="DC245" s="1"/>
      <c r="DD245" s="80"/>
      <c r="DE245" s="80"/>
      <c r="DF245" s="1"/>
      <c r="DG245" s="1"/>
      <c r="DH245" s="170"/>
      <c r="DI245" s="166"/>
      <c r="DJ245" s="166"/>
      <c r="DK245" s="166"/>
      <c r="DL245" s="166"/>
      <c r="DM245" s="166"/>
      <c r="DN245" s="166"/>
      <c r="DO245" s="166"/>
      <c r="DP245" s="166"/>
      <c r="DQ245" s="166"/>
      <c r="DR245" s="166"/>
      <c r="DS245" s="166"/>
      <c r="DT245" s="166"/>
      <c r="DU245" s="166"/>
      <c r="DV245" s="166"/>
      <c r="DW245" s="166"/>
      <c r="DX245" s="166"/>
      <c r="DY245" s="166"/>
      <c r="DZ245" s="166"/>
      <c r="EA245" s="166"/>
      <c r="EB245" s="166"/>
      <c r="EC245" s="166"/>
      <c r="ED245" s="166"/>
      <c r="EE245" s="166"/>
      <c r="EF245" s="166"/>
      <c r="EG245" s="166"/>
      <c r="EH245" s="166"/>
      <c r="EI245" s="166"/>
      <c r="EJ245" s="166"/>
      <c r="EK245" s="166"/>
      <c r="EL245" s="166"/>
      <c r="EM245" s="166"/>
      <c r="EN245" s="166"/>
      <c r="EO245" s="166"/>
      <c r="EP245" s="166"/>
      <c r="EQ245" s="166"/>
      <c r="ER245" s="166"/>
      <c r="ES245" s="166"/>
      <c r="FA245" s="1"/>
      <c r="FB245" s="1"/>
      <c r="FC245" s="170"/>
      <c r="FD245" s="170"/>
      <c r="FE245" s="170"/>
      <c r="FF245" s="170"/>
      <c r="FG245" s="170"/>
      <c r="FH245" s="170"/>
      <c r="FI245" s="170"/>
      <c r="FJ245" s="170"/>
      <c r="FK245" s="170"/>
      <c r="FL245" s="170"/>
      <c r="FM245" s="170"/>
      <c r="FN245" s="170"/>
      <c r="FO245" s="170"/>
      <c r="FP245" s="170"/>
      <c r="FQ245" s="170"/>
      <c r="FR245" s="170"/>
      <c r="FS245" s="170"/>
      <c r="FT245" s="170"/>
      <c r="FU245" s="170"/>
      <c r="FV245" s="170"/>
      <c r="FW245" s="170"/>
      <c r="FX245" s="170"/>
      <c r="FY245" s="170"/>
      <c r="FZ245" s="170"/>
      <c r="GA245" s="170"/>
      <c r="GB245" s="170"/>
      <c r="GC245" s="170"/>
      <c r="GD245" s="170"/>
      <c r="GE245" s="170"/>
      <c r="GF245" s="170"/>
      <c r="GG245" s="170"/>
      <c r="GH245" s="170"/>
      <c r="GI245" s="170"/>
      <c r="GJ245" s="170"/>
    </row>
    <row r="246" spans="1:192" s="145" customFormat="1" x14ac:dyDescent="0.2">
      <c r="A246" s="135"/>
      <c r="B246" s="135"/>
      <c r="C246" s="135"/>
      <c r="D246" s="135"/>
      <c r="E246" s="80"/>
      <c r="F246" s="80"/>
      <c r="G246" s="80"/>
      <c r="H246" s="135"/>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c r="AS246" s="166"/>
      <c r="BA246" s="1"/>
      <c r="BB246" s="1"/>
      <c r="BC246" s="1"/>
      <c r="BD246" s="1"/>
      <c r="BE246" s="1"/>
      <c r="BF246" s="1"/>
      <c r="BG246" s="1"/>
      <c r="BH246" s="170"/>
      <c r="BI246" s="166"/>
      <c r="BJ246" s="166"/>
      <c r="BK246" s="166"/>
      <c r="BL246" s="166"/>
      <c r="BM246" s="166"/>
      <c r="BN246" s="166"/>
      <c r="BO246" s="166"/>
      <c r="BP246" s="166"/>
      <c r="BQ246" s="166"/>
      <c r="BR246" s="166"/>
      <c r="BS246" s="166"/>
      <c r="BT246" s="166"/>
      <c r="BU246" s="166"/>
      <c r="BV246" s="166"/>
      <c r="BW246" s="166"/>
      <c r="BX246" s="166"/>
      <c r="BY246" s="166"/>
      <c r="BZ246" s="166"/>
      <c r="CA246" s="166"/>
      <c r="CB246" s="166"/>
      <c r="CC246" s="166"/>
      <c r="CD246" s="166"/>
      <c r="CE246" s="166"/>
      <c r="CF246" s="166"/>
      <c r="CG246" s="166"/>
      <c r="CH246" s="166"/>
      <c r="CI246" s="166"/>
      <c r="CJ246" s="166"/>
      <c r="CK246" s="166"/>
      <c r="CL246" s="166"/>
      <c r="CM246" s="166"/>
      <c r="CN246" s="166"/>
      <c r="CO246" s="166"/>
      <c r="CP246" s="166"/>
      <c r="CQ246" s="166"/>
      <c r="CR246" s="166"/>
      <c r="CS246" s="166"/>
      <c r="DA246" s="1"/>
      <c r="DB246" s="1"/>
      <c r="DC246" s="1"/>
      <c r="DD246" s="80"/>
      <c r="DE246" s="80"/>
      <c r="DF246" s="1"/>
      <c r="DG246" s="1"/>
      <c r="DH246" s="170"/>
      <c r="DI246" s="166"/>
      <c r="DJ246" s="166"/>
      <c r="DK246" s="166"/>
      <c r="DL246" s="166"/>
      <c r="DM246" s="166"/>
      <c r="DN246" s="166"/>
      <c r="DO246" s="166"/>
      <c r="DP246" s="166"/>
      <c r="DQ246" s="166"/>
      <c r="DR246" s="166"/>
      <c r="DS246" s="166"/>
      <c r="DT246" s="166"/>
      <c r="DU246" s="166"/>
      <c r="DV246" s="166"/>
      <c r="DW246" s="166"/>
      <c r="DX246" s="166"/>
      <c r="DY246" s="166"/>
      <c r="DZ246" s="166"/>
      <c r="EA246" s="166"/>
      <c r="EB246" s="166"/>
      <c r="EC246" s="166"/>
      <c r="ED246" s="166"/>
      <c r="EE246" s="166"/>
      <c r="EF246" s="166"/>
      <c r="EG246" s="166"/>
      <c r="EH246" s="166"/>
      <c r="EI246" s="166"/>
      <c r="EJ246" s="166"/>
      <c r="EK246" s="166"/>
      <c r="EL246" s="166"/>
      <c r="EM246" s="166"/>
      <c r="EN246" s="166"/>
      <c r="EO246" s="166"/>
      <c r="EP246" s="166"/>
      <c r="EQ246" s="166"/>
      <c r="ER246" s="166"/>
      <c r="ES246" s="166"/>
      <c r="FA246" s="1"/>
      <c r="FB246" s="1"/>
      <c r="FC246" s="170"/>
      <c r="FD246" s="170"/>
      <c r="FE246" s="170"/>
      <c r="FF246" s="170"/>
      <c r="FG246" s="170"/>
      <c r="FH246" s="170"/>
      <c r="FI246" s="170"/>
      <c r="FJ246" s="170"/>
      <c r="FK246" s="170"/>
      <c r="FL246" s="170"/>
      <c r="FM246" s="170"/>
      <c r="FN246" s="170"/>
      <c r="FO246" s="170"/>
      <c r="FP246" s="170"/>
      <c r="FQ246" s="170"/>
      <c r="FR246" s="170"/>
      <c r="FS246" s="170"/>
      <c r="FT246" s="170"/>
      <c r="FU246" s="170"/>
      <c r="FV246" s="170"/>
      <c r="FW246" s="170"/>
      <c r="FX246" s="170"/>
      <c r="FY246" s="170"/>
      <c r="FZ246" s="170"/>
      <c r="GA246" s="170"/>
      <c r="GB246" s="170"/>
      <c r="GC246" s="170"/>
      <c r="GD246" s="170"/>
      <c r="GE246" s="170"/>
      <c r="GF246" s="170"/>
      <c r="GG246" s="170"/>
      <c r="GH246" s="170"/>
      <c r="GI246" s="170"/>
      <c r="GJ246" s="170"/>
    </row>
    <row r="247" spans="1:192" s="145" customFormat="1" x14ac:dyDescent="0.2">
      <c r="A247" s="135"/>
      <c r="B247" s="135"/>
      <c r="C247" s="135"/>
      <c r="D247" s="135"/>
      <c r="E247" s="80"/>
      <c r="F247" s="80"/>
      <c r="G247" s="80"/>
      <c r="H247" s="135"/>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c r="AS247" s="166"/>
      <c r="BA247" s="1"/>
      <c r="BB247" s="1"/>
      <c r="BC247" s="1"/>
      <c r="BD247" s="1"/>
      <c r="BE247" s="1"/>
      <c r="BF247" s="1"/>
      <c r="BG247" s="1"/>
      <c r="BH247" s="170"/>
      <c r="BI247" s="166"/>
      <c r="BJ247" s="166"/>
      <c r="BK247" s="166"/>
      <c r="BL247" s="166"/>
      <c r="BM247" s="166"/>
      <c r="BN247" s="166"/>
      <c r="BO247" s="166"/>
      <c r="BP247" s="166"/>
      <c r="BQ247" s="166"/>
      <c r="BR247" s="166"/>
      <c r="BS247" s="166"/>
      <c r="BT247" s="166"/>
      <c r="BU247" s="166"/>
      <c r="BV247" s="166"/>
      <c r="BW247" s="166"/>
      <c r="BX247" s="166"/>
      <c r="BY247" s="166"/>
      <c r="BZ247" s="166"/>
      <c r="CA247" s="166"/>
      <c r="CB247" s="166"/>
      <c r="CC247" s="166"/>
      <c r="CD247" s="166"/>
      <c r="CE247" s="166"/>
      <c r="CF247" s="166"/>
      <c r="CG247" s="166"/>
      <c r="CH247" s="166"/>
      <c r="CI247" s="166"/>
      <c r="CJ247" s="166"/>
      <c r="CK247" s="166"/>
      <c r="CL247" s="166"/>
      <c r="CM247" s="166"/>
      <c r="CN247" s="166"/>
      <c r="CO247" s="166"/>
      <c r="CP247" s="166"/>
      <c r="CQ247" s="166"/>
      <c r="CR247" s="166"/>
      <c r="CS247" s="166"/>
      <c r="DA247" s="1"/>
      <c r="DB247" s="1"/>
      <c r="DC247" s="1"/>
      <c r="DD247" s="80"/>
      <c r="DE247" s="80"/>
      <c r="DF247" s="1"/>
      <c r="DG247" s="1"/>
      <c r="DH247" s="170"/>
      <c r="DI247" s="166"/>
      <c r="DJ247" s="166"/>
      <c r="DK247" s="166"/>
      <c r="DL247" s="166"/>
      <c r="DM247" s="166"/>
      <c r="DN247" s="166"/>
      <c r="DO247" s="166"/>
      <c r="DP247" s="166"/>
      <c r="DQ247" s="166"/>
      <c r="DR247" s="166"/>
      <c r="DS247" s="166"/>
      <c r="DT247" s="166"/>
      <c r="DU247" s="166"/>
      <c r="DV247" s="166"/>
      <c r="DW247" s="166"/>
      <c r="DX247" s="166"/>
      <c r="DY247" s="166"/>
      <c r="DZ247" s="166"/>
      <c r="EA247" s="166"/>
      <c r="EB247" s="166"/>
      <c r="EC247" s="166"/>
      <c r="ED247" s="166"/>
      <c r="EE247" s="166"/>
      <c r="EF247" s="166"/>
      <c r="EG247" s="166"/>
      <c r="EH247" s="166"/>
      <c r="EI247" s="166"/>
      <c r="EJ247" s="166"/>
      <c r="EK247" s="166"/>
      <c r="EL247" s="166"/>
      <c r="EM247" s="166"/>
      <c r="EN247" s="166"/>
      <c r="EO247" s="166"/>
      <c r="EP247" s="166"/>
      <c r="EQ247" s="166"/>
      <c r="ER247" s="166"/>
      <c r="ES247" s="166"/>
      <c r="FA247" s="1"/>
      <c r="FB247" s="1"/>
      <c r="FC247" s="170"/>
      <c r="FD247" s="170"/>
      <c r="FE247" s="170"/>
      <c r="FF247" s="170"/>
      <c r="FG247" s="170"/>
      <c r="FH247" s="170"/>
      <c r="FI247" s="170"/>
      <c r="FJ247" s="170"/>
      <c r="FK247" s="170"/>
      <c r="FL247" s="170"/>
      <c r="FM247" s="170"/>
      <c r="FN247" s="170"/>
      <c r="FO247" s="170"/>
      <c r="FP247" s="170"/>
      <c r="FQ247" s="170"/>
      <c r="FR247" s="170"/>
      <c r="FS247" s="170"/>
      <c r="FT247" s="170"/>
      <c r="FU247" s="170"/>
      <c r="FV247" s="170"/>
      <c r="FW247" s="170"/>
      <c r="FX247" s="170"/>
      <c r="FY247" s="170"/>
      <c r="FZ247" s="170"/>
      <c r="GA247" s="170"/>
      <c r="GB247" s="170"/>
      <c r="GC247" s="170"/>
      <c r="GD247" s="170"/>
      <c r="GE247" s="170"/>
      <c r="GF247" s="170"/>
      <c r="GG247" s="170"/>
      <c r="GH247" s="170"/>
      <c r="GI247" s="170"/>
      <c r="GJ247" s="170"/>
    </row>
    <row r="248" spans="1:192" s="145" customFormat="1" x14ac:dyDescent="0.2">
      <c r="A248" s="135"/>
      <c r="B248" s="135"/>
      <c r="C248" s="135"/>
      <c r="D248" s="135"/>
      <c r="E248" s="80"/>
      <c r="F248" s="80"/>
      <c r="G248" s="80"/>
      <c r="H248" s="135"/>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c r="AS248" s="166"/>
      <c r="BA248" s="1"/>
      <c r="BB248" s="1"/>
      <c r="BC248" s="1"/>
      <c r="BD248" s="1"/>
      <c r="BE248" s="1"/>
      <c r="BF248" s="1"/>
      <c r="BG248" s="1"/>
      <c r="BH248" s="170"/>
      <c r="BI248" s="166"/>
      <c r="BJ248" s="166"/>
      <c r="BK248" s="166"/>
      <c r="BL248" s="166"/>
      <c r="BM248" s="166"/>
      <c r="BN248" s="166"/>
      <c r="BO248" s="166"/>
      <c r="BP248" s="166"/>
      <c r="BQ248" s="166"/>
      <c r="BR248" s="166"/>
      <c r="BS248" s="166"/>
      <c r="BT248" s="166"/>
      <c r="BU248" s="166"/>
      <c r="BV248" s="166"/>
      <c r="BW248" s="166"/>
      <c r="BX248" s="166"/>
      <c r="BY248" s="166"/>
      <c r="BZ248" s="166"/>
      <c r="CA248" s="166"/>
      <c r="CB248" s="166"/>
      <c r="CC248" s="166"/>
      <c r="CD248" s="166"/>
      <c r="CE248" s="166"/>
      <c r="CF248" s="166"/>
      <c r="CG248" s="166"/>
      <c r="CH248" s="166"/>
      <c r="CI248" s="166"/>
      <c r="CJ248" s="166"/>
      <c r="CK248" s="166"/>
      <c r="CL248" s="166"/>
      <c r="CM248" s="166"/>
      <c r="CN248" s="166"/>
      <c r="CO248" s="166"/>
      <c r="CP248" s="166"/>
      <c r="CQ248" s="166"/>
      <c r="CR248" s="166"/>
      <c r="CS248" s="166"/>
      <c r="DA248" s="1"/>
      <c r="DB248" s="1"/>
      <c r="DC248" s="1"/>
      <c r="DD248" s="80"/>
      <c r="DE248" s="80"/>
      <c r="DF248" s="1"/>
      <c r="DG248" s="1"/>
      <c r="DH248" s="170"/>
      <c r="DI248" s="166"/>
      <c r="DJ248" s="166"/>
      <c r="DK248" s="166"/>
      <c r="DL248" s="166"/>
      <c r="DM248" s="166"/>
      <c r="DN248" s="166"/>
      <c r="DO248" s="166"/>
      <c r="DP248" s="166"/>
      <c r="DQ248" s="166"/>
      <c r="DR248" s="166"/>
      <c r="DS248" s="166"/>
      <c r="DT248" s="166"/>
      <c r="DU248" s="166"/>
      <c r="DV248" s="166"/>
      <c r="DW248" s="166"/>
      <c r="DX248" s="166"/>
      <c r="DY248" s="166"/>
      <c r="DZ248" s="166"/>
      <c r="EA248" s="166"/>
      <c r="EB248" s="166"/>
      <c r="EC248" s="166"/>
      <c r="ED248" s="166"/>
      <c r="EE248" s="166"/>
      <c r="EF248" s="166"/>
      <c r="EG248" s="166"/>
      <c r="EH248" s="166"/>
      <c r="EI248" s="166"/>
      <c r="EJ248" s="166"/>
      <c r="EK248" s="166"/>
      <c r="EL248" s="166"/>
      <c r="EM248" s="166"/>
      <c r="EN248" s="166"/>
      <c r="EO248" s="166"/>
      <c r="EP248" s="166"/>
      <c r="EQ248" s="166"/>
      <c r="ER248" s="166"/>
      <c r="ES248" s="166"/>
      <c r="FA248" s="1"/>
      <c r="FB248" s="1"/>
      <c r="FC248" s="170"/>
      <c r="FD248" s="170"/>
      <c r="FE248" s="170"/>
      <c r="FF248" s="170"/>
      <c r="FG248" s="170"/>
      <c r="FH248" s="170"/>
      <c r="FI248" s="170"/>
      <c r="FJ248" s="170"/>
      <c r="FK248" s="170"/>
      <c r="FL248" s="170"/>
      <c r="FM248" s="170"/>
      <c r="FN248" s="170"/>
      <c r="FO248" s="170"/>
      <c r="FP248" s="170"/>
      <c r="FQ248" s="170"/>
      <c r="FR248" s="170"/>
      <c r="FS248" s="170"/>
      <c r="FT248" s="170"/>
      <c r="FU248" s="170"/>
      <c r="FV248" s="170"/>
      <c r="FW248" s="170"/>
      <c r="FX248" s="170"/>
      <c r="FY248" s="170"/>
      <c r="FZ248" s="170"/>
      <c r="GA248" s="170"/>
      <c r="GB248" s="170"/>
      <c r="GC248" s="170"/>
      <c r="GD248" s="170"/>
      <c r="GE248" s="170"/>
      <c r="GF248" s="170"/>
      <c r="GG248" s="170"/>
      <c r="GH248" s="170"/>
      <c r="GI248" s="170"/>
      <c r="GJ248" s="170"/>
    </row>
    <row r="249" spans="1:192" s="145" customFormat="1" x14ac:dyDescent="0.2">
      <c r="A249" s="135"/>
      <c r="B249" s="135"/>
      <c r="C249" s="135"/>
      <c r="D249" s="135"/>
      <c r="E249" s="80"/>
      <c r="F249" s="80"/>
      <c r="G249" s="80"/>
      <c r="H249" s="135"/>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c r="AS249" s="166"/>
      <c r="BA249" s="1"/>
      <c r="BB249" s="1"/>
      <c r="BC249" s="1"/>
      <c r="BD249" s="1"/>
      <c r="BE249" s="1"/>
      <c r="BF249" s="1"/>
      <c r="BG249" s="1"/>
      <c r="BH249" s="170"/>
      <c r="BI249" s="166"/>
      <c r="BJ249" s="166"/>
      <c r="BK249" s="166"/>
      <c r="BL249" s="166"/>
      <c r="BM249" s="166"/>
      <c r="BN249" s="166"/>
      <c r="BO249" s="166"/>
      <c r="BP249" s="166"/>
      <c r="BQ249" s="166"/>
      <c r="BR249" s="166"/>
      <c r="BS249" s="166"/>
      <c r="BT249" s="166"/>
      <c r="BU249" s="166"/>
      <c r="BV249" s="166"/>
      <c r="BW249" s="166"/>
      <c r="BX249" s="166"/>
      <c r="BY249" s="166"/>
      <c r="BZ249" s="166"/>
      <c r="CA249" s="166"/>
      <c r="CB249" s="166"/>
      <c r="CC249" s="166"/>
      <c r="CD249" s="166"/>
      <c r="CE249" s="166"/>
      <c r="CF249" s="166"/>
      <c r="CG249" s="166"/>
      <c r="CH249" s="166"/>
      <c r="CI249" s="166"/>
      <c r="CJ249" s="166"/>
      <c r="CK249" s="166"/>
      <c r="CL249" s="166"/>
      <c r="CM249" s="166"/>
      <c r="CN249" s="166"/>
      <c r="CO249" s="166"/>
      <c r="CP249" s="166"/>
      <c r="CQ249" s="166"/>
      <c r="CR249" s="166"/>
      <c r="CS249" s="166"/>
      <c r="DA249" s="1"/>
      <c r="DB249" s="1"/>
      <c r="DC249" s="1"/>
      <c r="DD249" s="80"/>
      <c r="DE249" s="80"/>
      <c r="DF249" s="1"/>
      <c r="DG249" s="1"/>
      <c r="DH249" s="170"/>
      <c r="DI249" s="166"/>
      <c r="DJ249" s="166"/>
      <c r="DK249" s="166"/>
      <c r="DL249" s="166"/>
      <c r="DM249" s="166"/>
      <c r="DN249" s="166"/>
      <c r="DO249" s="166"/>
      <c r="DP249" s="166"/>
      <c r="DQ249" s="166"/>
      <c r="DR249" s="166"/>
      <c r="DS249" s="166"/>
      <c r="DT249" s="166"/>
      <c r="DU249" s="166"/>
      <c r="DV249" s="166"/>
      <c r="DW249" s="166"/>
      <c r="DX249" s="166"/>
      <c r="DY249" s="166"/>
      <c r="DZ249" s="166"/>
      <c r="EA249" s="166"/>
      <c r="EB249" s="166"/>
      <c r="EC249" s="166"/>
      <c r="ED249" s="166"/>
      <c r="EE249" s="166"/>
      <c r="EF249" s="166"/>
      <c r="EG249" s="166"/>
      <c r="EH249" s="166"/>
      <c r="EI249" s="166"/>
      <c r="EJ249" s="166"/>
      <c r="EK249" s="166"/>
      <c r="EL249" s="166"/>
      <c r="EM249" s="166"/>
      <c r="EN249" s="166"/>
      <c r="EO249" s="166"/>
      <c r="EP249" s="166"/>
      <c r="EQ249" s="166"/>
      <c r="ER249" s="166"/>
      <c r="ES249" s="166"/>
      <c r="FA249" s="1"/>
      <c r="FB249" s="1"/>
      <c r="FC249" s="170"/>
      <c r="FD249" s="170"/>
      <c r="FE249" s="170"/>
      <c r="FF249" s="170"/>
      <c r="FG249" s="170"/>
      <c r="FH249" s="170"/>
      <c r="FI249" s="170"/>
      <c r="FJ249" s="170"/>
      <c r="FK249" s="170"/>
      <c r="FL249" s="170"/>
      <c r="FM249" s="170"/>
      <c r="FN249" s="170"/>
      <c r="FO249" s="170"/>
      <c r="FP249" s="170"/>
      <c r="FQ249" s="170"/>
      <c r="FR249" s="170"/>
      <c r="FS249" s="170"/>
      <c r="FT249" s="170"/>
      <c r="FU249" s="170"/>
      <c r="FV249" s="170"/>
      <c r="FW249" s="170"/>
      <c r="FX249" s="170"/>
      <c r="FY249" s="170"/>
      <c r="FZ249" s="170"/>
      <c r="GA249" s="170"/>
      <c r="GB249" s="170"/>
      <c r="GC249" s="170"/>
      <c r="GD249" s="170"/>
      <c r="GE249" s="170"/>
      <c r="GF249" s="170"/>
      <c r="GG249" s="170"/>
      <c r="GH249" s="170"/>
      <c r="GI249" s="170"/>
      <c r="GJ249" s="170"/>
    </row>
    <row r="250" spans="1:192" s="145" customFormat="1" x14ac:dyDescent="0.2">
      <c r="A250" s="135"/>
      <c r="B250" s="135"/>
      <c r="C250" s="135"/>
      <c r="D250" s="135"/>
      <c r="E250" s="80"/>
      <c r="F250" s="80"/>
      <c r="G250" s="80"/>
      <c r="H250" s="135"/>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c r="AS250" s="166"/>
      <c r="BA250" s="1"/>
      <c r="BB250" s="1"/>
      <c r="BC250" s="1"/>
      <c r="BD250" s="1"/>
      <c r="BE250" s="1"/>
      <c r="BF250" s="1"/>
      <c r="BG250" s="1"/>
      <c r="BH250" s="170"/>
      <c r="BI250" s="166"/>
      <c r="BJ250" s="166"/>
      <c r="BK250" s="166"/>
      <c r="BL250" s="166"/>
      <c r="BM250" s="166"/>
      <c r="BN250" s="166"/>
      <c r="BO250" s="166"/>
      <c r="BP250" s="166"/>
      <c r="BQ250" s="166"/>
      <c r="BR250" s="166"/>
      <c r="BS250" s="166"/>
      <c r="BT250" s="166"/>
      <c r="BU250" s="166"/>
      <c r="BV250" s="166"/>
      <c r="BW250" s="166"/>
      <c r="BX250" s="166"/>
      <c r="BY250" s="166"/>
      <c r="BZ250" s="166"/>
      <c r="CA250" s="166"/>
      <c r="CB250" s="166"/>
      <c r="CC250" s="166"/>
      <c r="CD250" s="166"/>
      <c r="CE250" s="166"/>
      <c r="CF250" s="166"/>
      <c r="CG250" s="166"/>
      <c r="CH250" s="166"/>
      <c r="CI250" s="166"/>
      <c r="CJ250" s="166"/>
      <c r="CK250" s="166"/>
      <c r="CL250" s="166"/>
      <c r="CM250" s="166"/>
      <c r="CN250" s="166"/>
      <c r="CO250" s="166"/>
      <c r="CP250" s="166"/>
      <c r="CQ250" s="166"/>
      <c r="CR250" s="166"/>
      <c r="CS250" s="166"/>
      <c r="DA250" s="1"/>
      <c r="DB250" s="1"/>
      <c r="DC250" s="1"/>
      <c r="DD250" s="80"/>
      <c r="DE250" s="80"/>
      <c r="DF250" s="1"/>
      <c r="DG250" s="1"/>
      <c r="DH250" s="170"/>
      <c r="DI250" s="166"/>
      <c r="DJ250" s="166"/>
      <c r="DK250" s="166"/>
      <c r="DL250" s="166"/>
      <c r="DM250" s="166"/>
      <c r="DN250" s="166"/>
      <c r="DO250" s="166"/>
      <c r="DP250" s="166"/>
      <c r="DQ250" s="166"/>
      <c r="DR250" s="166"/>
      <c r="DS250" s="166"/>
      <c r="DT250" s="166"/>
      <c r="DU250" s="166"/>
      <c r="DV250" s="166"/>
      <c r="DW250" s="166"/>
      <c r="DX250" s="166"/>
      <c r="DY250" s="166"/>
      <c r="DZ250" s="166"/>
      <c r="EA250" s="166"/>
      <c r="EB250" s="166"/>
      <c r="EC250" s="166"/>
      <c r="ED250" s="166"/>
      <c r="EE250" s="166"/>
      <c r="EF250" s="166"/>
      <c r="EG250" s="166"/>
      <c r="EH250" s="166"/>
      <c r="EI250" s="166"/>
      <c r="EJ250" s="166"/>
      <c r="EK250" s="166"/>
      <c r="EL250" s="166"/>
      <c r="EM250" s="166"/>
      <c r="EN250" s="166"/>
      <c r="EO250" s="166"/>
      <c r="EP250" s="166"/>
      <c r="EQ250" s="166"/>
      <c r="ER250" s="166"/>
      <c r="ES250" s="166"/>
      <c r="FA250" s="1"/>
      <c r="FB250" s="1"/>
      <c r="FC250" s="170"/>
      <c r="FD250" s="170"/>
      <c r="FE250" s="170"/>
      <c r="FF250" s="170"/>
      <c r="FG250" s="170"/>
      <c r="FH250" s="170"/>
      <c r="FI250" s="170"/>
      <c r="FJ250" s="170"/>
      <c r="FK250" s="170"/>
      <c r="FL250" s="170"/>
      <c r="FM250" s="170"/>
      <c r="FN250" s="170"/>
      <c r="FO250" s="170"/>
      <c r="FP250" s="170"/>
      <c r="FQ250" s="170"/>
      <c r="FR250" s="170"/>
      <c r="FS250" s="170"/>
      <c r="FT250" s="170"/>
      <c r="FU250" s="170"/>
      <c r="FV250" s="170"/>
      <c r="FW250" s="170"/>
      <c r="FX250" s="170"/>
      <c r="FY250" s="170"/>
      <c r="FZ250" s="170"/>
      <c r="GA250" s="170"/>
      <c r="GB250" s="170"/>
      <c r="GC250" s="170"/>
      <c r="GD250" s="170"/>
      <c r="GE250" s="170"/>
      <c r="GF250" s="170"/>
      <c r="GG250" s="170"/>
      <c r="GH250" s="170"/>
      <c r="GI250" s="170"/>
      <c r="GJ250" s="170"/>
    </row>
    <row r="251" spans="1:192" s="145" customFormat="1" x14ac:dyDescent="0.2">
      <c r="A251" s="135"/>
      <c r="B251" s="135"/>
      <c r="C251" s="135"/>
      <c r="D251" s="135"/>
      <c r="E251" s="80"/>
      <c r="F251" s="80"/>
      <c r="G251" s="80"/>
      <c r="H251" s="135"/>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c r="AS251" s="166"/>
      <c r="BA251" s="1"/>
      <c r="BB251" s="1"/>
      <c r="BC251" s="1"/>
      <c r="BD251" s="1"/>
      <c r="BE251" s="1"/>
      <c r="BF251" s="1"/>
      <c r="BG251" s="1"/>
      <c r="BH251" s="170"/>
      <c r="BI251" s="166"/>
      <c r="BJ251" s="166"/>
      <c r="BK251" s="166"/>
      <c r="BL251" s="166"/>
      <c r="BM251" s="166"/>
      <c r="BN251" s="166"/>
      <c r="BO251" s="166"/>
      <c r="BP251" s="166"/>
      <c r="BQ251" s="166"/>
      <c r="BR251" s="166"/>
      <c r="BS251" s="166"/>
      <c r="BT251" s="166"/>
      <c r="BU251" s="166"/>
      <c r="BV251" s="166"/>
      <c r="BW251" s="166"/>
      <c r="BX251" s="166"/>
      <c r="BY251" s="166"/>
      <c r="BZ251" s="166"/>
      <c r="CA251" s="166"/>
      <c r="CB251" s="166"/>
      <c r="CC251" s="166"/>
      <c r="CD251" s="166"/>
      <c r="CE251" s="166"/>
      <c r="CF251" s="166"/>
      <c r="CG251" s="166"/>
      <c r="CH251" s="166"/>
      <c r="CI251" s="166"/>
      <c r="CJ251" s="166"/>
      <c r="CK251" s="166"/>
      <c r="CL251" s="166"/>
      <c r="CM251" s="166"/>
      <c r="CN251" s="166"/>
      <c r="CO251" s="166"/>
      <c r="CP251" s="166"/>
      <c r="CQ251" s="166"/>
      <c r="CR251" s="166"/>
      <c r="CS251" s="166"/>
      <c r="DA251" s="1"/>
      <c r="DB251" s="1"/>
      <c r="DC251" s="1"/>
      <c r="DD251" s="80"/>
      <c r="DE251" s="80"/>
      <c r="DF251" s="1"/>
      <c r="DG251" s="1"/>
      <c r="DH251" s="170"/>
      <c r="DI251" s="166"/>
      <c r="DJ251" s="166"/>
      <c r="DK251" s="166"/>
      <c r="DL251" s="166"/>
      <c r="DM251" s="166"/>
      <c r="DN251" s="166"/>
      <c r="DO251" s="166"/>
      <c r="DP251" s="166"/>
      <c r="DQ251" s="166"/>
      <c r="DR251" s="166"/>
      <c r="DS251" s="166"/>
      <c r="DT251" s="166"/>
      <c r="DU251" s="166"/>
      <c r="DV251" s="166"/>
      <c r="DW251" s="166"/>
      <c r="DX251" s="166"/>
      <c r="DY251" s="166"/>
      <c r="DZ251" s="166"/>
      <c r="EA251" s="166"/>
      <c r="EB251" s="166"/>
      <c r="EC251" s="166"/>
      <c r="ED251" s="166"/>
      <c r="EE251" s="166"/>
      <c r="EF251" s="166"/>
      <c r="EG251" s="166"/>
      <c r="EH251" s="166"/>
      <c r="EI251" s="166"/>
      <c r="EJ251" s="166"/>
      <c r="EK251" s="166"/>
      <c r="EL251" s="166"/>
      <c r="EM251" s="166"/>
      <c r="EN251" s="166"/>
      <c r="EO251" s="166"/>
      <c r="EP251" s="166"/>
      <c r="EQ251" s="166"/>
      <c r="ER251" s="166"/>
      <c r="ES251" s="166"/>
      <c r="FA251" s="1"/>
      <c r="FB251" s="1"/>
      <c r="FC251" s="170"/>
      <c r="FD251" s="170"/>
      <c r="FE251" s="170"/>
      <c r="FF251" s="170"/>
      <c r="FG251" s="170"/>
      <c r="FH251" s="170"/>
      <c r="FI251" s="170"/>
      <c r="FJ251" s="170"/>
      <c r="FK251" s="170"/>
      <c r="FL251" s="170"/>
      <c r="FM251" s="170"/>
      <c r="FN251" s="170"/>
      <c r="FO251" s="170"/>
      <c r="FP251" s="170"/>
      <c r="FQ251" s="170"/>
      <c r="FR251" s="170"/>
      <c r="FS251" s="170"/>
      <c r="FT251" s="170"/>
      <c r="FU251" s="170"/>
      <c r="FV251" s="170"/>
      <c r="FW251" s="170"/>
      <c r="FX251" s="170"/>
      <c r="FY251" s="170"/>
      <c r="FZ251" s="170"/>
      <c r="GA251" s="170"/>
      <c r="GB251" s="170"/>
      <c r="GC251" s="170"/>
      <c r="GD251" s="170"/>
      <c r="GE251" s="170"/>
      <c r="GF251" s="170"/>
      <c r="GG251" s="170"/>
      <c r="GH251" s="170"/>
      <c r="GI251" s="170"/>
      <c r="GJ251" s="170"/>
    </row>
    <row r="252" spans="1:192" s="145" customFormat="1" x14ac:dyDescent="0.2">
      <c r="A252" s="135"/>
      <c r="B252" s="135"/>
      <c r="C252" s="135"/>
      <c r="D252" s="135"/>
      <c r="E252" s="80"/>
      <c r="F252" s="80"/>
      <c r="G252" s="80"/>
      <c r="H252" s="135"/>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c r="AS252" s="166"/>
      <c r="BA252" s="1"/>
      <c r="BB252" s="1"/>
      <c r="BC252" s="1"/>
      <c r="BD252" s="1"/>
      <c r="BE252" s="1"/>
      <c r="BF252" s="1"/>
      <c r="BG252" s="1"/>
      <c r="BH252" s="170"/>
      <c r="BI252" s="166"/>
      <c r="BJ252" s="166"/>
      <c r="BK252" s="166"/>
      <c r="BL252" s="166"/>
      <c r="BM252" s="166"/>
      <c r="BN252" s="166"/>
      <c r="BO252" s="166"/>
      <c r="BP252" s="166"/>
      <c r="BQ252" s="166"/>
      <c r="BR252" s="166"/>
      <c r="BS252" s="166"/>
      <c r="BT252" s="166"/>
      <c r="BU252" s="166"/>
      <c r="BV252" s="166"/>
      <c r="BW252" s="166"/>
      <c r="BX252" s="166"/>
      <c r="BY252" s="166"/>
      <c r="BZ252" s="166"/>
      <c r="CA252" s="166"/>
      <c r="CB252" s="166"/>
      <c r="CC252" s="166"/>
      <c r="CD252" s="166"/>
      <c r="CE252" s="166"/>
      <c r="CF252" s="166"/>
      <c r="CG252" s="166"/>
      <c r="CH252" s="166"/>
      <c r="CI252" s="166"/>
      <c r="CJ252" s="166"/>
      <c r="CK252" s="166"/>
      <c r="CL252" s="166"/>
      <c r="CM252" s="166"/>
      <c r="CN252" s="166"/>
      <c r="CO252" s="166"/>
      <c r="CP252" s="166"/>
      <c r="CQ252" s="166"/>
      <c r="CR252" s="166"/>
      <c r="CS252" s="166"/>
      <c r="DA252" s="1"/>
      <c r="DB252" s="1"/>
      <c r="DC252" s="1"/>
      <c r="DD252" s="80"/>
      <c r="DE252" s="80"/>
      <c r="DF252" s="1"/>
      <c r="DG252" s="1"/>
      <c r="DH252" s="170"/>
      <c r="DI252" s="166"/>
      <c r="DJ252" s="166"/>
      <c r="DK252" s="166"/>
      <c r="DL252" s="166"/>
      <c r="DM252" s="166"/>
      <c r="DN252" s="166"/>
      <c r="DO252" s="166"/>
      <c r="DP252" s="166"/>
      <c r="DQ252" s="166"/>
      <c r="DR252" s="166"/>
      <c r="DS252" s="166"/>
      <c r="DT252" s="166"/>
      <c r="DU252" s="166"/>
      <c r="DV252" s="166"/>
      <c r="DW252" s="166"/>
      <c r="DX252" s="166"/>
      <c r="DY252" s="166"/>
      <c r="DZ252" s="166"/>
      <c r="EA252" s="166"/>
      <c r="EB252" s="166"/>
      <c r="EC252" s="166"/>
      <c r="ED252" s="166"/>
      <c r="EE252" s="166"/>
      <c r="EF252" s="166"/>
      <c r="EG252" s="166"/>
      <c r="EH252" s="166"/>
      <c r="EI252" s="166"/>
      <c r="EJ252" s="166"/>
      <c r="EK252" s="166"/>
      <c r="EL252" s="166"/>
      <c r="EM252" s="166"/>
      <c r="EN252" s="166"/>
      <c r="EO252" s="166"/>
      <c r="EP252" s="166"/>
      <c r="EQ252" s="166"/>
      <c r="ER252" s="166"/>
      <c r="ES252" s="166"/>
      <c r="FA252" s="1"/>
      <c r="FB252" s="1"/>
      <c r="FC252" s="170"/>
      <c r="FD252" s="170"/>
      <c r="FE252" s="170"/>
      <c r="FF252" s="170"/>
      <c r="FG252" s="170"/>
      <c r="FH252" s="170"/>
      <c r="FI252" s="170"/>
      <c r="FJ252" s="170"/>
      <c r="FK252" s="170"/>
      <c r="FL252" s="170"/>
      <c r="FM252" s="170"/>
      <c r="FN252" s="170"/>
      <c r="FO252" s="170"/>
      <c r="FP252" s="170"/>
      <c r="FQ252" s="170"/>
      <c r="FR252" s="170"/>
      <c r="FS252" s="170"/>
      <c r="FT252" s="170"/>
      <c r="FU252" s="170"/>
      <c r="FV252" s="170"/>
      <c r="FW252" s="170"/>
      <c r="FX252" s="170"/>
      <c r="FY252" s="170"/>
      <c r="FZ252" s="170"/>
      <c r="GA252" s="170"/>
      <c r="GB252" s="170"/>
      <c r="GC252" s="170"/>
      <c r="GD252" s="170"/>
      <c r="GE252" s="170"/>
      <c r="GF252" s="170"/>
      <c r="GG252" s="170"/>
      <c r="GH252" s="170"/>
      <c r="GI252" s="170"/>
      <c r="GJ252" s="170"/>
    </row>
    <row r="253" spans="1:192" s="145" customFormat="1" x14ac:dyDescent="0.2">
      <c r="A253" s="135"/>
      <c r="B253" s="135"/>
      <c r="C253" s="135"/>
      <c r="D253" s="135"/>
      <c r="E253" s="80"/>
      <c r="F253" s="80"/>
      <c r="G253" s="80"/>
      <c r="H253" s="135"/>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c r="AS253" s="166"/>
      <c r="BA253" s="1"/>
      <c r="BB253" s="1"/>
      <c r="BC253" s="1"/>
      <c r="BD253" s="1"/>
      <c r="BE253" s="1"/>
      <c r="BF253" s="1"/>
      <c r="BG253" s="1"/>
      <c r="BH253" s="170"/>
      <c r="BI253" s="166"/>
      <c r="BJ253" s="166"/>
      <c r="BK253" s="166"/>
      <c r="BL253" s="166"/>
      <c r="BM253" s="166"/>
      <c r="BN253" s="166"/>
      <c r="BO253" s="166"/>
      <c r="BP253" s="166"/>
      <c r="BQ253" s="166"/>
      <c r="BR253" s="166"/>
      <c r="BS253" s="166"/>
      <c r="BT253" s="166"/>
      <c r="BU253" s="166"/>
      <c r="BV253" s="166"/>
      <c r="BW253" s="166"/>
      <c r="BX253" s="166"/>
      <c r="BY253" s="166"/>
      <c r="BZ253" s="166"/>
      <c r="CA253" s="166"/>
      <c r="CB253" s="166"/>
      <c r="CC253" s="166"/>
      <c r="CD253" s="166"/>
      <c r="CE253" s="166"/>
      <c r="CF253" s="166"/>
      <c r="CG253" s="166"/>
      <c r="CH253" s="166"/>
      <c r="CI253" s="166"/>
      <c r="CJ253" s="166"/>
      <c r="CK253" s="166"/>
      <c r="CL253" s="166"/>
      <c r="CM253" s="166"/>
      <c r="CN253" s="166"/>
      <c r="CO253" s="166"/>
      <c r="CP253" s="166"/>
      <c r="CQ253" s="166"/>
      <c r="CR253" s="166"/>
      <c r="CS253" s="166"/>
      <c r="DA253" s="1"/>
      <c r="DB253" s="1"/>
      <c r="DC253" s="1"/>
      <c r="DD253" s="80"/>
      <c r="DE253" s="80"/>
      <c r="DF253" s="1"/>
      <c r="DG253" s="1"/>
      <c r="DH253" s="170"/>
      <c r="DI253" s="166"/>
      <c r="DJ253" s="166"/>
      <c r="DK253" s="166"/>
      <c r="DL253" s="166"/>
      <c r="DM253" s="166"/>
      <c r="DN253" s="166"/>
      <c r="DO253" s="166"/>
      <c r="DP253" s="166"/>
      <c r="DQ253" s="166"/>
      <c r="DR253" s="166"/>
      <c r="DS253" s="166"/>
      <c r="DT253" s="166"/>
      <c r="DU253" s="166"/>
      <c r="DV253" s="166"/>
      <c r="DW253" s="166"/>
      <c r="DX253" s="166"/>
      <c r="DY253" s="166"/>
      <c r="DZ253" s="166"/>
      <c r="EA253" s="166"/>
      <c r="EB253" s="166"/>
      <c r="EC253" s="166"/>
      <c r="ED253" s="166"/>
      <c r="EE253" s="166"/>
      <c r="EF253" s="166"/>
      <c r="EG253" s="166"/>
      <c r="EH253" s="166"/>
      <c r="EI253" s="166"/>
      <c r="EJ253" s="166"/>
      <c r="EK253" s="166"/>
      <c r="EL253" s="166"/>
      <c r="EM253" s="166"/>
      <c r="EN253" s="166"/>
      <c r="EO253" s="166"/>
      <c r="EP253" s="166"/>
      <c r="EQ253" s="166"/>
      <c r="ER253" s="166"/>
      <c r="ES253" s="166"/>
      <c r="FA253" s="1"/>
      <c r="FB253" s="1"/>
      <c r="FC253" s="170"/>
      <c r="FD253" s="170"/>
      <c r="FE253" s="170"/>
      <c r="FF253" s="170"/>
      <c r="FG253" s="170"/>
      <c r="FH253" s="170"/>
      <c r="FI253" s="170"/>
      <c r="FJ253" s="170"/>
      <c r="FK253" s="170"/>
      <c r="FL253" s="170"/>
      <c r="FM253" s="170"/>
      <c r="FN253" s="170"/>
      <c r="FO253" s="170"/>
      <c r="FP253" s="170"/>
      <c r="FQ253" s="170"/>
      <c r="FR253" s="170"/>
      <c r="FS253" s="170"/>
      <c r="FT253" s="170"/>
      <c r="FU253" s="170"/>
      <c r="FV253" s="170"/>
      <c r="FW253" s="170"/>
      <c r="FX253" s="170"/>
      <c r="FY253" s="170"/>
      <c r="FZ253" s="170"/>
      <c r="GA253" s="170"/>
      <c r="GB253" s="170"/>
      <c r="GC253" s="170"/>
      <c r="GD253" s="170"/>
      <c r="GE253" s="170"/>
      <c r="GF253" s="170"/>
      <c r="GG253" s="170"/>
      <c r="GH253" s="170"/>
      <c r="GI253" s="170"/>
      <c r="GJ253" s="170"/>
    </row>
    <row r="254" spans="1:192" s="145" customFormat="1" x14ac:dyDescent="0.2">
      <c r="A254" s="135"/>
      <c r="B254" s="135"/>
      <c r="C254" s="135"/>
      <c r="D254" s="135"/>
      <c r="E254" s="80"/>
      <c r="F254" s="80"/>
      <c r="G254" s="80"/>
      <c r="H254" s="135"/>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c r="BA254" s="1"/>
      <c r="BB254" s="1"/>
      <c r="BC254" s="1"/>
      <c r="BD254" s="1"/>
      <c r="BE254" s="1"/>
      <c r="BF254" s="1"/>
      <c r="BG254" s="1"/>
      <c r="BH254" s="170"/>
      <c r="BI254" s="166"/>
      <c r="BJ254" s="166"/>
      <c r="BK254" s="166"/>
      <c r="BL254" s="166"/>
      <c r="BM254" s="166"/>
      <c r="BN254" s="166"/>
      <c r="BO254" s="166"/>
      <c r="BP254" s="166"/>
      <c r="BQ254" s="166"/>
      <c r="BR254" s="166"/>
      <c r="BS254" s="166"/>
      <c r="BT254" s="166"/>
      <c r="BU254" s="166"/>
      <c r="BV254" s="166"/>
      <c r="BW254" s="166"/>
      <c r="BX254" s="166"/>
      <c r="BY254" s="166"/>
      <c r="BZ254" s="166"/>
      <c r="CA254" s="166"/>
      <c r="CB254" s="166"/>
      <c r="CC254" s="166"/>
      <c r="CD254" s="166"/>
      <c r="CE254" s="166"/>
      <c r="CF254" s="166"/>
      <c r="CG254" s="166"/>
      <c r="CH254" s="166"/>
      <c r="CI254" s="166"/>
      <c r="CJ254" s="166"/>
      <c r="CK254" s="166"/>
      <c r="CL254" s="166"/>
      <c r="CM254" s="166"/>
      <c r="CN254" s="166"/>
      <c r="CO254" s="166"/>
      <c r="CP254" s="166"/>
      <c r="CQ254" s="166"/>
      <c r="CR254" s="166"/>
      <c r="CS254" s="166"/>
      <c r="DA254" s="1"/>
      <c r="DB254" s="1"/>
      <c r="DC254" s="1"/>
      <c r="DD254" s="80"/>
      <c r="DE254" s="80"/>
      <c r="DF254" s="1"/>
      <c r="DG254" s="1"/>
      <c r="DH254" s="170"/>
      <c r="DI254" s="166"/>
      <c r="DJ254" s="166"/>
      <c r="DK254" s="166"/>
      <c r="DL254" s="166"/>
      <c r="DM254" s="166"/>
      <c r="DN254" s="166"/>
      <c r="DO254" s="166"/>
      <c r="DP254" s="166"/>
      <c r="DQ254" s="166"/>
      <c r="DR254" s="166"/>
      <c r="DS254" s="166"/>
      <c r="DT254" s="166"/>
      <c r="DU254" s="166"/>
      <c r="DV254" s="166"/>
      <c r="DW254" s="166"/>
      <c r="DX254" s="166"/>
      <c r="DY254" s="166"/>
      <c r="DZ254" s="166"/>
      <c r="EA254" s="166"/>
      <c r="EB254" s="166"/>
      <c r="EC254" s="166"/>
      <c r="ED254" s="166"/>
      <c r="EE254" s="166"/>
      <c r="EF254" s="166"/>
      <c r="EG254" s="166"/>
      <c r="EH254" s="166"/>
      <c r="EI254" s="166"/>
      <c r="EJ254" s="166"/>
      <c r="EK254" s="166"/>
      <c r="EL254" s="166"/>
      <c r="EM254" s="166"/>
      <c r="EN254" s="166"/>
      <c r="EO254" s="166"/>
      <c r="EP254" s="166"/>
      <c r="EQ254" s="166"/>
      <c r="ER254" s="166"/>
      <c r="ES254" s="166"/>
      <c r="FA254" s="1"/>
      <c r="FB254" s="1"/>
      <c r="FC254" s="170"/>
      <c r="FD254" s="170"/>
      <c r="FE254" s="170"/>
      <c r="FF254" s="170"/>
      <c r="FG254" s="170"/>
      <c r="FH254" s="170"/>
      <c r="FI254" s="170"/>
      <c r="FJ254" s="170"/>
      <c r="FK254" s="170"/>
      <c r="FL254" s="170"/>
      <c r="FM254" s="170"/>
      <c r="FN254" s="170"/>
      <c r="FO254" s="170"/>
      <c r="FP254" s="170"/>
      <c r="FQ254" s="170"/>
      <c r="FR254" s="170"/>
      <c r="FS254" s="170"/>
      <c r="FT254" s="170"/>
      <c r="FU254" s="170"/>
      <c r="FV254" s="170"/>
      <c r="FW254" s="170"/>
      <c r="FX254" s="170"/>
      <c r="FY254" s="170"/>
      <c r="FZ254" s="170"/>
      <c r="GA254" s="170"/>
      <c r="GB254" s="170"/>
      <c r="GC254" s="170"/>
      <c r="GD254" s="170"/>
      <c r="GE254" s="170"/>
      <c r="GF254" s="170"/>
      <c r="GG254" s="170"/>
      <c r="GH254" s="170"/>
      <c r="GI254" s="170"/>
      <c r="GJ254" s="170"/>
    </row>
    <row r="255" spans="1:192" s="145" customFormat="1" x14ac:dyDescent="0.2">
      <c r="A255" s="135"/>
      <c r="B255" s="135"/>
      <c r="C255" s="135"/>
      <c r="D255" s="135"/>
      <c r="E255" s="80"/>
      <c r="F255" s="80"/>
      <c r="G255" s="80"/>
      <c r="H255" s="135"/>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c r="BA255" s="1"/>
      <c r="BB255" s="1"/>
      <c r="BC255" s="1"/>
      <c r="BD255" s="1"/>
      <c r="BE255" s="1"/>
      <c r="BF255" s="1"/>
      <c r="BG255" s="1"/>
      <c r="BH255" s="170"/>
      <c r="BI255" s="166"/>
      <c r="BJ255" s="166"/>
      <c r="BK255" s="166"/>
      <c r="BL255" s="166"/>
      <c r="BM255" s="166"/>
      <c r="BN255" s="166"/>
      <c r="BO255" s="166"/>
      <c r="BP255" s="166"/>
      <c r="BQ255" s="166"/>
      <c r="BR255" s="166"/>
      <c r="BS255" s="166"/>
      <c r="BT255" s="166"/>
      <c r="BU255" s="166"/>
      <c r="BV255" s="166"/>
      <c r="BW255" s="166"/>
      <c r="BX255" s="166"/>
      <c r="BY255" s="166"/>
      <c r="BZ255" s="166"/>
      <c r="CA255" s="166"/>
      <c r="CB255" s="166"/>
      <c r="CC255" s="166"/>
      <c r="CD255" s="166"/>
      <c r="CE255" s="166"/>
      <c r="CF255" s="166"/>
      <c r="CG255" s="166"/>
      <c r="CH255" s="166"/>
      <c r="CI255" s="166"/>
      <c r="CJ255" s="166"/>
      <c r="CK255" s="166"/>
      <c r="CL255" s="166"/>
      <c r="CM255" s="166"/>
      <c r="CN255" s="166"/>
      <c r="CO255" s="166"/>
      <c r="CP255" s="166"/>
      <c r="CQ255" s="166"/>
      <c r="CR255" s="166"/>
      <c r="CS255" s="166"/>
      <c r="DA255" s="1"/>
      <c r="DB255" s="1"/>
      <c r="DC255" s="1"/>
      <c r="DD255" s="80"/>
      <c r="DE255" s="80"/>
      <c r="DF255" s="1"/>
      <c r="DG255" s="1"/>
      <c r="DH255" s="170"/>
      <c r="DI255" s="166"/>
      <c r="DJ255" s="166"/>
      <c r="DK255" s="166"/>
      <c r="DL255" s="166"/>
      <c r="DM255" s="166"/>
      <c r="DN255" s="166"/>
      <c r="DO255" s="166"/>
      <c r="DP255" s="166"/>
      <c r="DQ255" s="166"/>
      <c r="DR255" s="166"/>
      <c r="DS255" s="166"/>
      <c r="DT255" s="166"/>
      <c r="DU255" s="166"/>
      <c r="DV255" s="166"/>
      <c r="DW255" s="166"/>
      <c r="DX255" s="166"/>
      <c r="DY255" s="166"/>
      <c r="DZ255" s="166"/>
      <c r="EA255" s="166"/>
      <c r="EB255" s="166"/>
      <c r="EC255" s="166"/>
      <c r="ED255" s="166"/>
      <c r="EE255" s="166"/>
      <c r="EF255" s="166"/>
      <c r="EG255" s="166"/>
      <c r="EH255" s="166"/>
      <c r="EI255" s="166"/>
      <c r="EJ255" s="166"/>
      <c r="EK255" s="166"/>
      <c r="EL255" s="166"/>
      <c r="EM255" s="166"/>
      <c r="EN255" s="166"/>
      <c r="EO255" s="166"/>
      <c r="EP255" s="166"/>
      <c r="EQ255" s="166"/>
      <c r="ER255" s="166"/>
      <c r="ES255" s="166"/>
      <c r="FA255" s="1"/>
      <c r="FB255" s="1"/>
      <c r="FC255" s="170"/>
      <c r="FD255" s="170"/>
      <c r="FE255" s="170"/>
      <c r="FF255" s="170"/>
      <c r="FG255" s="170"/>
      <c r="FH255" s="170"/>
      <c r="FI255" s="170"/>
      <c r="FJ255" s="170"/>
      <c r="FK255" s="170"/>
      <c r="FL255" s="170"/>
      <c r="FM255" s="170"/>
      <c r="FN255" s="170"/>
      <c r="FO255" s="170"/>
      <c r="FP255" s="170"/>
      <c r="FQ255" s="170"/>
      <c r="FR255" s="170"/>
      <c r="FS255" s="170"/>
      <c r="FT255" s="170"/>
      <c r="FU255" s="170"/>
      <c r="FV255" s="170"/>
      <c r="FW255" s="170"/>
      <c r="FX255" s="170"/>
      <c r="FY255" s="170"/>
      <c r="FZ255" s="170"/>
      <c r="GA255" s="170"/>
      <c r="GB255" s="170"/>
      <c r="GC255" s="170"/>
      <c r="GD255" s="170"/>
      <c r="GE255" s="170"/>
      <c r="GF255" s="170"/>
      <c r="GG255" s="170"/>
      <c r="GH255" s="170"/>
      <c r="GI255" s="170"/>
      <c r="GJ255" s="170"/>
    </row>
    <row r="256" spans="1:192" s="145" customFormat="1" x14ac:dyDescent="0.2">
      <c r="A256" s="135"/>
      <c r="B256" s="135"/>
      <c r="C256" s="135"/>
      <c r="D256" s="135"/>
      <c r="E256" s="80"/>
      <c r="F256" s="80"/>
      <c r="G256" s="80"/>
      <c r="H256" s="135"/>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c r="BA256" s="1"/>
      <c r="BB256" s="1"/>
      <c r="BC256" s="1"/>
      <c r="BD256" s="1"/>
      <c r="BE256" s="1"/>
      <c r="BF256" s="1"/>
      <c r="BG256" s="1"/>
      <c r="BH256" s="170"/>
      <c r="BI256" s="166"/>
      <c r="BJ256" s="166"/>
      <c r="BK256" s="166"/>
      <c r="BL256" s="166"/>
      <c r="BM256" s="166"/>
      <c r="BN256" s="166"/>
      <c r="BO256" s="166"/>
      <c r="BP256" s="166"/>
      <c r="BQ256" s="166"/>
      <c r="BR256" s="166"/>
      <c r="BS256" s="166"/>
      <c r="BT256" s="166"/>
      <c r="BU256" s="166"/>
      <c r="BV256" s="166"/>
      <c r="BW256" s="166"/>
      <c r="BX256" s="166"/>
      <c r="BY256" s="166"/>
      <c r="BZ256" s="166"/>
      <c r="CA256" s="166"/>
      <c r="CB256" s="166"/>
      <c r="CC256" s="166"/>
      <c r="CD256" s="166"/>
      <c r="CE256" s="166"/>
      <c r="CF256" s="166"/>
      <c r="CG256" s="166"/>
      <c r="CH256" s="166"/>
      <c r="CI256" s="166"/>
      <c r="CJ256" s="166"/>
      <c r="CK256" s="166"/>
      <c r="CL256" s="166"/>
      <c r="CM256" s="166"/>
      <c r="CN256" s="166"/>
      <c r="CO256" s="166"/>
      <c r="CP256" s="166"/>
      <c r="CQ256" s="166"/>
      <c r="CR256" s="166"/>
      <c r="CS256" s="166"/>
      <c r="DA256" s="1"/>
      <c r="DB256" s="1"/>
      <c r="DC256" s="1"/>
      <c r="DD256" s="80"/>
      <c r="DE256" s="80"/>
      <c r="DF256" s="1"/>
      <c r="DG256" s="1"/>
      <c r="DH256" s="170"/>
      <c r="DI256" s="166"/>
      <c r="DJ256" s="166"/>
      <c r="DK256" s="166"/>
      <c r="DL256" s="166"/>
      <c r="DM256" s="166"/>
      <c r="DN256" s="166"/>
      <c r="DO256" s="166"/>
      <c r="DP256" s="166"/>
      <c r="DQ256" s="166"/>
      <c r="DR256" s="166"/>
      <c r="DS256" s="166"/>
      <c r="DT256" s="166"/>
      <c r="DU256" s="166"/>
      <c r="DV256" s="166"/>
      <c r="DW256" s="166"/>
      <c r="DX256" s="166"/>
      <c r="DY256" s="166"/>
      <c r="DZ256" s="166"/>
      <c r="EA256" s="166"/>
      <c r="EB256" s="166"/>
      <c r="EC256" s="166"/>
      <c r="ED256" s="166"/>
      <c r="EE256" s="166"/>
      <c r="EF256" s="166"/>
      <c r="EG256" s="166"/>
      <c r="EH256" s="166"/>
      <c r="EI256" s="166"/>
      <c r="EJ256" s="166"/>
      <c r="EK256" s="166"/>
      <c r="EL256" s="166"/>
      <c r="EM256" s="166"/>
      <c r="EN256" s="166"/>
      <c r="EO256" s="166"/>
      <c r="EP256" s="166"/>
      <c r="EQ256" s="166"/>
      <c r="ER256" s="166"/>
      <c r="ES256" s="166"/>
      <c r="FA256" s="1"/>
      <c r="FB256" s="1"/>
      <c r="FC256" s="170"/>
      <c r="FD256" s="170"/>
      <c r="FE256" s="170"/>
      <c r="FF256" s="170"/>
      <c r="FG256" s="170"/>
      <c r="FH256" s="170"/>
      <c r="FI256" s="170"/>
      <c r="FJ256" s="170"/>
      <c r="FK256" s="170"/>
      <c r="FL256" s="170"/>
      <c r="FM256" s="170"/>
      <c r="FN256" s="170"/>
      <c r="FO256" s="170"/>
      <c r="FP256" s="170"/>
      <c r="FQ256" s="170"/>
      <c r="FR256" s="170"/>
      <c r="FS256" s="170"/>
      <c r="FT256" s="170"/>
      <c r="FU256" s="170"/>
      <c r="FV256" s="170"/>
      <c r="FW256" s="170"/>
      <c r="FX256" s="170"/>
      <c r="FY256" s="170"/>
      <c r="FZ256" s="170"/>
      <c r="GA256" s="170"/>
      <c r="GB256" s="170"/>
      <c r="GC256" s="170"/>
      <c r="GD256" s="170"/>
      <c r="GE256" s="170"/>
      <c r="GF256" s="170"/>
      <c r="GG256" s="170"/>
      <c r="GH256" s="170"/>
      <c r="GI256" s="170"/>
      <c r="GJ256" s="170"/>
    </row>
    <row r="257" spans="1:192" s="145" customFormat="1" x14ac:dyDescent="0.2">
      <c r="A257" s="135"/>
      <c r="B257" s="135"/>
      <c r="C257" s="135"/>
      <c r="D257" s="135"/>
      <c r="E257" s="80"/>
      <c r="F257" s="80"/>
      <c r="G257" s="80"/>
      <c r="H257" s="135"/>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BA257" s="1"/>
      <c r="BB257" s="1"/>
      <c r="BC257" s="1"/>
      <c r="BD257" s="1"/>
      <c r="BE257" s="1"/>
      <c r="BF257" s="1"/>
      <c r="BG257" s="1"/>
      <c r="BH257" s="170"/>
      <c r="BI257" s="166"/>
      <c r="BJ257" s="166"/>
      <c r="BK257" s="166"/>
      <c r="BL257" s="166"/>
      <c r="BM257" s="166"/>
      <c r="BN257" s="166"/>
      <c r="BO257" s="166"/>
      <c r="BP257" s="166"/>
      <c r="BQ257" s="166"/>
      <c r="BR257" s="166"/>
      <c r="BS257" s="166"/>
      <c r="BT257" s="166"/>
      <c r="BU257" s="166"/>
      <c r="BV257" s="166"/>
      <c r="BW257" s="166"/>
      <c r="BX257" s="166"/>
      <c r="BY257" s="166"/>
      <c r="BZ257" s="166"/>
      <c r="CA257" s="166"/>
      <c r="CB257" s="166"/>
      <c r="CC257" s="166"/>
      <c r="CD257" s="166"/>
      <c r="CE257" s="166"/>
      <c r="CF257" s="166"/>
      <c r="CG257" s="166"/>
      <c r="CH257" s="166"/>
      <c r="CI257" s="166"/>
      <c r="CJ257" s="166"/>
      <c r="CK257" s="166"/>
      <c r="CL257" s="166"/>
      <c r="CM257" s="166"/>
      <c r="CN257" s="166"/>
      <c r="CO257" s="166"/>
      <c r="CP257" s="166"/>
      <c r="CQ257" s="166"/>
      <c r="CR257" s="166"/>
      <c r="CS257" s="166"/>
      <c r="DA257" s="1"/>
      <c r="DB257" s="1"/>
      <c r="DC257" s="1"/>
      <c r="DD257" s="80"/>
      <c r="DE257" s="80"/>
      <c r="DF257" s="1"/>
      <c r="DG257" s="1"/>
      <c r="DH257" s="170"/>
      <c r="DI257" s="166"/>
      <c r="DJ257" s="166"/>
      <c r="DK257" s="166"/>
      <c r="DL257" s="166"/>
      <c r="DM257" s="166"/>
      <c r="DN257" s="166"/>
      <c r="DO257" s="166"/>
      <c r="DP257" s="166"/>
      <c r="DQ257" s="166"/>
      <c r="DR257" s="166"/>
      <c r="DS257" s="166"/>
      <c r="DT257" s="166"/>
      <c r="DU257" s="166"/>
      <c r="DV257" s="166"/>
      <c r="DW257" s="166"/>
      <c r="DX257" s="166"/>
      <c r="DY257" s="166"/>
      <c r="DZ257" s="166"/>
      <c r="EA257" s="166"/>
      <c r="EB257" s="166"/>
      <c r="EC257" s="166"/>
      <c r="ED257" s="166"/>
      <c r="EE257" s="166"/>
      <c r="EF257" s="166"/>
      <c r="EG257" s="166"/>
      <c r="EH257" s="166"/>
      <c r="EI257" s="166"/>
      <c r="EJ257" s="166"/>
      <c r="EK257" s="166"/>
      <c r="EL257" s="166"/>
      <c r="EM257" s="166"/>
      <c r="EN257" s="166"/>
      <c r="EO257" s="166"/>
      <c r="EP257" s="166"/>
      <c r="EQ257" s="166"/>
      <c r="ER257" s="166"/>
      <c r="ES257" s="166"/>
      <c r="FA257" s="1"/>
      <c r="FB257" s="1"/>
      <c r="FC257" s="170"/>
      <c r="FD257" s="170"/>
      <c r="FE257" s="170"/>
      <c r="FF257" s="170"/>
      <c r="FG257" s="170"/>
      <c r="FH257" s="170"/>
      <c r="FI257" s="170"/>
      <c r="FJ257" s="170"/>
      <c r="FK257" s="170"/>
      <c r="FL257" s="170"/>
      <c r="FM257" s="170"/>
      <c r="FN257" s="170"/>
      <c r="FO257" s="170"/>
      <c r="FP257" s="170"/>
      <c r="FQ257" s="170"/>
      <c r="FR257" s="170"/>
      <c r="FS257" s="170"/>
      <c r="FT257" s="170"/>
      <c r="FU257" s="170"/>
      <c r="FV257" s="170"/>
      <c r="FW257" s="170"/>
      <c r="FX257" s="170"/>
      <c r="FY257" s="170"/>
      <c r="FZ257" s="170"/>
      <c r="GA257" s="170"/>
      <c r="GB257" s="170"/>
      <c r="GC257" s="170"/>
      <c r="GD257" s="170"/>
      <c r="GE257" s="170"/>
      <c r="GF257" s="170"/>
      <c r="GG257" s="170"/>
      <c r="GH257" s="170"/>
      <c r="GI257" s="170"/>
      <c r="GJ257" s="170"/>
    </row>
    <row r="258" spans="1:192" s="145" customFormat="1" x14ac:dyDescent="0.2">
      <c r="A258" s="135"/>
      <c r="B258" s="135"/>
      <c r="C258" s="135"/>
      <c r="D258" s="135"/>
      <c r="E258" s="80"/>
      <c r="F258" s="80"/>
      <c r="G258" s="80"/>
      <c r="H258" s="135"/>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c r="BA258" s="1"/>
      <c r="BB258" s="1"/>
      <c r="BC258" s="1"/>
      <c r="BD258" s="1"/>
      <c r="BE258" s="1"/>
      <c r="BF258" s="1"/>
      <c r="BG258" s="1"/>
      <c r="BH258" s="170"/>
      <c r="BI258" s="166"/>
      <c r="BJ258" s="166"/>
      <c r="BK258" s="166"/>
      <c r="BL258" s="166"/>
      <c r="BM258" s="166"/>
      <c r="BN258" s="166"/>
      <c r="BO258" s="166"/>
      <c r="BP258" s="166"/>
      <c r="BQ258" s="166"/>
      <c r="BR258" s="166"/>
      <c r="BS258" s="166"/>
      <c r="BT258" s="166"/>
      <c r="BU258" s="166"/>
      <c r="BV258" s="166"/>
      <c r="BW258" s="166"/>
      <c r="BX258" s="166"/>
      <c r="BY258" s="166"/>
      <c r="BZ258" s="166"/>
      <c r="CA258" s="166"/>
      <c r="CB258" s="166"/>
      <c r="CC258" s="166"/>
      <c r="CD258" s="166"/>
      <c r="CE258" s="166"/>
      <c r="CF258" s="166"/>
      <c r="CG258" s="166"/>
      <c r="CH258" s="166"/>
      <c r="CI258" s="166"/>
      <c r="CJ258" s="166"/>
      <c r="CK258" s="166"/>
      <c r="CL258" s="166"/>
      <c r="CM258" s="166"/>
      <c r="CN258" s="166"/>
      <c r="CO258" s="166"/>
      <c r="CP258" s="166"/>
      <c r="CQ258" s="166"/>
      <c r="CR258" s="166"/>
      <c r="CS258" s="166"/>
      <c r="DA258" s="1"/>
      <c r="DB258" s="1"/>
      <c r="DC258" s="1"/>
      <c r="DD258" s="80"/>
      <c r="DE258" s="80"/>
      <c r="DF258" s="1"/>
      <c r="DG258" s="1"/>
      <c r="DH258" s="170"/>
      <c r="DI258" s="166"/>
      <c r="DJ258" s="166"/>
      <c r="DK258" s="166"/>
      <c r="DL258" s="166"/>
      <c r="DM258" s="166"/>
      <c r="DN258" s="166"/>
      <c r="DO258" s="166"/>
      <c r="DP258" s="166"/>
      <c r="DQ258" s="166"/>
      <c r="DR258" s="166"/>
      <c r="DS258" s="166"/>
      <c r="DT258" s="166"/>
      <c r="DU258" s="166"/>
      <c r="DV258" s="166"/>
      <c r="DW258" s="166"/>
      <c r="DX258" s="166"/>
      <c r="DY258" s="166"/>
      <c r="DZ258" s="166"/>
      <c r="EA258" s="166"/>
      <c r="EB258" s="166"/>
      <c r="EC258" s="166"/>
      <c r="ED258" s="166"/>
      <c r="EE258" s="166"/>
      <c r="EF258" s="166"/>
      <c r="EG258" s="166"/>
      <c r="EH258" s="166"/>
      <c r="EI258" s="166"/>
      <c r="EJ258" s="166"/>
      <c r="EK258" s="166"/>
      <c r="EL258" s="166"/>
      <c r="EM258" s="166"/>
      <c r="EN258" s="166"/>
      <c r="EO258" s="166"/>
      <c r="EP258" s="166"/>
      <c r="EQ258" s="166"/>
      <c r="ER258" s="166"/>
      <c r="ES258" s="166"/>
      <c r="FA258" s="1"/>
      <c r="FB258" s="1"/>
      <c r="FC258" s="170"/>
      <c r="FD258" s="170"/>
      <c r="FE258" s="170"/>
      <c r="FF258" s="170"/>
      <c r="FG258" s="170"/>
      <c r="FH258" s="170"/>
      <c r="FI258" s="170"/>
      <c r="FJ258" s="170"/>
      <c r="FK258" s="170"/>
      <c r="FL258" s="170"/>
      <c r="FM258" s="170"/>
      <c r="FN258" s="170"/>
      <c r="FO258" s="170"/>
      <c r="FP258" s="170"/>
      <c r="FQ258" s="170"/>
      <c r="FR258" s="170"/>
      <c r="FS258" s="170"/>
      <c r="FT258" s="170"/>
      <c r="FU258" s="170"/>
      <c r="FV258" s="170"/>
      <c r="FW258" s="170"/>
      <c r="FX258" s="170"/>
      <c r="FY258" s="170"/>
      <c r="FZ258" s="170"/>
      <c r="GA258" s="170"/>
      <c r="GB258" s="170"/>
      <c r="GC258" s="170"/>
      <c r="GD258" s="170"/>
      <c r="GE258" s="170"/>
      <c r="GF258" s="170"/>
      <c r="GG258" s="170"/>
      <c r="GH258" s="170"/>
      <c r="GI258" s="170"/>
      <c r="GJ258" s="170"/>
    </row>
    <row r="259" spans="1:192" s="145" customFormat="1" x14ac:dyDescent="0.2">
      <c r="A259" s="135"/>
      <c r="B259" s="135"/>
      <c r="C259" s="135"/>
      <c r="D259" s="135"/>
      <c r="E259" s="80"/>
      <c r="F259" s="80"/>
      <c r="G259" s="80"/>
      <c r="H259" s="135"/>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BA259" s="1"/>
      <c r="BB259" s="1"/>
      <c r="BC259" s="1"/>
      <c r="BD259" s="1"/>
      <c r="BE259" s="1"/>
      <c r="BF259" s="1"/>
      <c r="BG259" s="1"/>
      <c r="BH259" s="170"/>
      <c r="BI259" s="166"/>
      <c r="BJ259" s="166"/>
      <c r="BK259" s="166"/>
      <c r="BL259" s="166"/>
      <c r="BM259" s="166"/>
      <c r="BN259" s="166"/>
      <c r="BO259" s="166"/>
      <c r="BP259" s="166"/>
      <c r="BQ259" s="166"/>
      <c r="BR259" s="166"/>
      <c r="BS259" s="166"/>
      <c r="BT259" s="166"/>
      <c r="BU259" s="166"/>
      <c r="BV259" s="166"/>
      <c r="BW259" s="166"/>
      <c r="BX259" s="166"/>
      <c r="BY259" s="166"/>
      <c r="BZ259" s="166"/>
      <c r="CA259" s="166"/>
      <c r="CB259" s="166"/>
      <c r="CC259" s="166"/>
      <c r="CD259" s="166"/>
      <c r="CE259" s="166"/>
      <c r="CF259" s="166"/>
      <c r="CG259" s="166"/>
      <c r="CH259" s="166"/>
      <c r="CI259" s="166"/>
      <c r="CJ259" s="166"/>
      <c r="CK259" s="166"/>
      <c r="CL259" s="166"/>
      <c r="CM259" s="166"/>
      <c r="CN259" s="166"/>
      <c r="CO259" s="166"/>
      <c r="CP259" s="166"/>
      <c r="CQ259" s="166"/>
      <c r="CR259" s="166"/>
      <c r="CS259" s="166"/>
      <c r="DA259" s="1"/>
      <c r="DB259" s="1"/>
      <c r="DC259" s="1"/>
      <c r="DD259" s="80"/>
      <c r="DE259" s="80"/>
      <c r="DF259" s="1"/>
      <c r="DG259" s="1"/>
      <c r="DH259" s="170"/>
      <c r="DI259" s="166"/>
      <c r="DJ259" s="166"/>
      <c r="DK259" s="166"/>
      <c r="DL259" s="166"/>
      <c r="DM259" s="166"/>
      <c r="DN259" s="166"/>
      <c r="DO259" s="166"/>
      <c r="DP259" s="166"/>
      <c r="DQ259" s="166"/>
      <c r="DR259" s="166"/>
      <c r="DS259" s="166"/>
      <c r="DT259" s="166"/>
      <c r="DU259" s="166"/>
      <c r="DV259" s="166"/>
      <c r="DW259" s="166"/>
      <c r="DX259" s="166"/>
      <c r="DY259" s="166"/>
      <c r="DZ259" s="166"/>
      <c r="EA259" s="166"/>
      <c r="EB259" s="166"/>
      <c r="EC259" s="166"/>
      <c r="ED259" s="166"/>
      <c r="EE259" s="166"/>
      <c r="EF259" s="166"/>
      <c r="EG259" s="166"/>
      <c r="EH259" s="166"/>
      <c r="EI259" s="166"/>
      <c r="EJ259" s="166"/>
      <c r="EK259" s="166"/>
      <c r="EL259" s="166"/>
      <c r="EM259" s="166"/>
      <c r="EN259" s="166"/>
      <c r="EO259" s="166"/>
      <c r="EP259" s="166"/>
      <c r="EQ259" s="166"/>
      <c r="ER259" s="166"/>
      <c r="ES259" s="166"/>
      <c r="FA259" s="1"/>
      <c r="FB259" s="1"/>
      <c r="FC259" s="170"/>
      <c r="FD259" s="170"/>
      <c r="FE259" s="170"/>
      <c r="FF259" s="170"/>
      <c r="FG259" s="170"/>
      <c r="FH259" s="170"/>
      <c r="FI259" s="170"/>
      <c r="FJ259" s="170"/>
      <c r="FK259" s="170"/>
      <c r="FL259" s="170"/>
      <c r="FM259" s="170"/>
      <c r="FN259" s="170"/>
      <c r="FO259" s="170"/>
      <c r="FP259" s="170"/>
      <c r="FQ259" s="170"/>
      <c r="FR259" s="170"/>
      <c r="FS259" s="170"/>
      <c r="FT259" s="170"/>
      <c r="FU259" s="170"/>
      <c r="FV259" s="170"/>
      <c r="FW259" s="170"/>
      <c r="FX259" s="170"/>
      <c r="FY259" s="170"/>
      <c r="FZ259" s="170"/>
      <c r="GA259" s="170"/>
      <c r="GB259" s="170"/>
      <c r="GC259" s="170"/>
      <c r="GD259" s="170"/>
      <c r="GE259" s="170"/>
      <c r="GF259" s="170"/>
      <c r="GG259" s="170"/>
      <c r="GH259" s="170"/>
      <c r="GI259" s="170"/>
      <c r="GJ259" s="170"/>
    </row>
    <row r="260" spans="1:192" s="145" customFormat="1" x14ac:dyDescent="0.2">
      <c r="A260" s="135"/>
      <c r="B260" s="135"/>
      <c r="C260" s="135"/>
      <c r="D260" s="135"/>
      <c r="E260" s="80"/>
      <c r="F260" s="80"/>
      <c r="G260" s="80"/>
      <c r="H260" s="135"/>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c r="BA260" s="1"/>
      <c r="BB260" s="1"/>
      <c r="BC260" s="1"/>
      <c r="BD260" s="1"/>
      <c r="BE260" s="1"/>
      <c r="BF260" s="1"/>
      <c r="BG260" s="1"/>
      <c r="BH260" s="170"/>
      <c r="BI260" s="166"/>
      <c r="BJ260" s="166"/>
      <c r="BK260" s="166"/>
      <c r="BL260" s="166"/>
      <c r="BM260" s="166"/>
      <c r="BN260" s="166"/>
      <c r="BO260" s="166"/>
      <c r="BP260" s="166"/>
      <c r="BQ260" s="166"/>
      <c r="BR260" s="166"/>
      <c r="BS260" s="166"/>
      <c r="BT260" s="166"/>
      <c r="BU260" s="166"/>
      <c r="BV260" s="166"/>
      <c r="BW260" s="166"/>
      <c r="BX260" s="166"/>
      <c r="BY260" s="166"/>
      <c r="BZ260" s="166"/>
      <c r="CA260" s="166"/>
      <c r="CB260" s="166"/>
      <c r="CC260" s="166"/>
      <c r="CD260" s="166"/>
      <c r="CE260" s="166"/>
      <c r="CF260" s="166"/>
      <c r="CG260" s="166"/>
      <c r="CH260" s="166"/>
      <c r="CI260" s="166"/>
      <c r="CJ260" s="166"/>
      <c r="CK260" s="166"/>
      <c r="CL260" s="166"/>
      <c r="CM260" s="166"/>
      <c r="CN260" s="166"/>
      <c r="CO260" s="166"/>
      <c r="CP260" s="166"/>
      <c r="CQ260" s="166"/>
      <c r="CR260" s="166"/>
      <c r="CS260" s="166"/>
      <c r="DA260" s="1"/>
      <c r="DB260" s="1"/>
      <c r="DC260" s="1"/>
      <c r="DD260" s="80"/>
      <c r="DE260" s="80"/>
      <c r="DF260" s="1"/>
      <c r="DG260" s="1"/>
      <c r="DH260" s="170"/>
      <c r="DI260" s="166"/>
      <c r="DJ260" s="166"/>
      <c r="DK260" s="166"/>
      <c r="DL260" s="166"/>
      <c r="DM260" s="166"/>
      <c r="DN260" s="166"/>
      <c r="DO260" s="166"/>
      <c r="DP260" s="166"/>
      <c r="DQ260" s="166"/>
      <c r="DR260" s="166"/>
      <c r="DS260" s="166"/>
      <c r="DT260" s="166"/>
      <c r="DU260" s="166"/>
      <c r="DV260" s="166"/>
      <c r="DW260" s="166"/>
      <c r="DX260" s="166"/>
      <c r="DY260" s="166"/>
      <c r="DZ260" s="166"/>
      <c r="EA260" s="166"/>
      <c r="EB260" s="166"/>
      <c r="EC260" s="166"/>
      <c r="ED260" s="166"/>
      <c r="EE260" s="166"/>
      <c r="EF260" s="166"/>
      <c r="EG260" s="166"/>
      <c r="EH260" s="166"/>
      <c r="EI260" s="166"/>
      <c r="EJ260" s="166"/>
      <c r="EK260" s="166"/>
      <c r="EL260" s="166"/>
      <c r="EM260" s="166"/>
      <c r="EN260" s="166"/>
      <c r="EO260" s="166"/>
      <c r="EP260" s="166"/>
      <c r="EQ260" s="166"/>
      <c r="ER260" s="166"/>
      <c r="ES260" s="166"/>
      <c r="FA260" s="1"/>
      <c r="FB260" s="1"/>
      <c r="FC260" s="170"/>
      <c r="FD260" s="170"/>
      <c r="FE260" s="170"/>
      <c r="FF260" s="170"/>
      <c r="FG260" s="170"/>
      <c r="FH260" s="170"/>
      <c r="FI260" s="170"/>
      <c r="FJ260" s="170"/>
      <c r="FK260" s="170"/>
      <c r="FL260" s="170"/>
      <c r="FM260" s="170"/>
      <c r="FN260" s="170"/>
      <c r="FO260" s="170"/>
      <c r="FP260" s="170"/>
      <c r="FQ260" s="170"/>
      <c r="FR260" s="170"/>
      <c r="FS260" s="170"/>
      <c r="FT260" s="170"/>
      <c r="FU260" s="170"/>
      <c r="FV260" s="170"/>
      <c r="FW260" s="170"/>
      <c r="FX260" s="170"/>
      <c r="FY260" s="170"/>
      <c r="FZ260" s="170"/>
      <c r="GA260" s="170"/>
      <c r="GB260" s="170"/>
      <c r="GC260" s="170"/>
      <c r="GD260" s="170"/>
      <c r="GE260" s="170"/>
      <c r="GF260" s="170"/>
      <c r="GG260" s="170"/>
      <c r="GH260" s="170"/>
      <c r="GI260" s="170"/>
      <c r="GJ260" s="170"/>
    </row>
    <row r="261" spans="1:192" s="145" customFormat="1" x14ac:dyDescent="0.2">
      <c r="A261" s="135"/>
      <c r="B261" s="135"/>
      <c r="C261" s="135"/>
      <c r="D261" s="135"/>
      <c r="E261" s="80"/>
      <c r="F261" s="80"/>
      <c r="G261" s="80"/>
      <c r="H261" s="135"/>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c r="BA261" s="1"/>
      <c r="BB261" s="1"/>
      <c r="BC261" s="1"/>
      <c r="BD261" s="1"/>
      <c r="BE261" s="1"/>
      <c r="BF261" s="1"/>
      <c r="BG261" s="1"/>
      <c r="BH261" s="170"/>
      <c r="BI261" s="166"/>
      <c r="BJ261" s="166"/>
      <c r="BK261" s="166"/>
      <c r="BL261" s="166"/>
      <c r="BM261" s="166"/>
      <c r="BN261" s="166"/>
      <c r="BO261" s="166"/>
      <c r="BP261" s="166"/>
      <c r="BQ261" s="166"/>
      <c r="BR261" s="166"/>
      <c r="BS261" s="166"/>
      <c r="BT261" s="166"/>
      <c r="BU261" s="166"/>
      <c r="BV261" s="166"/>
      <c r="BW261" s="166"/>
      <c r="BX261" s="166"/>
      <c r="BY261" s="166"/>
      <c r="BZ261" s="166"/>
      <c r="CA261" s="166"/>
      <c r="CB261" s="166"/>
      <c r="CC261" s="166"/>
      <c r="CD261" s="166"/>
      <c r="CE261" s="166"/>
      <c r="CF261" s="166"/>
      <c r="CG261" s="166"/>
      <c r="CH261" s="166"/>
      <c r="CI261" s="166"/>
      <c r="CJ261" s="166"/>
      <c r="CK261" s="166"/>
      <c r="CL261" s="166"/>
      <c r="CM261" s="166"/>
      <c r="CN261" s="166"/>
      <c r="CO261" s="166"/>
      <c r="CP261" s="166"/>
      <c r="CQ261" s="166"/>
      <c r="CR261" s="166"/>
      <c r="CS261" s="166"/>
      <c r="DA261" s="1"/>
      <c r="DB261" s="1"/>
      <c r="DC261" s="1"/>
      <c r="DD261" s="80"/>
      <c r="DE261" s="80"/>
      <c r="DF261" s="1"/>
      <c r="DG261" s="1"/>
      <c r="DH261" s="170"/>
      <c r="DI261" s="166"/>
      <c r="DJ261" s="166"/>
      <c r="DK261" s="166"/>
      <c r="DL261" s="166"/>
      <c r="DM261" s="166"/>
      <c r="DN261" s="166"/>
      <c r="DO261" s="166"/>
      <c r="DP261" s="166"/>
      <c r="DQ261" s="166"/>
      <c r="DR261" s="166"/>
      <c r="DS261" s="166"/>
      <c r="DT261" s="166"/>
      <c r="DU261" s="166"/>
      <c r="DV261" s="166"/>
      <c r="DW261" s="166"/>
      <c r="DX261" s="166"/>
      <c r="DY261" s="166"/>
      <c r="DZ261" s="166"/>
      <c r="EA261" s="166"/>
      <c r="EB261" s="166"/>
      <c r="EC261" s="166"/>
      <c r="ED261" s="166"/>
      <c r="EE261" s="166"/>
      <c r="EF261" s="166"/>
      <c r="EG261" s="166"/>
      <c r="EH261" s="166"/>
      <c r="EI261" s="166"/>
      <c r="EJ261" s="166"/>
      <c r="EK261" s="166"/>
      <c r="EL261" s="166"/>
      <c r="EM261" s="166"/>
      <c r="EN261" s="166"/>
      <c r="EO261" s="166"/>
      <c r="EP261" s="166"/>
      <c r="EQ261" s="166"/>
      <c r="ER261" s="166"/>
      <c r="ES261" s="166"/>
      <c r="FA261" s="1"/>
      <c r="FB261" s="1"/>
      <c r="FC261" s="170"/>
      <c r="FD261" s="170"/>
      <c r="FE261" s="170"/>
      <c r="FF261" s="170"/>
      <c r="FG261" s="170"/>
      <c r="FH261" s="170"/>
      <c r="FI261" s="170"/>
      <c r="FJ261" s="170"/>
      <c r="FK261" s="170"/>
      <c r="FL261" s="170"/>
      <c r="FM261" s="170"/>
      <c r="FN261" s="170"/>
      <c r="FO261" s="170"/>
      <c r="FP261" s="170"/>
      <c r="FQ261" s="170"/>
      <c r="FR261" s="170"/>
      <c r="FS261" s="170"/>
      <c r="FT261" s="170"/>
      <c r="FU261" s="170"/>
      <c r="FV261" s="170"/>
      <c r="FW261" s="170"/>
      <c r="FX261" s="170"/>
      <c r="FY261" s="170"/>
      <c r="FZ261" s="170"/>
      <c r="GA261" s="170"/>
      <c r="GB261" s="170"/>
      <c r="GC261" s="170"/>
      <c r="GD261" s="170"/>
      <c r="GE261" s="170"/>
      <c r="GF261" s="170"/>
      <c r="GG261" s="170"/>
      <c r="GH261" s="170"/>
      <c r="GI261" s="170"/>
      <c r="GJ261" s="170"/>
    </row>
    <row r="262" spans="1:192" s="145" customFormat="1" x14ac:dyDescent="0.2">
      <c r="A262" s="135"/>
      <c r="B262" s="135"/>
      <c r="C262" s="135"/>
      <c r="D262" s="135"/>
      <c r="E262" s="80"/>
      <c r="F262" s="80"/>
      <c r="G262" s="80"/>
      <c r="H262" s="135"/>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c r="BA262" s="1"/>
      <c r="BB262" s="1"/>
      <c r="BC262" s="1"/>
      <c r="BD262" s="1"/>
      <c r="BE262" s="1"/>
      <c r="BF262" s="1"/>
      <c r="BG262" s="1"/>
      <c r="BH262" s="170"/>
      <c r="BI262" s="166"/>
      <c r="BJ262" s="166"/>
      <c r="BK262" s="166"/>
      <c r="BL262" s="166"/>
      <c r="BM262" s="166"/>
      <c r="BN262" s="166"/>
      <c r="BO262" s="166"/>
      <c r="BP262" s="166"/>
      <c r="BQ262" s="166"/>
      <c r="BR262" s="166"/>
      <c r="BS262" s="166"/>
      <c r="BT262" s="166"/>
      <c r="BU262" s="166"/>
      <c r="BV262" s="166"/>
      <c r="BW262" s="166"/>
      <c r="BX262" s="166"/>
      <c r="BY262" s="166"/>
      <c r="BZ262" s="166"/>
      <c r="CA262" s="166"/>
      <c r="CB262" s="166"/>
      <c r="CC262" s="166"/>
      <c r="CD262" s="166"/>
      <c r="CE262" s="166"/>
      <c r="CF262" s="166"/>
      <c r="CG262" s="166"/>
      <c r="CH262" s="166"/>
      <c r="CI262" s="166"/>
      <c r="CJ262" s="166"/>
      <c r="CK262" s="166"/>
      <c r="CL262" s="166"/>
      <c r="CM262" s="166"/>
      <c r="CN262" s="166"/>
      <c r="CO262" s="166"/>
      <c r="CP262" s="166"/>
      <c r="CQ262" s="166"/>
      <c r="CR262" s="166"/>
      <c r="CS262" s="166"/>
      <c r="DA262" s="1"/>
      <c r="DB262" s="1"/>
      <c r="DC262" s="1"/>
      <c r="DD262" s="80"/>
      <c r="DE262" s="80"/>
      <c r="DF262" s="1"/>
      <c r="DG262" s="1"/>
      <c r="DH262" s="170"/>
      <c r="DI262" s="166"/>
      <c r="DJ262" s="166"/>
      <c r="DK262" s="166"/>
      <c r="DL262" s="166"/>
      <c r="DM262" s="166"/>
      <c r="DN262" s="166"/>
      <c r="DO262" s="166"/>
      <c r="DP262" s="166"/>
      <c r="DQ262" s="166"/>
      <c r="DR262" s="166"/>
      <c r="DS262" s="166"/>
      <c r="DT262" s="166"/>
      <c r="DU262" s="166"/>
      <c r="DV262" s="166"/>
      <c r="DW262" s="166"/>
      <c r="DX262" s="166"/>
      <c r="DY262" s="166"/>
      <c r="DZ262" s="166"/>
      <c r="EA262" s="166"/>
      <c r="EB262" s="166"/>
      <c r="EC262" s="166"/>
      <c r="ED262" s="166"/>
      <c r="EE262" s="166"/>
      <c r="EF262" s="166"/>
      <c r="EG262" s="166"/>
      <c r="EH262" s="166"/>
      <c r="EI262" s="166"/>
      <c r="EJ262" s="166"/>
      <c r="EK262" s="166"/>
      <c r="EL262" s="166"/>
      <c r="EM262" s="166"/>
      <c r="EN262" s="166"/>
      <c r="EO262" s="166"/>
      <c r="EP262" s="166"/>
      <c r="EQ262" s="166"/>
      <c r="ER262" s="166"/>
      <c r="ES262" s="166"/>
      <c r="FA262" s="1"/>
      <c r="FB262" s="1"/>
      <c r="FC262" s="170"/>
      <c r="FD262" s="170"/>
      <c r="FE262" s="170"/>
      <c r="FF262" s="170"/>
      <c r="FG262" s="170"/>
      <c r="FH262" s="170"/>
      <c r="FI262" s="170"/>
      <c r="FJ262" s="170"/>
      <c r="FK262" s="170"/>
      <c r="FL262" s="170"/>
      <c r="FM262" s="170"/>
      <c r="FN262" s="170"/>
      <c r="FO262" s="170"/>
      <c r="FP262" s="170"/>
      <c r="FQ262" s="170"/>
      <c r="FR262" s="170"/>
      <c r="FS262" s="170"/>
      <c r="FT262" s="170"/>
      <c r="FU262" s="170"/>
      <c r="FV262" s="170"/>
      <c r="FW262" s="170"/>
      <c r="FX262" s="170"/>
      <c r="FY262" s="170"/>
      <c r="FZ262" s="170"/>
      <c r="GA262" s="170"/>
      <c r="GB262" s="170"/>
      <c r="GC262" s="170"/>
      <c r="GD262" s="170"/>
      <c r="GE262" s="170"/>
      <c r="GF262" s="170"/>
      <c r="GG262" s="170"/>
      <c r="GH262" s="170"/>
      <c r="GI262" s="170"/>
      <c r="GJ262" s="170"/>
    </row>
    <row r="263" spans="1:192" s="145" customFormat="1" x14ac:dyDescent="0.2">
      <c r="A263" s="135"/>
      <c r="B263" s="135"/>
      <c r="C263" s="135"/>
      <c r="D263" s="135"/>
      <c r="E263" s="80"/>
      <c r="F263" s="80"/>
      <c r="G263" s="80"/>
      <c r="H263" s="135"/>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c r="BA263" s="1"/>
      <c r="BB263" s="1"/>
      <c r="BC263" s="1"/>
      <c r="BD263" s="1"/>
      <c r="BE263" s="1"/>
      <c r="BF263" s="1"/>
      <c r="BG263" s="1"/>
      <c r="BH263" s="170"/>
      <c r="BI263" s="166"/>
      <c r="BJ263" s="166"/>
      <c r="BK263" s="166"/>
      <c r="BL263" s="166"/>
      <c r="BM263" s="166"/>
      <c r="BN263" s="166"/>
      <c r="BO263" s="166"/>
      <c r="BP263" s="166"/>
      <c r="BQ263" s="166"/>
      <c r="BR263" s="166"/>
      <c r="BS263" s="166"/>
      <c r="BT263" s="166"/>
      <c r="BU263" s="166"/>
      <c r="BV263" s="166"/>
      <c r="BW263" s="166"/>
      <c r="BX263" s="166"/>
      <c r="BY263" s="166"/>
      <c r="BZ263" s="166"/>
      <c r="CA263" s="166"/>
      <c r="CB263" s="166"/>
      <c r="CC263" s="166"/>
      <c r="CD263" s="166"/>
      <c r="CE263" s="166"/>
      <c r="CF263" s="166"/>
      <c r="CG263" s="166"/>
      <c r="CH263" s="166"/>
      <c r="CI263" s="166"/>
      <c r="CJ263" s="166"/>
      <c r="CK263" s="166"/>
      <c r="CL263" s="166"/>
      <c r="CM263" s="166"/>
      <c r="CN263" s="166"/>
      <c r="CO263" s="166"/>
      <c r="CP263" s="166"/>
      <c r="CQ263" s="166"/>
      <c r="CR263" s="166"/>
      <c r="CS263" s="166"/>
      <c r="DA263" s="1"/>
      <c r="DB263" s="1"/>
      <c r="DC263" s="1"/>
      <c r="DD263" s="80"/>
      <c r="DE263" s="80"/>
      <c r="DF263" s="1"/>
      <c r="DG263" s="1"/>
      <c r="DH263" s="170"/>
      <c r="DI263" s="166"/>
      <c r="DJ263" s="166"/>
      <c r="DK263" s="166"/>
      <c r="DL263" s="166"/>
      <c r="DM263" s="166"/>
      <c r="DN263" s="166"/>
      <c r="DO263" s="166"/>
      <c r="DP263" s="166"/>
      <c r="DQ263" s="166"/>
      <c r="DR263" s="166"/>
      <c r="DS263" s="166"/>
      <c r="DT263" s="166"/>
      <c r="DU263" s="166"/>
      <c r="DV263" s="166"/>
      <c r="DW263" s="166"/>
      <c r="DX263" s="166"/>
      <c r="DY263" s="166"/>
      <c r="DZ263" s="166"/>
      <c r="EA263" s="166"/>
      <c r="EB263" s="166"/>
      <c r="EC263" s="166"/>
      <c r="ED263" s="166"/>
      <c r="EE263" s="166"/>
      <c r="EF263" s="166"/>
      <c r="EG263" s="166"/>
      <c r="EH263" s="166"/>
      <c r="EI263" s="166"/>
      <c r="EJ263" s="166"/>
      <c r="EK263" s="166"/>
      <c r="EL263" s="166"/>
      <c r="EM263" s="166"/>
      <c r="EN263" s="166"/>
      <c r="EO263" s="166"/>
      <c r="EP263" s="166"/>
      <c r="EQ263" s="166"/>
      <c r="ER263" s="166"/>
      <c r="ES263" s="166"/>
      <c r="FA263" s="1"/>
      <c r="FB263" s="1"/>
      <c r="FC263" s="170"/>
      <c r="FD263" s="170"/>
      <c r="FE263" s="170"/>
      <c r="FF263" s="170"/>
      <c r="FG263" s="170"/>
      <c r="FH263" s="170"/>
      <c r="FI263" s="170"/>
      <c r="FJ263" s="170"/>
      <c r="FK263" s="170"/>
      <c r="FL263" s="170"/>
      <c r="FM263" s="170"/>
      <c r="FN263" s="170"/>
      <c r="FO263" s="170"/>
      <c r="FP263" s="170"/>
      <c r="FQ263" s="170"/>
      <c r="FR263" s="170"/>
      <c r="FS263" s="170"/>
      <c r="FT263" s="170"/>
      <c r="FU263" s="170"/>
      <c r="FV263" s="170"/>
      <c r="FW263" s="170"/>
      <c r="FX263" s="170"/>
      <c r="FY263" s="170"/>
      <c r="FZ263" s="170"/>
      <c r="GA263" s="170"/>
      <c r="GB263" s="170"/>
      <c r="GC263" s="170"/>
      <c r="GD263" s="170"/>
      <c r="GE263" s="170"/>
      <c r="GF263" s="170"/>
      <c r="GG263" s="170"/>
      <c r="GH263" s="170"/>
      <c r="GI263" s="170"/>
      <c r="GJ263" s="170"/>
    </row>
    <row r="264" spans="1:192" s="145" customFormat="1" x14ac:dyDescent="0.2">
      <c r="A264" s="135"/>
      <c r="B264" s="135"/>
      <c r="C264" s="135"/>
      <c r="D264" s="135"/>
      <c r="E264" s="80"/>
      <c r="F264" s="80"/>
      <c r="G264" s="80"/>
      <c r="H264" s="135"/>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c r="BA264" s="1"/>
      <c r="BB264" s="1"/>
      <c r="BC264" s="1"/>
      <c r="BD264" s="1"/>
      <c r="BE264" s="1"/>
      <c r="BF264" s="1"/>
      <c r="BG264" s="1"/>
      <c r="BH264" s="170"/>
      <c r="BI264" s="166"/>
      <c r="BJ264" s="166"/>
      <c r="BK264" s="166"/>
      <c r="BL264" s="166"/>
      <c r="BM264" s="166"/>
      <c r="BN264" s="166"/>
      <c r="BO264" s="166"/>
      <c r="BP264" s="166"/>
      <c r="BQ264" s="166"/>
      <c r="BR264" s="166"/>
      <c r="BS264" s="166"/>
      <c r="BT264" s="166"/>
      <c r="BU264" s="166"/>
      <c r="BV264" s="166"/>
      <c r="BW264" s="166"/>
      <c r="BX264" s="166"/>
      <c r="BY264" s="166"/>
      <c r="BZ264" s="166"/>
      <c r="CA264" s="166"/>
      <c r="CB264" s="166"/>
      <c r="CC264" s="166"/>
      <c r="CD264" s="166"/>
      <c r="CE264" s="166"/>
      <c r="CF264" s="166"/>
      <c r="CG264" s="166"/>
      <c r="CH264" s="166"/>
      <c r="CI264" s="166"/>
      <c r="CJ264" s="166"/>
      <c r="CK264" s="166"/>
      <c r="CL264" s="166"/>
      <c r="CM264" s="166"/>
      <c r="CN264" s="166"/>
      <c r="CO264" s="166"/>
      <c r="CP264" s="166"/>
      <c r="CQ264" s="166"/>
      <c r="CR264" s="166"/>
      <c r="CS264" s="166"/>
      <c r="DA264" s="1"/>
      <c r="DB264" s="1"/>
      <c r="DC264" s="1"/>
      <c r="DD264" s="80"/>
      <c r="DE264" s="80"/>
      <c r="DF264" s="1"/>
      <c r="DG264" s="1"/>
      <c r="DH264" s="170"/>
      <c r="DI264" s="166"/>
      <c r="DJ264" s="166"/>
      <c r="DK264" s="166"/>
      <c r="DL264" s="166"/>
      <c r="DM264" s="166"/>
      <c r="DN264" s="166"/>
      <c r="DO264" s="166"/>
      <c r="DP264" s="166"/>
      <c r="DQ264" s="166"/>
      <c r="DR264" s="166"/>
      <c r="DS264" s="166"/>
      <c r="DT264" s="166"/>
      <c r="DU264" s="166"/>
      <c r="DV264" s="166"/>
      <c r="DW264" s="166"/>
      <c r="DX264" s="166"/>
      <c r="DY264" s="166"/>
      <c r="DZ264" s="166"/>
      <c r="EA264" s="166"/>
      <c r="EB264" s="166"/>
      <c r="EC264" s="166"/>
      <c r="ED264" s="166"/>
      <c r="EE264" s="166"/>
      <c r="EF264" s="166"/>
      <c r="EG264" s="166"/>
      <c r="EH264" s="166"/>
      <c r="EI264" s="166"/>
      <c r="EJ264" s="166"/>
      <c r="EK264" s="166"/>
      <c r="EL264" s="166"/>
      <c r="EM264" s="166"/>
      <c r="EN264" s="166"/>
      <c r="EO264" s="166"/>
      <c r="EP264" s="166"/>
      <c r="EQ264" s="166"/>
      <c r="ER264" s="166"/>
      <c r="ES264" s="166"/>
      <c r="FA264" s="1"/>
      <c r="FB264" s="1"/>
      <c r="FC264" s="170"/>
      <c r="FD264" s="170"/>
      <c r="FE264" s="170"/>
      <c r="FF264" s="170"/>
      <c r="FG264" s="170"/>
      <c r="FH264" s="170"/>
      <c r="FI264" s="170"/>
      <c r="FJ264" s="170"/>
      <c r="FK264" s="170"/>
      <c r="FL264" s="170"/>
      <c r="FM264" s="170"/>
      <c r="FN264" s="170"/>
      <c r="FO264" s="170"/>
      <c r="FP264" s="170"/>
      <c r="FQ264" s="170"/>
      <c r="FR264" s="170"/>
      <c r="FS264" s="170"/>
      <c r="FT264" s="170"/>
      <c r="FU264" s="170"/>
      <c r="FV264" s="170"/>
      <c r="FW264" s="170"/>
      <c r="FX264" s="170"/>
      <c r="FY264" s="170"/>
      <c r="FZ264" s="170"/>
      <c r="GA264" s="170"/>
      <c r="GB264" s="170"/>
      <c r="GC264" s="170"/>
      <c r="GD264" s="170"/>
      <c r="GE264" s="170"/>
      <c r="GF264" s="170"/>
      <c r="GG264" s="170"/>
      <c r="GH264" s="170"/>
      <c r="GI264" s="170"/>
      <c r="GJ264" s="170"/>
    </row>
    <row r="265" spans="1:192" s="145" customFormat="1" x14ac:dyDescent="0.2">
      <c r="A265" s="135"/>
      <c r="B265" s="135"/>
      <c r="C265" s="135"/>
      <c r="D265" s="135"/>
      <c r="E265" s="80"/>
      <c r="F265" s="80"/>
      <c r="G265" s="80"/>
      <c r="H265" s="135"/>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c r="BA265" s="1"/>
      <c r="BB265" s="1"/>
      <c r="BC265" s="1"/>
      <c r="BD265" s="1"/>
      <c r="BE265" s="1"/>
      <c r="BF265" s="1"/>
      <c r="BG265" s="1"/>
      <c r="BH265" s="170"/>
      <c r="BI265" s="166"/>
      <c r="BJ265" s="166"/>
      <c r="BK265" s="166"/>
      <c r="BL265" s="166"/>
      <c r="BM265" s="166"/>
      <c r="BN265" s="166"/>
      <c r="BO265" s="166"/>
      <c r="BP265" s="166"/>
      <c r="BQ265" s="166"/>
      <c r="BR265" s="166"/>
      <c r="BS265" s="166"/>
      <c r="BT265" s="166"/>
      <c r="BU265" s="166"/>
      <c r="BV265" s="166"/>
      <c r="BW265" s="166"/>
      <c r="BX265" s="166"/>
      <c r="BY265" s="166"/>
      <c r="BZ265" s="166"/>
      <c r="CA265" s="166"/>
      <c r="CB265" s="166"/>
      <c r="CC265" s="166"/>
      <c r="CD265" s="166"/>
      <c r="CE265" s="166"/>
      <c r="CF265" s="166"/>
      <c r="CG265" s="166"/>
      <c r="CH265" s="166"/>
      <c r="CI265" s="166"/>
      <c r="CJ265" s="166"/>
      <c r="CK265" s="166"/>
      <c r="CL265" s="166"/>
      <c r="CM265" s="166"/>
      <c r="CN265" s="166"/>
      <c r="CO265" s="166"/>
      <c r="CP265" s="166"/>
      <c r="CQ265" s="166"/>
      <c r="CR265" s="166"/>
      <c r="CS265" s="166"/>
      <c r="DA265" s="1"/>
      <c r="DB265" s="1"/>
      <c r="DC265" s="1"/>
      <c r="DD265" s="80"/>
      <c r="DE265" s="80"/>
      <c r="DF265" s="1"/>
      <c r="DG265" s="1"/>
      <c r="DH265" s="170"/>
      <c r="DI265" s="166"/>
      <c r="DJ265" s="166"/>
      <c r="DK265" s="166"/>
      <c r="DL265" s="166"/>
      <c r="DM265" s="166"/>
      <c r="DN265" s="166"/>
      <c r="DO265" s="166"/>
      <c r="DP265" s="166"/>
      <c r="DQ265" s="166"/>
      <c r="DR265" s="166"/>
      <c r="DS265" s="166"/>
      <c r="DT265" s="166"/>
      <c r="DU265" s="166"/>
      <c r="DV265" s="166"/>
      <c r="DW265" s="166"/>
      <c r="DX265" s="166"/>
      <c r="DY265" s="166"/>
      <c r="DZ265" s="166"/>
      <c r="EA265" s="166"/>
      <c r="EB265" s="166"/>
      <c r="EC265" s="166"/>
      <c r="ED265" s="166"/>
      <c r="EE265" s="166"/>
      <c r="EF265" s="166"/>
      <c r="EG265" s="166"/>
      <c r="EH265" s="166"/>
      <c r="EI265" s="166"/>
      <c r="EJ265" s="166"/>
      <c r="EK265" s="166"/>
      <c r="EL265" s="166"/>
      <c r="EM265" s="166"/>
      <c r="EN265" s="166"/>
      <c r="EO265" s="166"/>
      <c r="EP265" s="166"/>
      <c r="EQ265" s="166"/>
      <c r="ER265" s="166"/>
      <c r="ES265" s="166"/>
      <c r="FA265" s="1"/>
      <c r="FB265" s="1"/>
      <c r="FC265" s="170"/>
      <c r="FD265" s="170"/>
      <c r="FE265" s="170"/>
      <c r="FF265" s="170"/>
      <c r="FG265" s="170"/>
      <c r="FH265" s="170"/>
      <c r="FI265" s="170"/>
      <c r="FJ265" s="170"/>
      <c r="FK265" s="170"/>
      <c r="FL265" s="170"/>
      <c r="FM265" s="170"/>
      <c r="FN265" s="170"/>
      <c r="FO265" s="170"/>
      <c r="FP265" s="170"/>
      <c r="FQ265" s="170"/>
      <c r="FR265" s="170"/>
      <c r="FS265" s="170"/>
      <c r="FT265" s="170"/>
      <c r="FU265" s="170"/>
      <c r="FV265" s="170"/>
      <c r="FW265" s="170"/>
      <c r="FX265" s="170"/>
      <c r="FY265" s="170"/>
      <c r="FZ265" s="170"/>
      <c r="GA265" s="170"/>
      <c r="GB265" s="170"/>
      <c r="GC265" s="170"/>
      <c r="GD265" s="170"/>
      <c r="GE265" s="170"/>
      <c r="GF265" s="170"/>
      <c r="GG265" s="170"/>
      <c r="GH265" s="170"/>
      <c r="GI265" s="170"/>
      <c r="GJ265" s="170"/>
    </row>
    <row r="266" spans="1:192" s="145" customFormat="1" x14ac:dyDescent="0.2">
      <c r="A266" s="135"/>
      <c r="B266" s="135"/>
      <c r="C266" s="135"/>
      <c r="D266" s="135"/>
      <c r="E266" s="80"/>
      <c r="F266" s="80"/>
      <c r="G266" s="80"/>
      <c r="H266" s="135"/>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c r="BA266" s="1"/>
      <c r="BB266" s="1"/>
      <c r="BC266" s="1"/>
      <c r="BD266" s="1"/>
      <c r="BE266" s="1"/>
      <c r="BF266" s="1"/>
      <c r="BG266" s="1"/>
      <c r="BH266" s="170"/>
      <c r="BI266" s="166"/>
      <c r="BJ266" s="166"/>
      <c r="BK266" s="166"/>
      <c r="BL266" s="166"/>
      <c r="BM266" s="166"/>
      <c r="BN266" s="166"/>
      <c r="BO266" s="166"/>
      <c r="BP266" s="166"/>
      <c r="BQ266" s="166"/>
      <c r="BR266" s="166"/>
      <c r="BS266" s="166"/>
      <c r="BT266" s="166"/>
      <c r="BU266" s="166"/>
      <c r="BV266" s="166"/>
      <c r="BW266" s="166"/>
      <c r="BX266" s="166"/>
      <c r="BY266" s="166"/>
      <c r="BZ266" s="166"/>
      <c r="CA266" s="166"/>
      <c r="CB266" s="166"/>
      <c r="CC266" s="166"/>
      <c r="CD266" s="166"/>
      <c r="CE266" s="166"/>
      <c r="CF266" s="166"/>
      <c r="CG266" s="166"/>
      <c r="CH266" s="166"/>
      <c r="CI266" s="166"/>
      <c r="CJ266" s="166"/>
      <c r="CK266" s="166"/>
      <c r="CL266" s="166"/>
      <c r="CM266" s="166"/>
      <c r="CN266" s="166"/>
      <c r="CO266" s="166"/>
      <c r="CP266" s="166"/>
      <c r="CQ266" s="166"/>
      <c r="CR266" s="166"/>
      <c r="CS266" s="166"/>
      <c r="DA266" s="1"/>
      <c r="DB266" s="1"/>
      <c r="DC266" s="1"/>
      <c r="DD266" s="80"/>
      <c r="DE266" s="80"/>
      <c r="DF266" s="1"/>
      <c r="DG266" s="1"/>
      <c r="DH266" s="170"/>
      <c r="DI266" s="166"/>
      <c r="DJ266" s="166"/>
      <c r="DK266" s="166"/>
      <c r="DL266" s="166"/>
      <c r="DM266" s="166"/>
      <c r="DN266" s="166"/>
      <c r="DO266" s="166"/>
      <c r="DP266" s="166"/>
      <c r="DQ266" s="166"/>
      <c r="DR266" s="166"/>
      <c r="DS266" s="166"/>
      <c r="DT266" s="166"/>
      <c r="DU266" s="166"/>
      <c r="DV266" s="166"/>
      <c r="DW266" s="166"/>
      <c r="DX266" s="166"/>
      <c r="DY266" s="166"/>
      <c r="DZ266" s="166"/>
      <c r="EA266" s="166"/>
      <c r="EB266" s="166"/>
      <c r="EC266" s="166"/>
      <c r="ED266" s="166"/>
      <c r="EE266" s="166"/>
      <c r="EF266" s="166"/>
      <c r="EG266" s="166"/>
      <c r="EH266" s="166"/>
      <c r="EI266" s="166"/>
      <c r="EJ266" s="166"/>
      <c r="EK266" s="166"/>
      <c r="EL266" s="166"/>
      <c r="EM266" s="166"/>
      <c r="EN266" s="166"/>
      <c r="EO266" s="166"/>
      <c r="EP266" s="166"/>
      <c r="EQ266" s="166"/>
      <c r="ER266" s="166"/>
      <c r="ES266" s="166"/>
      <c r="FA266" s="1"/>
      <c r="FB266" s="1"/>
      <c r="FC266" s="170"/>
      <c r="FD266" s="170"/>
      <c r="FE266" s="170"/>
      <c r="FF266" s="170"/>
      <c r="FG266" s="170"/>
      <c r="FH266" s="170"/>
      <c r="FI266" s="170"/>
      <c r="FJ266" s="170"/>
      <c r="FK266" s="170"/>
      <c r="FL266" s="170"/>
      <c r="FM266" s="170"/>
      <c r="FN266" s="170"/>
      <c r="FO266" s="170"/>
      <c r="FP266" s="170"/>
      <c r="FQ266" s="170"/>
      <c r="FR266" s="170"/>
      <c r="FS266" s="170"/>
      <c r="FT266" s="170"/>
      <c r="FU266" s="170"/>
      <c r="FV266" s="170"/>
      <c r="FW266" s="170"/>
      <c r="FX266" s="170"/>
      <c r="FY266" s="170"/>
      <c r="FZ266" s="170"/>
      <c r="GA266" s="170"/>
      <c r="GB266" s="170"/>
      <c r="GC266" s="170"/>
      <c r="GD266" s="170"/>
      <c r="GE266" s="170"/>
      <c r="GF266" s="170"/>
      <c r="GG266" s="170"/>
      <c r="GH266" s="170"/>
      <c r="GI266" s="170"/>
      <c r="GJ266" s="170"/>
    </row>
    <row r="267" spans="1:192" s="145" customFormat="1" x14ac:dyDescent="0.2">
      <c r="A267" s="135"/>
      <c r="B267" s="135"/>
      <c r="C267" s="135"/>
      <c r="D267" s="135"/>
      <c r="E267" s="80"/>
      <c r="F267" s="80"/>
      <c r="G267" s="80"/>
      <c r="H267" s="135"/>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c r="BA267" s="1"/>
      <c r="BB267" s="1"/>
      <c r="BC267" s="1"/>
      <c r="BD267" s="1"/>
      <c r="BE267" s="1"/>
      <c r="BF267" s="1"/>
      <c r="BG267" s="1"/>
      <c r="BH267" s="170"/>
      <c r="BI267" s="166"/>
      <c r="BJ267" s="166"/>
      <c r="BK267" s="166"/>
      <c r="BL267" s="166"/>
      <c r="BM267" s="166"/>
      <c r="BN267" s="166"/>
      <c r="BO267" s="166"/>
      <c r="BP267" s="166"/>
      <c r="BQ267" s="166"/>
      <c r="BR267" s="166"/>
      <c r="BS267" s="166"/>
      <c r="BT267" s="166"/>
      <c r="BU267" s="166"/>
      <c r="BV267" s="166"/>
      <c r="BW267" s="166"/>
      <c r="BX267" s="166"/>
      <c r="BY267" s="166"/>
      <c r="BZ267" s="166"/>
      <c r="CA267" s="166"/>
      <c r="CB267" s="166"/>
      <c r="CC267" s="166"/>
      <c r="CD267" s="166"/>
      <c r="CE267" s="166"/>
      <c r="CF267" s="166"/>
      <c r="CG267" s="166"/>
      <c r="CH267" s="166"/>
      <c r="CI267" s="166"/>
      <c r="CJ267" s="166"/>
      <c r="CK267" s="166"/>
      <c r="CL267" s="166"/>
      <c r="CM267" s="166"/>
      <c r="CN267" s="166"/>
      <c r="CO267" s="166"/>
      <c r="CP267" s="166"/>
      <c r="CQ267" s="166"/>
      <c r="CR267" s="166"/>
      <c r="CS267" s="166"/>
      <c r="DA267" s="1"/>
      <c r="DB267" s="1"/>
      <c r="DC267" s="1"/>
      <c r="DD267" s="80"/>
      <c r="DE267" s="80"/>
      <c r="DF267" s="1"/>
      <c r="DG267" s="1"/>
      <c r="DH267" s="170"/>
      <c r="DI267" s="166"/>
      <c r="DJ267" s="166"/>
      <c r="DK267" s="166"/>
      <c r="DL267" s="166"/>
      <c r="DM267" s="166"/>
      <c r="DN267" s="166"/>
      <c r="DO267" s="166"/>
      <c r="DP267" s="166"/>
      <c r="DQ267" s="166"/>
      <c r="DR267" s="166"/>
      <c r="DS267" s="166"/>
      <c r="DT267" s="166"/>
      <c r="DU267" s="166"/>
      <c r="DV267" s="166"/>
      <c r="DW267" s="166"/>
      <c r="DX267" s="166"/>
      <c r="DY267" s="166"/>
      <c r="DZ267" s="166"/>
      <c r="EA267" s="166"/>
      <c r="EB267" s="166"/>
      <c r="EC267" s="166"/>
      <c r="ED267" s="166"/>
      <c r="EE267" s="166"/>
      <c r="EF267" s="166"/>
      <c r="EG267" s="166"/>
      <c r="EH267" s="166"/>
      <c r="EI267" s="166"/>
      <c r="EJ267" s="166"/>
      <c r="EK267" s="166"/>
      <c r="EL267" s="166"/>
      <c r="EM267" s="166"/>
      <c r="EN267" s="166"/>
      <c r="EO267" s="166"/>
      <c r="EP267" s="166"/>
      <c r="EQ267" s="166"/>
      <c r="ER267" s="166"/>
      <c r="ES267" s="166"/>
      <c r="FA267" s="1"/>
      <c r="FB267" s="1"/>
      <c r="FC267" s="170"/>
      <c r="FD267" s="170"/>
      <c r="FE267" s="170"/>
      <c r="FF267" s="170"/>
      <c r="FG267" s="170"/>
      <c r="FH267" s="170"/>
      <c r="FI267" s="170"/>
      <c r="FJ267" s="170"/>
      <c r="FK267" s="170"/>
      <c r="FL267" s="170"/>
      <c r="FM267" s="170"/>
      <c r="FN267" s="170"/>
      <c r="FO267" s="170"/>
      <c r="FP267" s="170"/>
      <c r="FQ267" s="170"/>
      <c r="FR267" s="170"/>
      <c r="FS267" s="170"/>
      <c r="FT267" s="170"/>
      <c r="FU267" s="170"/>
      <c r="FV267" s="170"/>
      <c r="FW267" s="170"/>
      <c r="FX267" s="170"/>
      <c r="FY267" s="170"/>
      <c r="FZ267" s="170"/>
      <c r="GA267" s="170"/>
      <c r="GB267" s="170"/>
      <c r="GC267" s="170"/>
      <c r="GD267" s="170"/>
      <c r="GE267" s="170"/>
      <c r="GF267" s="170"/>
      <c r="GG267" s="170"/>
      <c r="GH267" s="170"/>
      <c r="GI267" s="170"/>
      <c r="GJ267" s="170"/>
    </row>
    <row r="268" spans="1:192" s="145" customFormat="1" x14ac:dyDescent="0.2">
      <c r="A268" s="135"/>
      <c r="B268" s="135"/>
      <c r="C268" s="135"/>
      <c r="D268" s="135"/>
      <c r="E268" s="80"/>
      <c r="F268" s="80"/>
      <c r="G268" s="80"/>
      <c r="H268" s="135"/>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c r="BA268" s="1"/>
      <c r="BB268" s="1"/>
      <c r="BC268" s="1"/>
      <c r="BD268" s="1"/>
      <c r="BE268" s="1"/>
      <c r="BF268" s="1"/>
      <c r="BG268" s="1"/>
      <c r="BH268" s="170"/>
      <c r="BI268" s="166"/>
      <c r="BJ268" s="166"/>
      <c r="BK268" s="166"/>
      <c r="BL268" s="166"/>
      <c r="BM268" s="166"/>
      <c r="BN268" s="166"/>
      <c r="BO268" s="166"/>
      <c r="BP268" s="166"/>
      <c r="BQ268" s="166"/>
      <c r="BR268" s="166"/>
      <c r="BS268" s="166"/>
      <c r="BT268" s="166"/>
      <c r="BU268" s="166"/>
      <c r="BV268" s="166"/>
      <c r="BW268" s="166"/>
      <c r="BX268" s="166"/>
      <c r="BY268" s="166"/>
      <c r="BZ268" s="166"/>
      <c r="CA268" s="166"/>
      <c r="CB268" s="166"/>
      <c r="CC268" s="166"/>
      <c r="CD268" s="166"/>
      <c r="CE268" s="166"/>
      <c r="CF268" s="166"/>
      <c r="CG268" s="166"/>
      <c r="CH268" s="166"/>
      <c r="CI268" s="166"/>
      <c r="CJ268" s="166"/>
      <c r="CK268" s="166"/>
      <c r="CL268" s="166"/>
      <c r="CM268" s="166"/>
      <c r="CN268" s="166"/>
      <c r="CO268" s="166"/>
      <c r="CP268" s="166"/>
      <c r="CQ268" s="166"/>
      <c r="CR268" s="166"/>
      <c r="CS268" s="166"/>
      <c r="DA268" s="1"/>
      <c r="DB268" s="1"/>
      <c r="DC268" s="1"/>
      <c r="DD268" s="80"/>
      <c r="DE268" s="80"/>
      <c r="DF268" s="1"/>
      <c r="DG268" s="1"/>
      <c r="DH268" s="170"/>
      <c r="DI268" s="166"/>
      <c r="DJ268" s="166"/>
      <c r="DK268" s="166"/>
      <c r="DL268" s="166"/>
      <c r="DM268" s="166"/>
      <c r="DN268" s="166"/>
      <c r="DO268" s="166"/>
      <c r="DP268" s="166"/>
      <c r="DQ268" s="166"/>
      <c r="DR268" s="166"/>
      <c r="DS268" s="166"/>
      <c r="DT268" s="166"/>
      <c r="DU268" s="166"/>
      <c r="DV268" s="166"/>
      <c r="DW268" s="166"/>
      <c r="DX268" s="166"/>
      <c r="DY268" s="166"/>
      <c r="DZ268" s="166"/>
      <c r="EA268" s="166"/>
      <c r="EB268" s="166"/>
      <c r="EC268" s="166"/>
      <c r="ED268" s="166"/>
      <c r="EE268" s="166"/>
      <c r="EF268" s="166"/>
      <c r="EG268" s="166"/>
      <c r="EH268" s="166"/>
      <c r="EI268" s="166"/>
      <c r="EJ268" s="166"/>
      <c r="EK268" s="166"/>
      <c r="EL268" s="166"/>
      <c r="EM268" s="166"/>
      <c r="EN268" s="166"/>
      <c r="EO268" s="166"/>
      <c r="EP268" s="166"/>
      <c r="EQ268" s="166"/>
      <c r="ER268" s="166"/>
      <c r="ES268" s="166"/>
      <c r="FA268" s="1"/>
      <c r="FB268" s="1"/>
      <c r="FC268" s="170"/>
      <c r="FD268" s="170"/>
      <c r="FE268" s="170"/>
      <c r="FF268" s="170"/>
      <c r="FG268" s="170"/>
      <c r="FH268" s="170"/>
      <c r="FI268" s="170"/>
      <c r="FJ268" s="170"/>
      <c r="FK268" s="170"/>
      <c r="FL268" s="170"/>
      <c r="FM268" s="170"/>
      <c r="FN268" s="170"/>
      <c r="FO268" s="170"/>
      <c r="FP268" s="170"/>
      <c r="FQ268" s="170"/>
      <c r="FR268" s="170"/>
      <c r="FS268" s="170"/>
      <c r="FT268" s="170"/>
      <c r="FU268" s="170"/>
      <c r="FV268" s="170"/>
      <c r="FW268" s="170"/>
      <c r="FX268" s="170"/>
      <c r="FY268" s="170"/>
      <c r="FZ268" s="170"/>
      <c r="GA268" s="170"/>
      <c r="GB268" s="170"/>
      <c r="GC268" s="170"/>
      <c r="GD268" s="170"/>
      <c r="GE268" s="170"/>
      <c r="GF268" s="170"/>
      <c r="GG268" s="170"/>
      <c r="GH268" s="170"/>
      <c r="GI268" s="170"/>
      <c r="GJ268" s="170"/>
    </row>
    <row r="269" spans="1:192" s="145" customFormat="1" x14ac:dyDescent="0.2">
      <c r="A269" s="135"/>
      <c r="B269" s="135"/>
      <c r="C269" s="135"/>
      <c r="D269" s="135"/>
      <c r="E269" s="80"/>
      <c r="F269" s="80"/>
      <c r="G269" s="80"/>
      <c r="H269" s="135"/>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c r="BA269" s="1"/>
      <c r="BB269" s="1"/>
      <c r="BC269" s="1"/>
      <c r="BD269" s="1"/>
      <c r="BE269" s="1"/>
      <c r="BF269" s="1"/>
      <c r="BG269" s="1"/>
      <c r="BH269" s="170"/>
      <c r="BI269" s="166"/>
      <c r="BJ269" s="166"/>
      <c r="BK269" s="166"/>
      <c r="BL269" s="166"/>
      <c r="BM269" s="166"/>
      <c r="BN269" s="166"/>
      <c r="BO269" s="166"/>
      <c r="BP269" s="166"/>
      <c r="BQ269" s="166"/>
      <c r="BR269" s="166"/>
      <c r="BS269" s="166"/>
      <c r="BT269" s="166"/>
      <c r="BU269" s="166"/>
      <c r="BV269" s="166"/>
      <c r="BW269" s="166"/>
      <c r="BX269" s="166"/>
      <c r="BY269" s="166"/>
      <c r="BZ269" s="166"/>
      <c r="CA269" s="166"/>
      <c r="CB269" s="166"/>
      <c r="CC269" s="166"/>
      <c r="CD269" s="166"/>
      <c r="CE269" s="166"/>
      <c r="CF269" s="166"/>
      <c r="CG269" s="166"/>
      <c r="CH269" s="166"/>
      <c r="CI269" s="166"/>
      <c r="CJ269" s="166"/>
      <c r="CK269" s="166"/>
      <c r="CL269" s="166"/>
      <c r="CM269" s="166"/>
      <c r="CN269" s="166"/>
      <c r="CO269" s="166"/>
      <c r="CP269" s="166"/>
      <c r="CQ269" s="166"/>
      <c r="CR269" s="166"/>
      <c r="CS269" s="166"/>
      <c r="DA269" s="1"/>
      <c r="DB269" s="1"/>
      <c r="DC269" s="1"/>
      <c r="DD269" s="80"/>
      <c r="DE269" s="80"/>
      <c r="DF269" s="1"/>
      <c r="DG269" s="1"/>
      <c r="DH269" s="170"/>
      <c r="DI269" s="166"/>
      <c r="DJ269" s="166"/>
      <c r="DK269" s="166"/>
      <c r="DL269" s="166"/>
      <c r="DM269" s="166"/>
      <c r="DN269" s="166"/>
      <c r="DO269" s="166"/>
      <c r="DP269" s="166"/>
      <c r="DQ269" s="166"/>
      <c r="DR269" s="166"/>
      <c r="DS269" s="166"/>
      <c r="DT269" s="166"/>
      <c r="DU269" s="166"/>
      <c r="DV269" s="166"/>
      <c r="DW269" s="166"/>
      <c r="DX269" s="166"/>
      <c r="DY269" s="166"/>
      <c r="DZ269" s="166"/>
      <c r="EA269" s="166"/>
      <c r="EB269" s="166"/>
      <c r="EC269" s="166"/>
      <c r="ED269" s="166"/>
      <c r="EE269" s="166"/>
      <c r="EF269" s="166"/>
      <c r="EG269" s="166"/>
      <c r="EH269" s="166"/>
      <c r="EI269" s="166"/>
      <c r="EJ269" s="166"/>
      <c r="EK269" s="166"/>
      <c r="EL269" s="166"/>
      <c r="EM269" s="166"/>
      <c r="EN269" s="166"/>
      <c r="EO269" s="166"/>
      <c r="EP269" s="166"/>
      <c r="EQ269" s="166"/>
      <c r="ER269" s="166"/>
      <c r="ES269" s="166"/>
      <c r="FA269" s="1"/>
      <c r="FB269" s="1"/>
      <c r="FC269" s="170"/>
      <c r="FD269" s="170"/>
      <c r="FE269" s="170"/>
      <c r="FF269" s="170"/>
      <c r="FG269" s="170"/>
      <c r="FH269" s="170"/>
      <c r="FI269" s="170"/>
      <c r="FJ269" s="170"/>
      <c r="FK269" s="170"/>
      <c r="FL269" s="170"/>
      <c r="FM269" s="170"/>
      <c r="FN269" s="170"/>
      <c r="FO269" s="170"/>
      <c r="FP269" s="170"/>
      <c r="FQ269" s="170"/>
      <c r="FR269" s="170"/>
      <c r="FS269" s="170"/>
      <c r="FT269" s="170"/>
      <c r="FU269" s="170"/>
      <c r="FV269" s="170"/>
      <c r="FW269" s="170"/>
      <c r="FX269" s="170"/>
      <c r="FY269" s="170"/>
      <c r="FZ269" s="170"/>
      <c r="GA269" s="170"/>
      <c r="GB269" s="170"/>
      <c r="GC269" s="170"/>
      <c r="GD269" s="170"/>
      <c r="GE269" s="170"/>
      <c r="GF269" s="170"/>
      <c r="GG269" s="170"/>
      <c r="GH269" s="170"/>
      <c r="GI269" s="170"/>
      <c r="GJ269" s="170"/>
    </row>
    <row r="270" spans="1:192" s="145" customFormat="1" x14ac:dyDescent="0.2">
      <c r="A270" s="135"/>
      <c r="B270" s="135"/>
      <c r="C270" s="135"/>
      <c r="D270" s="135"/>
      <c r="E270" s="80"/>
      <c r="F270" s="80"/>
      <c r="G270" s="80"/>
      <c r="H270" s="135"/>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c r="BA270" s="1"/>
      <c r="BB270" s="1"/>
      <c r="BC270" s="1"/>
      <c r="BD270" s="1"/>
      <c r="BE270" s="1"/>
      <c r="BF270" s="1"/>
      <c r="BG270" s="1"/>
      <c r="BH270" s="170"/>
      <c r="BI270" s="166"/>
      <c r="BJ270" s="166"/>
      <c r="BK270" s="166"/>
      <c r="BL270" s="166"/>
      <c r="BM270" s="166"/>
      <c r="BN270" s="166"/>
      <c r="BO270" s="166"/>
      <c r="BP270" s="166"/>
      <c r="BQ270" s="166"/>
      <c r="BR270" s="166"/>
      <c r="BS270" s="166"/>
      <c r="BT270" s="166"/>
      <c r="BU270" s="166"/>
      <c r="BV270" s="166"/>
      <c r="BW270" s="166"/>
      <c r="BX270" s="166"/>
      <c r="BY270" s="166"/>
      <c r="BZ270" s="166"/>
      <c r="CA270" s="166"/>
      <c r="CB270" s="166"/>
      <c r="CC270" s="166"/>
      <c r="CD270" s="166"/>
      <c r="CE270" s="166"/>
      <c r="CF270" s="166"/>
      <c r="CG270" s="166"/>
      <c r="CH270" s="166"/>
      <c r="CI270" s="166"/>
      <c r="CJ270" s="166"/>
      <c r="CK270" s="166"/>
      <c r="CL270" s="166"/>
      <c r="CM270" s="166"/>
      <c r="CN270" s="166"/>
      <c r="CO270" s="166"/>
      <c r="CP270" s="166"/>
      <c r="CQ270" s="166"/>
      <c r="CR270" s="166"/>
      <c r="CS270" s="166"/>
      <c r="DA270" s="1"/>
      <c r="DB270" s="1"/>
      <c r="DC270" s="1"/>
      <c r="DD270" s="80"/>
      <c r="DE270" s="80"/>
      <c r="DF270" s="1"/>
      <c r="DG270" s="1"/>
      <c r="DH270" s="170"/>
      <c r="DI270" s="166"/>
      <c r="DJ270" s="166"/>
      <c r="DK270" s="166"/>
      <c r="DL270" s="166"/>
      <c r="DM270" s="166"/>
      <c r="DN270" s="166"/>
      <c r="DO270" s="166"/>
      <c r="DP270" s="166"/>
      <c r="DQ270" s="166"/>
      <c r="DR270" s="166"/>
      <c r="DS270" s="166"/>
      <c r="DT270" s="166"/>
      <c r="DU270" s="166"/>
      <c r="DV270" s="166"/>
      <c r="DW270" s="166"/>
      <c r="DX270" s="166"/>
      <c r="DY270" s="166"/>
      <c r="DZ270" s="166"/>
      <c r="EA270" s="166"/>
      <c r="EB270" s="166"/>
      <c r="EC270" s="166"/>
      <c r="ED270" s="166"/>
      <c r="EE270" s="166"/>
      <c r="EF270" s="166"/>
      <c r="EG270" s="166"/>
      <c r="EH270" s="166"/>
      <c r="EI270" s="166"/>
      <c r="EJ270" s="166"/>
      <c r="EK270" s="166"/>
      <c r="EL270" s="166"/>
      <c r="EM270" s="166"/>
      <c r="EN270" s="166"/>
      <c r="EO270" s="166"/>
      <c r="EP270" s="166"/>
      <c r="EQ270" s="166"/>
      <c r="ER270" s="166"/>
      <c r="ES270" s="166"/>
      <c r="FA270" s="1"/>
      <c r="FB270" s="1"/>
      <c r="FC270" s="170"/>
      <c r="FD270" s="170"/>
      <c r="FE270" s="170"/>
      <c r="FF270" s="170"/>
      <c r="FG270" s="170"/>
      <c r="FH270" s="170"/>
      <c r="FI270" s="170"/>
      <c r="FJ270" s="170"/>
      <c r="FK270" s="170"/>
      <c r="FL270" s="170"/>
      <c r="FM270" s="170"/>
      <c r="FN270" s="170"/>
      <c r="FO270" s="170"/>
      <c r="FP270" s="170"/>
      <c r="FQ270" s="170"/>
      <c r="FR270" s="170"/>
      <c r="FS270" s="170"/>
      <c r="FT270" s="170"/>
      <c r="FU270" s="170"/>
      <c r="FV270" s="170"/>
      <c r="FW270" s="170"/>
      <c r="FX270" s="170"/>
      <c r="FY270" s="170"/>
      <c r="FZ270" s="170"/>
      <c r="GA270" s="170"/>
      <c r="GB270" s="170"/>
      <c r="GC270" s="170"/>
      <c r="GD270" s="170"/>
      <c r="GE270" s="170"/>
      <c r="GF270" s="170"/>
      <c r="GG270" s="170"/>
      <c r="GH270" s="170"/>
      <c r="GI270" s="170"/>
      <c r="GJ270" s="170"/>
    </row>
    <row r="271" spans="1:192" s="145" customFormat="1" x14ac:dyDescent="0.2">
      <c r="A271" s="135"/>
      <c r="B271" s="135"/>
      <c r="C271" s="135"/>
      <c r="D271" s="135"/>
      <c r="E271" s="80"/>
      <c r="F271" s="80"/>
      <c r="G271" s="80"/>
      <c r="H271" s="135"/>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c r="BA271" s="1"/>
      <c r="BB271" s="1"/>
      <c r="BC271" s="1"/>
      <c r="BD271" s="1"/>
      <c r="BE271" s="1"/>
      <c r="BF271" s="1"/>
      <c r="BG271" s="1"/>
      <c r="BH271" s="170"/>
      <c r="BI271" s="166"/>
      <c r="BJ271" s="166"/>
      <c r="BK271" s="166"/>
      <c r="BL271" s="166"/>
      <c r="BM271" s="166"/>
      <c r="BN271" s="166"/>
      <c r="BO271" s="166"/>
      <c r="BP271" s="166"/>
      <c r="BQ271" s="166"/>
      <c r="BR271" s="166"/>
      <c r="BS271" s="166"/>
      <c r="BT271" s="166"/>
      <c r="BU271" s="166"/>
      <c r="BV271" s="166"/>
      <c r="BW271" s="166"/>
      <c r="BX271" s="166"/>
      <c r="BY271" s="166"/>
      <c r="BZ271" s="166"/>
      <c r="CA271" s="166"/>
      <c r="CB271" s="166"/>
      <c r="CC271" s="166"/>
      <c r="CD271" s="166"/>
      <c r="CE271" s="166"/>
      <c r="CF271" s="166"/>
      <c r="CG271" s="166"/>
      <c r="CH271" s="166"/>
      <c r="CI271" s="166"/>
      <c r="CJ271" s="166"/>
      <c r="CK271" s="166"/>
      <c r="CL271" s="166"/>
      <c r="CM271" s="166"/>
      <c r="CN271" s="166"/>
      <c r="CO271" s="166"/>
      <c r="CP271" s="166"/>
      <c r="CQ271" s="166"/>
      <c r="CR271" s="166"/>
      <c r="CS271" s="166"/>
      <c r="DA271" s="1"/>
      <c r="DB271" s="1"/>
      <c r="DC271" s="1"/>
      <c r="DD271" s="80"/>
      <c r="DE271" s="80"/>
      <c r="DF271" s="1"/>
      <c r="DG271" s="1"/>
      <c r="DH271" s="170"/>
      <c r="DI271" s="166"/>
      <c r="DJ271" s="166"/>
      <c r="DK271" s="166"/>
      <c r="DL271" s="166"/>
      <c r="DM271" s="166"/>
      <c r="DN271" s="166"/>
      <c r="DO271" s="166"/>
      <c r="DP271" s="166"/>
      <c r="DQ271" s="166"/>
      <c r="DR271" s="166"/>
      <c r="DS271" s="166"/>
      <c r="DT271" s="166"/>
      <c r="DU271" s="166"/>
      <c r="DV271" s="166"/>
      <c r="DW271" s="166"/>
      <c r="DX271" s="166"/>
      <c r="DY271" s="166"/>
      <c r="DZ271" s="166"/>
      <c r="EA271" s="166"/>
      <c r="EB271" s="166"/>
      <c r="EC271" s="166"/>
      <c r="ED271" s="166"/>
      <c r="EE271" s="166"/>
      <c r="EF271" s="166"/>
      <c r="EG271" s="166"/>
      <c r="EH271" s="166"/>
      <c r="EI271" s="166"/>
      <c r="EJ271" s="166"/>
      <c r="EK271" s="166"/>
      <c r="EL271" s="166"/>
      <c r="EM271" s="166"/>
      <c r="EN271" s="166"/>
      <c r="EO271" s="166"/>
      <c r="EP271" s="166"/>
      <c r="EQ271" s="166"/>
      <c r="ER271" s="166"/>
      <c r="ES271" s="166"/>
      <c r="FA271" s="1"/>
      <c r="FB271" s="1"/>
      <c r="FC271" s="170"/>
      <c r="FD271" s="170"/>
      <c r="FE271" s="170"/>
      <c r="FF271" s="170"/>
      <c r="FG271" s="170"/>
      <c r="FH271" s="170"/>
      <c r="FI271" s="170"/>
      <c r="FJ271" s="170"/>
      <c r="FK271" s="170"/>
      <c r="FL271" s="170"/>
      <c r="FM271" s="170"/>
      <c r="FN271" s="170"/>
      <c r="FO271" s="170"/>
      <c r="FP271" s="170"/>
      <c r="FQ271" s="170"/>
      <c r="FR271" s="170"/>
      <c r="FS271" s="170"/>
      <c r="FT271" s="170"/>
      <c r="FU271" s="170"/>
      <c r="FV271" s="170"/>
      <c r="FW271" s="170"/>
      <c r="FX271" s="170"/>
      <c r="FY271" s="170"/>
      <c r="FZ271" s="170"/>
      <c r="GA271" s="170"/>
      <c r="GB271" s="170"/>
      <c r="GC271" s="170"/>
      <c r="GD271" s="170"/>
      <c r="GE271" s="170"/>
      <c r="GF271" s="170"/>
      <c r="GG271" s="170"/>
      <c r="GH271" s="170"/>
      <c r="GI271" s="170"/>
      <c r="GJ271" s="170"/>
    </row>
    <row r="272" spans="1:192" s="145" customFormat="1" x14ac:dyDescent="0.2">
      <c r="A272" s="135"/>
      <c r="B272" s="135"/>
      <c r="C272" s="135"/>
      <c r="D272" s="135"/>
      <c r="E272" s="80"/>
      <c r="F272" s="80"/>
      <c r="G272" s="80"/>
      <c r="H272" s="135"/>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BA272" s="1"/>
      <c r="BB272" s="1"/>
      <c r="BC272" s="1"/>
      <c r="BD272" s="1"/>
      <c r="BE272" s="1"/>
      <c r="BF272" s="1"/>
      <c r="BG272" s="1"/>
      <c r="BH272" s="170"/>
      <c r="BI272" s="166"/>
      <c r="BJ272" s="166"/>
      <c r="BK272" s="166"/>
      <c r="BL272" s="166"/>
      <c r="BM272" s="166"/>
      <c r="BN272" s="166"/>
      <c r="BO272" s="166"/>
      <c r="BP272" s="166"/>
      <c r="BQ272" s="166"/>
      <c r="BR272" s="166"/>
      <c r="BS272" s="166"/>
      <c r="BT272" s="166"/>
      <c r="BU272" s="166"/>
      <c r="BV272" s="166"/>
      <c r="BW272" s="166"/>
      <c r="BX272" s="166"/>
      <c r="BY272" s="166"/>
      <c r="BZ272" s="166"/>
      <c r="CA272" s="166"/>
      <c r="CB272" s="166"/>
      <c r="CC272" s="166"/>
      <c r="CD272" s="166"/>
      <c r="CE272" s="166"/>
      <c r="CF272" s="166"/>
      <c r="CG272" s="166"/>
      <c r="CH272" s="166"/>
      <c r="CI272" s="166"/>
      <c r="CJ272" s="166"/>
      <c r="CK272" s="166"/>
      <c r="CL272" s="166"/>
      <c r="CM272" s="166"/>
      <c r="CN272" s="166"/>
      <c r="CO272" s="166"/>
      <c r="CP272" s="166"/>
      <c r="CQ272" s="166"/>
      <c r="CR272" s="166"/>
      <c r="CS272" s="166"/>
      <c r="DA272" s="1"/>
      <c r="DB272" s="1"/>
      <c r="DC272" s="1"/>
      <c r="DD272" s="80"/>
      <c r="DE272" s="80"/>
      <c r="DF272" s="1"/>
      <c r="DG272" s="1"/>
      <c r="DH272" s="170"/>
      <c r="DI272" s="166"/>
      <c r="DJ272" s="166"/>
      <c r="DK272" s="166"/>
      <c r="DL272" s="166"/>
      <c r="DM272" s="166"/>
      <c r="DN272" s="166"/>
      <c r="DO272" s="166"/>
      <c r="DP272" s="166"/>
      <c r="DQ272" s="166"/>
      <c r="DR272" s="166"/>
      <c r="DS272" s="166"/>
      <c r="DT272" s="166"/>
      <c r="DU272" s="166"/>
      <c r="DV272" s="166"/>
      <c r="DW272" s="166"/>
      <c r="DX272" s="166"/>
      <c r="DY272" s="166"/>
      <c r="DZ272" s="166"/>
      <c r="EA272" s="166"/>
      <c r="EB272" s="166"/>
      <c r="EC272" s="166"/>
      <c r="ED272" s="166"/>
      <c r="EE272" s="166"/>
      <c r="EF272" s="166"/>
      <c r="EG272" s="166"/>
      <c r="EH272" s="166"/>
      <c r="EI272" s="166"/>
      <c r="EJ272" s="166"/>
      <c r="EK272" s="166"/>
      <c r="EL272" s="166"/>
      <c r="EM272" s="166"/>
      <c r="EN272" s="166"/>
      <c r="EO272" s="166"/>
      <c r="EP272" s="166"/>
      <c r="EQ272" s="166"/>
      <c r="ER272" s="166"/>
      <c r="ES272" s="166"/>
      <c r="FA272" s="1"/>
      <c r="FB272" s="1"/>
      <c r="FC272" s="170"/>
      <c r="FD272" s="170"/>
      <c r="FE272" s="170"/>
      <c r="FF272" s="170"/>
      <c r="FG272" s="170"/>
      <c r="FH272" s="170"/>
      <c r="FI272" s="170"/>
      <c r="FJ272" s="170"/>
      <c r="FK272" s="170"/>
      <c r="FL272" s="170"/>
      <c r="FM272" s="170"/>
      <c r="FN272" s="170"/>
      <c r="FO272" s="170"/>
      <c r="FP272" s="170"/>
      <c r="FQ272" s="170"/>
      <c r="FR272" s="170"/>
      <c r="FS272" s="170"/>
      <c r="FT272" s="170"/>
      <c r="FU272" s="170"/>
      <c r="FV272" s="170"/>
      <c r="FW272" s="170"/>
      <c r="FX272" s="170"/>
      <c r="FY272" s="170"/>
      <c r="FZ272" s="170"/>
      <c r="GA272" s="170"/>
      <c r="GB272" s="170"/>
      <c r="GC272" s="170"/>
      <c r="GD272" s="170"/>
      <c r="GE272" s="170"/>
      <c r="GF272" s="170"/>
      <c r="GG272" s="170"/>
      <c r="GH272" s="170"/>
      <c r="GI272" s="170"/>
      <c r="GJ272" s="170"/>
    </row>
    <row r="273" spans="1:192" s="145" customFormat="1" x14ac:dyDescent="0.2">
      <c r="A273" s="135"/>
      <c r="B273" s="135"/>
      <c r="C273" s="135"/>
      <c r="D273" s="135"/>
      <c r="E273" s="80"/>
      <c r="F273" s="80"/>
      <c r="G273" s="80"/>
      <c r="H273" s="135"/>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c r="BA273" s="1"/>
      <c r="BB273" s="1"/>
      <c r="BC273" s="1"/>
      <c r="BD273" s="1"/>
      <c r="BE273" s="1"/>
      <c r="BF273" s="1"/>
      <c r="BG273" s="1"/>
      <c r="BH273" s="170"/>
      <c r="BI273" s="166"/>
      <c r="BJ273" s="166"/>
      <c r="BK273" s="166"/>
      <c r="BL273" s="166"/>
      <c r="BM273" s="166"/>
      <c r="BN273" s="166"/>
      <c r="BO273" s="166"/>
      <c r="BP273" s="166"/>
      <c r="BQ273" s="166"/>
      <c r="BR273" s="166"/>
      <c r="BS273" s="166"/>
      <c r="BT273" s="166"/>
      <c r="BU273" s="166"/>
      <c r="BV273" s="166"/>
      <c r="BW273" s="166"/>
      <c r="BX273" s="166"/>
      <c r="BY273" s="166"/>
      <c r="BZ273" s="166"/>
      <c r="CA273" s="166"/>
      <c r="CB273" s="166"/>
      <c r="CC273" s="166"/>
      <c r="CD273" s="166"/>
      <c r="CE273" s="166"/>
      <c r="CF273" s="166"/>
      <c r="CG273" s="166"/>
      <c r="CH273" s="166"/>
      <c r="CI273" s="166"/>
      <c r="CJ273" s="166"/>
      <c r="CK273" s="166"/>
      <c r="CL273" s="166"/>
      <c r="CM273" s="166"/>
      <c r="CN273" s="166"/>
      <c r="CO273" s="166"/>
      <c r="CP273" s="166"/>
      <c r="CQ273" s="166"/>
      <c r="CR273" s="166"/>
      <c r="CS273" s="166"/>
      <c r="DA273" s="1"/>
      <c r="DB273" s="1"/>
      <c r="DC273" s="1"/>
      <c r="DD273" s="80"/>
      <c r="DE273" s="80"/>
      <c r="DF273" s="1"/>
      <c r="DG273" s="1"/>
      <c r="DH273" s="170"/>
      <c r="DI273" s="166"/>
      <c r="DJ273" s="166"/>
      <c r="DK273" s="166"/>
      <c r="DL273" s="166"/>
      <c r="DM273" s="166"/>
      <c r="DN273" s="166"/>
      <c r="DO273" s="166"/>
      <c r="DP273" s="166"/>
      <c r="DQ273" s="166"/>
      <c r="DR273" s="166"/>
      <c r="DS273" s="166"/>
      <c r="DT273" s="166"/>
      <c r="DU273" s="166"/>
      <c r="DV273" s="166"/>
      <c r="DW273" s="166"/>
      <c r="DX273" s="166"/>
      <c r="DY273" s="166"/>
      <c r="DZ273" s="166"/>
      <c r="EA273" s="166"/>
      <c r="EB273" s="166"/>
      <c r="EC273" s="166"/>
      <c r="ED273" s="166"/>
      <c r="EE273" s="166"/>
      <c r="EF273" s="166"/>
      <c r="EG273" s="166"/>
      <c r="EH273" s="166"/>
      <c r="EI273" s="166"/>
      <c r="EJ273" s="166"/>
      <c r="EK273" s="166"/>
      <c r="EL273" s="166"/>
      <c r="EM273" s="166"/>
      <c r="EN273" s="166"/>
      <c r="EO273" s="166"/>
      <c r="EP273" s="166"/>
      <c r="EQ273" s="166"/>
      <c r="ER273" s="166"/>
      <c r="ES273" s="166"/>
      <c r="FA273" s="1"/>
      <c r="FB273" s="1"/>
      <c r="FC273" s="170"/>
      <c r="FD273" s="170"/>
      <c r="FE273" s="170"/>
      <c r="FF273" s="170"/>
      <c r="FG273" s="170"/>
      <c r="FH273" s="170"/>
      <c r="FI273" s="170"/>
      <c r="FJ273" s="170"/>
      <c r="FK273" s="170"/>
      <c r="FL273" s="170"/>
      <c r="FM273" s="170"/>
      <c r="FN273" s="170"/>
      <c r="FO273" s="170"/>
      <c r="FP273" s="170"/>
      <c r="FQ273" s="170"/>
      <c r="FR273" s="170"/>
      <c r="FS273" s="170"/>
      <c r="FT273" s="170"/>
      <c r="FU273" s="170"/>
      <c r="FV273" s="170"/>
      <c r="FW273" s="170"/>
      <c r="FX273" s="170"/>
      <c r="FY273" s="170"/>
      <c r="FZ273" s="170"/>
      <c r="GA273" s="170"/>
      <c r="GB273" s="170"/>
      <c r="GC273" s="170"/>
      <c r="GD273" s="170"/>
      <c r="GE273" s="170"/>
      <c r="GF273" s="170"/>
      <c r="GG273" s="170"/>
      <c r="GH273" s="170"/>
      <c r="GI273" s="170"/>
      <c r="GJ273" s="170"/>
    </row>
    <row r="274" spans="1:192" s="145" customFormat="1" x14ac:dyDescent="0.2">
      <c r="A274" s="135"/>
      <c r="B274" s="135"/>
      <c r="C274" s="135"/>
      <c r="D274" s="135"/>
      <c r="E274" s="80"/>
      <c r="F274" s="80"/>
      <c r="G274" s="80"/>
      <c r="H274" s="135"/>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c r="AS274" s="166"/>
      <c r="BA274" s="1"/>
      <c r="BB274" s="1"/>
      <c r="BC274" s="1"/>
      <c r="BD274" s="1"/>
      <c r="BE274" s="1"/>
      <c r="BF274" s="1"/>
      <c r="BG274" s="1"/>
      <c r="BH274" s="170"/>
      <c r="BI274" s="166"/>
      <c r="BJ274" s="166"/>
      <c r="BK274" s="166"/>
      <c r="BL274" s="166"/>
      <c r="BM274" s="166"/>
      <c r="BN274" s="166"/>
      <c r="BO274" s="166"/>
      <c r="BP274" s="166"/>
      <c r="BQ274" s="166"/>
      <c r="BR274" s="166"/>
      <c r="BS274" s="166"/>
      <c r="BT274" s="166"/>
      <c r="BU274" s="166"/>
      <c r="BV274" s="166"/>
      <c r="BW274" s="166"/>
      <c r="BX274" s="166"/>
      <c r="BY274" s="166"/>
      <c r="BZ274" s="166"/>
      <c r="CA274" s="166"/>
      <c r="CB274" s="166"/>
      <c r="CC274" s="166"/>
      <c r="CD274" s="166"/>
      <c r="CE274" s="166"/>
      <c r="CF274" s="166"/>
      <c r="CG274" s="166"/>
      <c r="CH274" s="166"/>
      <c r="CI274" s="166"/>
      <c r="CJ274" s="166"/>
      <c r="CK274" s="166"/>
      <c r="CL274" s="166"/>
      <c r="CM274" s="166"/>
      <c r="CN274" s="166"/>
      <c r="CO274" s="166"/>
      <c r="CP274" s="166"/>
      <c r="CQ274" s="166"/>
      <c r="CR274" s="166"/>
      <c r="CS274" s="166"/>
      <c r="DA274" s="1"/>
      <c r="DB274" s="1"/>
      <c r="DC274" s="1"/>
      <c r="DD274" s="80"/>
      <c r="DE274" s="80"/>
      <c r="DF274" s="1"/>
      <c r="DG274" s="1"/>
      <c r="DH274" s="170"/>
      <c r="DI274" s="166"/>
      <c r="DJ274" s="166"/>
      <c r="DK274" s="166"/>
      <c r="DL274" s="166"/>
      <c r="DM274" s="166"/>
      <c r="DN274" s="166"/>
      <c r="DO274" s="166"/>
      <c r="DP274" s="166"/>
      <c r="DQ274" s="166"/>
      <c r="DR274" s="166"/>
      <c r="DS274" s="166"/>
      <c r="DT274" s="166"/>
      <c r="DU274" s="166"/>
      <c r="DV274" s="166"/>
      <c r="DW274" s="166"/>
      <c r="DX274" s="166"/>
      <c r="DY274" s="166"/>
      <c r="DZ274" s="166"/>
      <c r="EA274" s="166"/>
      <c r="EB274" s="166"/>
      <c r="EC274" s="166"/>
      <c r="ED274" s="166"/>
      <c r="EE274" s="166"/>
      <c r="EF274" s="166"/>
      <c r="EG274" s="166"/>
      <c r="EH274" s="166"/>
      <c r="EI274" s="166"/>
      <c r="EJ274" s="166"/>
      <c r="EK274" s="166"/>
      <c r="EL274" s="166"/>
      <c r="EM274" s="166"/>
      <c r="EN274" s="166"/>
      <c r="EO274" s="166"/>
      <c r="EP274" s="166"/>
      <c r="EQ274" s="166"/>
      <c r="ER274" s="166"/>
      <c r="ES274" s="166"/>
      <c r="FA274" s="1"/>
      <c r="FB274" s="1"/>
      <c r="FC274" s="170"/>
      <c r="FD274" s="170"/>
      <c r="FE274" s="170"/>
      <c r="FF274" s="170"/>
      <c r="FG274" s="170"/>
      <c r="FH274" s="170"/>
      <c r="FI274" s="170"/>
      <c r="FJ274" s="170"/>
      <c r="FK274" s="170"/>
      <c r="FL274" s="170"/>
      <c r="FM274" s="170"/>
      <c r="FN274" s="170"/>
      <c r="FO274" s="170"/>
      <c r="FP274" s="170"/>
      <c r="FQ274" s="170"/>
      <c r="FR274" s="170"/>
      <c r="FS274" s="170"/>
      <c r="FT274" s="170"/>
      <c r="FU274" s="170"/>
      <c r="FV274" s="170"/>
      <c r="FW274" s="170"/>
      <c r="FX274" s="170"/>
      <c r="FY274" s="170"/>
      <c r="FZ274" s="170"/>
      <c r="GA274" s="170"/>
      <c r="GB274" s="170"/>
      <c r="GC274" s="170"/>
      <c r="GD274" s="170"/>
      <c r="GE274" s="170"/>
      <c r="GF274" s="170"/>
      <c r="GG274" s="170"/>
      <c r="GH274" s="170"/>
      <c r="GI274" s="170"/>
      <c r="GJ274" s="170"/>
    </row>
    <row r="275" spans="1:192" s="145" customFormat="1" x14ac:dyDescent="0.2">
      <c r="A275" s="135"/>
      <c r="B275" s="135"/>
      <c r="C275" s="135"/>
      <c r="D275" s="135"/>
      <c r="E275" s="80"/>
      <c r="F275" s="80"/>
      <c r="G275" s="80"/>
      <c r="H275" s="135"/>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c r="AS275" s="166"/>
      <c r="BA275" s="1"/>
      <c r="BB275" s="1"/>
      <c r="BC275" s="1"/>
      <c r="BD275" s="1"/>
      <c r="BE275" s="1"/>
      <c r="BF275" s="1"/>
      <c r="BG275" s="1"/>
      <c r="BH275" s="170"/>
      <c r="BI275" s="166"/>
      <c r="BJ275" s="166"/>
      <c r="BK275" s="166"/>
      <c r="BL275" s="166"/>
      <c r="BM275" s="166"/>
      <c r="BN275" s="166"/>
      <c r="BO275" s="166"/>
      <c r="BP275" s="166"/>
      <c r="BQ275" s="166"/>
      <c r="BR275" s="166"/>
      <c r="BS275" s="166"/>
      <c r="BT275" s="166"/>
      <c r="BU275" s="166"/>
      <c r="BV275" s="166"/>
      <c r="BW275" s="166"/>
      <c r="BX275" s="166"/>
      <c r="BY275" s="166"/>
      <c r="BZ275" s="166"/>
      <c r="CA275" s="166"/>
      <c r="CB275" s="166"/>
      <c r="CC275" s="166"/>
      <c r="CD275" s="166"/>
      <c r="CE275" s="166"/>
      <c r="CF275" s="166"/>
      <c r="CG275" s="166"/>
      <c r="CH275" s="166"/>
      <c r="CI275" s="166"/>
      <c r="CJ275" s="166"/>
      <c r="CK275" s="166"/>
      <c r="CL275" s="166"/>
      <c r="CM275" s="166"/>
      <c r="CN275" s="166"/>
      <c r="CO275" s="166"/>
      <c r="CP275" s="166"/>
      <c r="CQ275" s="166"/>
      <c r="CR275" s="166"/>
      <c r="CS275" s="166"/>
      <c r="DA275" s="1"/>
      <c r="DB275" s="1"/>
      <c r="DC275" s="1"/>
      <c r="DD275" s="80"/>
      <c r="DE275" s="80"/>
      <c r="DF275" s="1"/>
      <c r="DG275" s="1"/>
      <c r="DH275" s="170"/>
      <c r="DI275" s="166"/>
      <c r="DJ275" s="166"/>
      <c r="DK275" s="166"/>
      <c r="DL275" s="166"/>
      <c r="DM275" s="166"/>
      <c r="DN275" s="166"/>
      <c r="DO275" s="166"/>
      <c r="DP275" s="166"/>
      <c r="DQ275" s="166"/>
      <c r="DR275" s="166"/>
      <c r="DS275" s="166"/>
      <c r="DT275" s="166"/>
      <c r="DU275" s="166"/>
      <c r="DV275" s="166"/>
      <c r="DW275" s="166"/>
      <c r="DX275" s="166"/>
      <c r="DY275" s="166"/>
      <c r="DZ275" s="166"/>
      <c r="EA275" s="166"/>
      <c r="EB275" s="166"/>
      <c r="EC275" s="166"/>
      <c r="ED275" s="166"/>
      <c r="EE275" s="166"/>
      <c r="EF275" s="166"/>
      <c r="EG275" s="166"/>
      <c r="EH275" s="166"/>
      <c r="EI275" s="166"/>
      <c r="EJ275" s="166"/>
      <c r="EK275" s="166"/>
      <c r="EL275" s="166"/>
      <c r="EM275" s="166"/>
      <c r="EN275" s="166"/>
      <c r="EO275" s="166"/>
      <c r="EP275" s="166"/>
      <c r="EQ275" s="166"/>
      <c r="ER275" s="166"/>
      <c r="ES275" s="166"/>
      <c r="FA275" s="1"/>
      <c r="FB275" s="1"/>
      <c r="FC275" s="170"/>
      <c r="FD275" s="170"/>
      <c r="FE275" s="170"/>
      <c r="FF275" s="170"/>
      <c r="FG275" s="170"/>
      <c r="FH275" s="170"/>
      <c r="FI275" s="170"/>
      <c r="FJ275" s="170"/>
      <c r="FK275" s="170"/>
      <c r="FL275" s="170"/>
      <c r="FM275" s="170"/>
      <c r="FN275" s="170"/>
      <c r="FO275" s="170"/>
      <c r="FP275" s="170"/>
      <c r="FQ275" s="170"/>
      <c r="FR275" s="170"/>
      <c r="FS275" s="170"/>
      <c r="FT275" s="170"/>
      <c r="FU275" s="170"/>
      <c r="FV275" s="170"/>
      <c r="FW275" s="170"/>
      <c r="FX275" s="170"/>
      <c r="FY275" s="170"/>
      <c r="FZ275" s="170"/>
      <c r="GA275" s="170"/>
      <c r="GB275" s="170"/>
      <c r="GC275" s="170"/>
      <c r="GD275" s="170"/>
      <c r="GE275" s="170"/>
      <c r="GF275" s="170"/>
      <c r="GG275" s="170"/>
      <c r="GH275" s="170"/>
      <c r="GI275" s="170"/>
      <c r="GJ275" s="170"/>
    </row>
    <row r="276" spans="1:192" s="145" customFormat="1" x14ac:dyDescent="0.2">
      <c r="A276" s="135"/>
      <c r="B276" s="135"/>
      <c r="C276" s="135"/>
      <c r="D276" s="135"/>
      <c r="E276" s="80"/>
      <c r="F276" s="80"/>
      <c r="G276" s="80"/>
      <c r="H276" s="135"/>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c r="AS276" s="166"/>
      <c r="BA276" s="1"/>
      <c r="BB276" s="1"/>
      <c r="BC276" s="1"/>
      <c r="BD276" s="1"/>
      <c r="BE276" s="1"/>
      <c r="BF276" s="1"/>
      <c r="BG276" s="1"/>
      <c r="BH276" s="170"/>
      <c r="BI276" s="166"/>
      <c r="BJ276" s="166"/>
      <c r="BK276" s="166"/>
      <c r="BL276" s="166"/>
      <c r="BM276" s="166"/>
      <c r="BN276" s="166"/>
      <c r="BO276" s="166"/>
      <c r="BP276" s="166"/>
      <c r="BQ276" s="166"/>
      <c r="BR276" s="166"/>
      <c r="BS276" s="166"/>
      <c r="BT276" s="166"/>
      <c r="BU276" s="166"/>
      <c r="BV276" s="166"/>
      <c r="BW276" s="166"/>
      <c r="BX276" s="166"/>
      <c r="BY276" s="166"/>
      <c r="BZ276" s="166"/>
      <c r="CA276" s="166"/>
      <c r="CB276" s="166"/>
      <c r="CC276" s="166"/>
      <c r="CD276" s="166"/>
      <c r="CE276" s="166"/>
      <c r="CF276" s="166"/>
      <c r="CG276" s="166"/>
      <c r="CH276" s="166"/>
      <c r="CI276" s="166"/>
      <c r="CJ276" s="166"/>
      <c r="CK276" s="166"/>
      <c r="CL276" s="166"/>
      <c r="CM276" s="166"/>
      <c r="CN276" s="166"/>
      <c r="CO276" s="166"/>
      <c r="CP276" s="166"/>
      <c r="CQ276" s="166"/>
      <c r="CR276" s="166"/>
      <c r="CS276" s="166"/>
      <c r="DA276" s="1"/>
      <c r="DB276" s="1"/>
      <c r="DC276" s="1"/>
      <c r="DD276" s="80"/>
      <c r="DE276" s="80"/>
      <c r="DF276" s="1"/>
      <c r="DG276" s="1"/>
      <c r="DH276" s="170"/>
      <c r="DI276" s="166"/>
      <c r="DJ276" s="166"/>
      <c r="DK276" s="166"/>
      <c r="DL276" s="166"/>
      <c r="DM276" s="166"/>
      <c r="DN276" s="166"/>
      <c r="DO276" s="166"/>
      <c r="DP276" s="166"/>
      <c r="DQ276" s="166"/>
      <c r="DR276" s="166"/>
      <c r="DS276" s="166"/>
      <c r="DT276" s="166"/>
      <c r="DU276" s="166"/>
      <c r="DV276" s="166"/>
      <c r="DW276" s="166"/>
      <c r="DX276" s="166"/>
      <c r="DY276" s="166"/>
      <c r="DZ276" s="166"/>
      <c r="EA276" s="166"/>
      <c r="EB276" s="166"/>
      <c r="EC276" s="166"/>
      <c r="ED276" s="166"/>
      <c r="EE276" s="166"/>
      <c r="EF276" s="166"/>
      <c r="EG276" s="166"/>
      <c r="EH276" s="166"/>
      <c r="EI276" s="166"/>
      <c r="EJ276" s="166"/>
      <c r="EK276" s="166"/>
      <c r="EL276" s="166"/>
      <c r="EM276" s="166"/>
      <c r="EN276" s="166"/>
      <c r="EO276" s="166"/>
      <c r="EP276" s="166"/>
      <c r="EQ276" s="166"/>
      <c r="ER276" s="166"/>
      <c r="ES276" s="166"/>
      <c r="FA276" s="1"/>
      <c r="FB276" s="1"/>
      <c r="FC276" s="170"/>
      <c r="FD276" s="170"/>
      <c r="FE276" s="170"/>
      <c r="FF276" s="170"/>
      <c r="FG276" s="170"/>
      <c r="FH276" s="170"/>
      <c r="FI276" s="170"/>
      <c r="FJ276" s="170"/>
      <c r="FK276" s="170"/>
      <c r="FL276" s="170"/>
      <c r="FM276" s="170"/>
      <c r="FN276" s="170"/>
      <c r="FO276" s="170"/>
      <c r="FP276" s="170"/>
      <c r="FQ276" s="170"/>
      <c r="FR276" s="170"/>
      <c r="FS276" s="170"/>
      <c r="FT276" s="170"/>
      <c r="FU276" s="170"/>
      <c r="FV276" s="170"/>
      <c r="FW276" s="170"/>
      <c r="FX276" s="170"/>
      <c r="FY276" s="170"/>
      <c r="FZ276" s="170"/>
      <c r="GA276" s="170"/>
      <c r="GB276" s="170"/>
      <c r="GC276" s="170"/>
      <c r="GD276" s="170"/>
      <c r="GE276" s="170"/>
      <c r="GF276" s="170"/>
      <c r="GG276" s="170"/>
      <c r="GH276" s="170"/>
      <c r="GI276" s="170"/>
      <c r="GJ276" s="170"/>
    </row>
    <row r="277" spans="1:192" s="145" customFormat="1" x14ac:dyDescent="0.2">
      <c r="A277" s="135"/>
      <c r="B277" s="135"/>
      <c r="C277" s="135"/>
      <c r="D277" s="135"/>
      <c r="E277" s="80"/>
      <c r="F277" s="80"/>
      <c r="G277" s="80"/>
      <c r="H277" s="135"/>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c r="BA277" s="1"/>
      <c r="BB277" s="1"/>
      <c r="BC277" s="1"/>
      <c r="BD277" s="1"/>
      <c r="BE277" s="1"/>
      <c r="BF277" s="1"/>
      <c r="BG277" s="1"/>
      <c r="BH277" s="170"/>
      <c r="BI277" s="166"/>
      <c r="BJ277" s="166"/>
      <c r="BK277" s="166"/>
      <c r="BL277" s="166"/>
      <c r="BM277" s="166"/>
      <c r="BN277" s="166"/>
      <c r="BO277" s="166"/>
      <c r="BP277" s="166"/>
      <c r="BQ277" s="166"/>
      <c r="BR277" s="166"/>
      <c r="BS277" s="166"/>
      <c r="BT277" s="166"/>
      <c r="BU277" s="166"/>
      <c r="BV277" s="166"/>
      <c r="BW277" s="166"/>
      <c r="BX277" s="166"/>
      <c r="BY277" s="166"/>
      <c r="BZ277" s="166"/>
      <c r="CA277" s="166"/>
      <c r="CB277" s="166"/>
      <c r="CC277" s="166"/>
      <c r="CD277" s="166"/>
      <c r="CE277" s="166"/>
      <c r="CF277" s="166"/>
      <c r="CG277" s="166"/>
      <c r="CH277" s="166"/>
      <c r="CI277" s="166"/>
      <c r="CJ277" s="166"/>
      <c r="CK277" s="166"/>
      <c r="CL277" s="166"/>
      <c r="CM277" s="166"/>
      <c r="CN277" s="166"/>
      <c r="CO277" s="166"/>
      <c r="CP277" s="166"/>
      <c r="CQ277" s="166"/>
      <c r="CR277" s="166"/>
      <c r="CS277" s="166"/>
      <c r="DA277" s="1"/>
      <c r="DB277" s="1"/>
      <c r="DC277" s="1"/>
      <c r="DD277" s="80"/>
      <c r="DE277" s="80"/>
      <c r="DF277" s="1"/>
      <c r="DG277" s="1"/>
      <c r="DH277" s="170"/>
      <c r="DI277" s="166"/>
      <c r="DJ277" s="166"/>
      <c r="DK277" s="166"/>
      <c r="DL277" s="166"/>
      <c r="DM277" s="166"/>
      <c r="DN277" s="166"/>
      <c r="DO277" s="166"/>
      <c r="DP277" s="166"/>
      <c r="DQ277" s="166"/>
      <c r="DR277" s="166"/>
      <c r="DS277" s="166"/>
      <c r="DT277" s="166"/>
      <c r="DU277" s="166"/>
      <c r="DV277" s="166"/>
      <c r="DW277" s="166"/>
      <c r="DX277" s="166"/>
      <c r="DY277" s="166"/>
      <c r="DZ277" s="166"/>
      <c r="EA277" s="166"/>
      <c r="EB277" s="166"/>
      <c r="EC277" s="166"/>
      <c r="ED277" s="166"/>
      <c r="EE277" s="166"/>
      <c r="EF277" s="166"/>
      <c r="EG277" s="166"/>
      <c r="EH277" s="166"/>
      <c r="EI277" s="166"/>
      <c r="EJ277" s="166"/>
      <c r="EK277" s="166"/>
      <c r="EL277" s="166"/>
      <c r="EM277" s="166"/>
      <c r="EN277" s="166"/>
      <c r="EO277" s="166"/>
      <c r="EP277" s="166"/>
      <c r="EQ277" s="166"/>
      <c r="ER277" s="166"/>
      <c r="ES277" s="166"/>
      <c r="FA277" s="1"/>
      <c r="FB277" s="1"/>
      <c r="FC277" s="170"/>
      <c r="FD277" s="170"/>
      <c r="FE277" s="170"/>
      <c r="FF277" s="170"/>
      <c r="FG277" s="170"/>
      <c r="FH277" s="170"/>
      <c r="FI277" s="170"/>
      <c r="FJ277" s="170"/>
      <c r="FK277" s="170"/>
      <c r="FL277" s="170"/>
      <c r="FM277" s="170"/>
      <c r="FN277" s="170"/>
      <c r="FO277" s="170"/>
      <c r="FP277" s="170"/>
      <c r="FQ277" s="170"/>
      <c r="FR277" s="170"/>
      <c r="FS277" s="170"/>
      <c r="FT277" s="170"/>
      <c r="FU277" s="170"/>
      <c r="FV277" s="170"/>
      <c r="FW277" s="170"/>
      <c r="FX277" s="170"/>
      <c r="FY277" s="170"/>
      <c r="FZ277" s="170"/>
      <c r="GA277" s="170"/>
      <c r="GB277" s="170"/>
      <c r="GC277" s="170"/>
      <c r="GD277" s="170"/>
      <c r="GE277" s="170"/>
      <c r="GF277" s="170"/>
      <c r="GG277" s="170"/>
      <c r="GH277" s="170"/>
      <c r="GI277" s="170"/>
      <c r="GJ277" s="170"/>
    </row>
    <row r="278" spans="1:192" s="145" customFormat="1" x14ac:dyDescent="0.2">
      <c r="A278" s="135"/>
      <c r="B278" s="135"/>
      <c r="C278" s="135"/>
      <c r="D278" s="135"/>
      <c r="E278" s="80"/>
      <c r="F278" s="80"/>
      <c r="G278" s="80"/>
      <c r="H278" s="135"/>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c r="AS278" s="166"/>
      <c r="BA278" s="1"/>
      <c r="BB278" s="1"/>
      <c r="BC278" s="1"/>
      <c r="BD278" s="1"/>
      <c r="BE278" s="1"/>
      <c r="BF278" s="1"/>
      <c r="BG278" s="1"/>
      <c r="BH278" s="170"/>
      <c r="BI278" s="166"/>
      <c r="BJ278" s="166"/>
      <c r="BK278" s="166"/>
      <c r="BL278" s="166"/>
      <c r="BM278" s="166"/>
      <c r="BN278" s="166"/>
      <c r="BO278" s="166"/>
      <c r="BP278" s="166"/>
      <c r="BQ278" s="166"/>
      <c r="BR278" s="166"/>
      <c r="BS278" s="166"/>
      <c r="BT278" s="166"/>
      <c r="BU278" s="166"/>
      <c r="BV278" s="166"/>
      <c r="BW278" s="166"/>
      <c r="BX278" s="166"/>
      <c r="BY278" s="166"/>
      <c r="BZ278" s="166"/>
      <c r="CA278" s="166"/>
      <c r="CB278" s="166"/>
      <c r="CC278" s="166"/>
      <c r="CD278" s="166"/>
      <c r="CE278" s="166"/>
      <c r="CF278" s="166"/>
      <c r="CG278" s="166"/>
      <c r="CH278" s="166"/>
      <c r="CI278" s="166"/>
      <c r="CJ278" s="166"/>
      <c r="CK278" s="166"/>
      <c r="CL278" s="166"/>
      <c r="CM278" s="166"/>
      <c r="CN278" s="166"/>
      <c r="CO278" s="166"/>
      <c r="CP278" s="166"/>
      <c r="CQ278" s="166"/>
      <c r="CR278" s="166"/>
      <c r="CS278" s="166"/>
      <c r="DA278" s="1"/>
      <c r="DB278" s="1"/>
      <c r="DC278" s="1"/>
      <c r="DD278" s="80"/>
      <c r="DE278" s="80"/>
      <c r="DF278" s="1"/>
      <c r="DG278" s="1"/>
      <c r="DH278" s="170"/>
      <c r="DI278" s="166"/>
      <c r="DJ278" s="166"/>
      <c r="DK278" s="166"/>
      <c r="DL278" s="166"/>
      <c r="DM278" s="166"/>
      <c r="DN278" s="166"/>
      <c r="DO278" s="166"/>
      <c r="DP278" s="166"/>
      <c r="DQ278" s="166"/>
      <c r="DR278" s="166"/>
      <c r="DS278" s="166"/>
      <c r="DT278" s="166"/>
      <c r="DU278" s="166"/>
      <c r="DV278" s="166"/>
      <c r="DW278" s="166"/>
      <c r="DX278" s="166"/>
      <c r="DY278" s="166"/>
      <c r="DZ278" s="166"/>
      <c r="EA278" s="166"/>
      <c r="EB278" s="166"/>
      <c r="EC278" s="166"/>
      <c r="ED278" s="166"/>
      <c r="EE278" s="166"/>
      <c r="EF278" s="166"/>
      <c r="EG278" s="166"/>
      <c r="EH278" s="166"/>
      <c r="EI278" s="166"/>
      <c r="EJ278" s="166"/>
      <c r="EK278" s="166"/>
      <c r="EL278" s="166"/>
      <c r="EM278" s="166"/>
      <c r="EN278" s="166"/>
      <c r="EO278" s="166"/>
      <c r="EP278" s="166"/>
      <c r="EQ278" s="166"/>
      <c r="ER278" s="166"/>
      <c r="ES278" s="166"/>
      <c r="FA278" s="1"/>
      <c r="FB278" s="1"/>
      <c r="FC278" s="170"/>
      <c r="FD278" s="170"/>
      <c r="FE278" s="170"/>
      <c r="FF278" s="170"/>
      <c r="FG278" s="170"/>
      <c r="FH278" s="170"/>
      <c r="FI278" s="170"/>
      <c r="FJ278" s="170"/>
      <c r="FK278" s="170"/>
      <c r="FL278" s="170"/>
      <c r="FM278" s="170"/>
      <c r="FN278" s="170"/>
      <c r="FO278" s="170"/>
      <c r="FP278" s="170"/>
      <c r="FQ278" s="170"/>
      <c r="FR278" s="170"/>
      <c r="FS278" s="170"/>
      <c r="FT278" s="170"/>
      <c r="FU278" s="170"/>
      <c r="FV278" s="170"/>
      <c r="FW278" s="170"/>
      <c r="FX278" s="170"/>
      <c r="FY278" s="170"/>
      <c r="FZ278" s="170"/>
      <c r="GA278" s="170"/>
      <c r="GB278" s="170"/>
      <c r="GC278" s="170"/>
      <c r="GD278" s="170"/>
      <c r="GE278" s="170"/>
      <c r="GF278" s="170"/>
      <c r="GG278" s="170"/>
      <c r="GH278" s="170"/>
      <c r="GI278" s="170"/>
      <c r="GJ278" s="170"/>
    </row>
    <row r="279" spans="1:192" s="145" customFormat="1" x14ac:dyDescent="0.2">
      <c r="A279" s="135"/>
      <c r="B279" s="135"/>
      <c r="C279" s="135"/>
      <c r="D279" s="135"/>
      <c r="E279" s="80"/>
      <c r="F279" s="80"/>
      <c r="G279" s="80"/>
      <c r="H279" s="135"/>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c r="AS279" s="166"/>
      <c r="BA279" s="1"/>
      <c r="BB279" s="1"/>
      <c r="BC279" s="1"/>
      <c r="BD279" s="1"/>
      <c r="BE279" s="1"/>
      <c r="BF279" s="1"/>
      <c r="BG279" s="1"/>
      <c r="BH279" s="170"/>
      <c r="BI279" s="166"/>
      <c r="BJ279" s="166"/>
      <c r="BK279" s="166"/>
      <c r="BL279" s="166"/>
      <c r="BM279" s="166"/>
      <c r="BN279" s="166"/>
      <c r="BO279" s="166"/>
      <c r="BP279" s="166"/>
      <c r="BQ279" s="166"/>
      <c r="BR279" s="166"/>
      <c r="BS279" s="166"/>
      <c r="BT279" s="166"/>
      <c r="BU279" s="166"/>
      <c r="BV279" s="166"/>
      <c r="BW279" s="166"/>
      <c r="BX279" s="166"/>
      <c r="BY279" s="166"/>
      <c r="BZ279" s="166"/>
      <c r="CA279" s="166"/>
      <c r="CB279" s="166"/>
      <c r="CC279" s="166"/>
      <c r="CD279" s="166"/>
      <c r="CE279" s="166"/>
      <c r="CF279" s="166"/>
      <c r="CG279" s="166"/>
      <c r="CH279" s="166"/>
      <c r="CI279" s="166"/>
      <c r="CJ279" s="166"/>
      <c r="CK279" s="166"/>
      <c r="CL279" s="166"/>
      <c r="CM279" s="166"/>
      <c r="CN279" s="166"/>
      <c r="CO279" s="166"/>
      <c r="CP279" s="166"/>
      <c r="CQ279" s="166"/>
      <c r="CR279" s="166"/>
      <c r="CS279" s="166"/>
      <c r="DA279" s="1"/>
      <c r="DB279" s="1"/>
      <c r="DC279" s="1"/>
      <c r="DD279" s="80"/>
      <c r="DE279" s="80"/>
      <c r="DF279" s="1"/>
      <c r="DG279" s="1"/>
      <c r="DH279" s="170"/>
      <c r="DI279" s="166"/>
      <c r="DJ279" s="166"/>
      <c r="DK279" s="166"/>
      <c r="DL279" s="166"/>
      <c r="DM279" s="166"/>
      <c r="DN279" s="166"/>
      <c r="DO279" s="166"/>
      <c r="DP279" s="166"/>
      <c r="DQ279" s="166"/>
      <c r="DR279" s="166"/>
      <c r="DS279" s="166"/>
      <c r="DT279" s="166"/>
      <c r="DU279" s="166"/>
      <c r="DV279" s="166"/>
      <c r="DW279" s="166"/>
      <c r="DX279" s="166"/>
      <c r="DY279" s="166"/>
      <c r="DZ279" s="166"/>
      <c r="EA279" s="166"/>
      <c r="EB279" s="166"/>
      <c r="EC279" s="166"/>
      <c r="ED279" s="166"/>
      <c r="EE279" s="166"/>
      <c r="EF279" s="166"/>
      <c r="EG279" s="166"/>
      <c r="EH279" s="166"/>
      <c r="EI279" s="166"/>
      <c r="EJ279" s="166"/>
      <c r="EK279" s="166"/>
      <c r="EL279" s="166"/>
      <c r="EM279" s="166"/>
      <c r="EN279" s="166"/>
      <c r="EO279" s="166"/>
      <c r="EP279" s="166"/>
      <c r="EQ279" s="166"/>
      <c r="ER279" s="166"/>
      <c r="ES279" s="166"/>
      <c r="FA279" s="1"/>
      <c r="FB279" s="1"/>
      <c r="FC279" s="170"/>
      <c r="FD279" s="170"/>
      <c r="FE279" s="170"/>
      <c r="FF279" s="170"/>
      <c r="FG279" s="170"/>
      <c r="FH279" s="170"/>
      <c r="FI279" s="170"/>
      <c r="FJ279" s="170"/>
      <c r="FK279" s="170"/>
      <c r="FL279" s="170"/>
      <c r="FM279" s="170"/>
      <c r="FN279" s="170"/>
      <c r="FO279" s="170"/>
      <c r="FP279" s="170"/>
      <c r="FQ279" s="170"/>
      <c r="FR279" s="170"/>
      <c r="FS279" s="170"/>
      <c r="FT279" s="170"/>
      <c r="FU279" s="170"/>
      <c r="FV279" s="170"/>
      <c r="FW279" s="170"/>
      <c r="FX279" s="170"/>
      <c r="FY279" s="170"/>
      <c r="FZ279" s="170"/>
      <c r="GA279" s="170"/>
      <c r="GB279" s="170"/>
      <c r="GC279" s="170"/>
      <c r="GD279" s="170"/>
      <c r="GE279" s="170"/>
      <c r="GF279" s="170"/>
      <c r="GG279" s="170"/>
      <c r="GH279" s="170"/>
      <c r="GI279" s="170"/>
      <c r="GJ279" s="170"/>
    </row>
    <row r="280" spans="1:192" s="145" customFormat="1" x14ac:dyDescent="0.2">
      <c r="A280" s="135"/>
      <c r="B280" s="135"/>
      <c r="C280" s="135"/>
      <c r="D280" s="135"/>
      <c r="E280" s="80"/>
      <c r="F280" s="80"/>
      <c r="G280" s="80"/>
      <c r="H280" s="135"/>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c r="BA280" s="1"/>
      <c r="BB280" s="1"/>
      <c r="BC280" s="1"/>
      <c r="BD280" s="1"/>
      <c r="BE280" s="1"/>
      <c r="BF280" s="1"/>
      <c r="BG280" s="1"/>
      <c r="BH280" s="170"/>
      <c r="BI280" s="166"/>
      <c r="BJ280" s="166"/>
      <c r="BK280" s="166"/>
      <c r="BL280" s="166"/>
      <c r="BM280" s="166"/>
      <c r="BN280" s="166"/>
      <c r="BO280" s="166"/>
      <c r="BP280" s="166"/>
      <c r="BQ280" s="166"/>
      <c r="BR280" s="166"/>
      <c r="BS280" s="166"/>
      <c r="BT280" s="166"/>
      <c r="BU280" s="166"/>
      <c r="BV280" s="166"/>
      <c r="BW280" s="166"/>
      <c r="BX280" s="166"/>
      <c r="BY280" s="166"/>
      <c r="BZ280" s="166"/>
      <c r="CA280" s="166"/>
      <c r="CB280" s="166"/>
      <c r="CC280" s="166"/>
      <c r="CD280" s="166"/>
      <c r="CE280" s="166"/>
      <c r="CF280" s="166"/>
      <c r="CG280" s="166"/>
      <c r="CH280" s="166"/>
      <c r="CI280" s="166"/>
      <c r="CJ280" s="166"/>
      <c r="CK280" s="166"/>
      <c r="CL280" s="166"/>
      <c r="CM280" s="166"/>
      <c r="CN280" s="166"/>
      <c r="CO280" s="166"/>
      <c r="CP280" s="166"/>
      <c r="CQ280" s="166"/>
      <c r="CR280" s="166"/>
      <c r="CS280" s="166"/>
      <c r="DA280" s="1"/>
      <c r="DB280" s="1"/>
      <c r="DC280" s="1"/>
      <c r="DD280" s="80"/>
      <c r="DE280" s="80"/>
      <c r="DF280" s="1"/>
      <c r="DG280" s="1"/>
      <c r="DH280" s="170"/>
      <c r="DI280" s="166"/>
      <c r="DJ280" s="166"/>
      <c r="DK280" s="166"/>
      <c r="DL280" s="166"/>
      <c r="DM280" s="166"/>
      <c r="DN280" s="166"/>
      <c r="DO280" s="166"/>
      <c r="DP280" s="166"/>
      <c r="DQ280" s="166"/>
      <c r="DR280" s="166"/>
      <c r="DS280" s="166"/>
      <c r="DT280" s="166"/>
      <c r="DU280" s="166"/>
      <c r="DV280" s="166"/>
      <c r="DW280" s="166"/>
      <c r="DX280" s="166"/>
      <c r="DY280" s="166"/>
      <c r="DZ280" s="166"/>
      <c r="EA280" s="166"/>
      <c r="EB280" s="166"/>
      <c r="EC280" s="166"/>
      <c r="ED280" s="166"/>
      <c r="EE280" s="166"/>
      <c r="EF280" s="166"/>
      <c r="EG280" s="166"/>
      <c r="EH280" s="166"/>
      <c r="EI280" s="166"/>
      <c r="EJ280" s="166"/>
      <c r="EK280" s="166"/>
      <c r="EL280" s="166"/>
      <c r="EM280" s="166"/>
      <c r="EN280" s="166"/>
      <c r="EO280" s="166"/>
      <c r="EP280" s="166"/>
      <c r="EQ280" s="166"/>
      <c r="ER280" s="166"/>
      <c r="ES280" s="166"/>
      <c r="FA280" s="1"/>
      <c r="FB280" s="1"/>
      <c r="FC280" s="170"/>
      <c r="FD280" s="170"/>
      <c r="FE280" s="170"/>
      <c r="FF280" s="170"/>
      <c r="FG280" s="170"/>
      <c r="FH280" s="170"/>
      <c r="FI280" s="170"/>
      <c r="FJ280" s="170"/>
      <c r="FK280" s="170"/>
      <c r="FL280" s="170"/>
      <c r="FM280" s="170"/>
      <c r="FN280" s="170"/>
      <c r="FO280" s="170"/>
      <c r="FP280" s="170"/>
      <c r="FQ280" s="170"/>
      <c r="FR280" s="170"/>
      <c r="FS280" s="170"/>
      <c r="FT280" s="170"/>
      <c r="FU280" s="170"/>
      <c r="FV280" s="170"/>
      <c r="FW280" s="170"/>
      <c r="FX280" s="170"/>
      <c r="FY280" s="170"/>
      <c r="FZ280" s="170"/>
      <c r="GA280" s="170"/>
      <c r="GB280" s="170"/>
      <c r="GC280" s="170"/>
      <c r="GD280" s="170"/>
      <c r="GE280" s="170"/>
      <c r="GF280" s="170"/>
      <c r="GG280" s="170"/>
      <c r="GH280" s="170"/>
      <c r="GI280" s="170"/>
      <c r="GJ280" s="170"/>
    </row>
    <row r="281" spans="1:192" s="145" customFormat="1" x14ac:dyDescent="0.2">
      <c r="A281" s="135"/>
      <c r="B281" s="135"/>
      <c r="C281" s="135"/>
      <c r="D281" s="135"/>
      <c r="E281" s="80"/>
      <c r="F281" s="80"/>
      <c r="G281" s="80"/>
      <c r="H281" s="135"/>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c r="BA281" s="1"/>
      <c r="BB281" s="1"/>
      <c r="BC281" s="1"/>
      <c r="BD281" s="1"/>
      <c r="BE281" s="1"/>
      <c r="BF281" s="1"/>
      <c r="BG281" s="1"/>
      <c r="BH281" s="170"/>
      <c r="BI281" s="166"/>
      <c r="BJ281" s="166"/>
      <c r="BK281" s="166"/>
      <c r="BL281" s="166"/>
      <c r="BM281" s="166"/>
      <c r="BN281" s="166"/>
      <c r="BO281" s="166"/>
      <c r="BP281" s="166"/>
      <c r="BQ281" s="166"/>
      <c r="BR281" s="166"/>
      <c r="BS281" s="166"/>
      <c r="BT281" s="166"/>
      <c r="BU281" s="166"/>
      <c r="BV281" s="166"/>
      <c r="BW281" s="166"/>
      <c r="BX281" s="166"/>
      <c r="BY281" s="166"/>
      <c r="BZ281" s="166"/>
      <c r="CA281" s="166"/>
      <c r="CB281" s="166"/>
      <c r="CC281" s="166"/>
      <c r="CD281" s="166"/>
      <c r="CE281" s="166"/>
      <c r="CF281" s="166"/>
      <c r="CG281" s="166"/>
      <c r="CH281" s="166"/>
      <c r="CI281" s="166"/>
      <c r="CJ281" s="166"/>
      <c r="CK281" s="166"/>
      <c r="CL281" s="166"/>
      <c r="CM281" s="166"/>
      <c r="CN281" s="166"/>
      <c r="CO281" s="166"/>
      <c r="CP281" s="166"/>
      <c r="CQ281" s="166"/>
      <c r="CR281" s="166"/>
      <c r="CS281" s="166"/>
      <c r="DA281" s="1"/>
      <c r="DB281" s="1"/>
      <c r="DC281" s="1"/>
      <c r="DD281" s="80"/>
      <c r="DE281" s="80"/>
      <c r="DF281" s="1"/>
      <c r="DG281" s="1"/>
      <c r="DH281" s="170"/>
      <c r="DI281" s="166"/>
      <c r="DJ281" s="166"/>
      <c r="DK281" s="166"/>
      <c r="DL281" s="166"/>
      <c r="DM281" s="166"/>
      <c r="DN281" s="166"/>
      <c r="DO281" s="166"/>
      <c r="DP281" s="166"/>
      <c r="DQ281" s="166"/>
      <c r="DR281" s="166"/>
      <c r="DS281" s="166"/>
      <c r="DT281" s="166"/>
      <c r="DU281" s="166"/>
      <c r="DV281" s="166"/>
      <c r="DW281" s="166"/>
      <c r="DX281" s="166"/>
      <c r="DY281" s="166"/>
      <c r="DZ281" s="166"/>
      <c r="EA281" s="166"/>
      <c r="EB281" s="166"/>
      <c r="EC281" s="166"/>
      <c r="ED281" s="166"/>
      <c r="EE281" s="166"/>
      <c r="EF281" s="166"/>
      <c r="EG281" s="166"/>
      <c r="EH281" s="166"/>
      <c r="EI281" s="166"/>
      <c r="EJ281" s="166"/>
      <c r="EK281" s="166"/>
      <c r="EL281" s="166"/>
      <c r="EM281" s="166"/>
      <c r="EN281" s="166"/>
      <c r="EO281" s="166"/>
      <c r="EP281" s="166"/>
      <c r="EQ281" s="166"/>
      <c r="ER281" s="166"/>
      <c r="ES281" s="166"/>
      <c r="FA281" s="1"/>
      <c r="FB281" s="1"/>
      <c r="FC281" s="170"/>
      <c r="FD281" s="170"/>
      <c r="FE281" s="170"/>
      <c r="FF281" s="170"/>
      <c r="FG281" s="170"/>
      <c r="FH281" s="170"/>
      <c r="FI281" s="170"/>
      <c r="FJ281" s="170"/>
      <c r="FK281" s="170"/>
      <c r="FL281" s="170"/>
      <c r="FM281" s="170"/>
      <c r="FN281" s="170"/>
      <c r="FO281" s="170"/>
      <c r="FP281" s="170"/>
      <c r="FQ281" s="170"/>
      <c r="FR281" s="170"/>
      <c r="FS281" s="170"/>
      <c r="FT281" s="170"/>
      <c r="FU281" s="170"/>
      <c r="FV281" s="170"/>
      <c r="FW281" s="170"/>
      <c r="FX281" s="170"/>
      <c r="FY281" s="170"/>
      <c r="FZ281" s="170"/>
      <c r="GA281" s="170"/>
      <c r="GB281" s="170"/>
      <c r="GC281" s="170"/>
      <c r="GD281" s="170"/>
      <c r="GE281" s="170"/>
      <c r="GF281" s="170"/>
      <c r="GG281" s="170"/>
      <c r="GH281" s="170"/>
      <c r="GI281" s="170"/>
      <c r="GJ281" s="170"/>
    </row>
    <row r="282" spans="1:192" s="145" customFormat="1" x14ac:dyDescent="0.2">
      <c r="A282" s="135"/>
      <c r="B282" s="135"/>
      <c r="C282" s="135"/>
      <c r="D282" s="135"/>
      <c r="E282" s="80"/>
      <c r="F282" s="80"/>
      <c r="G282" s="80"/>
      <c r="H282" s="135"/>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c r="AS282" s="166"/>
      <c r="BA282" s="1"/>
      <c r="BB282" s="1"/>
      <c r="BC282" s="1"/>
      <c r="BD282" s="1"/>
      <c r="BE282" s="1"/>
      <c r="BF282" s="1"/>
      <c r="BG282" s="1"/>
      <c r="BH282" s="170"/>
      <c r="BI282" s="166"/>
      <c r="BJ282" s="166"/>
      <c r="BK282" s="166"/>
      <c r="BL282" s="166"/>
      <c r="BM282" s="166"/>
      <c r="BN282" s="166"/>
      <c r="BO282" s="166"/>
      <c r="BP282" s="166"/>
      <c r="BQ282" s="166"/>
      <c r="BR282" s="166"/>
      <c r="BS282" s="166"/>
      <c r="BT282" s="166"/>
      <c r="BU282" s="166"/>
      <c r="BV282" s="166"/>
      <c r="BW282" s="166"/>
      <c r="BX282" s="166"/>
      <c r="BY282" s="166"/>
      <c r="BZ282" s="166"/>
      <c r="CA282" s="166"/>
      <c r="CB282" s="166"/>
      <c r="CC282" s="166"/>
      <c r="CD282" s="166"/>
      <c r="CE282" s="166"/>
      <c r="CF282" s="166"/>
      <c r="CG282" s="166"/>
      <c r="CH282" s="166"/>
      <c r="CI282" s="166"/>
      <c r="CJ282" s="166"/>
      <c r="CK282" s="166"/>
      <c r="CL282" s="166"/>
      <c r="CM282" s="166"/>
      <c r="CN282" s="166"/>
      <c r="CO282" s="166"/>
      <c r="CP282" s="166"/>
      <c r="CQ282" s="166"/>
      <c r="CR282" s="166"/>
      <c r="CS282" s="166"/>
      <c r="DA282" s="1"/>
      <c r="DB282" s="1"/>
      <c r="DC282" s="1"/>
      <c r="DD282" s="80"/>
      <c r="DE282" s="80"/>
      <c r="DF282" s="1"/>
      <c r="DG282" s="1"/>
      <c r="DH282" s="170"/>
      <c r="DI282" s="166"/>
      <c r="DJ282" s="166"/>
      <c r="DK282" s="166"/>
      <c r="DL282" s="166"/>
      <c r="DM282" s="166"/>
      <c r="DN282" s="166"/>
      <c r="DO282" s="166"/>
      <c r="DP282" s="166"/>
      <c r="DQ282" s="166"/>
      <c r="DR282" s="166"/>
      <c r="DS282" s="166"/>
      <c r="DT282" s="166"/>
      <c r="DU282" s="166"/>
      <c r="DV282" s="166"/>
      <c r="DW282" s="166"/>
      <c r="DX282" s="166"/>
      <c r="DY282" s="166"/>
      <c r="DZ282" s="166"/>
      <c r="EA282" s="166"/>
      <c r="EB282" s="166"/>
      <c r="EC282" s="166"/>
      <c r="ED282" s="166"/>
      <c r="EE282" s="166"/>
      <c r="EF282" s="166"/>
      <c r="EG282" s="166"/>
      <c r="EH282" s="166"/>
      <c r="EI282" s="166"/>
      <c r="EJ282" s="166"/>
      <c r="EK282" s="166"/>
      <c r="EL282" s="166"/>
      <c r="EM282" s="166"/>
      <c r="EN282" s="166"/>
      <c r="EO282" s="166"/>
      <c r="EP282" s="166"/>
      <c r="EQ282" s="166"/>
      <c r="ER282" s="166"/>
      <c r="ES282" s="166"/>
      <c r="FA282" s="1"/>
      <c r="FB282" s="1"/>
      <c r="FC282" s="170"/>
      <c r="FD282" s="170"/>
      <c r="FE282" s="170"/>
      <c r="FF282" s="170"/>
      <c r="FG282" s="170"/>
      <c r="FH282" s="170"/>
      <c r="FI282" s="170"/>
      <c r="FJ282" s="170"/>
      <c r="FK282" s="170"/>
      <c r="FL282" s="170"/>
      <c r="FM282" s="170"/>
      <c r="FN282" s="170"/>
      <c r="FO282" s="170"/>
      <c r="FP282" s="170"/>
      <c r="FQ282" s="170"/>
      <c r="FR282" s="170"/>
      <c r="FS282" s="170"/>
      <c r="FT282" s="170"/>
      <c r="FU282" s="170"/>
      <c r="FV282" s="170"/>
      <c r="FW282" s="170"/>
      <c r="FX282" s="170"/>
      <c r="FY282" s="170"/>
      <c r="FZ282" s="170"/>
      <c r="GA282" s="170"/>
      <c r="GB282" s="170"/>
      <c r="GC282" s="170"/>
      <c r="GD282" s="170"/>
      <c r="GE282" s="170"/>
      <c r="GF282" s="170"/>
      <c r="GG282" s="170"/>
      <c r="GH282" s="170"/>
      <c r="GI282" s="170"/>
      <c r="GJ282" s="170"/>
    </row>
    <row r="283" spans="1:192" s="145" customFormat="1" x14ac:dyDescent="0.2">
      <c r="A283" s="135"/>
      <c r="B283" s="135"/>
      <c r="C283" s="135"/>
      <c r="D283" s="135"/>
      <c r="E283" s="80"/>
      <c r="F283" s="80"/>
      <c r="G283" s="80"/>
      <c r="H283" s="135"/>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c r="AS283" s="166"/>
      <c r="BA283" s="1"/>
      <c r="BB283" s="1"/>
      <c r="BC283" s="1"/>
      <c r="BD283" s="1"/>
      <c r="BE283" s="1"/>
      <c r="BF283" s="1"/>
      <c r="BG283" s="1"/>
      <c r="BH283" s="170"/>
      <c r="BI283" s="166"/>
      <c r="BJ283" s="166"/>
      <c r="BK283" s="166"/>
      <c r="BL283" s="166"/>
      <c r="BM283" s="166"/>
      <c r="BN283" s="166"/>
      <c r="BO283" s="166"/>
      <c r="BP283" s="166"/>
      <c r="BQ283" s="166"/>
      <c r="BR283" s="166"/>
      <c r="BS283" s="166"/>
      <c r="BT283" s="166"/>
      <c r="BU283" s="166"/>
      <c r="BV283" s="166"/>
      <c r="BW283" s="166"/>
      <c r="BX283" s="166"/>
      <c r="BY283" s="166"/>
      <c r="BZ283" s="166"/>
      <c r="CA283" s="166"/>
      <c r="CB283" s="166"/>
      <c r="CC283" s="166"/>
      <c r="CD283" s="166"/>
      <c r="CE283" s="166"/>
      <c r="CF283" s="166"/>
      <c r="CG283" s="166"/>
      <c r="CH283" s="166"/>
      <c r="CI283" s="166"/>
      <c r="CJ283" s="166"/>
      <c r="CK283" s="166"/>
      <c r="CL283" s="166"/>
      <c r="CM283" s="166"/>
      <c r="CN283" s="166"/>
      <c r="CO283" s="166"/>
      <c r="CP283" s="166"/>
      <c r="CQ283" s="166"/>
      <c r="CR283" s="166"/>
      <c r="CS283" s="166"/>
      <c r="DA283" s="1"/>
      <c r="DB283" s="1"/>
      <c r="DC283" s="1"/>
      <c r="DD283" s="80"/>
      <c r="DE283" s="80"/>
      <c r="DF283" s="1"/>
      <c r="DG283" s="1"/>
      <c r="DH283" s="170"/>
      <c r="DI283" s="166"/>
      <c r="DJ283" s="166"/>
      <c r="DK283" s="166"/>
      <c r="DL283" s="166"/>
      <c r="DM283" s="166"/>
      <c r="DN283" s="166"/>
      <c r="DO283" s="166"/>
      <c r="DP283" s="166"/>
      <c r="DQ283" s="166"/>
      <c r="DR283" s="166"/>
      <c r="DS283" s="166"/>
      <c r="DT283" s="166"/>
      <c r="DU283" s="166"/>
      <c r="DV283" s="166"/>
      <c r="DW283" s="166"/>
      <c r="DX283" s="166"/>
      <c r="DY283" s="166"/>
      <c r="DZ283" s="166"/>
      <c r="EA283" s="166"/>
      <c r="EB283" s="166"/>
      <c r="EC283" s="166"/>
      <c r="ED283" s="166"/>
      <c r="EE283" s="166"/>
      <c r="EF283" s="166"/>
      <c r="EG283" s="166"/>
      <c r="EH283" s="166"/>
      <c r="EI283" s="166"/>
      <c r="EJ283" s="166"/>
      <c r="EK283" s="166"/>
      <c r="EL283" s="166"/>
      <c r="EM283" s="166"/>
      <c r="EN283" s="166"/>
      <c r="EO283" s="166"/>
      <c r="EP283" s="166"/>
      <c r="EQ283" s="166"/>
      <c r="ER283" s="166"/>
      <c r="ES283" s="166"/>
      <c r="FA283" s="1"/>
      <c r="FB283" s="1"/>
      <c r="FC283" s="170"/>
      <c r="FD283" s="170"/>
      <c r="FE283" s="170"/>
      <c r="FF283" s="170"/>
      <c r="FG283" s="170"/>
      <c r="FH283" s="170"/>
      <c r="FI283" s="170"/>
      <c r="FJ283" s="170"/>
      <c r="FK283" s="170"/>
      <c r="FL283" s="170"/>
      <c r="FM283" s="170"/>
      <c r="FN283" s="170"/>
      <c r="FO283" s="170"/>
      <c r="FP283" s="170"/>
      <c r="FQ283" s="170"/>
      <c r="FR283" s="170"/>
      <c r="FS283" s="170"/>
      <c r="FT283" s="170"/>
      <c r="FU283" s="170"/>
      <c r="FV283" s="170"/>
      <c r="FW283" s="170"/>
      <c r="FX283" s="170"/>
      <c r="FY283" s="170"/>
      <c r="FZ283" s="170"/>
      <c r="GA283" s="170"/>
      <c r="GB283" s="170"/>
      <c r="GC283" s="170"/>
      <c r="GD283" s="170"/>
      <c r="GE283" s="170"/>
      <c r="GF283" s="170"/>
      <c r="GG283" s="170"/>
      <c r="GH283" s="170"/>
      <c r="GI283" s="170"/>
      <c r="GJ283" s="170"/>
    </row>
    <row r="284" spans="1:192" s="145" customFormat="1" x14ac:dyDescent="0.2">
      <c r="A284" s="135"/>
      <c r="B284" s="135"/>
      <c r="C284" s="135"/>
      <c r="D284" s="135"/>
      <c r="E284" s="80"/>
      <c r="F284" s="80"/>
      <c r="G284" s="80"/>
      <c r="H284" s="135"/>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c r="AS284" s="166"/>
      <c r="BA284" s="1"/>
      <c r="BB284" s="1"/>
      <c r="BC284" s="1"/>
      <c r="BD284" s="1"/>
      <c r="BE284" s="1"/>
      <c r="BF284" s="1"/>
      <c r="BG284" s="1"/>
      <c r="BH284" s="170"/>
      <c r="BI284" s="166"/>
      <c r="BJ284" s="166"/>
      <c r="BK284" s="166"/>
      <c r="BL284" s="166"/>
      <c r="BM284" s="166"/>
      <c r="BN284" s="166"/>
      <c r="BO284" s="166"/>
      <c r="BP284" s="166"/>
      <c r="BQ284" s="166"/>
      <c r="BR284" s="166"/>
      <c r="BS284" s="166"/>
      <c r="BT284" s="166"/>
      <c r="BU284" s="166"/>
      <c r="BV284" s="166"/>
      <c r="BW284" s="166"/>
      <c r="BX284" s="166"/>
      <c r="BY284" s="166"/>
      <c r="BZ284" s="166"/>
      <c r="CA284" s="166"/>
      <c r="CB284" s="166"/>
      <c r="CC284" s="166"/>
      <c r="CD284" s="166"/>
      <c r="CE284" s="166"/>
      <c r="CF284" s="166"/>
      <c r="CG284" s="166"/>
      <c r="CH284" s="166"/>
      <c r="CI284" s="166"/>
      <c r="CJ284" s="166"/>
      <c r="CK284" s="166"/>
      <c r="CL284" s="166"/>
      <c r="CM284" s="166"/>
      <c r="CN284" s="166"/>
      <c r="CO284" s="166"/>
      <c r="CP284" s="166"/>
      <c r="CQ284" s="166"/>
      <c r="CR284" s="166"/>
      <c r="CS284" s="166"/>
      <c r="DA284" s="1"/>
      <c r="DB284" s="1"/>
      <c r="DC284" s="1"/>
      <c r="DD284" s="80"/>
      <c r="DE284" s="80"/>
      <c r="DF284" s="1"/>
      <c r="DG284" s="1"/>
      <c r="DH284" s="170"/>
      <c r="DI284" s="166"/>
      <c r="DJ284" s="166"/>
      <c r="DK284" s="166"/>
      <c r="DL284" s="166"/>
      <c r="DM284" s="166"/>
      <c r="DN284" s="166"/>
      <c r="DO284" s="166"/>
      <c r="DP284" s="166"/>
      <c r="DQ284" s="166"/>
      <c r="DR284" s="166"/>
      <c r="DS284" s="166"/>
      <c r="DT284" s="166"/>
      <c r="DU284" s="166"/>
      <c r="DV284" s="166"/>
      <c r="DW284" s="166"/>
      <c r="DX284" s="166"/>
      <c r="DY284" s="166"/>
      <c r="DZ284" s="166"/>
      <c r="EA284" s="166"/>
      <c r="EB284" s="166"/>
      <c r="EC284" s="166"/>
      <c r="ED284" s="166"/>
      <c r="EE284" s="166"/>
      <c r="EF284" s="166"/>
      <c r="EG284" s="166"/>
      <c r="EH284" s="166"/>
      <c r="EI284" s="166"/>
      <c r="EJ284" s="166"/>
      <c r="EK284" s="166"/>
      <c r="EL284" s="166"/>
      <c r="EM284" s="166"/>
      <c r="EN284" s="166"/>
      <c r="EO284" s="166"/>
      <c r="EP284" s="166"/>
      <c r="EQ284" s="166"/>
      <c r="ER284" s="166"/>
      <c r="ES284" s="166"/>
      <c r="FA284" s="1"/>
      <c r="FB284" s="1"/>
      <c r="FC284" s="170"/>
      <c r="FD284" s="170"/>
      <c r="FE284" s="170"/>
      <c r="FF284" s="170"/>
      <c r="FG284" s="170"/>
      <c r="FH284" s="170"/>
      <c r="FI284" s="170"/>
      <c r="FJ284" s="170"/>
      <c r="FK284" s="170"/>
      <c r="FL284" s="170"/>
      <c r="FM284" s="170"/>
      <c r="FN284" s="170"/>
      <c r="FO284" s="170"/>
      <c r="FP284" s="170"/>
      <c r="FQ284" s="170"/>
      <c r="FR284" s="170"/>
      <c r="FS284" s="170"/>
      <c r="FT284" s="170"/>
      <c r="FU284" s="170"/>
      <c r="FV284" s="170"/>
      <c r="FW284" s="170"/>
      <c r="FX284" s="170"/>
      <c r="FY284" s="170"/>
      <c r="FZ284" s="170"/>
      <c r="GA284" s="170"/>
      <c r="GB284" s="170"/>
      <c r="GC284" s="170"/>
      <c r="GD284" s="170"/>
      <c r="GE284" s="170"/>
      <c r="GF284" s="170"/>
      <c r="GG284" s="170"/>
      <c r="GH284" s="170"/>
      <c r="GI284" s="170"/>
      <c r="GJ284" s="170"/>
    </row>
    <row r="285" spans="1:192" s="145" customFormat="1" x14ac:dyDescent="0.2">
      <c r="A285" s="135"/>
      <c r="B285" s="135"/>
      <c r="C285" s="135"/>
      <c r="D285" s="135"/>
      <c r="E285" s="80"/>
      <c r="F285" s="80"/>
      <c r="G285" s="80"/>
      <c r="H285" s="135"/>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BA285" s="1"/>
      <c r="BB285" s="1"/>
      <c r="BC285" s="1"/>
      <c r="BD285" s="1"/>
      <c r="BE285" s="1"/>
      <c r="BF285" s="1"/>
      <c r="BG285" s="1"/>
      <c r="BH285" s="170"/>
      <c r="BI285" s="166"/>
      <c r="BJ285" s="166"/>
      <c r="BK285" s="166"/>
      <c r="BL285" s="166"/>
      <c r="BM285" s="166"/>
      <c r="BN285" s="166"/>
      <c r="BO285" s="166"/>
      <c r="BP285" s="166"/>
      <c r="BQ285" s="166"/>
      <c r="BR285" s="166"/>
      <c r="BS285" s="166"/>
      <c r="BT285" s="166"/>
      <c r="BU285" s="166"/>
      <c r="BV285" s="166"/>
      <c r="BW285" s="166"/>
      <c r="BX285" s="166"/>
      <c r="BY285" s="166"/>
      <c r="BZ285" s="166"/>
      <c r="CA285" s="166"/>
      <c r="CB285" s="166"/>
      <c r="CC285" s="166"/>
      <c r="CD285" s="166"/>
      <c r="CE285" s="166"/>
      <c r="CF285" s="166"/>
      <c r="CG285" s="166"/>
      <c r="CH285" s="166"/>
      <c r="CI285" s="166"/>
      <c r="CJ285" s="166"/>
      <c r="CK285" s="166"/>
      <c r="CL285" s="166"/>
      <c r="CM285" s="166"/>
      <c r="CN285" s="166"/>
      <c r="CO285" s="166"/>
      <c r="CP285" s="166"/>
      <c r="CQ285" s="166"/>
      <c r="CR285" s="166"/>
      <c r="CS285" s="166"/>
      <c r="DA285" s="1"/>
      <c r="DB285" s="1"/>
      <c r="DC285" s="1"/>
      <c r="DD285" s="80"/>
      <c r="DE285" s="80"/>
      <c r="DF285" s="1"/>
      <c r="DG285" s="1"/>
      <c r="DH285" s="170"/>
      <c r="DI285" s="166"/>
      <c r="DJ285" s="166"/>
      <c r="DK285" s="166"/>
      <c r="DL285" s="166"/>
      <c r="DM285" s="166"/>
      <c r="DN285" s="166"/>
      <c r="DO285" s="166"/>
      <c r="DP285" s="166"/>
      <c r="DQ285" s="166"/>
      <c r="DR285" s="166"/>
      <c r="DS285" s="166"/>
      <c r="DT285" s="166"/>
      <c r="DU285" s="166"/>
      <c r="DV285" s="166"/>
      <c r="DW285" s="166"/>
      <c r="DX285" s="166"/>
      <c r="DY285" s="166"/>
      <c r="DZ285" s="166"/>
      <c r="EA285" s="166"/>
      <c r="EB285" s="166"/>
      <c r="EC285" s="166"/>
      <c r="ED285" s="166"/>
      <c r="EE285" s="166"/>
      <c r="EF285" s="166"/>
      <c r="EG285" s="166"/>
      <c r="EH285" s="166"/>
      <c r="EI285" s="166"/>
      <c r="EJ285" s="166"/>
      <c r="EK285" s="166"/>
      <c r="EL285" s="166"/>
      <c r="EM285" s="166"/>
      <c r="EN285" s="166"/>
      <c r="EO285" s="166"/>
      <c r="EP285" s="166"/>
      <c r="EQ285" s="166"/>
      <c r="ER285" s="166"/>
      <c r="ES285" s="166"/>
      <c r="FA285" s="1"/>
      <c r="FB285" s="1"/>
      <c r="FC285" s="170"/>
      <c r="FD285" s="170"/>
      <c r="FE285" s="170"/>
      <c r="FF285" s="170"/>
      <c r="FG285" s="170"/>
      <c r="FH285" s="170"/>
      <c r="FI285" s="170"/>
      <c r="FJ285" s="170"/>
      <c r="FK285" s="170"/>
      <c r="FL285" s="170"/>
      <c r="FM285" s="170"/>
      <c r="FN285" s="170"/>
      <c r="FO285" s="170"/>
      <c r="FP285" s="170"/>
      <c r="FQ285" s="170"/>
      <c r="FR285" s="170"/>
      <c r="FS285" s="170"/>
      <c r="FT285" s="170"/>
      <c r="FU285" s="170"/>
      <c r="FV285" s="170"/>
      <c r="FW285" s="170"/>
      <c r="FX285" s="170"/>
      <c r="FY285" s="170"/>
      <c r="FZ285" s="170"/>
      <c r="GA285" s="170"/>
      <c r="GB285" s="170"/>
      <c r="GC285" s="170"/>
      <c r="GD285" s="170"/>
      <c r="GE285" s="170"/>
      <c r="GF285" s="170"/>
      <c r="GG285" s="170"/>
      <c r="GH285" s="170"/>
      <c r="GI285" s="170"/>
      <c r="GJ285" s="170"/>
    </row>
    <row r="286" spans="1:192" s="145" customFormat="1" x14ac:dyDescent="0.2">
      <c r="A286" s="135"/>
      <c r="B286" s="135"/>
      <c r="C286" s="135"/>
      <c r="D286" s="135"/>
      <c r="E286" s="80"/>
      <c r="F286" s="80"/>
      <c r="G286" s="80"/>
      <c r="H286" s="135"/>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c r="BA286" s="1"/>
      <c r="BB286" s="1"/>
      <c r="BC286" s="1"/>
      <c r="BD286" s="1"/>
      <c r="BE286" s="1"/>
      <c r="BF286" s="1"/>
      <c r="BG286" s="1"/>
      <c r="BH286" s="170"/>
      <c r="BI286" s="166"/>
      <c r="BJ286" s="166"/>
      <c r="BK286" s="166"/>
      <c r="BL286" s="166"/>
      <c r="BM286" s="166"/>
      <c r="BN286" s="166"/>
      <c r="BO286" s="166"/>
      <c r="BP286" s="166"/>
      <c r="BQ286" s="166"/>
      <c r="BR286" s="166"/>
      <c r="BS286" s="166"/>
      <c r="BT286" s="166"/>
      <c r="BU286" s="166"/>
      <c r="BV286" s="166"/>
      <c r="BW286" s="166"/>
      <c r="BX286" s="166"/>
      <c r="BY286" s="166"/>
      <c r="BZ286" s="166"/>
      <c r="CA286" s="166"/>
      <c r="CB286" s="166"/>
      <c r="CC286" s="166"/>
      <c r="CD286" s="166"/>
      <c r="CE286" s="166"/>
      <c r="CF286" s="166"/>
      <c r="CG286" s="166"/>
      <c r="CH286" s="166"/>
      <c r="CI286" s="166"/>
      <c r="CJ286" s="166"/>
      <c r="CK286" s="166"/>
      <c r="CL286" s="166"/>
      <c r="CM286" s="166"/>
      <c r="CN286" s="166"/>
      <c r="CO286" s="166"/>
      <c r="CP286" s="166"/>
      <c r="CQ286" s="166"/>
      <c r="CR286" s="166"/>
      <c r="CS286" s="166"/>
      <c r="DA286" s="1"/>
      <c r="DB286" s="1"/>
      <c r="DC286" s="1"/>
      <c r="DD286" s="80"/>
      <c r="DE286" s="80"/>
      <c r="DF286" s="1"/>
      <c r="DG286" s="1"/>
      <c r="DH286" s="170"/>
      <c r="DI286" s="166"/>
      <c r="DJ286" s="166"/>
      <c r="DK286" s="166"/>
      <c r="DL286" s="166"/>
      <c r="DM286" s="166"/>
      <c r="DN286" s="166"/>
      <c r="DO286" s="166"/>
      <c r="DP286" s="166"/>
      <c r="DQ286" s="166"/>
      <c r="DR286" s="166"/>
      <c r="DS286" s="166"/>
      <c r="DT286" s="166"/>
      <c r="DU286" s="166"/>
      <c r="DV286" s="166"/>
      <c r="DW286" s="166"/>
      <c r="DX286" s="166"/>
      <c r="DY286" s="166"/>
      <c r="DZ286" s="166"/>
      <c r="EA286" s="166"/>
      <c r="EB286" s="166"/>
      <c r="EC286" s="166"/>
      <c r="ED286" s="166"/>
      <c r="EE286" s="166"/>
      <c r="EF286" s="166"/>
      <c r="EG286" s="166"/>
      <c r="EH286" s="166"/>
      <c r="EI286" s="166"/>
      <c r="EJ286" s="166"/>
      <c r="EK286" s="166"/>
      <c r="EL286" s="166"/>
      <c r="EM286" s="166"/>
      <c r="EN286" s="166"/>
      <c r="EO286" s="166"/>
      <c r="EP286" s="166"/>
      <c r="EQ286" s="166"/>
      <c r="ER286" s="166"/>
      <c r="ES286" s="166"/>
      <c r="FA286" s="1"/>
      <c r="FB286" s="1"/>
      <c r="FC286" s="170"/>
      <c r="FD286" s="170"/>
      <c r="FE286" s="170"/>
      <c r="FF286" s="170"/>
      <c r="FG286" s="170"/>
      <c r="FH286" s="170"/>
      <c r="FI286" s="170"/>
      <c r="FJ286" s="170"/>
      <c r="FK286" s="170"/>
      <c r="FL286" s="170"/>
      <c r="FM286" s="170"/>
      <c r="FN286" s="170"/>
      <c r="FO286" s="170"/>
      <c r="FP286" s="170"/>
      <c r="FQ286" s="170"/>
      <c r="FR286" s="170"/>
      <c r="FS286" s="170"/>
      <c r="FT286" s="170"/>
      <c r="FU286" s="170"/>
      <c r="FV286" s="170"/>
      <c r="FW286" s="170"/>
      <c r="FX286" s="170"/>
      <c r="FY286" s="170"/>
      <c r="FZ286" s="170"/>
      <c r="GA286" s="170"/>
      <c r="GB286" s="170"/>
      <c r="GC286" s="170"/>
      <c r="GD286" s="170"/>
      <c r="GE286" s="170"/>
      <c r="GF286" s="170"/>
      <c r="GG286" s="170"/>
      <c r="GH286" s="170"/>
      <c r="GI286" s="170"/>
      <c r="GJ286" s="170"/>
    </row>
    <row r="287" spans="1:192" s="145" customFormat="1" x14ac:dyDescent="0.2">
      <c r="A287" s="135"/>
      <c r="B287" s="135"/>
      <c r="C287" s="135"/>
      <c r="D287" s="135"/>
      <c r="E287" s="80"/>
      <c r="F287" s="80"/>
      <c r="G287" s="80"/>
      <c r="H287" s="135"/>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c r="AS287" s="166"/>
      <c r="BA287" s="1"/>
      <c r="BB287" s="1"/>
      <c r="BC287" s="1"/>
      <c r="BD287" s="1"/>
      <c r="BE287" s="1"/>
      <c r="BF287" s="1"/>
      <c r="BG287" s="1"/>
      <c r="BH287" s="170"/>
      <c r="BI287" s="166"/>
      <c r="BJ287" s="166"/>
      <c r="BK287" s="166"/>
      <c r="BL287" s="166"/>
      <c r="BM287" s="166"/>
      <c r="BN287" s="166"/>
      <c r="BO287" s="166"/>
      <c r="BP287" s="166"/>
      <c r="BQ287" s="166"/>
      <c r="BR287" s="166"/>
      <c r="BS287" s="166"/>
      <c r="BT287" s="166"/>
      <c r="BU287" s="166"/>
      <c r="BV287" s="166"/>
      <c r="BW287" s="166"/>
      <c r="BX287" s="166"/>
      <c r="BY287" s="166"/>
      <c r="BZ287" s="166"/>
      <c r="CA287" s="166"/>
      <c r="CB287" s="166"/>
      <c r="CC287" s="166"/>
      <c r="CD287" s="166"/>
      <c r="CE287" s="166"/>
      <c r="CF287" s="166"/>
      <c r="CG287" s="166"/>
      <c r="CH287" s="166"/>
      <c r="CI287" s="166"/>
      <c r="CJ287" s="166"/>
      <c r="CK287" s="166"/>
      <c r="CL287" s="166"/>
      <c r="CM287" s="166"/>
      <c r="CN287" s="166"/>
      <c r="CO287" s="166"/>
      <c r="CP287" s="166"/>
      <c r="CQ287" s="166"/>
      <c r="CR287" s="166"/>
      <c r="CS287" s="166"/>
      <c r="DA287" s="1"/>
      <c r="DB287" s="1"/>
      <c r="DC287" s="1"/>
      <c r="DD287" s="80"/>
      <c r="DE287" s="80"/>
      <c r="DF287" s="1"/>
      <c r="DG287" s="1"/>
      <c r="DH287" s="170"/>
      <c r="DI287" s="166"/>
      <c r="DJ287" s="166"/>
      <c r="DK287" s="166"/>
      <c r="DL287" s="166"/>
      <c r="DM287" s="166"/>
      <c r="DN287" s="166"/>
      <c r="DO287" s="166"/>
      <c r="DP287" s="166"/>
      <c r="DQ287" s="166"/>
      <c r="DR287" s="166"/>
      <c r="DS287" s="166"/>
      <c r="DT287" s="166"/>
      <c r="DU287" s="166"/>
      <c r="DV287" s="166"/>
      <c r="DW287" s="166"/>
      <c r="DX287" s="166"/>
      <c r="DY287" s="166"/>
      <c r="DZ287" s="166"/>
      <c r="EA287" s="166"/>
      <c r="EB287" s="166"/>
      <c r="EC287" s="166"/>
      <c r="ED287" s="166"/>
      <c r="EE287" s="166"/>
      <c r="EF287" s="166"/>
      <c r="EG287" s="166"/>
      <c r="EH287" s="166"/>
      <c r="EI287" s="166"/>
      <c r="EJ287" s="166"/>
      <c r="EK287" s="166"/>
      <c r="EL287" s="166"/>
      <c r="EM287" s="166"/>
      <c r="EN287" s="166"/>
      <c r="EO287" s="166"/>
      <c r="EP287" s="166"/>
      <c r="EQ287" s="166"/>
      <c r="ER287" s="166"/>
      <c r="ES287" s="166"/>
      <c r="FA287" s="1"/>
      <c r="FB287" s="1"/>
      <c r="FC287" s="170"/>
      <c r="FD287" s="170"/>
      <c r="FE287" s="170"/>
      <c r="FF287" s="170"/>
      <c r="FG287" s="170"/>
      <c r="FH287" s="170"/>
      <c r="FI287" s="170"/>
      <c r="FJ287" s="170"/>
      <c r="FK287" s="170"/>
      <c r="FL287" s="170"/>
      <c r="FM287" s="170"/>
      <c r="FN287" s="170"/>
      <c r="FO287" s="170"/>
      <c r="FP287" s="170"/>
      <c r="FQ287" s="170"/>
      <c r="FR287" s="170"/>
      <c r="FS287" s="170"/>
      <c r="FT287" s="170"/>
      <c r="FU287" s="170"/>
      <c r="FV287" s="170"/>
      <c r="FW287" s="170"/>
      <c r="FX287" s="170"/>
      <c r="FY287" s="170"/>
      <c r="FZ287" s="170"/>
      <c r="GA287" s="170"/>
      <c r="GB287" s="170"/>
      <c r="GC287" s="170"/>
      <c r="GD287" s="170"/>
      <c r="GE287" s="170"/>
      <c r="GF287" s="170"/>
      <c r="GG287" s="170"/>
      <c r="GH287" s="170"/>
      <c r="GI287" s="170"/>
      <c r="GJ287" s="170"/>
    </row>
    <row r="288" spans="1:192" s="145" customFormat="1" x14ac:dyDescent="0.2">
      <c r="A288" s="135"/>
      <c r="B288" s="135"/>
      <c r="C288" s="135"/>
      <c r="D288" s="135"/>
      <c r="E288" s="80"/>
      <c r="F288" s="80"/>
      <c r="G288" s="80"/>
      <c r="H288" s="135"/>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BA288" s="1"/>
      <c r="BB288" s="1"/>
      <c r="BC288" s="1"/>
      <c r="BD288" s="1"/>
      <c r="BE288" s="1"/>
      <c r="BF288" s="1"/>
      <c r="BG288" s="1"/>
      <c r="BH288" s="170"/>
      <c r="BI288" s="166"/>
      <c r="BJ288" s="166"/>
      <c r="BK288" s="166"/>
      <c r="BL288" s="166"/>
      <c r="BM288" s="166"/>
      <c r="BN288" s="166"/>
      <c r="BO288" s="166"/>
      <c r="BP288" s="166"/>
      <c r="BQ288" s="166"/>
      <c r="BR288" s="166"/>
      <c r="BS288" s="166"/>
      <c r="BT288" s="166"/>
      <c r="BU288" s="166"/>
      <c r="BV288" s="166"/>
      <c r="BW288" s="166"/>
      <c r="BX288" s="166"/>
      <c r="BY288" s="166"/>
      <c r="BZ288" s="166"/>
      <c r="CA288" s="166"/>
      <c r="CB288" s="166"/>
      <c r="CC288" s="166"/>
      <c r="CD288" s="166"/>
      <c r="CE288" s="166"/>
      <c r="CF288" s="166"/>
      <c r="CG288" s="166"/>
      <c r="CH288" s="166"/>
      <c r="CI288" s="166"/>
      <c r="CJ288" s="166"/>
      <c r="CK288" s="166"/>
      <c r="CL288" s="166"/>
      <c r="CM288" s="166"/>
      <c r="CN288" s="166"/>
      <c r="CO288" s="166"/>
      <c r="CP288" s="166"/>
      <c r="CQ288" s="166"/>
      <c r="CR288" s="166"/>
      <c r="CS288" s="166"/>
      <c r="DA288" s="1"/>
      <c r="DB288" s="1"/>
      <c r="DC288" s="1"/>
      <c r="DD288" s="80"/>
      <c r="DE288" s="80"/>
      <c r="DF288" s="1"/>
      <c r="DG288" s="1"/>
      <c r="DH288" s="170"/>
      <c r="DI288" s="166"/>
      <c r="DJ288" s="166"/>
      <c r="DK288" s="166"/>
      <c r="DL288" s="166"/>
      <c r="DM288" s="166"/>
      <c r="DN288" s="166"/>
      <c r="DO288" s="166"/>
      <c r="DP288" s="166"/>
      <c r="DQ288" s="166"/>
      <c r="DR288" s="166"/>
      <c r="DS288" s="166"/>
      <c r="DT288" s="166"/>
      <c r="DU288" s="166"/>
      <c r="DV288" s="166"/>
      <c r="DW288" s="166"/>
      <c r="DX288" s="166"/>
      <c r="DY288" s="166"/>
      <c r="DZ288" s="166"/>
      <c r="EA288" s="166"/>
      <c r="EB288" s="166"/>
      <c r="EC288" s="166"/>
      <c r="ED288" s="166"/>
      <c r="EE288" s="166"/>
      <c r="EF288" s="166"/>
      <c r="EG288" s="166"/>
      <c r="EH288" s="166"/>
      <c r="EI288" s="166"/>
      <c r="EJ288" s="166"/>
      <c r="EK288" s="166"/>
      <c r="EL288" s="166"/>
      <c r="EM288" s="166"/>
      <c r="EN288" s="166"/>
      <c r="EO288" s="166"/>
      <c r="EP288" s="166"/>
      <c r="EQ288" s="166"/>
      <c r="ER288" s="166"/>
      <c r="ES288" s="166"/>
      <c r="FA288" s="1"/>
      <c r="FB288" s="1"/>
      <c r="FC288" s="170"/>
      <c r="FD288" s="170"/>
      <c r="FE288" s="170"/>
      <c r="FF288" s="170"/>
      <c r="FG288" s="170"/>
      <c r="FH288" s="170"/>
      <c r="FI288" s="170"/>
      <c r="FJ288" s="170"/>
      <c r="FK288" s="170"/>
      <c r="FL288" s="170"/>
      <c r="FM288" s="170"/>
      <c r="FN288" s="170"/>
      <c r="FO288" s="170"/>
      <c r="FP288" s="170"/>
      <c r="FQ288" s="170"/>
      <c r="FR288" s="170"/>
      <c r="FS288" s="170"/>
      <c r="FT288" s="170"/>
      <c r="FU288" s="170"/>
      <c r="FV288" s="170"/>
      <c r="FW288" s="170"/>
      <c r="FX288" s="170"/>
      <c r="FY288" s="170"/>
      <c r="FZ288" s="170"/>
      <c r="GA288" s="170"/>
      <c r="GB288" s="170"/>
      <c r="GC288" s="170"/>
      <c r="GD288" s="170"/>
      <c r="GE288" s="170"/>
      <c r="GF288" s="170"/>
      <c r="GG288" s="170"/>
      <c r="GH288" s="170"/>
      <c r="GI288" s="170"/>
      <c r="GJ288" s="170"/>
    </row>
    <row r="289" spans="1:192" s="145" customFormat="1" x14ac:dyDescent="0.2">
      <c r="A289" s="135"/>
      <c r="B289" s="135"/>
      <c r="C289" s="135"/>
      <c r="D289" s="135"/>
      <c r="E289" s="80"/>
      <c r="F289" s="80"/>
      <c r="G289" s="80"/>
      <c r="H289" s="135"/>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c r="BA289" s="1"/>
      <c r="BB289" s="1"/>
      <c r="BC289" s="1"/>
      <c r="BD289" s="1"/>
      <c r="BE289" s="1"/>
      <c r="BF289" s="1"/>
      <c r="BG289" s="1"/>
      <c r="BH289" s="170"/>
      <c r="BI289" s="166"/>
      <c r="BJ289" s="166"/>
      <c r="BK289" s="166"/>
      <c r="BL289" s="166"/>
      <c r="BM289" s="166"/>
      <c r="BN289" s="166"/>
      <c r="BO289" s="166"/>
      <c r="BP289" s="166"/>
      <c r="BQ289" s="166"/>
      <c r="BR289" s="166"/>
      <c r="BS289" s="166"/>
      <c r="BT289" s="166"/>
      <c r="BU289" s="166"/>
      <c r="BV289" s="166"/>
      <c r="BW289" s="166"/>
      <c r="BX289" s="166"/>
      <c r="BY289" s="166"/>
      <c r="BZ289" s="166"/>
      <c r="CA289" s="166"/>
      <c r="CB289" s="166"/>
      <c r="CC289" s="166"/>
      <c r="CD289" s="166"/>
      <c r="CE289" s="166"/>
      <c r="CF289" s="166"/>
      <c r="CG289" s="166"/>
      <c r="CH289" s="166"/>
      <c r="CI289" s="166"/>
      <c r="CJ289" s="166"/>
      <c r="CK289" s="166"/>
      <c r="CL289" s="166"/>
      <c r="CM289" s="166"/>
      <c r="CN289" s="166"/>
      <c r="CO289" s="166"/>
      <c r="CP289" s="166"/>
      <c r="CQ289" s="166"/>
      <c r="CR289" s="166"/>
      <c r="CS289" s="166"/>
      <c r="DA289" s="1"/>
      <c r="DB289" s="1"/>
      <c r="DC289" s="1"/>
      <c r="DD289" s="80"/>
      <c r="DE289" s="80"/>
      <c r="DF289" s="1"/>
      <c r="DG289" s="1"/>
      <c r="DH289" s="170"/>
      <c r="DI289" s="166"/>
      <c r="DJ289" s="166"/>
      <c r="DK289" s="166"/>
      <c r="DL289" s="166"/>
      <c r="DM289" s="166"/>
      <c r="DN289" s="166"/>
      <c r="DO289" s="166"/>
      <c r="DP289" s="166"/>
      <c r="DQ289" s="166"/>
      <c r="DR289" s="166"/>
      <c r="DS289" s="166"/>
      <c r="DT289" s="166"/>
      <c r="DU289" s="166"/>
      <c r="DV289" s="166"/>
      <c r="DW289" s="166"/>
      <c r="DX289" s="166"/>
      <c r="DY289" s="166"/>
      <c r="DZ289" s="166"/>
      <c r="EA289" s="166"/>
      <c r="EB289" s="166"/>
      <c r="EC289" s="166"/>
      <c r="ED289" s="166"/>
      <c r="EE289" s="166"/>
      <c r="EF289" s="166"/>
      <c r="EG289" s="166"/>
      <c r="EH289" s="166"/>
      <c r="EI289" s="166"/>
      <c r="EJ289" s="166"/>
      <c r="EK289" s="166"/>
      <c r="EL289" s="166"/>
      <c r="EM289" s="166"/>
      <c r="EN289" s="166"/>
      <c r="EO289" s="166"/>
      <c r="EP289" s="166"/>
      <c r="EQ289" s="166"/>
      <c r="ER289" s="166"/>
      <c r="ES289" s="166"/>
      <c r="FA289" s="1"/>
      <c r="FB289" s="1"/>
      <c r="FC289" s="170"/>
      <c r="FD289" s="170"/>
      <c r="FE289" s="170"/>
      <c r="FF289" s="170"/>
      <c r="FG289" s="170"/>
      <c r="FH289" s="170"/>
      <c r="FI289" s="170"/>
      <c r="FJ289" s="170"/>
      <c r="FK289" s="170"/>
      <c r="FL289" s="170"/>
      <c r="FM289" s="170"/>
      <c r="FN289" s="170"/>
      <c r="FO289" s="170"/>
      <c r="FP289" s="170"/>
      <c r="FQ289" s="170"/>
      <c r="FR289" s="170"/>
      <c r="FS289" s="170"/>
      <c r="FT289" s="170"/>
      <c r="FU289" s="170"/>
      <c r="FV289" s="170"/>
      <c r="FW289" s="170"/>
      <c r="FX289" s="170"/>
      <c r="FY289" s="170"/>
      <c r="FZ289" s="170"/>
      <c r="GA289" s="170"/>
      <c r="GB289" s="170"/>
      <c r="GC289" s="170"/>
      <c r="GD289" s="170"/>
      <c r="GE289" s="170"/>
      <c r="GF289" s="170"/>
      <c r="GG289" s="170"/>
      <c r="GH289" s="170"/>
      <c r="GI289" s="170"/>
      <c r="GJ289" s="170"/>
    </row>
    <row r="290" spans="1:192" s="145" customFormat="1" x14ac:dyDescent="0.2">
      <c r="A290" s="135"/>
      <c r="B290" s="135"/>
      <c r="C290" s="135"/>
      <c r="D290" s="135"/>
      <c r="E290" s="80"/>
      <c r="F290" s="80"/>
      <c r="G290" s="80"/>
      <c r="H290" s="135"/>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c r="BA290" s="1"/>
      <c r="BB290" s="1"/>
      <c r="BC290" s="1"/>
      <c r="BD290" s="1"/>
      <c r="BE290" s="1"/>
      <c r="BF290" s="1"/>
      <c r="BG290" s="1"/>
      <c r="BH290" s="170"/>
      <c r="BI290" s="166"/>
      <c r="BJ290" s="166"/>
      <c r="BK290" s="166"/>
      <c r="BL290" s="166"/>
      <c r="BM290" s="166"/>
      <c r="BN290" s="166"/>
      <c r="BO290" s="166"/>
      <c r="BP290" s="166"/>
      <c r="BQ290" s="166"/>
      <c r="BR290" s="166"/>
      <c r="BS290" s="166"/>
      <c r="BT290" s="166"/>
      <c r="BU290" s="166"/>
      <c r="BV290" s="166"/>
      <c r="BW290" s="166"/>
      <c r="BX290" s="166"/>
      <c r="BY290" s="166"/>
      <c r="BZ290" s="166"/>
      <c r="CA290" s="166"/>
      <c r="CB290" s="166"/>
      <c r="CC290" s="166"/>
      <c r="CD290" s="166"/>
      <c r="CE290" s="166"/>
      <c r="CF290" s="166"/>
      <c r="CG290" s="166"/>
      <c r="CH290" s="166"/>
      <c r="CI290" s="166"/>
      <c r="CJ290" s="166"/>
      <c r="CK290" s="166"/>
      <c r="CL290" s="166"/>
      <c r="CM290" s="166"/>
      <c r="CN290" s="166"/>
      <c r="CO290" s="166"/>
      <c r="CP290" s="166"/>
      <c r="CQ290" s="166"/>
      <c r="CR290" s="166"/>
      <c r="CS290" s="166"/>
      <c r="DA290" s="1"/>
      <c r="DB290" s="1"/>
      <c r="DC290" s="1"/>
      <c r="DD290" s="80"/>
      <c r="DE290" s="80"/>
      <c r="DF290" s="1"/>
      <c r="DG290" s="1"/>
      <c r="DH290" s="170"/>
      <c r="DI290" s="166"/>
      <c r="DJ290" s="166"/>
      <c r="DK290" s="166"/>
      <c r="DL290" s="166"/>
      <c r="DM290" s="166"/>
      <c r="DN290" s="166"/>
      <c r="DO290" s="166"/>
      <c r="DP290" s="166"/>
      <c r="DQ290" s="166"/>
      <c r="DR290" s="166"/>
      <c r="DS290" s="166"/>
      <c r="DT290" s="166"/>
      <c r="DU290" s="166"/>
      <c r="DV290" s="166"/>
      <c r="DW290" s="166"/>
      <c r="DX290" s="166"/>
      <c r="DY290" s="166"/>
      <c r="DZ290" s="166"/>
      <c r="EA290" s="166"/>
      <c r="EB290" s="166"/>
      <c r="EC290" s="166"/>
      <c r="ED290" s="166"/>
      <c r="EE290" s="166"/>
      <c r="EF290" s="166"/>
      <c r="EG290" s="166"/>
      <c r="EH290" s="166"/>
      <c r="EI290" s="166"/>
      <c r="EJ290" s="166"/>
      <c r="EK290" s="166"/>
      <c r="EL290" s="166"/>
      <c r="EM290" s="166"/>
      <c r="EN290" s="166"/>
      <c r="EO290" s="166"/>
      <c r="EP290" s="166"/>
      <c r="EQ290" s="166"/>
      <c r="ER290" s="166"/>
      <c r="ES290" s="166"/>
      <c r="FA290" s="1"/>
      <c r="FB290" s="1"/>
      <c r="FC290" s="170"/>
      <c r="FD290" s="170"/>
      <c r="FE290" s="170"/>
      <c r="FF290" s="170"/>
      <c r="FG290" s="170"/>
      <c r="FH290" s="170"/>
      <c r="FI290" s="170"/>
      <c r="FJ290" s="170"/>
      <c r="FK290" s="170"/>
      <c r="FL290" s="170"/>
      <c r="FM290" s="170"/>
      <c r="FN290" s="170"/>
      <c r="FO290" s="170"/>
      <c r="FP290" s="170"/>
      <c r="FQ290" s="170"/>
      <c r="FR290" s="170"/>
      <c r="FS290" s="170"/>
      <c r="FT290" s="170"/>
      <c r="FU290" s="170"/>
      <c r="FV290" s="170"/>
      <c r="FW290" s="170"/>
      <c r="FX290" s="170"/>
      <c r="FY290" s="170"/>
      <c r="FZ290" s="170"/>
      <c r="GA290" s="170"/>
      <c r="GB290" s="170"/>
      <c r="GC290" s="170"/>
      <c r="GD290" s="170"/>
      <c r="GE290" s="170"/>
      <c r="GF290" s="170"/>
      <c r="GG290" s="170"/>
      <c r="GH290" s="170"/>
      <c r="GI290" s="170"/>
      <c r="GJ290" s="170"/>
    </row>
    <row r="291" spans="1:192" s="145" customFormat="1" x14ac:dyDescent="0.2">
      <c r="A291" s="135"/>
      <c r="B291" s="135"/>
      <c r="C291" s="135"/>
      <c r="D291" s="135"/>
      <c r="E291" s="80"/>
      <c r="F291" s="80"/>
      <c r="G291" s="80"/>
      <c r="H291" s="135"/>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BA291" s="1"/>
      <c r="BB291" s="1"/>
      <c r="BC291" s="1"/>
      <c r="BD291" s="1"/>
      <c r="BE291" s="1"/>
      <c r="BF291" s="1"/>
      <c r="BG291" s="1"/>
      <c r="BH291" s="170"/>
      <c r="BI291" s="166"/>
      <c r="BJ291" s="166"/>
      <c r="BK291" s="166"/>
      <c r="BL291" s="166"/>
      <c r="BM291" s="166"/>
      <c r="BN291" s="166"/>
      <c r="BO291" s="166"/>
      <c r="BP291" s="166"/>
      <c r="BQ291" s="166"/>
      <c r="BR291" s="166"/>
      <c r="BS291" s="166"/>
      <c r="BT291" s="166"/>
      <c r="BU291" s="166"/>
      <c r="BV291" s="166"/>
      <c r="BW291" s="166"/>
      <c r="BX291" s="166"/>
      <c r="BY291" s="166"/>
      <c r="BZ291" s="166"/>
      <c r="CA291" s="166"/>
      <c r="CB291" s="166"/>
      <c r="CC291" s="166"/>
      <c r="CD291" s="166"/>
      <c r="CE291" s="166"/>
      <c r="CF291" s="166"/>
      <c r="CG291" s="166"/>
      <c r="CH291" s="166"/>
      <c r="CI291" s="166"/>
      <c r="CJ291" s="166"/>
      <c r="CK291" s="166"/>
      <c r="CL291" s="166"/>
      <c r="CM291" s="166"/>
      <c r="CN291" s="166"/>
      <c r="CO291" s="166"/>
      <c r="CP291" s="166"/>
      <c r="CQ291" s="166"/>
      <c r="CR291" s="166"/>
      <c r="CS291" s="166"/>
      <c r="DA291" s="1"/>
      <c r="DB291" s="1"/>
      <c r="DC291" s="1"/>
      <c r="DD291" s="80"/>
      <c r="DE291" s="80"/>
      <c r="DF291" s="1"/>
      <c r="DG291" s="1"/>
      <c r="DH291" s="170"/>
      <c r="DI291" s="166"/>
      <c r="DJ291" s="166"/>
      <c r="DK291" s="166"/>
      <c r="DL291" s="166"/>
      <c r="DM291" s="166"/>
      <c r="DN291" s="166"/>
      <c r="DO291" s="166"/>
      <c r="DP291" s="166"/>
      <c r="DQ291" s="166"/>
      <c r="DR291" s="166"/>
      <c r="DS291" s="166"/>
      <c r="DT291" s="166"/>
      <c r="DU291" s="166"/>
      <c r="DV291" s="166"/>
      <c r="DW291" s="166"/>
      <c r="DX291" s="166"/>
      <c r="DY291" s="166"/>
      <c r="DZ291" s="166"/>
      <c r="EA291" s="166"/>
      <c r="EB291" s="166"/>
      <c r="EC291" s="166"/>
      <c r="ED291" s="166"/>
      <c r="EE291" s="166"/>
      <c r="EF291" s="166"/>
      <c r="EG291" s="166"/>
      <c r="EH291" s="166"/>
      <c r="EI291" s="166"/>
      <c r="EJ291" s="166"/>
      <c r="EK291" s="166"/>
      <c r="EL291" s="166"/>
      <c r="EM291" s="166"/>
      <c r="EN291" s="166"/>
      <c r="EO291" s="166"/>
      <c r="EP291" s="166"/>
      <c r="EQ291" s="166"/>
      <c r="ER291" s="166"/>
      <c r="ES291" s="166"/>
      <c r="FA291" s="1"/>
      <c r="FB291" s="1"/>
      <c r="FC291" s="170"/>
      <c r="FD291" s="170"/>
      <c r="FE291" s="170"/>
      <c r="FF291" s="170"/>
      <c r="FG291" s="170"/>
      <c r="FH291" s="170"/>
      <c r="FI291" s="170"/>
      <c r="FJ291" s="170"/>
      <c r="FK291" s="170"/>
      <c r="FL291" s="170"/>
      <c r="FM291" s="170"/>
      <c r="FN291" s="170"/>
      <c r="FO291" s="170"/>
      <c r="FP291" s="170"/>
      <c r="FQ291" s="170"/>
      <c r="FR291" s="170"/>
      <c r="FS291" s="170"/>
      <c r="FT291" s="170"/>
      <c r="FU291" s="170"/>
      <c r="FV291" s="170"/>
      <c r="FW291" s="170"/>
      <c r="FX291" s="170"/>
      <c r="FY291" s="170"/>
      <c r="FZ291" s="170"/>
      <c r="GA291" s="170"/>
      <c r="GB291" s="170"/>
      <c r="GC291" s="170"/>
      <c r="GD291" s="170"/>
      <c r="GE291" s="170"/>
      <c r="GF291" s="170"/>
      <c r="GG291" s="170"/>
      <c r="GH291" s="170"/>
      <c r="GI291" s="170"/>
      <c r="GJ291" s="170"/>
    </row>
    <row r="292" spans="1:192" s="145" customFormat="1" x14ac:dyDescent="0.2">
      <c r="A292" s="135"/>
      <c r="B292" s="135"/>
      <c r="C292" s="135"/>
      <c r="D292" s="135"/>
      <c r="E292" s="80"/>
      <c r="F292" s="80"/>
      <c r="G292" s="80"/>
      <c r="H292" s="135"/>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c r="AS292" s="166"/>
      <c r="BA292" s="1"/>
      <c r="BB292" s="1"/>
      <c r="BC292" s="1"/>
      <c r="BD292" s="1"/>
      <c r="BE292" s="1"/>
      <c r="BF292" s="1"/>
      <c r="BG292" s="1"/>
      <c r="BH292" s="170"/>
      <c r="BI292" s="166"/>
      <c r="BJ292" s="166"/>
      <c r="BK292" s="166"/>
      <c r="BL292" s="166"/>
      <c r="BM292" s="166"/>
      <c r="BN292" s="166"/>
      <c r="BO292" s="166"/>
      <c r="BP292" s="166"/>
      <c r="BQ292" s="166"/>
      <c r="BR292" s="166"/>
      <c r="BS292" s="166"/>
      <c r="BT292" s="166"/>
      <c r="BU292" s="166"/>
      <c r="BV292" s="166"/>
      <c r="BW292" s="166"/>
      <c r="BX292" s="166"/>
      <c r="BY292" s="166"/>
      <c r="BZ292" s="166"/>
      <c r="CA292" s="166"/>
      <c r="CB292" s="166"/>
      <c r="CC292" s="166"/>
      <c r="CD292" s="166"/>
      <c r="CE292" s="166"/>
      <c r="CF292" s="166"/>
      <c r="CG292" s="166"/>
      <c r="CH292" s="166"/>
      <c r="CI292" s="166"/>
      <c r="CJ292" s="166"/>
      <c r="CK292" s="166"/>
      <c r="CL292" s="166"/>
      <c r="CM292" s="166"/>
      <c r="CN292" s="166"/>
      <c r="CO292" s="166"/>
      <c r="CP292" s="166"/>
      <c r="CQ292" s="166"/>
      <c r="CR292" s="166"/>
      <c r="CS292" s="166"/>
      <c r="DA292" s="1"/>
      <c r="DB292" s="1"/>
      <c r="DC292" s="1"/>
      <c r="DD292" s="80"/>
      <c r="DE292" s="80"/>
      <c r="DF292" s="1"/>
      <c r="DG292" s="1"/>
      <c r="DH292" s="170"/>
      <c r="DI292" s="166"/>
      <c r="DJ292" s="166"/>
      <c r="DK292" s="166"/>
      <c r="DL292" s="166"/>
      <c r="DM292" s="166"/>
      <c r="DN292" s="166"/>
      <c r="DO292" s="166"/>
      <c r="DP292" s="166"/>
      <c r="DQ292" s="166"/>
      <c r="DR292" s="166"/>
      <c r="DS292" s="166"/>
      <c r="DT292" s="166"/>
      <c r="DU292" s="166"/>
      <c r="DV292" s="166"/>
      <c r="DW292" s="166"/>
      <c r="DX292" s="166"/>
      <c r="DY292" s="166"/>
      <c r="DZ292" s="166"/>
      <c r="EA292" s="166"/>
      <c r="EB292" s="166"/>
      <c r="EC292" s="166"/>
      <c r="ED292" s="166"/>
      <c r="EE292" s="166"/>
      <c r="EF292" s="166"/>
      <c r="EG292" s="166"/>
      <c r="EH292" s="166"/>
      <c r="EI292" s="166"/>
      <c r="EJ292" s="166"/>
      <c r="EK292" s="166"/>
      <c r="EL292" s="166"/>
      <c r="EM292" s="166"/>
      <c r="EN292" s="166"/>
      <c r="EO292" s="166"/>
      <c r="EP292" s="166"/>
      <c r="EQ292" s="166"/>
      <c r="ER292" s="166"/>
      <c r="ES292" s="166"/>
      <c r="FA292" s="1"/>
      <c r="FB292" s="1"/>
      <c r="FC292" s="170"/>
      <c r="FD292" s="170"/>
      <c r="FE292" s="170"/>
      <c r="FF292" s="170"/>
      <c r="FG292" s="170"/>
      <c r="FH292" s="170"/>
      <c r="FI292" s="170"/>
      <c r="FJ292" s="170"/>
      <c r="FK292" s="170"/>
      <c r="FL292" s="170"/>
      <c r="FM292" s="170"/>
      <c r="FN292" s="170"/>
      <c r="FO292" s="170"/>
      <c r="FP292" s="170"/>
      <c r="FQ292" s="170"/>
      <c r="FR292" s="170"/>
      <c r="FS292" s="170"/>
      <c r="FT292" s="170"/>
      <c r="FU292" s="170"/>
      <c r="FV292" s="170"/>
      <c r="FW292" s="170"/>
      <c r="FX292" s="170"/>
      <c r="FY292" s="170"/>
      <c r="FZ292" s="170"/>
      <c r="GA292" s="170"/>
      <c r="GB292" s="170"/>
      <c r="GC292" s="170"/>
      <c r="GD292" s="170"/>
      <c r="GE292" s="170"/>
      <c r="GF292" s="170"/>
      <c r="GG292" s="170"/>
      <c r="GH292" s="170"/>
      <c r="GI292" s="170"/>
      <c r="GJ292" s="170"/>
    </row>
    <row r="293" spans="1:192" s="145" customFormat="1" x14ac:dyDescent="0.2">
      <c r="A293" s="135"/>
      <c r="B293" s="135"/>
      <c r="C293" s="135"/>
      <c r="D293" s="135"/>
      <c r="E293" s="80"/>
      <c r="F293" s="80"/>
      <c r="G293" s="80"/>
      <c r="H293" s="135"/>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c r="AS293" s="166"/>
      <c r="BA293" s="1"/>
      <c r="BB293" s="1"/>
      <c r="BC293" s="1"/>
      <c r="BD293" s="1"/>
      <c r="BE293" s="1"/>
      <c r="BF293" s="1"/>
      <c r="BG293" s="1"/>
      <c r="BH293" s="170"/>
      <c r="BI293" s="166"/>
      <c r="BJ293" s="166"/>
      <c r="BK293" s="166"/>
      <c r="BL293" s="166"/>
      <c r="BM293" s="166"/>
      <c r="BN293" s="166"/>
      <c r="BO293" s="166"/>
      <c r="BP293" s="166"/>
      <c r="BQ293" s="166"/>
      <c r="BR293" s="166"/>
      <c r="BS293" s="166"/>
      <c r="BT293" s="166"/>
      <c r="BU293" s="166"/>
      <c r="BV293" s="166"/>
      <c r="BW293" s="166"/>
      <c r="BX293" s="166"/>
      <c r="BY293" s="166"/>
      <c r="BZ293" s="166"/>
      <c r="CA293" s="166"/>
      <c r="CB293" s="166"/>
      <c r="CC293" s="166"/>
      <c r="CD293" s="166"/>
      <c r="CE293" s="166"/>
      <c r="CF293" s="166"/>
      <c r="CG293" s="166"/>
      <c r="CH293" s="166"/>
      <c r="CI293" s="166"/>
      <c r="CJ293" s="166"/>
      <c r="CK293" s="166"/>
      <c r="CL293" s="166"/>
      <c r="CM293" s="166"/>
      <c r="CN293" s="166"/>
      <c r="CO293" s="166"/>
      <c r="CP293" s="166"/>
      <c r="CQ293" s="166"/>
      <c r="CR293" s="166"/>
      <c r="CS293" s="166"/>
      <c r="DA293" s="1"/>
      <c r="DB293" s="1"/>
      <c r="DC293" s="1"/>
      <c r="DD293" s="80"/>
      <c r="DE293" s="80"/>
      <c r="DF293" s="1"/>
      <c r="DG293" s="1"/>
      <c r="DH293" s="170"/>
      <c r="DI293" s="166"/>
      <c r="DJ293" s="166"/>
      <c r="DK293" s="166"/>
      <c r="DL293" s="166"/>
      <c r="DM293" s="166"/>
      <c r="DN293" s="166"/>
      <c r="DO293" s="166"/>
      <c r="DP293" s="166"/>
      <c r="DQ293" s="166"/>
      <c r="DR293" s="166"/>
      <c r="DS293" s="166"/>
      <c r="DT293" s="166"/>
      <c r="DU293" s="166"/>
      <c r="DV293" s="166"/>
      <c r="DW293" s="166"/>
      <c r="DX293" s="166"/>
      <c r="DY293" s="166"/>
      <c r="DZ293" s="166"/>
      <c r="EA293" s="166"/>
      <c r="EB293" s="166"/>
      <c r="EC293" s="166"/>
      <c r="ED293" s="166"/>
      <c r="EE293" s="166"/>
      <c r="EF293" s="166"/>
      <c r="EG293" s="166"/>
      <c r="EH293" s="166"/>
      <c r="EI293" s="166"/>
      <c r="EJ293" s="166"/>
      <c r="EK293" s="166"/>
      <c r="EL293" s="166"/>
      <c r="EM293" s="166"/>
      <c r="EN293" s="166"/>
      <c r="EO293" s="166"/>
      <c r="EP293" s="166"/>
      <c r="EQ293" s="166"/>
      <c r="ER293" s="166"/>
      <c r="ES293" s="166"/>
      <c r="FA293" s="1"/>
      <c r="FB293" s="1"/>
      <c r="FC293" s="170"/>
      <c r="FD293" s="170"/>
      <c r="FE293" s="170"/>
      <c r="FF293" s="170"/>
      <c r="FG293" s="170"/>
      <c r="FH293" s="170"/>
      <c r="FI293" s="170"/>
      <c r="FJ293" s="170"/>
      <c r="FK293" s="170"/>
      <c r="FL293" s="170"/>
      <c r="FM293" s="170"/>
      <c r="FN293" s="170"/>
      <c r="FO293" s="170"/>
      <c r="FP293" s="170"/>
      <c r="FQ293" s="170"/>
      <c r="FR293" s="170"/>
      <c r="FS293" s="170"/>
      <c r="FT293" s="170"/>
      <c r="FU293" s="170"/>
      <c r="FV293" s="170"/>
      <c r="FW293" s="170"/>
      <c r="FX293" s="170"/>
      <c r="FY293" s="170"/>
      <c r="FZ293" s="170"/>
      <c r="GA293" s="170"/>
      <c r="GB293" s="170"/>
      <c r="GC293" s="170"/>
      <c r="GD293" s="170"/>
      <c r="GE293" s="170"/>
      <c r="GF293" s="170"/>
      <c r="GG293" s="170"/>
      <c r="GH293" s="170"/>
      <c r="GI293" s="170"/>
      <c r="GJ293" s="170"/>
    </row>
    <row r="294" spans="1:192" s="145" customFormat="1" x14ac:dyDescent="0.2">
      <c r="A294" s="135"/>
      <c r="B294" s="135"/>
      <c r="C294" s="135"/>
      <c r="D294" s="135"/>
      <c r="E294" s="80"/>
      <c r="F294" s="80"/>
      <c r="G294" s="80"/>
      <c r="H294" s="135"/>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c r="AS294" s="166"/>
      <c r="BA294" s="1"/>
      <c r="BB294" s="1"/>
      <c r="BC294" s="1"/>
      <c r="BD294" s="1"/>
      <c r="BE294" s="1"/>
      <c r="BF294" s="1"/>
      <c r="BG294" s="1"/>
      <c r="BH294" s="170"/>
      <c r="BI294" s="166"/>
      <c r="BJ294" s="166"/>
      <c r="BK294" s="166"/>
      <c r="BL294" s="166"/>
      <c r="BM294" s="166"/>
      <c r="BN294" s="166"/>
      <c r="BO294" s="166"/>
      <c r="BP294" s="166"/>
      <c r="BQ294" s="166"/>
      <c r="BR294" s="166"/>
      <c r="BS294" s="166"/>
      <c r="BT294" s="166"/>
      <c r="BU294" s="166"/>
      <c r="BV294" s="166"/>
      <c r="BW294" s="166"/>
      <c r="BX294" s="166"/>
      <c r="BY294" s="166"/>
      <c r="BZ294" s="166"/>
      <c r="CA294" s="166"/>
      <c r="CB294" s="166"/>
      <c r="CC294" s="166"/>
      <c r="CD294" s="166"/>
      <c r="CE294" s="166"/>
      <c r="CF294" s="166"/>
      <c r="CG294" s="166"/>
      <c r="CH294" s="166"/>
      <c r="CI294" s="166"/>
      <c r="CJ294" s="166"/>
      <c r="CK294" s="166"/>
      <c r="CL294" s="166"/>
      <c r="CM294" s="166"/>
      <c r="CN294" s="166"/>
      <c r="CO294" s="166"/>
      <c r="CP294" s="166"/>
      <c r="CQ294" s="166"/>
      <c r="CR294" s="166"/>
      <c r="CS294" s="166"/>
      <c r="DA294" s="1"/>
      <c r="DB294" s="1"/>
      <c r="DC294" s="1"/>
      <c r="DD294" s="80"/>
      <c r="DE294" s="80"/>
      <c r="DF294" s="1"/>
      <c r="DG294" s="1"/>
      <c r="DH294" s="170"/>
      <c r="DI294" s="166"/>
      <c r="DJ294" s="166"/>
      <c r="DK294" s="166"/>
      <c r="DL294" s="166"/>
      <c r="DM294" s="166"/>
      <c r="DN294" s="166"/>
      <c r="DO294" s="166"/>
      <c r="DP294" s="166"/>
      <c r="DQ294" s="166"/>
      <c r="DR294" s="166"/>
      <c r="DS294" s="166"/>
      <c r="DT294" s="166"/>
      <c r="DU294" s="166"/>
      <c r="DV294" s="166"/>
      <c r="DW294" s="166"/>
      <c r="DX294" s="166"/>
      <c r="DY294" s="166"/>
      <c r="DZ294" s="166"/>
      <c r="EA294" s="166"/>
      <c r="EB294" s="166"/>
      <c r="EC294" s="166"/>
      <c r="ED294" s="166"/>
      <c r="EE294" s="166"/>
      <c r="EF294" s="166"/>
      <c r="EG294" s="166"/>
      <c r="EH294" s="166"/>
      <c r="EI294" s="166"/>
      <c r="EJ294" s="166"/>
      <c r="EK294" s="166"/>
      <c r="EL294" s="166"/>
      <c r="EM294" s="166"/>
      <c r="EN294" s="166"/>
      <c r="EO294" s="166"/>
      <c r="EP294" s="166"/>
      <c r="EQ294" s="166"/>
      <c r="ER294" s="166"/>
      <c r="ES294" s="166"/>
      <c r="FA294" s="1"/>
      <c r="FB294" s="1"/>
      <c r="FC294" s="170"/>
      <c r="FD294" s="170"/>
      <c r="FE294" s="170"/>
      <c r="FF294" s="170"/>
      <c r="FG294" s="170"/>
      <c r="FH294" s="170"/>
      <c r="FI294" s="170"/>
      <c r="FJ294" s="170"/>
      <c r="FK294" s="170"/>
      <c r="FL294" s="170"/>
      <c r="FM294" s="170"/>
      <c r="FN294" s="170"/>
      <c r="FO294" s="170"/>
      <c r="FP294" s="170"/>
      <c r="FQ294" s="170"/>
      <c r="FR294" s="170"/>
      <c r="FS294" s="170"/>
      <c r="FT294" s="170"/>
      <c r="FU294" s="170"/>
      <c r="FV294" s="170"/>
      <c r="FW294" s="170"/>
      <c r="FX294" s="170"/>
      <c r="FY294" s="170"/>
      <c r="FZ294" s="170"/>
      <c r="GA294" s="170"/>
      <c r="GB294" s="170"/>
      <c r="GC294" s="170"/>
      <c r="GD294" s="170"/>
      <c r="GE294" s="170"/>
      <c r="GF294" s="170"/>
      <c r="GG294" s="170"/>
      <c r="GH294" s="170"/>
      <c r="GI294" s="170"/>
      <c r="GJ294" s="170"/>
    </row>
    <row r="295" spans="1:192" s="145" customFormat="1" x14ac:dyDescent="0.2">
      <c r="A295" s="135"/>
      <c r="B295" s="135"/>
      <c r="C295" s="135"/>
      <c r="D295" s="135"/>
      <c r="E295" s="80"/>
      <c r="F295" s="80"/>
      <c r="G295" s="80"/>
      <c r="H295" s="135"/>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c r="AS295" s="166"/>
      <c r="BA295" s="1"/>
      <c r="BB295" s="1"/>
      <c r="BC295" s="1"/>
      <c r="BD295" s="1"/>
      <c r="BE295" s="1"/>
      <c r="BF295" s="1"/>
      <c r="BG295" s="1"/>
      <c r="BH295" s="170"/>
      <c r="BI295" s="166"/>
      <c r="BJ295" s="166"/>
      <c r="BK295" s="166"/>
      <c r="BL295" s="166"/>
      <c r="BM295" s="166"/>
      <c r="BN295" s="166"/>
      <c r="BO295" s="166"/>
      <c r="BP295" s="166"/>
      <c r="BQ295" s="166"/>
      <c r="BR295" s="166"/>
      <c r="BS295" s="166"/>
      <c r="BT295" s="166"/>
      <c r="BU295" s="166"/>
      <c r="BV295" s="166"/>
      <c r="BW295" s="166"/>
      <c r="BX295" s="166"/>
      <c r="BY295" s="166"/>
      <c r="BZ295" s="166"/>
      <c r="CA295" s="166"/>
      <c r="CB295" s="166"/>
      <c r="CC295" s="166"/>
      <c r="CD295" s="166"/>
      <c r="CE295" s="166"/>
      <c r="CF295" s="166"/>
      <c r="CG295" s="166"/>
      <c r="CH295" s="166"/>
      <c r="CI295" s="166"/>
      <c r="CJ295" s="166"/>
      <c r="CK295" s="166"/>
      <c r="CL295" s="166"/>
      <c r="CM295" s="166"/>
      <c r="CN295" s="166"/>
      <c r="CO295" s="166"/>
      <c r="CP295" s="166"/>
      <c r="CQ295" s="166"/>
      <c r="CR295" s="166"/>
      <c r="CS295" s="166"/>
      <c r="DA295" s="1"/>
      <c r="DB295" s="1"/>
      <c r="DC295" s="1"/>
      <c r="DD295" s="80"/>
      <c r="DE295" s="80"/>
      <c r="DF295" s="1"/>
      <c r="DG295" s="1"/>
      <c r="DH295" s="170"/>
      <c r="DI295" s="166"/>
      <c r="DJ295" s="166"/>
      <c r="DK295" s="166"/>
      <c r="DL295" s="166"/>
      <c r="DM295" s="166"/>
      <c r="DN295" s="166"/>
      <c r="DO295" s="166"/>
      <c r="DP295" s="166"/>
      <c r="DQ295" s="166"/>
      <c r="DR295" s="166"/>
      <c r="DS295" s="166"/>
      <c r="DT295" s="166"/>
      <c r="DU295" s="166"/>
      <c r="DV295" s="166"/>
      <c r="DW295" s="166"/>
      <c r="DX295" s="166"/>
      <c r="DY295" s="166"/>
      <c r="DZ295" s="166"/>
      <c r="EA295" s="166"/>
      <c r="EB295" s="166"/>
      <c r="EC295" s="166"/>
      <c r="ED295" s="166"/>
      <c r="EE295" s="166"/>
      <c r="EF295" s="166"/>
      <c r="EG295" s="166"/>
      <c r="EH295" s="166"/>
      <c r="EI295" s="166"/>
      <c r="EJ295" s="166"/>
      <c r="EK295" s="166"/>
      <c r="EL295" s="166"/>
      <c r="EM295" s="166"/>
      <c r="EN295" s="166"/>
      <c r="EO295" s="166"/>
      <c r="EP295" s="166"/>
      <c r="EQ295" s="166"/>
      <c r="ER295" s="166"/>
      <c r="ES295" s="166"/>
      <c r="FA295" s="1"/>
      <c r="FB295" s="1"/>
      <c r="FC295" s="170"/>
      <c r="FD295" s="170"/>
      <c r="FE295" s="170"/>
      <c r="FF295" s="170"/>
      <c r="FG295" s="170"/>
      <c r="FH295" s="170"/>
      <c r="FI295" s="170"/>
      <c r="FJ295" s="170"/>
      <c r="FK295" s="170"/>
      <c r="FL295" s="170"/>
      <c r="FM295" s="170"/>
      <c r="FN295" s="170"/>
      <c r="FO295" s="170"/>
      <c r="FP295" s="170"/>
      <c r="FQ295" s="170"/>
      <c r="FR295" s="170"/>
      <c r="FS295" s="170"/>
      <c r="FT295" s="170"/>
      <c r="FU295" s="170"/>
      <c r="FV295" s="170"/>
      <c r="FW295" s="170"/>
      <c r="FX295" s="170"/>
      <c r="FY295" s="170"/>
      <c r="FZ295" s="170"/>
      <c r="GA295" s="170"/>
      <c r="GB295" s="170"/>
      <c r="GC295" s="170"/>
      <c r="GD295" s="170"/>
      <c r="GE295" s="170"/>
      <c r="GF295" s="170"/>
      <c r="GG295" s="170"/>
      <c r="GH295" s="170"/>
      <c r="GI295" s="170"/>
      <c r="GJ295" s="170"/>
    </row>
    <row r="296" spans="1:192" s="145" customFormat="1" x14ac:dyDescent="0.2">
      <c r="A296" s="135"/>
      <c r="B296" s="135"/>
      <c r="C296" s="135"/>
      <c r="D296" s="135"/>
      <c r="E296" s="80"/>
      <c r="F296" s="80"/>
      <c r="G296" s="80"/>
      <c r="H296" s="135"/>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c r="BA296" s="1"/>
      <c r="BB296" s="1"/>
      <c r="BC296" s="1"/>
      <c r="BD296" s="1"/>
      <c r="BE296" s="1"/>
      <c r="BF296" s="1"/>
      <c r="BG296" s="1"/>
      <c r="BH296" s="170"/>
      <c r="BI296" s="166"/>
      <c r="BJ296" s="166"/>
      <c r="BK296" s="166"/>
      <c r="BL296" s="166"/>
      <c r="BM296" s="166"/>
      <c r="BN296" s="166"/>
      <c r="BO296" s="166"/>
      <c r="BP296" s="166"/>
      <c r="BQ296" s="166"/>
      <c r="BR296" s="166"/>
      <c r="BS296" s="166"/>
      <c r="BT296" s="166"/>
      <c r="BU296" s="166"/>
      <c r="BV296" s="166"/>
      <c r="BW296" s="166"/>
      <c r="BX296" s="166"/>
      <c r="BY296" s="166"/>
      <c r="BZ296" s="166"/>
      <c r="CA296" s="166"/>
      <c r="CB296" s="166"/>
      <c r="CC296" s="166"/>
      <c r="CD296" s="166"/>
      <c r="CE296" s="166"/>
      <c r="CF296" s="166"/>
      <c r="CG296" s="166"/>
      <c r="CH296" s="166"/>
      <c r="CI296" s="166"/>
      <c r="CJ296" s="166"/>
      <c r="CK296" s="166"/>
      <c r="CL296" s="166"/>
      <c r="CM296" s="166"/>
      <c r="CN296" s="166"/>
      <c r="CO296" s="166"/>
      <c r="CP296" s="166"/>
      <c r="CQ296" s="166"/>
      <c r="CR296" s="166"/>
      <c r="CS296" s="166"/>
      <c r="DA296" s="1"/>
      <c r="DB296" s="1"/>
      <c r="DC296" s="1"/>
      <c r="DD296" s="80"/>
      <c r="DE296" s="80"/>
      <c r="DF296" s="1"/>
      <c r="DG296" s="1"/>
      <c r="DH296" s="170"/>
      <c r="DI296" s="166"/>
      <c r="DJ296" s="166"/>
      <c r="DK296" s="166"/>
      <c r="DL296" s="166"/>
      <c r="DM296" s="166"/>
      <c r="DN296" s="166"/>
      <c r="DO296" s="166"/>
      <c r="DP296" s="166"/>
      <c r="DQ296" s="166"/>
      <c r="DR296" s="166"/>
      <c r="DS296" s="166"/>
      <c r="DT296" s="166"/>
      <c r="DU296" s="166"/>
      <c r="DV296" s="166"/>
      <c r="DW296" s="166"/>
      <c r="DX296" s="166"/>
      <c r="DY296" s="166"/>
      <c r="DZ296" s="166"/>
      <c r="EA296" s="166"/>
      <c r="EB296" s="166"/>
      <c r="EC296" s="166"/>
      <c r="ED296" s="166"/>
      <c r="EE296" s="166"/>
      <c r="EF296" s="166"/>
      <c r="EG296" s="166"/>
      <c r="EH296" s="166"/>
      <c r="EI296" s="166"/>
      <c r="EJ296" s="166"/>
      <c r="EK296" s="166"/>
      <c r="EL296" s="166"/>
      <c r="EM296" s="166"/>
      <c r="EN296" s="166"/>
      <c r="EO296" s="166"/>
      <c r="EP296" s="166"/>
      <c r="EQ296" s="166"/>
      <c r="ER296" s="166"/>
      <c r="ES296" s="166"/>
      <c r="FA296" s="1"/>
      <c r="FB296" s="1"/>
      <c r="FC296" s="170"/>
      <c r="FD296" s="170"/>
      <c r="FE296" s="170"/>
      <c r="FF296" s="170"/>
      <c r="FG296" s="170"/>
      <c r="FH296" s="170"/>
      <c r="FI296" s="170"/>
      <c r="FJ296" s="170"/>
      <c r="FK296" s="170"/>
      <c r="FL296" s="170"/>
      <c r="FM296" s="170"/>
      <c r="FN296" s="170"/>
      <c r="FO296" s="170"/>
      <c r="FP296" s="170"/>
      <c r="FQ296" s="170"/>
      <c r="FR296" s="170"/>
      <c r="FS296" s="170"/>
      <c r="FT296" s="170"/>
      <c r="FU296" s="170"/>
      <c r="FV296" s="170"/>
      <c r="FW296" s="170"/>
      <c r="FX296" s="170"/>
      <c r="FY296" s="170"/>
      <c r="FZ296" s="170"/>
      <c r="GA296" s="170"/>
      <c r="GB296" s="170"/>
      <c r="GC296" s="170"/>
      <c r="GD296" s="170"/>
      <c r="GE296" s="170"/>
      <c r="GF296" s="170"/>
      <c r="GG296" s="170"/>
      <c r="GH296" s="170"/>
      <c r="GI296" s="170"/>
      <c r="GJ296" s="170"/>
    </row>
    <row r="297" spans="1:192" s="145" customFormat="1" x14ac:dyDescent="0.2">
      <c r="A297" s="135"/>
      <c r="B297" s="135"/>
      <c r="C297" s="135"/>
      <c r="D297" s="135"/>
      <c r="E297" s="80"/>
      <c r="F297" s="80"/>
      <c r="G297" s="80"/>
      <c r="H297" s="135"/>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BA297" s="1"/>
      <c r="BB297" s="1"/>
      <c r="BC297" s="1"/>
      <c r="BD297" s="1"/>
      <c r="BE297" s="1"/>
      <c r="BF297" s="1"/>
      <c r="BG297" s="1"/>
      <c r="BH297" s="170"/>
      <c r="BI297" s="166"/>
      <c r="BJ297" s="166"/>
      <c r="BK297" s="166"/>
      <c r="BL297" s="166"/>
      <c r="BM297" s="166"/>
      <c r="BN297" s="166"/>
      <c r="BO297" s="166"/>
      <c r="BP297" s="166"/>
      <c r="BQ297" s="166"/>
      <c r="BR297" s="166"/>
      <c r="BS297" s="166"/>
      <c r="BT297" s="166"/>
      <c r="BU297" s="166"/>
      <c r="BV297" s="166"/>
      <c r="BW297" s="166"/>
      <c r="BX297" s="166"/>
      <c r="BY297" s="166"/>
      <c r="BZ297" s="166"/>
      <c r="CA297" s="166"/>
      <c r="CB297" s="166"/>
      <c r="CC297" s="166"/>
      <c r="CD297" s="166"/>
      <c r="CE297" s="166"/>
      <c r="CF297" s="166"/>
      <c r="CG297" s="166"/>
      <c r="CH297" s="166"/>
      <c r="CI297" s="166"/>
      <c r="CJ297" s="166"/>
      <c r="CK297" s="166"/>
      <c r="CL297" s="166"/>
      <c r="CM297" s="166"/>
      <c r="CN297" s="166"/>
      <c r="CO297" s="166"/>
      <c r="CP297" s="166"/>
      <c r="CQ297" s="166"/>
      <c r="CR297" s="166"/>
      <c r="CS297" s="166"/>
      <c r="DA297" s="1"/>
      <c r="DB297" s="1"/>
      <c r="DC297" s="1"/>
      <c r="DD297" s="80"/>
      <c r="DE297" s="80"/>
      <c r="DF297" s="1"/>
      <c r="DG297" s="1"/>
      <c r="DH297" s="170"/>
      <c r="DI297" s="166"/>
      <c r="DJ297" s="166"/>
      <c r="DK297" s="166"/>
      <c r="DL297" s="166"/>
      <c r="DM297" s="166"/>
      <c r="DN297" s="166"/>
      <c r="DO297" s="166"/>
      <c r="DP297" s="166"/>
      <c r="DQ297" s="166"/>
      <c r="DR297" s="166"/>
      <c r="DS297" s="166"/>
      <c r="DT297" s="166"/>
      <c r="DU297" s="166"/>
      <c r="DV297" s="166"/>
      <c r="DW297" s="166"/>
      <c r="DX297" s="166"/>
      <c r="DY297" s="166"/>
      <c r="DZ297" s="166"/>
      <c r="EA297" s="166"/>
      <c r="EB297" s="166"/>
      <c r="EC297" s="166"/>
      <c r="ED297" s="166"/>
      <c r="EE297" s="166"/>
      <c r="EF297" s="166"/>
      <c r="EG297" s="166"/>
      <c r="EH297" s="166"/>
      <c r="EI297" s="166"/>
      <c r="EJ297" s="166"/>
      <c r="EK297" s="166"/>
      <c r="EL297" s="166"/>
      <c r="EM297" s="166"/>
      <c r="EN297" s="166"/>
      <c r="EO297" s="166"/>
      <c r="EP297" s="166"/>
      <c r="EQ297" s="166"/>
      <c r="ER297" s="166"/>
      <c r="ES297" s="166"/>
      <c r="FA297" s="1"/>
      <c r="FB297" s="1"/>
      <c r="FC297" s="170"/>
      <c r="FD297" s="170"/>
      <c r="FE297" s="170"/>
      <c r="FF297" s="170"/>
      <c r="FG297" s="170"/>
      <c r="FH297" s="170"/>
      <c r="FI297" s="170"/>
      <c r="FJ297" s="170"/>
      <c r="FK297" s="170"/>
      <c r="FL297" s="170"/>
      <c r="FM297" s="170"/>
      <c r="FN297" s="170"/>
      <c r="FO297" s="170"/>
      <c r="FP297" s="170"/>
      <c r="FQ297" s="170"/>
      <c r="FR297" s="170"/>
      <c r="FS297" s="170"/>
      <c r="FT297" s="170"/>
      <c r="FU297" s="170"/>
      <c r="FV297" s="170"/>
      <c r="FW297" s="170"/>
      <c r="FX297" s="170"/>
      <c r="FY297" s="170"/>
      <c r="FZ297" s="170"/>
      <c r="GA297" s="170"/>
      <c r="GB297" s="170"/>
      <c r="GC297" s="170"/>
      <c r="GD297" s="170"/>
      <c r="GE297" s="170"/>
      <c r="GF297" s="170"/>
      <c r="GG297" s="170"/>
      <c r="GH297" s="170"/>
      <c r="GI297" s="170"/>
      <c r="GJ297" s="170"/>
    </row>
    <row r="298" spans="1:192" s="145" customFormat="1" x14ac:dyDescent="0.2">
      <c r="A298" s="135"/>
      <c r="B298" s="135"/>
      <c r="C298" s="135"/>
      <c r="D298" s="135"/>
      <c r="E298" s="80"/>
      <c r="F298" s="80"/>
      <c r="G298" s="80"/>
      <c r="H298" s="135"/>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c r="BA298" s="1"/>
      <c r="BB298" s="1"/>
      <c r="BC298" s="1"/>
      <c r="BD298" s="1"/>
      <c r="BE298" s="1"/>
      <c r="BF298" s="1"/>
      <c r="BG298" s="1"/>
      <c r="BH298" s="170"/>
      <c r="BI298" s="166"/>
      <c r="BJ298" s="166"/>
      <c r="BK298" s="166"/>
      <c r="BL298" s="166"/>
      <c r="BM298" s="166"/>
      <c r="BN298" s="166"/>
      <c r="BO298" s="166"/>
      <c r="BP298" s="166"/>
      <c r="BQ298" s="166"/>
      <c r="BR298" s="166"/>
      <c r="BS298" s="166"/>
      <c r="BT298" s="166"/>
      <c r="BU298" s="166"/>
      <c r="BV298" s="166"/>
      <c r="BW298" s="166"/>
      <c r="BX298" s="166"/>
      <c r="BY298" s="166"/>
      <c r="BZ298" s="166"/>
      <c r="CA298" s="166"/>
      <c r="CB298" s="166"/>
      <c r="CC298" s="166"/>
      <c r="CD298" s="166"/>
      <c r="CE298" s="166"/>
      <c r="CF298" s="166"/>
      <c r="CG298" s="166"/>
      <c r="CH298" s="166"/>
      <c r="CI298" s="166"/>
      <c r="CJ298" s="166"/>
      <c r="CK298" s="166"/>
      <c r="CL298" s="166"/>
      <c r="CM298" s="166"/>
      <c r="CN298" s="166"/>
      <c r="CO298" s="166"/>
      <c r="CP298" s="166"/>
      <c r="CQ298" s="166"/>
      <c r="CR298" s="166"/>
      <c r="CS298" s="166"/>
      <c r="DA298" s="1"/>
      <c r="DB298" s="1"/>
      <c r="DC298" s="1"/>
      <c r="DD298" s="80"/>
      <c r="DE298" s="80"/>
      <c r="DF298" s="1"/>
      <c r="DG298" s="1"/>
      <c r="DH298" s="170"/>
      <c r="DI298" s="166"/>
      <c r="DJ298" s="166"/>
      <c r="DK298" s="166"/>
      <c r="DL298" s="166"/>
      <c r="DM298" s="166"/>
      <c r="DN298" s="166"/>
      <c r="DO298" s="166"/>
      <c r="DP298" s="166"/>
      <c r="DQ298" s="166"/>
      <c r="DR298" s="166"/>
      <c r="DS298" s="166"/>
      <c r="DT298" s="166"/>
      <c r="DU298" s="166"/>
      <c r="DV298" s="166"/>
      <c r="DW298" s="166"/>
      <c r="DX298" s="166"/>
      <c r="DY298" s="166"/>
      <c r="DZ298" s="166"/>
      <c r="EA298" s="166"/>
      <c r="EB298" s="166"/>
      <c r="EC298" s="166"/>
      <c r="ED298" s="166"/>
      <c r="EE298" s="166"/>
      <c r="EF298" s="166"/>
      <c r="EG298" s="166"/>
      <c r="EH298" s="166"/>
      <c r="EI298" s="166"/>
      <c r="EJ298" s="166"/>
      <c r="EK298" s="166"/>
      <c r="EL298" s="166"/>
      <c r="EM298" s="166"/>
      <c r="EN298" s="166"/>
      <c r="EO298" s="166"/>
      <c r="EP298" s="166"/>
      <c r="EQ298" s="166"/>
      <c r="ER298" s="166"/>
      <c r="ES298" s="166"/>
      <c r="FA298" s="1"/>
      <c r="FB298" s="1"/>
      <c r="FC298" s="170"/>
      <c r="FD298" s="170"/>
      <c r="FE298" s="170"/>
      <c r="FF298" s="170"/>
      <c r="FG298" s="170"/>
      <c r="FH298" s="170"/>
      <c r="FI298" s="170"/>
      <c r="FJ298" s="170"/>
      <c r="FK298" s="170"/>
      <c r="FL298" s="170"/>
      <c r="FM298" s="170"/>
      <c r="FN298" s="170"/>
      <c r="FO298" s="170"/>
      <c r="FP298" s="170"/>
      <c r="FQ298" s="170"/>
      <c r="FR298" s="170"/>
      <c r="FS298" s="170"/>
      <c r="FT298" s="170"/>
      <c r="FU298" s="170"/>
      <c r="FV298" s="170"/>
      <c r="FW298" s="170"/>
      <c r="FX298" s="170"/>
      <c r="FY298" s="170"/>
      <c r="FZ298" s="170"/>
      <c r="GA298" s="170"/>
      <c r="GB298" s="170"/>
      <c r="GC298" s="170"/>
      <c r="GD298" s="170"/>
      <c r="GE298" s="170"/>
      <c r="GF298" s="170"/>
      <c r="GG298" s="170"/>
      <c r="GH298" s="170"/>
      <c r="GI298" s="170"/>
      <c r="GJ298" s="170"/>
    </row>
    <row r="299" spans="1:192" s="145" customFormat="1" x14ac:dyDescent="0.2">
      <c r="A299" s="135"/>
      <c r="B299" s="135"/>
      <c r="C299" s="135"/>
      <c r="D299" s="135"/>
      <c r="E299" s="80"/>
      <c r="F299" s="80"/>
      <c r="G299" s="80"/>
      <c r="H299" s="135"/>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c r="AS299" s="166"/>
      <c r="BA299" s="1"/>
      <c r="BB299" s="1"/>
      <c r="BC299" s="1"/>
      <c r="BD299" s="1"/>
      <c r="BE299" s="1"/>
      <c r="BF299" s="1"/>
      <c r="BG299" s="1"/>
      <c r="BH299" s="170"/>
      <c r="BI299" s="166"/>
      <c r="BJ299" s="166"/>
      <c r="BK299" s="166"/>
      <c r="BL299" s="166"/>
      <c r="BM299" s="166"/>
      <c r="BN299" s="166"/>
      <c r="BO299" s="166"/>
      <c r="BP299" s="166"/>
      <c r="BQ299" s="166"/>
      <c r="BR299" s="166"/>
      <c r="BS299" s="166"/>
      <c r="BT299" s="166"/>
      <c r="BU299" s="166"/>
      <c r="BV299" s="166"/>
      <c r="BW299" s="166"/>
      <c r="BX299" s="166"/>
      <c r="BY299" s="166"/>
      <c r="BZ299" s="166"/>
      <c r="CA299" s="166"/>
      <c r="CB299" s="166"/>
      <c r="CC299" s="166"/>
      <c r="CD299" s="166"/>
      <c r="CE299" s="166"/>
      <c r="CF299" s="166"/>
      <c r="CG299" s="166"/>
      <c r="CH299" s="166"/>
      <c r="CI299" s="166"/>
      <c r="CJ299" s="166"/>
      <c r="CK299" s="166"/>
      <c r="CL299" s="166"/>
      <c r="CM299" s="166"/>
      <c r="CN299" s="166"/>
      <c r="CO299" s="166"/>
      <c r="CP299" s="166"/>
      <c r="CQ299" s="166"/>
      <c r="CR299" s="166"/>
      <c r="CS299" s="166"/>
      <c r="DA299" s="1"/>
      <c r="DB299" s="1"/>
      <c r="DC299" s="1"/>
      <c r="DD299" s="80"/>
      <c r="DE299" s="80"/>
      <c r="DF299" s="1"/>
      <c r="DG299" s="1"/>
      <c r="DH299" s="170"/>
      <c r="DI299" s="166"/>
      <c r="DJ299" s="166"/>
      <c r="DK299" s="166"/>
      <c r="DL299" s="166"/>
      <c r="DM299" s="166"/>
      <c r="DN299" s="166"/>
      <c r="DO299" s="166"/>
      <c r="DP299" s="166"/>
      <c r="DQ299" s="166"/>
      <c r="DR299" s="166"/>
      <c r="DS299" s="166"/>
      <c r="DT299" s="166"/>
      <c r="DU299" s="166"/>
      <c r="DV299" s="166"/>
      <c r="DW299" s="166"/>
      <c r="DX299" s="166"/>
      <c r="DY299" s="166"/>
      <c r="DZ299" s="166"/>
      <c r="EA299" s="166"/>
      <c r="EB299" s="166"/>
      <c r="EC299" s="166"/>
      <c r="ED299" s="166"/>
      <c r="EE299" s="166"/>
      <c r="EF299" s="166"/>
      <c r="EG299" s="166"/>
      <c r="EH299" s="166"/>
      <c r="EI299" s="166"/>
      <c r="EJ299" s="166"/>
      <c r="EK299" s="166"/>
      <c r="EL299" s="166"/>
      <c r="EM299" s="166"/>
      <c r="EN299" s="166"/>
      <c r="EO299" s="166"/>
      <c r="EP299" s="166"/>
      <c r="EQ299" s="166"/>
      <c r="ER299" s="166"/>
      <c r="ES299" s="166"/>
      <c r="FA299" s="1"/>
      <c r="FB299" s="1"/>
      <c r="FC299" s="170"/>
      <c r="FD299" s="170"/>
      <c r="FE299" s="170"/>
      <c r="FF299" s="170"/>
      <c r="FG299" s="170"/>
      <c r="FH299" s="170"/>
      <c r="FI299" s="170"/>
      <c r="FJ299" s="170"/>
      <c r="FK299" s="170"/>
      <c r="FL299" s="170"/>
      <c r="FM299" s="170"/>
      <c r="FN299" s="170"/>
      <c r="FO299" s="170"/>
      <c r="FP299" s="170"/>
      <c r="FQ299" s="170"/>
      <c r="FR299" s="170"/>
      <c r="FS299" s="170"/>
      <c r="FT299" s="170"/>
      <c r="FU299" s="170"/>
      <c r="FV299" s="170"/>
      <c r="FW299" s="170"/>
      <c r="FX299" s="170"/>
      <c r="FY299" s="170"/>
      <c r="FZ299" s="170"/>
      <c r="GA299" s="170"/>
      <c r="GB299" s="170"/>
      <c r="GC299" s="170"/>
      <c r="GD299" s="170"/>
      <c r="GE299" s="170"/>
      <c r="GF299" s="170"/>
      <c r="GG299" s="170"/>
      <c r="GH299" s="170"/>
      <c r="GI299" s="170"/>
      <c r="GJ299" s="170"/>
    </row>
    <row r="300" spans="1:192" s="145" customFormat="1" x14ac:dyDescent="0.2">
      <c r="A300" s="135"/>
      <c r="B300" s="135"/>
      <c r="C300" s="135"/>
      <c r="D300" s="135"/>
      <c r="E300" s="80"/>
      <c r="F300" s="80"/>
      <c r="G300" s="80"/>
      <c r="H300" s="135"/>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c r="AS300" s="166"/>
      <c r="BA300" s="1"/>
      <c r="BB300" s="1"/>
      <c r="BC300" s="1"/>
      <c r="BD300" s="1"/>
      <c r="BE300" s="1"/>
      <c r="BF300" s="1"/>
      <c r="BG300" s="1"/>
      <c r="BH300" s="170"/>
      <c r="BI300" s="166"/>
      <c r="BJ300" s="166"/>
      <c r="BK300" s="166"/>
      <c r="BL300" s="166"/>
      <c r="BM300" s="166"/>
      <c r="BN300" s="166"/>
      <c r="BO300" s="166"/>
      <c r="BP300" s="166"/>
      <c r="BQ300" s="166"/>
      <c r="BR300" s="166"/>
      <c r="BS300" s="166"/>
      <c r="BT300" s="166"/>
      <c r="BU300" s="166"/>
      <c r="BV300" s="166"/>
      <c r="BW300" s="166"/>
      <c r="BX300" s="166"/>
      <c r="BY300" s="166"/>
      <c r="BZ300" s="166"/>
      <c r="CA300" s="166"/>
      <c r="CB300" s="166"/>
      <c r="CC300" s="166"/>
      <c r="CD300" s="166"/>
      <c r="CE300" s="166"/>
      <c r="CF300" s="166"/>
      <c r="CG300" s="166"/>
      <c r="CH300" s="166"/>
      <c r="CI300" s="166"/>
      <c r="CJ300" s="166"/>
      <c r="CK300" s="166"/>
      <c r="CL300" s="166"/>
      <c r="CM300" s="166"/>
      <c r="CN300" s="166"/>
      <c r="CO300" s="166"/>
      <c r="CP300" s="166"/>
      <c r="CQ300" s="166"/>
      <c r="CR300" s="166"/>
      <c r="CS300" s="166"/>
      <c r="DA300" s="1"/>
      <c r="DB300" s="1"/>
      <c r="DC300" s="1"/>
      <c r="DD300" s="80"/>
      <c r="DE300" s="80"/>
      <c r="DF300" s="1"/>
      <c r="DG300" s="1"/>
      <c r="DH300" s="170"/>
      <c r="DI300" s="166"/>
      <c r="DJ300" s="166"/>
      <c r="DK300" s="166"/>
      <c r="DL300" s="166"/>
      <c r="DM300" s="166"/>
      <c r="DN300" s="166"/>
      <c r="DO300" s="166"/>
      <c r="DP300" s="166"/>
      <c r="DQ300" s="166"/>
      <c r="DR300" s="166"/>
      <c r="DS300" s="166"/>
      <c r="DT300" s="166"/>
      <c r="DU300" s="166"/>
      <c r="DV300" s="166"/>
      <c r="DW300" s="166"/>
      <c r="DX300" s="166"/>
      <c r="DY300" s="166"/>
      <c r="DZ300" s="166"/>
      <c r="EA300" s="166"/>
      <c r="EB300" s="166"/>
      <c r="EC300" s="166"/>
      <c r="ED300" s="166"/>
      <c r="EE300" s="166"/>
      <c r="EF300" s="166"/>
      <c r="EG300" s="166"/>
      <c r="EH300" s="166"/>
      <c r="EI300" s="166"/>
      <c r="EJ300" s="166"/>
      <c r="EK300" s="166"/>
      <c r="EL300" s="166"/>
      <c r="EM300" s="166"/>
      <c r="EN300" s="166"/>
      <c r="EO300" s="166"/>
      <c r="EP300" s="166"/>
      <c r="EQ300" s="166"/>
      <c r="ER300" s="166"/>
      <c r="ES300" s="166"/>
      <c r="FA300" s="1"/>
      <c r="FB300" s="1"/>
      <c r="FC300" s="170"/>
      <c r="FD300" s="170"/>
      <c r="FE300" s="170"/>
      <c r="FF300" s="170"/>
      <c r="FG300" s="170"/>
      <c r="FH300" s="170"/>
      <c r="FI300" s="170"/>
      <c r="FJ300" s="170"/>
      <c r="FK300" s="170"/>
      <c r="FL300" s="170"/>
      <c r="FM300" s="170"/>
      <c r="FN300" s="170"/>
      <c r="FO300" s="170"/>
      <c r="FP300" s="170"/>
      <c r="FQ300" s="170"/>
      <c r="FR300" s="170"/>
      <c r="FS300" s="170"/>
      <c r="FT300" s="170"/>
      <c r="FU300" s="170"/>
      <c r="FV300" s="170"/>
      <c r="FW300" s="170"/>
      <c r="FX300" s="170"/>
      <c r="FY300" s="170"/>
      <c r="FZ300" s="170"/>
      <c r="GA300" s="170"/>
      <c r="GB300" s="170"/>
      <c r="GC300" s="170"/>
      <c r="GD300" s="170"/>
      <c r="GE300" s="170"/>
      <c r="GF300" s="170"/>
      <c r="GG300" s="170"/>
      <c r="GH300" s="170"/>
      <c r="GI300" s="170"/>
      <c r="GJ300" s="170"/>
    </row>
    <row r="301" spans="1:192" s="145" customFormat="1" x14ac:dyDescent="0.2">
      <c r="A301" s="135"/>
      <c r="B301" s="135"/>
      <c r="C301" s="135"/>
      <c r="D301" s="135"/>
      <c r="E301" s="80"/>
      <c r="F301" s="80"/>
      <c r="G301" s="80"/>
      <c r="H301" s="135"/>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c r="BA301" s="1"/>
      <c r="BB301" s="1"/>
      <c r="BC301" s="1"/>
      <c r="BD301" s="1"/>
      <c r="BE301" s="1"/>
      <c r="BF301" s="1"/>
      <c r="BG301" s="1"/>
      <c r="BH301" s="170"/>
      <c r="BI301" s="166"/>
      <c r="BJ301" s="166"/>
      <c r="BK301" s="166"/>
      <c r="BL301" s="166"/>
      <c r="BM301" s="166"/>
      <c r="BN301" s="166"/>
      <c r="BO301" s="166"/>
      <c r="BP301" s="166"/>
      <c r="BQ301" s="166"/>
      <c r="BR301" s="166"/>
      <c r="BS301" s="166"/>
      <c r="BT301" s="166"/>
      <c r="BU301" s="166"/>
      <c r="BV301" s="166"/>
      <c r="BW301" s="166"/>
      <c r="BX301" s="166"/>
      <c r="BY301" s="166"/>
      <c r="BZ301" s="166"/>
      <c r="CA301" s="166"/>
      <c r="CB301" s="166"/>
      <c r="CC301" s="166"/>
      <c r="CD301" s="166"/>
      <c r="CE301" s="166"/>
      <c r="CF301" s="166"/>
      <c r="CG301" s="166"/>
      <c r="CH301" s="166"/>
      <c r="CI301" s="166"/>
      <c r="CJ301" s="166"/>
      <c r="CK301" s="166"/>
      <c r="CL301" s="166"/>
      <c r="CM301" s="166"/>
      <c r="CN301" s="166"/>
      <c r="CO301" s="166"/>
      <c r="CP301" s="166"/>
      <c r="CQ301" s="166"/>
      <c r="CR301" s="166"/>
      <c r="CS301" s="166"/>
      <c r="DA301" s="1"/>
      <c r="DB301" s="1"/>
      <c r="DC301" s="1"/>
      <c r="DD301" s="80"/>
      <c r="DE301" s="80"/>
      <c r="DF301" s="1"/>
      <c r="DG301" s="1"/>
      <c r="DH301" s="170"/>
      <c r="DI301" s="166"/>
      <c r="DJ301" s="166"/>
      <c r="DK301" s="166"/>
      <c r="DL301" s="166"/>
      <c r="DM301" s="166"/>
      <c r="DN301" s="166"/>
      <c r="DO301" s="166"/>
      <c r="DP301" s="166"/>
      <c r="DQ301" s="166"/>
      <c r="DR301" s="166"/>
      <c r="DS301" s="166"/>
      <c r="DT301" s="166"/>
      <c r="DU301" s="166"/>
      <c r="DV301" s="166"/>
      <c r="DW301" s="166"/>
      <c r="DX301" s="166"/>
      <c r="DY301" s="166"/>
      <c r="DZ301" s="166"/>
      <c r="EA301" s="166"/>
      <c r="EB301" s="166"/>
      <c r="EC301" s="166"/>
      <c r="ED301" s="166"/>
      <c r="EE301" s="166"/>
      <c r="EF301" s="166"/>
      <c r="EG301" s="166"/>
      <c r="EH301" s="166"/>
      <c r="EI301" s="166"/>
      <c r="EJ301" s="166"/>
      <c r="EK301" s="166"/>
      <c r="EL301" s="166"/>
      <c r="EM301" s="166"/>
      <c r="EN301" s="166"/>
      <c r="EO301" s="166"/>
      <c r="EP301" s="166"/>
      <c r="EQ301" s="166"/>
      <c r="ER301" s="166"/>
      <c r="ES301" s="166"/>
      <c r="FA301" s="1"/>
      <c r="FB301" s="1"/>
      <c r="FC301" s="170"/>
      <c r="FD301" s="170"/>
      <c r="FE301" s="170"/>
      <c r="FF301" s="170"/>
      <c r="FG301" s="170"/>
      <c r="FH301" s="170"/>
      <c r="FI301" s="170"/>
      <c r="FJ301" s="170"/>
      <c r="FK301" s="170"/>
      <c r="FL301" s="170"/>
      <c r="FM301" s="170"/>
      <c r="FN301" s="170"/>
      <c r="FO301" s="170"/>
      <c r="FP301" s="170"/>
      <c r="FQ301" s="170"/>
      <c r="FR301" s="170"/>
      <c r="FS301" s="170"/>
      <c r="FT301" s="170"/>
      <c r="FU301" s="170"/>
      <c r="FV301" s="170"/>
      <c r="FW301" s="170"/>
      <c r="FX301" s="170"/>
      <c r="FY301" s="170"/>
      <c r="FZ301" s="170"/>
      <c r="GA301" s="170"/>
      <c r="GB301" s="170"/>
      <c r="GC301" s="170"/>
      <c r="GD301" s="170"/>
      <c r="GE301" s="170"/>
      <c r="GF301" s="170"/>
      <c r="GG301" s="170"/>
      <c r="GH301" s="170"/>
      <c r="GI301" s="170"/>
      <c r="GJ301" s="170"/>
    </row>
    <row r="302" spans="1:192" s="145" customFormat="1" x14ac:dyDescent="0.2">
      <c r="A302" s="135"/>
      <c r="B302" s="135"/>
      <c r="C302" s="135"/>
      <c r="D302" s="135"/>
      <c r="E302" s="80"/>
      <c r="F302" s="80"/>
      <c r="G302" s="80"/>
      <c r="H302" s="135"/>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c r="AS302" s="166"/>
      <c r="BA302" s="1"/>
      <c r="BB302" s="1"/>
      <c r="BC302" s="1"/>
      <c r="BD302" s="1"/>
      <c r="BE302" s="1"/>
      <c r="BF302" s="1"/>
      <c r="BG302" s="1"/>
      <c r="BH302" s="170"/>
      <c r="BI302" s="166"/>
      <c r="BJ302" s="166"/>
      <c r="BK302" s="166"/>
      <c r="BL302" s="166"/>
      <c r="BM302" s="166"/>
      <c r="BN302" s="166"/>
      <c r="BO302" s="166"/>
      <c r="BP302" s="166"/>
      <c r="BQ302" s="166"/>
      <c r="BR302" s="166"/>
      <c r="BS302" s="166"/>
      <c r="BT302" s="166"/>
      <c r="BU302" s="166"/>
      <c r="BV302" s="166"/>
      <c r="BW302" s="166"/>
      <c r="BX302" s="166"/>
      <c r="BY302" s="166"/>
      <c r="BZ302" s="166"/>
      <c r="CA302" s="166"/>
      <c r="CB302" s="166"/>
      <c r="CC302" s="166"/>
      <c r="CD302" s="166"/>
      <c r="CE302" s="166"/>
      <c r="CF302" s="166"/>
      <c r="CG302" s="166"/>
      <c r="CH302" s="166"/>
      <c r="CI302" s="166"/>
      <c r="CJ302" s="166"/>
      <c r="CK302" s="166"/>
      <c r="CL302" s="166"/>
      <c r="CM302" s="166"/>
      <c r="CN302" s="166"/>
      <c r="CO302" s="166"/>
      <c r="CP302" s="166"/>
      <c r="CQ302" s="166"/>
      <c r="CR302" s="166"/>
      <c r="CS302" s="166"/>
      <c r="DA302" s="1"/>
      <c r="DB302" s="1"/>
      <c r="DC302" s="1"/>
      <c r="DD302" s="80"/>
      <c r="DE302" s="80"/>
      <c r="DF302" s="1"/>
      <c r="DG302" s="1"/>
      <c r="DH302" s="170"/>
      <c r="DI302" s="166"/>
      <c r="DJ302" s="166"/>
      <c r="DK302" s="166"/>
      <c r="DL302" s="166"/>
      <c r="DM302" s="166"/>
      <c r="DN302" s="166"/>
      <c r="DO302" s="166"/>
      <c r="DP302" s="166"/>
      <c r="DQ302" s="166"/>
      <c r="DR302" s="166"/>
      <c r="DS302" s="166"/>
      <c r="DT302" s="166"/>
      <c r="DU302" s="166"/>
      <c r="DV302" s="166"/>
      <c r="DW302" s="166"/>
      <c r="DX302" s="166"/>
      <c r="DY302" s="166"/>
      <c r="DZ302" s="166"/>
      <c r="EA302" s="166"/>
      <c r="EB302" s="166"/>
      <c r="EC302" s="166"/>
      <c r="ED302" s="166"/>
      <c r="EE302" s="166"/>
      <c r="EF302" s="166"/>
      <c r="EG302" s="166"/>
      <c r="EH302" s="166"/>
      <c r="EI302" s="166"/>
      <c r="EJ302" s="166"/>
      <c r="EK302" s="166"/>
      <c r="EL302" s="166"/>
      <c r="EM302" s="166"/>
      <c r="EN302" s="166"/>
      <c r="EO302" s="166"/>
      <c r="EP302" s="166"/>
      <c r="EQ302" s="166"/>
      <c r="ER302" s="166"/>
      <c r="ES302" s="166"/>
      <c r="FA302" s="1"/>
      <c r="FB302" s="1"/>
      <c r="FC302" s="170"/>
      <c r="FD302" s="170"/>
      <c r="FE302" s="170"/>
      <c r="FF302" s="170"/>
      <c r="FG302" s="170"/>
      <c r="FH302" s="170"/>
      <c r="FI302" s="170"/>
      <c r="FJ302" s="170"/>
      <c r="FK302" s="170"/>
      <c r="FL302" s="170"/>
      <c r="FM302" s="170"/>
      <c r="FN302" s="170"/>
      <c r="FO302" s="170"/>
      <c r="FP302" s="170"/>
      <c r="FQ302" s="170"/>
      <c r="FR302" s="170"/>
      <c r="FS302" s="170"/>
      <c r="FT302" s="170"/>
      <c r="FU302" s="170"/>
      <c r="FV302" s="170"/>
      <c r="FW302" s="170"/>
      <c r="FX302" s="170"/>
      <c r="FY302" s="170"/>
      <c r="FZ302" s="170"/>
      <c r="GA302" s="170"/>
      <c r="GB302" s="170"/>
      <c r="GC302" s="170"/>
      <c r="GD302" s="170"/>
      <c r="GE302" s="170"/>
      <c r="GF302" s="170"/>
      <c r="GG302" s="170"/>
      <c r="GH302" s="170"/>
      <c r="GI302" s="170"/>
      <c r="GJ302" s="170"/>
    </row>
    <row r="303" spans="1:192" s="145" customFormat="1" x14ac:dyDescent="0.2">
      <c r="A303" s="135"/>
      <c r="B303" s="135"/>
      <c r="C303" s="135"/>
      <c r="D303" s="135"/>
      <c r="E303" s="80"/>
      <c r="F303" s="80"/>
      <c r="G303" s="80"/>
      <c r="H303" s="135"/>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c r="BA303" s="1"/>
      <c r="BB303" s="1"/>
      <c r="BC303" s="1"/>
      <c r="BD303" s="1"/>
      <c r="BE303" s="1"/>
      <c r="BF303" s="1"/>
      <c r="BG303" s="1"/>
      <c r="BH303" s="170"/>
      <c r="BI303" s="166"/>
      <c r="BJ303" s="166"/>
      <c r="BK303" s="166"/>
      <c r="BL303" s="166"/>
      <c r="BM303" s="166"/>
      <c r="BN303" s="166"/>
      <c r="BO303" s="166"/>
      <c r="BP303" s="166"/>
      <c r="BQ303" s="166"/>
      <c r="BR303" s="166"/>
      <c r="BS303" s="166"/>
      <c r="BT303" s="166"/>
      <c r="BU303" s="166"/>
      <c r="BV303" s="166"/>
      <c r="BW303" s="166"/>
      <c r="BX303" s="166"/>
      <c r="BY303" s="166"/>
      <c r="BZ303" s="166"/>
      <c r="CA303" s="166"/>
      <c r="CB303" s="166"/>
      <c r="CC303" s="166"/>
      <c r="CD303" s="166"/>
      <c r="CE303" s="166"/>
      <c r="CF303" s="166"/>
      <c r="CG303" s="166"/>
      <c r="CH303" s="166"/>
      <c r="CI303" s="166"/>
      <c r="CJ303" s="166"/>
      <c r="CK303" s="166"/>
      <c r="CL303" s="166"/>
      <c r="CM303" s="166"/>
      <c r="CN303" s="166"/>
      <c r="CO303" s="166"/>
      <c r="CP303" s="166"/>
      <c r="CQ303" s="166"/>
      <c r="CR303" s="166"/>
      <c r="CS303" s="166"/>
      <c r="DA303" s="1"/>
      <c r="DB303" s="1"/>
      <c r="DC303" s="1"/>
      <c r="DD303" s="80"/>
      <c r="DE303" s="80"/>
      <c r="DF303" s="1"/>
      <c r="DG303" s="1"/>
      <c r="DH303" s="170"/>
      <c r="DI303" s="166"/>
      <c r="DJ303" s="166"/>
      <c r="DK303" s="166"/>
      <c r="DL303" s="166"/>
      <c r="DM303" s="166"/>
      <c r="DN303" s="166"/>
      <c r="DO303" s="166"/>
      <c r="DP303" s="166"/>
      <c r="DQ303" s="166"/>
      <c r="DR303" s="166"/>
      <c r="DS303" s="166"/>
      <c r="DT303" s="166"/>
      <c r="DU303" s="166"/>
      <c r="DV303" s="166"/>
      <c r="DW303" s="166"/>
      <c r="DX303" s="166"/>
      <c r="DY303" s="166"/>
      <c r="DZ303" s="166"/>
      <c r="EA303" s="166"/>
      <c r="EB303" s="166"/>
      <c r="EC303" s="166"/>
      <c r="ED303" s="166"/>
      <c r="EE303" s="166"/>
      <c r="EF303" s="166"/>
      <c r="EG303" s="166"/>
      <c r="EH303" s="166"/>
      <c r="EI303" s="166"/>
      <c r="EJ303" s="166"/>
      <c r="EK303" s="166"/>
      <c r="EL303" s="166"/>
      <c r="EM303" s="166"/>
      <c r="EN303" s="166"/>
      <c r="EO303" s="166"/>
      <c r="EP303" s="166"/>
      <c r="EQ303" s="166"/>
      <c r="ER303" s="166"/>
      <c r="ES303" s="166"/>
      <c r="FA303" s="1"/>
      <c r="FB303" s="1"/>
      <c r="FC303" s="170"/>
      <c r="FD303" s="170"/>
      <c r="FE303" s="170"/>
      <c r="FF303" s="170"/>
      <c r="FG303" s="170"/>
      <c r="FH303" s="170"/>
      <c r="FI303" s="170"/>
      <c r="FJ303" s="170"/>
      <c r="FK303" s="170"/>
      <c r="FL303" s="170"/>
      <c r="FM303" s="170"/>
      <c r="FN303" s="170"/>
      <c r="FO303" s="170"/>
      <c r="FP303" s="170"/>
      <c r="FQ303" s="170"/>
      <c r="FR303" s="170"/>
      <c r="FS303" s="170"/>
      <c r="FT303" s="170"/>
      <c r="FU303" s="170"/>
      <c r="FV303" s="170"/>
      <c r="FW303" s="170"/>
      <c r="FX303" s="170"/>
      <c r="FY303" s="170"/>
      <c r="FZ303" s="170"/>
      <c r="GA303" s="170"/>
      <c r="GB303" s="170"/>
      <c r="GC303" s="170"/>
      <c r="GD303" s="170"/>
      <c r="GE303" s="170"/>
      <c r="GF303" s="170"/>
      <c r="GG303" s="170"/>
      <c r="GH303" s="170"/>
      <c r="GI303" s="170"/>
      <c r="GJ303" s="170"/>
    </row>
    <row r="304" spans="1:192" s="145" customFormat="1" x14ac:dyDescent="0.2">
      <c r="A304" s="135"/>
      <c r="B304" s="135"/>
      <c r="C304" s="135"/>
      <c r="D304" s="135"/>
      <c r="E304" s="80"/>
      <c r="F304" s="80"/>
      <c r="G304" s="80"/>
      <c r="H304" s="135"/>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c r="AS304" s="166"/>
      <c r="BA304" s="1"/>
      <c r="BB304" s="1"/>
      <c r="BC304" s="1"/>
      <c r="BD304" s="1"/>
      <c r="BE304" s="1"/>
      <c r="BF304" s="1"/>
      <c r="BG304" s="1"/>
      <c r="BH304" s="170"/>
      <c r="BI304" s="166"/>
      <c r="BJ304" s="166"/>
      <c r="BK304" s="166"/>
      <c r="BL304" s="166"/>
      <c r="BM304" s="166"/>
      <c r="BN304" s="166"/>
      <c r="BO304" s="166"/>
      <c r="BP304" s="166"/>
      <c r="BQ304" s="166"/>
      <c r="BR304" s="166"/>
      <c r="BS304" s="166"/>
      <c r="BT304" s="166"/>
      <c r="BU304" s="166"/>
      <c r="BV304" s="166"/>
      <c r="BW304" s="166"/>
      <c r="BX304" s="166"/>
      <c r="BY304" s="166"/>
      <c r="BZ304" s="166"/>
      <c r="CA304" s="166"/>
      <c r="CB304" s="166"/>
      <c r="CC304" s="166"/>
      <c r="CD304" s="166"/>
      <c r="CE304" s="166"/>
      <c r="CF304" s="166"/>
      <c r="CG304" s="166"/>
      <c r="CH304" s="166"/>
      <c r="CI304" s="166"/>
      <c r="CJ304" s="166"/>
      <c r="CK304" s="166"/>
      <c r="CL304" s="166"/>
      <c r="CM304" s="166"/>
      <c r="CN304" s="166"/>
      <c r="CO304" s="166"/>
      <c r="CP304" s="166"/>
      <c r="CQ304" s="166"/>
      <c r="CR304" s="166"/>
      <c r="CS304" s="166"/>
      <c r="DA304" s="1"/>
      <c r="DB304" s="1"/>
      <c r="DC304" s="1"/>
      <c r="DD304" s="80"/>
      <c r="DE304" s="80"/>
      <c r="DF304" s="1"/>
      <c r="DG304" s="1"/>
      <c r="DH304" s="170"/>
      <c r="DI304" s="166"/>
      <c r="DJ304" s="166"/>
      <c r="DK304" s="166"/>
      <c r="DL304" s="166"/>
      <c r="DM304" s="166"/>
      <c r="DN304" s="166"/>
      <c r="DO304" s="166"/>
      <c r="DP304" s="166"/>
      <c r="DQ304" s="166"/>
      <c r="DR304" s="166"/>
      <c r="DS304" s="166"/>
      <c r="DT304" s="166"/>
      <c r="DU304" s="166"/>
      <c r="DV304" s="166"/>
      <c r="DW304" s="166"/>
      <c r="DX304" s="166"/>
      <c r="DY304" s="166"/>
      <c r="DZ304" s="166"/>
      <c r="EA304" s="166"/>
      <c r="EB304" s="166"/>
      <c r="EC304" s="166"/>
      <c r="ED304" s="166"/>
      <c r="EE304" s="166"/>
      <c r="EF304" s="166"/>
      <c r="EG304" s="166"/>
      <c r="EH304" s="166"/>
      <c r="EI304" s="166"/>
      <c r="EJ304" s="166"/>
      <c r="EK304" s="166"/>
      <c r="EL304" s="166"/>
      <c r="EM304" s="166"/>
      <c r="EN304" s="166"/>
      <c r="EO304" s="166"/>
      <c r="EP304" s="166"/>
      <c r="EQ304" s="166"/>
      <c r="ER304" s="166"/>
      <c r="ES304" s="166"/>
      <c r="FA304" s="1"/>
      <c r="FB304" s="1"/>
      <c r="FC304" s="170"/>
      <c r="FD304" s="170"/>
      <c r="FE304" s="170"/>
      <c r="FF304" s="170"/>
      <c r="FG304" s="170"/>
      <c r="FH304" s="170"/>
      <c r="FI304" s="170"/>
      <c r="FJ304" s="170"/>
      <c r="FK304" s="170"/>
      <c r="FL304" s="170"/>
      <c r="FM304" s="170"/>
      <c r="FN304" s="170"/>
      <c r="FO304" s="170"/>
      <c r="FP304" s="170"/>
      <c r="FQ304" s="170"/>
      <c r="FR304" s="170"/>
      <c r="FS304" s="170"/>
      <c r="FT304" s="170"/>
      <c r="FU304" s="170"/>
      <c r="FV304" s="170"/>
      <c r="FW304" s="170"/>
      <c r="FX304" s="170"/>
      <c r="FY304" s="170"/>
      <c r="FZ304" s="170"/>
      <c r="GA304" s="170"/>
      <c r="GB304" s="170"/>
      <c r="GC304" s="170"/>
      <c r="GD304" s="170"/>
      <c r="GE304" s="170"/>
      <c r="GF304" s="170"/>
      <c r="GG304" s="170"/>
      <c r="GH304" s="170"/>
      <c r="GI304" s="170"/>
      <c r="GJ304" s="170"/>
    </row>
    <row r="305" spans="1:192" s="145" customFormat="1" x14ac:dyDescent="0.2">
      <c r="A305" s="135"/>
      <c r="B305" s="135"/>
      <c r="C305" s="135"/>
      <c r="D305" s="135"/>
      <c r="E305" s="80"/>
      <c r="F305" s="80"/>
      <c r="G305" s="80"/>
      <c r="H305" s="135"/>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c r="AS305" s="166"/>
      <c r="BA305" s="1"/>
      <c r="BB305" s="1"/>
      <c r="BC305" s="1"/>
      <c r="BD305" s="1"/>
      <c r="BE305" s="1"/>
      <c r="BF305" s="1"/>
      <c r="BG305" s="1"/>
      <c r="BH305" s="170"/>
      <c r="BI305" s="166"/>
      <c r="BJ305" s="166"/>
      <c r="BK305" s="166"/>
      <c r="BL305" s="166"/>
      <c r="BM305" s="166"/>
      <c r="BN305" s="166"/>
      <c r="BO305" s="166"/>
      <c r="BP305" s="166"/>
      <c r="BQ305" s="166"/>
      <c r="BR305" s="166"/>
      <c r="BS305" s="166"/>
      <c r="BT305" s="166"/>
      <c r="BU305" s="166"/>
      <c r="BV305" s="166"/>
      <c r="BW305" s="166"/>
      <c r="BX305" s="166"/>
      <c r="BY305" s="166"/>
      <c r="BZ305" s="166"/>
      <c r="CA305" s="166"/>
      <c r="CB305" s="166"/>
      <c r="CC305" s="166"/>
      <c r="CD305" s="166"/>
      <c r="CE305" s="166"/>
      <c r="CF305" s="166"/>
      <c r="CG305" s="166"/>
      <c r="CH305" s="166"/>
      <c r="CI305" s="166"/>
      <c r="CJ305" s="166"/>
      <c r="CK305" s="166"/>
      <c r="CL305" s="166"/>
      <c r="CM305" s="166"/>
      <c r="CN305" s="166"/>
      <c r="CO305" s="166"/>
      <c r="CP305" s="166"/>
      <c r="CQ305" s="166"/>
      <c r="CR305" s="166"/>
      <c r="CS305" s="166"/>
      <c r="DA305" s="1"/>
      <c r="DB305" s="1"/>
      <c r="DC305" s="1"/>
      <c r="DD305" s="80"/>
      <c r="DE305" s="80"/>
      <c r="DF305" s="1"/>
      <c r="DG305" s="1"/>
      <c r="DH305" s="170"/>
      <c r="DI305" s="166"/>
      <c r="DJ305" s="166"/>
      <c r="DK305" s="166"/>
      <c r="DL305" s="166"/>
      <c r="DM305" s="166"/>
      <c r="DN305" s="166"/>
      <c r="DO305" s="166"/>
      <c r="DP305" s="166"/>
      <c r="DQ305" s="166"/>
      <c r="DR305" s="166"/>
      <c r="DS305" s="166"/>
      <c r="DT305" s="166"/>
      <c r="DU305" s="166"/>
      <c r="DV305" s="166"/>
      <c r="DW305" s="166"/>
      <c r="DX305" s="166"/>
      <c r="DY305" s="166"/>
      <c r="DZ305" s="166"/>
      <c r="EA305" s="166"/>
      <c r="EB305" s="166"/>
      <c r="EC305" s="166"/>
      <c r="ED305" s="166"/>
      <c r="EE305" s="166"/>
      <c r="EF305" s="166"/>
      <c r="EG305" s="166"/>
      <c r="EH305" s="166"/>
      <c r="EI305" s="166"/>
      <c r="EJ305" s="166"/>
      <c r="EK305" s="166"/>
      <c r="EL305" s="166"/>
      <c r="EM305" s="166"/>
      <c r="EN305" s="166"/>
      <c r="EO305" s="166"/>
      <c r="EP305" s="166"/>
      <c r="EQ305" s="166"/>
      <c r="ER305" s="166"/>
      <c r="ES305" s="166"/>
      <c r="FA305" s="1"/>
      <c r="FB305" s="1"/>
      <c r="FC305" s="170"/>
      <c r="FD305" s="170"/>
      <c r="FE305" s="170"/>
      <c r="FF305" s="170"/>
      <c r="FG305" s="170"/>
      <c r="FH305" s="170"/>
      <c r="FI305" s="170"/>
      <c r="FJ305" s="170"/>
      <c r="FK305" s="170"/>
      <c r="FL305" s="170"/>
      <c r="FM305" s="170"/>
      <c r="FN305" s="170"/>
      <c r="FO305" s="170"/>
      <c r="FP305" s="170"/>
      <c r="FQ305" s="170"/>
      <c r="FR305" s="170"/>
      <c r="FS305" s="170"/>
      <c r="FT305" s="170"/>
      <c r="FU305" s="170"/>
      <c r="FV305" s="170"/>
      <c r="FW305" s="170"/>
      <c r="FX305" s="170"/>
      <c r="FY305" s="170"/>
      <c r="FZ305" s="170"/>
      <c r="GA305" s="170"/>
      <c r="GB305" s="170"/>
      <c r="GC305" s="170"/>
      <c r="GD305" s="170"/>
      <c r="GE305" s="170"/>
      <c r="GF305" s="170"/>
      <c r="GG305" s="170"/>
      <c r="GH305" s="170"/>
      <c r="GI305" s="170"/>
      <c r="GJ305" s="170"/>
    </row>
    <row r="306" spans="1:192" s="145" customFormat="1" x14ac:dyDescent="0.2">
      <c r="A306" s="135"/>
      <c r="B306" s="135"/>
      <c r="C306" s="135"/>
      <c r="D306" s="135"/>
      <c r="E306" s="80"/>
      <c r="F306" s="80"/>
      <c r="G306" s="80"/>
      <c r="H306" s="135"/>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c r="AS306" s="166"/>
      <c r="BA306" s="1"/>
      <c r="BB306" s="1"/>
      <c r="BC306" s="1"/>
      <c r="BD306" s="1"/>
      <c r="BE306" s="1"/>
      <c r="BF306" s="1"/>
      <c r="BG306" s="1"/>
      <c r="BH306" s="170"/>
      <c r="BI306" s="166"/>
      <c r="BJ306" s="166"/>
      <c r="BK306" s="166"/>
      <c r="BL306" s="166"/>
      <c r="BM306" s="166"/>
      <c r="BN306" s="166"/>
      <c r="BO306" s="166"/>
      <c r="BP306" s="166"/>
      <c r="BQ306" s="166"/>
      <c r="BR306" s="166"/>
      <c r="BS306" s="166"/>
      <c r="BT306" s="166"/>
      <c r="BU306" s="166"/>
      <c r="BV306" s="166"/>
      <c r="BW306" s="166"/>
      <c r="BX306" s="166"/>
      <c r="BY306" s="166"/>
      <c r="BZ306" s="166"/>
      <c r="CA306" s="166"/>
      <c r="CB306" s="166"/>
      <c r="CC306" s="166"/>
      <c r="CD306" s="166"/>
      <c r="CE306" s="166"/>
      <c r="CF306" s="166"/>
      <c r="CG306" s="166"/>
      <c r="CH306" s="166"/>
      <c r="CI306" s="166"/>
      <c r="CJ306" s="166"/>
      <c r="CK306" s="166"/>
      <c r="CL306" s="166"/>
      <c r="CM306" s="166"/>
      <c r="CN306" s="166"/>
      <c r="CO306" s="166"/>
      <c r="CP306" s="166"/>
      <c r="CQ306" s="166"/>
      <c r="CR306" s="166"/>
      <c r="CS306" s="166"/>
      <c r="DA306" s="1"/>
      <c r="DB306" s="1"/>
      <c r="DC306" s="1"/>
      <c r="DD306" s="80"/>
      <c r="DE306" s="80"/>
      <c r="DF306" s="1"/>
      <c r="DG306" s="1"/>
      <c r="DH306" s="170"/>
      <c r="DI306" s="166"/>
      <c r="DJ306" s="166"/>
      <c r="DK306" s="166"/>
      <c r="DL306" s="166"/>
      <c r="DM306" s="166"/>
      <c r="DN306" s="166"/>
      <c r="DO306" s="166"/>
      <c r="DP306" s="166"/>
      <c r="DQ306" s="166"/>
      <c r="DR306" s="166"/>
      <c r="DS306" s="166"/>
      <c r="DT306" s="166"/>
      <c r="DU306" s="166"/>
      <c r="DV306" s="166"/>
      <c r="DW306" s="166"/>
      <c r="DX306" s="166"/>
      <c r="DY306" s="166"/>
      <c r="DZ306" s="166"/>
      <c r="EA306" s="166"/>
      <c r="EB306" s="166"/>
      <c r="EC306" s="166"/>
      <c r="ED306" s="166"/>
      <c r="EE306" s="166"/>
      <c r="EF306" s="166"/>
      <c r="EG306" s="166"/>
      <c r="EH306" s="166"/>
      <c r="EI306" s="166"/>
      <c r="EJ306" s="166"/>
      <c r="EK306" s="166"/>
      <c r="EL306" s="166"/>
      <c r="EM306" s="166"/>
      <c r="EN306" s="166"/>
      <c r="EO306" s="166"/>
      <c r="EP306" s="166"/>
      <c r="EQ306" s="166"/>
      <c r="ER306" s="166"/>
      <c r="ES306" s="166"/>
      <c r="FA306" s="1"/>
      <c r="FB306" s="1"/>
      <c r="FC306" s="170"/>
      <c r="FD306" s="170"/>
      <c r="FE306" s="170"/>
      <c r="FF306" s="170"/>
      <c r="FG306" s="170"/>
      <c r="FH306" s="170"/>
      <c r="FI306" s="170"/>
      <c r="FJ306" s="170"/>
      <c r="FK306" s="170"/>
      <c r="FL306" s="170"/>
      <c r="FM306" s="170"/>
      <c r="FN306" s="170"/>
      <c r="FO306" s="170"/>
      <c r="FP306" s="170"/>
      <c r="FQ306" s="170"/>
      <c r="FR306" s="170"/>
      <c r="FS306" s="170"/>
      <c r="FT306" s="170"/>
      <c r="FU306" s="170"/>
      <c r="FV306" s="170"/>
      <c r="FW306" s="170"/>
      <c r="FX306" s="170"/>
      <c r="FY306" s="170"/>
      <c r="FZ306" s="170"/>
      <c r="GA306" s="170"/>
      <c r="GB306" s="170"/>
      <c r="GC306" s="170"/>
      <c r="GD306" s="170"/>
      <c r="GE306" s="170"/>
      <c r="GF306" s="170"/>
      <c r="GG306" s="170"/>
      <c r="GH306" s="170"/>
      <c r="GI306" s="170"/>
      <c r="GJ306" s="170"/>
    </row>
    <row r="307" spans="1:192" s="145" customFormat="1" x14ac:dyDescent="0.2">
      <c r="A307" s="135"/>
      <c r="B307" s="135"/>
      <c r="C307" s="135"/>
      <c r="D307" s="135"/>
      <c r="E307" s="80"/>
      <c r="F307" s="80"/>
      <c r="G307" s="80"/>
      <c r="H307" s="135"/>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c r="BA307" s="1"/>
      <c r="BB307" s="1"/>
      <c r="BC307" s="1"/>
      <c r="BD307" s="1"/>
      <c r="BE307" s="1"/>
      <c r="BF307" s="1"/>
      <c r="BG307" s="1"/>
      <c r="BH307" s="170"/>
      <c r="BI307" s="166"/>
      <c r="BJ307" s="166"/>
      <c r="BK307" s="166"/>
      <c r="BL307" s="166"/>
      <c r="BM307" s="166"/>
      <c r="BN307" s="166"/>
      <c r="BO307" s="166"/>
      <c r="BP307" s="166"/>
      <c r="BQ307" s="166"/>
      <c r="BR307" s="166"/>
      <c r="BS307" s="166"/>
      <c r="BT307" s="166"/>
      <c r="BU307" s="166"/>
      <c r="BV307" s="166"/>
      <c r="BW307" s="166"/>
      <c r="BX307" s="166"/>
      <c r="BY307" s="166"/>
      <c r="BZ307" s="166"/>
      <c r="CA307" s="166"/>
      <c r="CB307" s="166"/>
      <c r="CC307" s="166"/>
      <c r="CD307" s="166"/>
      <c r="CE307" s="166"/>
      <c r="CF307" s="166"/>
      <c r="CG307" s="166"/>
      <c r="CH307" s="166"/>
      <c r="CI307" s="166"/>
      <c r="CJ307" s="166"/>
      <c r="CK307" s="166"/>
      <c r="CL307" s="166"/>
      <c r="CM307" s="166"/>
      <c r="CN307" s="166"/>
      <c r="CO307" s="166"/>
      <c r="CP307" s="166"/>
      <c r="CQ307" s="166"/>
      <c r="CR307" s="166"/>
      <c r="CS307" s="166"/>
      <c r="DA307" s="1"/>
      <c r="DB307" s="1"/>
      <c r="DC307" s="1"/>
      <c r="DD307" s="80"/>
      <c r="DE307" s="80"/>
      <c r="DF307" s="1"/>
      <c r="DG307" s="1"/>
      <c r="DH307" s="170"/>
      <c r="DI307" s="166"/>
      <c r="DJ307" s="166"/>
      <c r="DK307" s="166"/>
      <c r="DL307" s="166"/>
      <c r="DM307" s="166"/>
      <c r="DN307" s="166"/>
      <c r="DO307" s="166"/>
      <c r="DP307" s="166"/>
      <c r="DQ307" s="166"/>
      <c r="DR307" s="166"/>
      <c r="DS307" s="166"/>
      <c r="DT307" s="166"/>
      <c r="DU307" s="166"/>
      <c r="DV307" s="166"/>
      <c r="DW307" s="166"/>
      <c r="DX307" s="166"/>
      <c r="DY307" s="166"/>
      <c r="DZ307" s="166"/>
      <c r="EA307" s="166"/>
      <c r="EB307" s="166"/>
      <c r="EC307" s="166"/>
      <c r="ED307" s="166"/>
      <c r="EE307" s="166"/>
      <c r="EF307" s="166"/>
      <c r="EG307" s="166"/>
      <c r="EH307" s="166"/>
      <c r="EI307" s="166"/>
      <c r="EJ307" s="166"/>
      <c r="EK307" s="166"/>
      <c r="EL307" s="166"/>
      <c r="EM307" s="166"/>
      <c r="EN307" s="166"/>
      <c r="EO307" s="166"/>
      <c r="EP307" s="166"/>
      <c r="EQ307" s="166"/>
      <c r="ER307" s="166"/>
      <c r="ES307" s="166"/>
      <c r="FA307" s="1"/>
      <c r="FB307" s="1"/>
      <c r="FC307" s="170"/>
      <c r="FD307" s="170"/>
      <c r="FE307" s="170"/>
      <c r="FF307" s="170"/>
      <c r="FG307" s="170"/>
      <c r="FH307" s="170"/>
      <c r="FI307" s="170"/>
      <c r="FJ307" s="170"/>
      <c r="FK307" s="170"/>
      <c r="FL307" s="170"/>
      <c r="FM307" s="170"/>
      <c r="FN307" s="170"/>
      <c r="FO307" s="170"/>
      <c r="FP307" s="170"/>
      <c r="FQ307" s="170"/>
      <c r="FR307" s="170"/>
      <c r="FS307" s="170"/>
      <c r="FT307" s="170"/>
      <c r="FU307" s="170"/>
      <c r="FV307" s="170"/>
      <c r="FW307" s="170"/>
      <c r="FX307" s="170"/>
      <c r="FY307" s="170"/>
      <c r="FZ307" s="170"/>
      <c r="GA307" s="170"/>
      <c r="GB307" s="170"/>
      <c r="GC307" s="170"/>
      <c r="GD307" s="170"/>
      <c r="GE307" s="170"/>
      <c r="GF307" s="170"/>
      <c r="GG307" s="170"/>
      <c r="GH307" s="170"/>
      <c r="GI307" s="170"/>
      <c r="GJ307" s="170"/>
    </row>
    <row r="308" spans="1:192" s="145" customFormat="1" x14ac:dyDescent="0.2">
      <c r="A308" s="135"/>
      <c r="B308" s="135"/>
      <c r="C308" s="135"/>
      <c r="D308" s="135"/>
      <c r="E308" s="80"/>
      <c r="F308" s="80"/>
      <c r="G308" s="80"/>
      <c r="H308" s="135"/>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c r="BA308" s="1"/>
      <c r="BB308" s="1"/>
      <c r="BC308" s="1"/>
      <c r="BD308" s="1"/>
      <c r="BE308" s="1"/>
      <c r="BF308" s="1"/>
      <c r="BG308" s="1"/>
      <c r="BH308" s="170"/>
      <c r="BI308" s="166"/>
      <c r="BJ308" s="166"/>
      <c r="BK308" s="166"/>
      <c r="BL308" s="166"/>
      <c r="BM308" s="166"/>
      <c r="BN308" s="166"/>
      <c r="BO308" s="166"/>
      <c r="BP308" s="166"/>
      <c r="BQ308" s="166"/>
      <c r="BR308" s="166"/>
      <c r="BS308" s="166"/>
      <c r="BT308" s="166"/>
      <c r="BU308" s="166"/>
      <c r="BV308" s="166"/>
      <c r="BW308" s="166"/>
      <c r="BX308" s="166"/>
      <c r="BY308" s="166"/>
      <c r="BZ308" s="166"/>
      <c r="CA308" s="166"/>
      <c r="CB308" s="166"/>
      <c r="CC308" s="166"/>
      <c r="CD308" s="166"/>
      <c r="CE308" s="166"/>
      <c r="CF308" s="166"/>
      <c r="CG308" s="166"/>
      <c r="CH308" s="166"/>
      <c r="CI308" s="166"/>
      <c r="CJ308" s="166"/>
      <c r="CK308" s="166"/>
      <c r="CL308" s="166"/>
      <c r="CM308" s="166"/>
      <c r="CN308" s="166"/>
      <c r="CO308" s="166"/>
      <c r="CP308" s="166"/>
      <c r="CQ308" s="166"/>
      <c r="CR308" s="166"/>
      <c r="CS308" s="166"/>
      <c r="DA308" s="1"/>
      <c r="DB308" s="1"/>
      <c r="DC308" s="1"/>
      <c r="DD308" s="80"/>
      <c r="DE308" s="80"/>
      <c r="DF308" s="1"/>
      <c r="DG308" s="1"/>
      <c r="DH308" s="170"/>
      <c r="DI308" s="166"/>
      <c r="DJ308" s="166"/>
      <c r="DK308" s="166"/>
      <c r="DL308" s="166"/>
      <c r="DM308" s="166"/>
      <c r="DN308" s="166"/>
      <c r="DO308" s="166"/>
      <c r="DP308" s="166"/>
      <c r="DQ308" s="166"/>
      <c r="DR308" s="166"/>
      <c r="DS308" s="166"/>
      <c r="DT308" s="166"/>
      <c r="DU308" s="166"/>
      <c r="DV308" s="166"/>
      <c r="DW308" s="166"/>
      <c r="DX308" s="166"/>
      <c r="DY308" s="166"/>
      <c r="DZ308" s="166"/>
      <c r="EA308" s="166"/>
      <c r="EB308" s="166"/>
      <c r="EC308" s="166"/>
      <c r="ED308" s="166"/>
      <c r="EE308" s="166"/>
      <c r="EF308" s="166"/>
      <c r="EG308" s="166"/>
      <c r="EH308" s="166"/>
      <c r="EI308" s="166"/>
      <c r="EJ308" s="166"/>
      <c r="EK308" s="166"/>
      <c r="EL308" s="166"/>
      <c r="EM308" s="166"/>
      <c r="EN308" s="166"/>
      <c r="EO308" s="166"/>
      <c r="EP308" s="166"/>
      <c r="EQ308" s="166"/>
      <c r="ER308" s="166"/>
      <c r="ES308" s="166"/>
      <c r="FA308" s="1"/>
      <c r="FB308" s="1"/>
      <c r="FC308" s="170"/>
      <c r="FD308" s="170"/>
      <c r="FE308" s="170"/>
      <c r="FF308" s="170"/>
      <c r="FG308" s="170"/>
      <c r="FH308" s="170"/>
      <c r="FI308" s="170"/>
      <c r="FJ308" s="170"/>
      <c r="FK308" s="170"/>
      <c r="FL308" s="170"/>
      <c r="FM308" s="170"/>
      <c r="FN308" s="170"/>
      <c r="FO308" s="170"/>
      <c r="FP308" s="170"/>
      <c r="FQ308" s="170"/>
      <c r="FR308" s="170"/>
      <c r="FS308" s="170"/>
      <c r="FT308" s="170"/>
      <c r="FU308" s="170"/>
      <c r="FV308" s="170"/>
      <c r="FW308" s="170"/>
      <c r="FX308" s="170"/>
      <c r="FY308" s="170"/>
      <c r="FZ308" s="170"/>
      <c r="GA308" s="170"/>
      <c r="GB308" s="170"/>
      <c r="GC308" s="170"/>
      <c r="GD308" s="170"/>
      <c r="GE308" s="170"/>
      <c r="GF308" s="170"/>
      <c r="GG308" s="170"/>
      <c r="GH308" s="170"/>
      <c r="GI308" s="170"/>
      <c r="GJ308" s="170"/>
    </row>
    <row r="309" spans="1:192" s="145" customFormat="1" x14ac:dyDescent="0.2">
      <c r="A309" s="135"/>
      <c r="B309" s="135"/>
      <c r="C309" s="135"/>
      <c r="D309" s="135"/>
      <c r="E309" s="80"/>
      <c r="F309" s="80"/>
      <c r="G309" s="80"/>
      <c r="H309" s="135"/>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c r="BA309" s="1"/>
      <c r="BB309" s="1"/>
      <c r="BC309" s="1"/>
      <c r="BD309" s="1"/>
      <c r="BE309" s="1"/>
      <c r="BF309" s="1"/>
      <c r="BG309" s="1"/>
      <c r="BH309" s="170"/>
      <c r="BI309" s="166"/>
      <c r="BJ309" s="166"/>
      <c r="BK309" s="166"/>
      <c r="BL309" s="166"/>
      <c r="BM309" s="166"/>
      <c r="BN309" s="166"/>
      <c r="BO309" s="166"/>
      <c r="BP309" s="166"/>
      <c r="BQ309" s="166"/>
      <c r="BR309" s="166"/>
      <c r="BS309" s="166"/>
      <c r="BT309" s="166"/>
      <c r="BU309" s="166"/>
      <c r="BV309" s="166"/>
      <c r="BW309" s="166"/>
      <c r="BX309" s="166"/>
      <c r="BY309" s="166"/>
      <c r="BZ309" s="166"/>
      <c r="CA309" s="166"/>
      <c r="CB309" s="166"/>
      <c r="CC309" s="166"/>
      <c r="CD309" s="166"/>
      <c r="CE309" s="166"/>
      <c r="CF309" s="166"/>
      <c r="CG309" s="166"/>
      <c r="CH309" s="166"/>
      <c r="CI309" s="166"/>
      <c r="CJ309" s="166"/>
      <c r="CK309" s="166"/>
      <c r="CL309" s="166"/>
      <c r="CM309" s="166"/>
      <c r="CN309" s="166"/>
      <c r="CO309" s="166"/>
      <c r="CP309" s="166"/>
      <c r="CQ309" s="166"/>
      <c r="CR309" s="166"/>
      <c r="CS309" s="166"/>
      <c r="DA309" s="1"/>
      <c r="DB309" s="1"/>
      <c r="DC309" s="1"/>
      <c r="DD309" s="80"/>
      <c r="DE309" s="80"/>
      <c r="DF309" s="1"/>
      <c r="DG309" s="1"/>
      <c r="DH309" s="170"/>
      <c r="DI309" s="166"/>
      <c r="DJ309" s="166"/>
      <c r="DK309" s="166"/>
      <c r="DL309" s="166"/>
      <c r="DM309" s="166"/>
      <c r="DN309" s="166"/>
      <c r="DO309" s="166"/>
      <c r="DP309" s="166"/>
      <c r="DQ309" s="166"/>
      <c r="DR309" s="166"/>
      <c r="DS309" s="166"/>
      <c r="DT309" s="166"/>
      <c r="DU309" s="166"/>
      <c r="DV309" s="166"/>
      <c r="DW309" s="166"/>
      <c r="DX309" s="166"/>
      <c r="DY309" s="166"/>
      <c r="DZ309" s="166"/>
      <c r="EA309" s="166"/>
      <c r="EB309" s="166"/>
      <c r="EC309" s="166"/>
      <c r="ED309" s="166"/>
      <c r="EE309" s="166"/>
      <c r="EF309" s="166"/>
      <c r="EG309" s="166"/>
      <c r="EH309" s="166"/>
      <c r="EI309" s="166"/>
      <c r="EJ309" s="166"/>
      <c r="EK309" s="166"/>
      <c r="EL309" s="166"/>
      <c r="EM309" s="166"/>
      <c r="EN309" s="166"/>
      <c r="EO309" s="166"/>
      <c r="EP309" s="166"/>
      <c r="EQ309" s="166"/>
      <c r="ER309" s="166"/>
      <c r="ES309" s="166"/>
      <c r="FA309" s="1"/>
      <c r="FB309" s="1"/>
      <c r="FC309" s="170"/>
      <c r="FD309" s="170"/>
      <c r="FE309" s="170"/>
      <c r="FF309" s="170"/>
      <c r="FG309" s="170"/>
      <c r="FH309" s="170"/>
      <c r="FI309" s="170"/>
      <c r="FJ309" s="170"/>
      <c r="FK309" s="170"/>
      <c r="FL309" s="170"/>
      <c r="FM309" s="170"/>
      <c r="FN309" s="170"/>
      <c r="FO309" s="170"/>
      <c r="FP309" s="170"/>
      <c r="FQ309" s="170"/>
      <c r="FR309" s="170"/>
      <c r="FS309" s="170"/>
      <c r="FT309" s="170"/>
      <c r="FU309" s="170"/>
      <c r="FV309" s="170"/>
      <c r="FW309" s="170"/>
      <c r="FX309" s="170"/>
      <c r="FY309" s="170"/>
      <c r="FZ309" s="170"/>
      <c r="GA309" s="170"/>
      <c r="GB309" s="170"/>
      <c r="GC309" s="170"/>
      <c r="GD309" s="170"/>
      <c r="GE309" s="170"/>
      <c r="GF309" s="170"/>
      <c r="GG309" s="170"/>
      <c r="GH309" s="170"/>
      <c r="GI309" s="170"/>
      <c r="GJ309" s="170"/>
    </row>
    <row r="310" spans="1:192" s="145" customFormat="1" x14ac:dyDescent="0.2">
      <c r="A310" s="135"/>
      <c r="B310" s="135"/>
      <c r="C310" s="135"/>
      <c r="D310" s="135"/>
      <c r="E310" s="80"/>
      <c r="F310" s="80"/>
      <c r="G310" s="80"/>
      <c r="H310" s="135"/>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c r="AS310" s="166"/>
      <c r="BA310" s="1"/>
      <c r="BB310" s="1"/>
      <c r="BC310" s="1"/>
      <c r="BD310" s="1"/>
      <c r="BE310" s="1"/>
      <c r="BF310" s="1"/>
      <c r="BG310" s="1"/>
      <c r="BH310" s="170"/>
      <c r="BI310" s="166"/>
      <c r="BJ310" s="166"/>
      <c r="BK310" s="166"/>
      <c r="BL310" s="166"/>
      <c r="BM310" s="166"/>
      <c r="BN310" s="166"/>
      <c r="BO310" s="166"/>
      <c r="BP310" s="166"/>
      <c r="BQ310" s="166"/>
      <c r="BR310" s="166"/>
      <c r="BS310" s="166"/>
      <c r="BT310" s="166"/>
      <c r="BU310" s="166"/>
      <c r="BV310" s="166"/>
      <c r="BW310" s="166"/>
      <c r="BX310" s="166"/>
      <c r="BY310" s="166"/>
      <c r="BZ310" s="166"/>
      <c r="CA310" s="166"/>
      <c r="CB310" s="166"/>
      <c r="CC310" s="166"/>
      <c r="CD310" s="166"/>
      <c r="CE310" s="166"/>
      <c r="CF310" s="166"/>
      <c r="CG310" s="166"/>
      <c r="CH310" s="166"/>
      <c r="CI310" s="166"/>
      <c r="CJ310" s="166"/>
      <c r="CK310" s="166"/>
      <c r="CL310" s="166"/>
      <c r="CM310" s="166"/>
      <c r="CN310" s="166"/>
      <c r="CO310" s="166"/>
      <c r="CP310" s="166"/>
      <c r="CQ310" s="166"/>
      <c r="CR310" s="166"/>
      <c r="CS310" s="166"/>
      <c r="DA310" s="1"/>
      <c r="DB310" s="1"/>
      <c r="DC310" s="1"/>
      <c r="DD310" s="80"/>
      <c r="DE310" s="80"/>
      <c r="DF310" s="1"/>
      <c r="DG310" s="1"/>
      <c r="DH310" s="170"/>
      <c r="DI310" s="166"/>
      <c r="DJ310" s="166"/>
      <c r="DK310" s="166"/>
      <c r="DL310" s="166"/>
      <c r="DM310" s="166"/>
      <c r="DN310" s="166"/>
      <c r="DO310" s="166"/>
      <c r="DP310" s="166"/>
      <c r="DQ310" s="166"/>
      <c r="DR310" s="166"/>
      <c r="DS310" s="166"/>
      <c r="DT310" s="166"/>
      <c r="DU310" s="166"/>
      <c r="DV310" s="166"/>
      <c r="DW310" s="166"/>
      <c r="DX310" s="166"/>
      <c r="DY310" s="166"/>
      <c r="DZ310" s="166"/>
      <c r="EA310" s="166"/>
      <c r="EB310" s="166"/>
      <c r="EC310" s="166"/>
      <c r="ED310" s="166"/>
      <c r="EE310" s="166"/>
      <c r="EF310" s="166"/>
      <c r="EG310" s="166"/>
      <c r="EH310" s="166"/>
      <c r="EI310" s="166"/>
      <c r="EJ310" s="166"/>
      <c r="EK310" s="166"/>
      <c r="EL310" s="166"/>
      <c r="EM310" s="166"/>
      <c r="EN310" s="166"/>
      <c r="EO310" s="166"/>
      <c r="EP310" s="166"/>
      <c r="EQ310" s="166"/>
      <c r="ER310" s="166"/>
      <c r="ES310" s="166"/>
      <c r="FA310" s="1"/>
      <c r="FB310" s="1"/>
      <c r="FC310" s="170"/>
      <c r="FD310" s="170"/>
      <c r="FE310" s="170"/>
      <c r="FF310" s="170"/>
      <c r="FG310" s="170"/>
      <c r="FH310" s="170"/>
      <c r="FI310" s="170"/>
      <c r="FJ310" s="170"/>
      <c r="FK310" s="170"/>
      <c r="FL310" s="170"/>
      <c r="FM310" s="170"/>
      <c r="FN310" s="170"/>
      <c r="FO310" s="170"/>
      <c r="FP310" s="170"/>
      <c r="FQ310" s="170"/>
      <c r="FR310" s="170"/>
      <c r="FS310" s="170"/>
      <c r="FT310" s="170"/>
      <c r="FU310" s="170"/>
      <c r="FV310" s="170"/>
      <c r="FW310" s="170"/>
      <c r="FX310" s="170"/>
      <c r="FY310" s="170"/>
      <c r="FZ310" s="170"/>
      <c r="GA310" s="170"/>
      <c r="GB310" s="170"/>
      <c r="GC310" s="170"/>
      <c r="GD310" s="170"/>
      <c r="GE310" s="170"/>
      <c r="GF310" s="170"/>
      <c r="GG310" s="170"/>
      <c r="GH310" s="170"/>
      <c r="GI310" s="170"/>
      <c r="GJ310" s="170"/>
    </row>
    <row r="311" spans="1:192" s="145" customFormat="1" x14ac:dyDescent="0.2">
      <c r="A311" s="135"/>
      <c r="B311" s="135"/>
      <c r="C311" s="135"/>
      <c r="D311" s="135"/>
      <c r="E311" s="80"/>
      <c r="F311" s="80"/>
      <c r="G311" s="80"/>
      <c r="H311" s="135"/>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c r="BA311" s="1"/>
      <c r="BB311" s="1"/>
      <c r="BC311" s="1"/>
      <c r="BD311" s="1"/>
      <c r="BE311" s="1"/>
      <c r="BF311" s="1"/>
      <c r="BG311" s="1"/>
      <c r="BH311" s="170"/>
      <c r="BI311" s="166"/>
      <c r="BJ311" s="166"/>
      <c r="BK311" s="166"/>
      <c r="BL311" s="166"/>
      <c r="BM311" s="166"/>
      <c r="BN311" s="166"/>
      <c r="BO311" s="166"/>
      <c r="BP311" s="166"/>
      <c r="BQ311" s="166"/>
      <c r="BR311" s="166"/>
      <c r="BS311" s="166"/>
      <c r="BT311" s="166"/>
      <c r="BU311" s="166"/>
      <c r="BV311" s="166"/>
      <c r="BW311" s="166"/>
      <c r="BX311" s="166"/>
      <c r="BY311" s="166"/>
      <c r="BZ311" s="166"/>
      <c r="CA311" s="166"/>
      <c r="CB311" s="166"/>
      <c r="CC311" s="166"/>
      <c r="CD311" s="166"/>
      <c r="CE311" s="166"/>
      <c r="CF311" s="166"/>
      <c r="CG311" s="166"/>
      <c r="CH311" s="166"/>
      <c r="CI311" s="166"/>
      <c r="CJ311" s="166"/>
      <c r="CK311" s="166"/>
      <c r="CL311" s="166"/>
      <c r="CM311" s="166"/>
      <c r="CN311" s="166"/>
      <c r="CO311" s="166"/>
      <c r="CP311" s="166"/>
      <c r="CQ311" s="166"/>
      <c r="CR311" s="166"/>
      <c r="CS311" s="166"/>
      <c r="DA311" s="1"/>
      <c r="DB311" s="1"/>
      <c r="DC311" s="1"/>
      <c r="DD311" s="80"/>
      <c r="DE311" s="80"/>
      <c r="DF311" s="1"/>
      <c r="DG311" s="1"/>
      <c r="DH311" s="170"/>
      <c r="DI311" s="166"/>
      <c r="DJ311" s="166"/>
      <c r="DK311" s="166"/>
      <c r="DL311" s="166"/>
      <c r="DM311" s="166"/>
      <c r="DN311" s="166"/>
      <c r="DO311" s="166"/>
      <c r="DP311" s="166"/>
      <c r="DQ311" s="166"/>
      <c r="DR311" s="166"/>
      <c r="DS311" s="166"/>
      <c r="DT311" s="166"/>
      <c r="DU311" s="166"/>
      <c r="DV311" s="166"/>
      <c r="DW311" s="166"/>
      <c r="DX311" s="166"/>
      <c r="DY311" s="166"/>
      <c r="DZ311" s="166"/>
      <c r="EA311" s="166"/>
      <c r="EB311" s="166"/>
      <c r="EC311" s="166"/>
      <c r="ED311" s="166"/>
      <c r="EE311" s="166"/>
      <c r="EF311" s="166"/>
      <c r="EG311" s="166"/>
      <c r="EH311" s="166"/>
      <c r="EI311" s="166"/>
      <c r="EJ311" s="166"/>
      <c r="EK311" s="166"/>
      <c r="EL311" s="166"/>
      <c r="EM311" s="166"/>
      <c r="EN311" s="166"/>
      <c r="EO311" s="166"/>
      <c r="EP311" s="166"/>
      <c r="EQ311" s="166"/>
      <c r="ER311" s="166"/>
      <c r="ES311" s="166"/>
      <c r="FA311" s="1"/>
      <c r="FB311" s="1"/>
      <c r="FC311" s="170"/>
      <c r="FD311" s="170"/>
      <c r="FE311" s="170"/>
      <c r="FF311" s="170"/>
      <c r="FG311" s="170"/>
      <c r="FH311" s="170"/>
      <c r="FI311" s="170"/>
      <c r="FJ311" s="170"/>
      <c r="FK311" s="170"/>
      <c r="FL311" s="170"/>
      <c r="FM311" s="170"/>
      <c r="FN311" s="170"/>
      <c r="FO311" s="170"/>
      <c r="FP311" s="170"/>
      <c r="FQ311" s="170"/>
      <c r="FR311" s="170"/>
      <c r="FS311" s="170"/>
      <c r="FT311" s="170"/>
      <c r="FU311" s="170"/>
      <c r="FV311" s="170"/>
      <c r="FW311" s="170"/>
      <c r="FX311" s="170"/>
      <c r="FY311" s="170"/>
      <c r="FZ311" s="170"/>
      <c r="GA311" s="170"/>
      <c r="GB311" s="170"/>
      <c r="GC311" s="170"/>
      <c r="GD311" s="170"/>
      <c r="GE311" s="170"/>
      <c r="GF311" s="170"/>
      <c r="GG311" s="170"/>
      <c r="GH311" s="170"/>
      <c r="GI311" s="170"/>
      <c r="GJ311" s="170"/>
    </row>
    <row r="312" spans="1:192" s="145" customFormat="1" x14ac:dyDescent="0.2">
      <c r="A312" s="135"/>
      <c r="B312" s="135"/>
      <c r="C312" s="135"/>
      <c r="D312" s="135"/>
      <c r="E312" s="80"/>
      <c r="F312" s="80"/>
      <c r="G312" s="80"/>
      <c r="H312" s="135"/>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c r="BA312" s="1"/>
      <c r="BB312" s="1"/>
      <c r="BC312" s="1"/>
      <c r="BD312" s="1"/>
      <c r="BE312" s="1"/>
      <c r="BF312" s="1"/>
      <c r="BG312" s="1"/>
      <c r="BH312" s="170"/>
      <c r="BI312" s="166"/>
      <c r="BJ312" s="166"/>
      <c r="BK312" s="166"/>
      <c r="BL312" s="166"/>
      <c r="BM312" s="166"/>
      <c r="BN312" s="166"/>
      <c r="BO312" s="166"/>
      <c r="BP312" s="166"/>
      <c r="BQ312" s="166"/>
      <c r="BR312" s="166"/>
      <c r="BS312" s="166"/>
      <c r="BT312" s="166"/>
      <c r="BU312" s="166"/>
      <c r="BV312" s="166"/>
      <c r="BW312" s="166"/>
      <c r="BX312" s="166"/>
      <c r="BY312" s="166"/>
      <c r="BZ312" s="166"/>
      <c r="CA312" s="166"/>
      <c r="CB312" s="166"/>
      <c r="CC312" s="166"/>
      <c r="CD312" s="166"/>
      <c r="CE312" s="166"/>
      <c r="CF312" s="166"/>
      <c r="CG312" s="166"/>
      <c r="CH312" s="166"/>
      <c r="CI312" s="166"/>
      <c r="CJ312" s="166"/>
      <c r="CK312" s="166"/>
      <c r="CL312" s="166"/>
      <c r="CM312" s="166"/>
      <c r="CN312" s="166"/>
      <c r="CO312" s="166"/>
      <c r="CP312" s="166"/>
      <c r="CQ312" s="166"/>
      <c r="CR312" s="166"/>
      <c r="CS312" s="166"/>
      <c r="DA312" s="1"/>
      <c r="DB312" s="1"/>
      <c r="DC312" s="1"/>
      <c r="DD312" s="80"/>
      <c r="DE312" s="80"/>
      <c r="DF312" s="1"/>
      <c r="DG312" s="1"/>
      <c r="DH312" s="170"/>
      <c r="DI312" s="166"/>
      <c r="DJ312" s="166"/>
      <c r="DK312" s="166"/>
      <c r="DL312" s="166"/>
      <c r="DM312" s="166"/>
      <c r="DN312" s="166"/>
      <c r="DO312" s="166"/>
      <c r="DP312" s="166"/>
      <c r="DQ312" s="166"/>
      <c r="DR312" s="166"/>
      <c r="DS312" s="166"/>
      <c r="DT312" s="166"/>
      <c r="DU312" s="166"/>
      <c r="DV312" s="166"/>
      <c r="DW312" s="166"/>
      <c r="DX312" s="166"/>
      <c r="DY312" s="166"/>
      <c r="DZ312" s="166"/>
      <c r="EA312" s="166"/>
      <c r="EB312" s="166"/>
      <c r="EC312" s="166"/>
      <c r="ED312" s="166"/>
      <c r="EE312" s="166"/>
      <c r="EF312" s="166"/>
      <c r="EG312" s="166"/>
      <c r="EH312" s="166"/>
      <c r="EI312" s="166"/>
      <c r="EJ312" s="166"/>
      <c r="EK312" s="166"/>
      <c r="EL312" s="166"/>
      <c r="EM312" s="166"/>
      <c r="EN312" s="166"/>
      <c r="EO312" s="166"/>
      <c r="EP312" s="166"/>
      <c r="EQ312" s="166"/>
      <c r="ER312" s="166"/>
      <c r="ES312" s="166"/>
      <c r="FA312" s="1"/>
      <c r="FB312" s="1"/>
      <c r="FC312" s="170"/>
      <c r="FD312" s="170"/>
      <c r="FE312" s="170"/>
      <c r="FF312" s="170"/>
      <c r="FG312" s="170"/>
      <c r="FH312" s="170"/>
      <c r="FI312" s="170"/>
      <c r="FJ312" s="170"/>
      <c r="FK312" s="170"/>
      <c r="FL312" s="170"/>
      <c r="FM312" s="170"/>
      <c r="FN312" s="170"/>
      <c r="FO312" s="170"/>
      <c r="FP312" s="170"/>
      <c r="FQ312" s="170"/>
      <c r="FR312" s="170"/>
      <c r="FS312" s="170"/>
      <c r="FT312" s="170"/>
      <c r="FU312" s="170"/>
      <c r="FV312" s="170"/>
      <c r="FW312" s="170"/>
      <c r="FX312" s="170"/>
      <c r="FY312" s="170"/>
      <c r="FZ312" s="170"/>
      <c r="GA312" s="170"/>
      <c r="GB312" s="170"/>
      <c r="GC312" s="170"/>
      <c r="GD312" s="170"/>
      <c r="GE312" s="170"/>
      <c r="GF312" s="170"/>
      <c r="GG312" s="170"/>
      <c r="GH312" s="170"/>
      <c r="GI312" s="170"/>
      <c r="GJ312" s="170"/>
    </row>
    <row r="313" spans="1:192" s="145" customFormat="1" x14ac:dyDescent="0.2">
      <c r="A313" s="135"/>
      <c r="B313" s="135"/>
      <c r="C313" s="135"/>
      <c r="D313" s="135"/>
      <c r="E313" s="80"/>
      <c r="F313" s="80"/>
      <c r="G313" s="80"/>
      <c r="H313" s="135"/>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c r="AS313" s="166"/>
      <c r="BA313" s="1"/>
      <c r="BB313" s="1"/>
      <c r="BC313" s="1"/>
      <c r="BD313" s="1"/>
      <c r="BE313" s="1"/>
      <c r="BF313" s="1"/>
      <c r="BG313" s="1"/>
      <c r="BH313" s="170"/>
      <c r="BI313" s="166"/>
      <c r="BJ313" s="166"/>
      <c r="BK313" s="166"/>
      <c r="BL313" s="166"/>
      <c r="BM313" s="166"/>
      <c r="BN313" s="166"/>
      <c r="BO313" s="166"/>
      <c r="BP313" s="166"/>
      <c r="BQ313" s="166"/>
      <c r="BR313" s="166"/>
      <c r="BS313" s="166"/>
      <c r="BT313" s="166"/>
      <c r="BU313" s="166"/>
      <c r="BV313" s="166"/>
      <c r="BW313" s="166"/>
      <c r="BX313" s="166"/>
      <c r="BY313" s="166"/>
      <c r="BZ313" s="166"/>
      <c r="CA313" s="166"/>
      <c r="CB313" s="166"/>
      <c r="CC313" s="166"/>
      <c r="CD313" s="166"/>
      <c r="CE313" s="166"/>
      <c r="CF313" s="166"/>
      <c r="CG313" s="166"/>
      <c r="CH313" s="166"/>
      <c r="CI313" s="166"/>
      <c r="CJ313" s="166"/>
      <c r="CK313" s="166"/>
      <c r="CL313" s="166"/>
      <c r="CM313" s="166"/>
      <c r="CN313" s="166"/>
      <c r="CO313" s="166"/>
      <c r="CP313" s="166"/>
      <c r="CQ313" s="166"/>
      <c r="CR313" s="166"/>
      <c r="CS313" s="166"/>
      <c r="DA313" s="1"/>
      <c r="DB313" s="1"/>
      <c r="DC313" s="1"/>
      <c r="DD313" s="80"/>
      <c r="DE313" s="80"/>
      <c r="DF313" s="1"/>
      <c r="DG313" s="1"/>
      <c r="DH313" s="170"/>
      <c r="DI313" s="166"/>
      <c r="DJ313" s="166"/>
      <c r="DK313" s="166"/>
      <c r="DL313" s="166"/>
      <c r="DM313" s="166"/>
      <c r="DN313" s="166"/>
      <c r="DO313" s="166"/>
      <c r="DP313" s="166"/>
      <c r="DQ313" s="166"/>
      <c r="DR313" s="166"/>
      <c r="DS313" s="166"/>
      <c r="DT313" s="166"/>
      <c r="DU313" s="166"/>
      <c r="DV313" s="166"/>
      <c r="DW313" s="166"/>
      <c r="DX313" s="166"/>
      <c r="DY313" s="166"/>
      <c r="DZ313" s="166"/>
      <c r="EA313" s="166"/>
      <c r="EB313" s="166"/>
      <c r="EC313" s="166"/>
      <c r="ED313" s="166"/>
      <c r="EE313" s="166"/>
      <c r="EF313" s="166"/>
      <c r="EG313" s="166"/>
      <c r="EH313" s="166"/>
      <c r="EI313" s="166"/>
      <c r="EJ313" s="166"/>
      <c r="EK313" s="166"/>
      <c r="EL313" s="166"/>
      <c r="EM313" s="166"/>
      <c r="EN313" s="166"/>
      <c r="EO313" s="166"/>
      <c r="EP313" s="166"/>
      <c r="EQ313" s="166"/>
      <c r="ER313" s="166"/>
      <c r="ES313" s="166"/>
      <c r="FA313" s="1"/>
      <c r="FB313" s="1"/>
      <c r="FC313" s="170"/>
      <c r="FD313" s="170"/>
      <c r="FE313" s="170"/>
      <c r="FF313" s="170"/>
      <c r="FG313" s="170"/>
      <c r="FH313" s="170"/>
      <c r="FI313" s="170"/>
      <c r="FJ313" s="170"/>
      <c r="FK313" s="170"/>
      <c r="FL313" s="170"/>
      <c r="FM313" s="170"/>
      <c r="FN313" s="170"/>
      <c r="FO313" s="170"/>
      <c r="FP313" s="170"/>
      <c r="FQ313" s="170"/>
      <c r="FR313" s="170"/>
      <c r="FS313" s="170"/>
      <c r="FT313" s="170"/>
      <c r="FU313" s="170"/>
      <c r="FV313" s="170"/>
      <c r="FW313" s="170"/>
      <c r="FX313" s="170"/>
      <c r="FY313" s="170"/>
      <c r="FZ313" s="170"/>
      <c r="GA313" s="170"/>
      <c r="GB313" s="170"/>
      <c r="GC313" s="170"/>
      <c r="GD313" s="170"/>
      <c r="GE313" s="170"/>
      <c r="GF313" s="170"/>
      <c r="GG313" s="170"/>
      <c r="GH313" s="170"/>
      <c r="GI313" s="170"/>
      <c r="GJ313" s="170"/>
    </row>
    <row r="314" spans="1:192" s="145" customFormat="1" x14ac:dyDescent="0.2">
      <c r="A314" s="135"/>
      <c r="B314" s="135"/>
      <c r="C314" s="135"/>
      <c r="D314" s="135"/>
      <c r="E314" s="80"/>
      <c r="F314" s="80"/>
      <c r="G314" s="80"/>
      <c r="H314" s="135"/>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c r="AS314" s="166"/>
      <c r="BA314" s="1"/>
      <c r="BB314" s="1"/>
      <c r="BC314" s="1"/>
      <c r="BD314" s="1"/>
      <c r="BE314" s="1"/>
      <c r="BF314" s="1"/>
      <c r="BG314" s="1"/>
      <c r="BH314" s="170"/>
      <c r="BI314" s="166"/>
      <c r="BJ314" s="166"/>
      <c r="BK314" s="166"/>
      <c r="BL314" s="166"/>
      <c r="BM314" s="166"/>
      <c r="BN314" s="166"/>
      <c r="BO314" s="166"/>
      <c r="BP314" s="166"/>
      <c r="BQ314" s="166"/>
      <c r="BR314" s="166"/>
      <c r="BS314" s="166"/>
      <c r="BT314" s="166"/>
      <c r="BU314" s="166"/>
      <c r="BV314" s="166"/>
      <c r="BW314" s="166"/>
      <c r="BX314" s="166"/>
      <c r="BY314" s="166"/>
      <c r="BZ314" s="166"/>
      <c r="CA314" s="166"/>
      <c r="CB314" s="166"/>
      <c r="CC314" s="166"/>
      <c r="CD314" s="166"/>
      <c r="CE314" s="166"/>
      <c r="CF314" s="166"/>
      <c r="CG314" s="166"/>
      <c r="CH314" s="166"/>
      <c r="CI314" s="166"/>
      <c r="CJ314" s="166"/>
      <c r="CK314" s="166"/>
      <c r="CL314" s="166"/>
      <c r="CM314" s="166"/>
      <c r="CN314" s="166"/>
      <c r="CO314" s="166"/>
      <c r="CP314" s="166"/>
      <c r="CQ314" s="166"/>
      <c r="CR314" s="166"/>
      <c r="CS314" s="166"/>
      <c r="DA314" s="1"/>
      <c r="DB314" s="1"/>
      <c r="DC314" s="1"/>
      <c r="DD314" s="80"/>
      <c r="DE314" s="80"/>
      <c r="DF314" s="1"/>
      <c r="DG314" s="1"/>
      <c r="DH314" s="170"/>
      <c r="DI314" s="166"/>
      <c r="DJ314" s="166"/>
      <c r="DK314" s="166"/>
      <c r="DL314" s="166"/>
      <c r="DM314" s="166"/>
      <c r="DN314" s="166"/>
      <c r="DO314" s="166"/>
      <c r="DP314" s="166"/>
      <c r="DQ314" s="166"/>
      <c r="DR314" s="166"/>
      <c r="DS314" s="166"/>
      <c r="DT314" s="166"/>
      <c r="DU314" s="166"/>
      <c r="DV314" s="166"/>
      <c r="DW314" s="166"/>
      <c r="DX314" s="166"/>
      <c r="DY314" s="166"/>
      <c r="DZ314" s="166"/>
      <c r="EA314" s="166"/>
      <c r="EB314" s="166"/>
      <c r="EC314" s="166"/>
      <c r="ED314" s="166"/>
      <c r="EE314" s="166"/>
      <c r="EF314" s="166"/>
      <c r="EG314" s="166"/>
      <c r="EH314" s="166"/>
      <c r="EI314" s="166"/>
      <c r="EJ314" s="166"/>
      <c r="EK314" s="166"/>
      <c r="EL314" s="166"/>
      <c r="EM314" s="166"/>
      <c r="EN314" s="166"/>
      <c r="EO314" s="166"/>
      <c r="EP314" s="166"/>
      <c r="EQ314" s="166"/>
      <c r="ER314" s="166"/>
      <c r="ES314" s="166"/>
      <c r="FA314" s="1"/>
      <c r="FB314" s="1"/>
      <c r="FC314" s="170"/>
      <c r="FD314" s="170"/>
      <c r="FE314" s="170"/>
      <c r="FF314" s="170"/>
      <c r="FG314" s="170"/>
      <c r="FH314" s="170"/>
      <c r="FI314" s="170"/>
      <c r="FJ314" s="170"/>
      <c r="FK314" s="170"/>
      <c r="FL314" s="170"/>
      <c r="FM314" s="170"/>
      <c r="FN314" s="170"/>
      <c r="FO314" s="170"/>
      <c r="FP314" s="170"/>
      <c r="FQ314" s="170"/>
      <c r="FR314" s="170"/>
      <c r="FS314" s="170"/>
      <c r="FT314" s="170"/>
      <c r="FU314" s="170"/>
      <c r="FV314" s="170"/>
      <c r="FW314" s="170"/>
      <c r="FX314" s="170"/>
      <c r="FY314" s="170"/>
      <c r="FZ314" s="170"/>
      <c r="GA314" s="170"/>
      <c r="GB314" s="170"/>
      <c r="GC314" s="170"/>
      <c r="GD314" s="170"/>
      <c r="GE314" s="170"/>
      <c r="GF314" s="170"/>
      <c r="GG314" s="170"/>
      <c r="GH314" s="170"/>
      <c r="GI314" s="170"/>
      <c r="GJ314" s="170"/>
    </row>
    <row r="315" spans="1:192" s="145" customFormat="1" x14ac:dyDescent="0.2">
      <c r="A315" s="135"/>
      <c r="B315" s="135"/>
      <c r="C315" s="135"/>
      <c r="D315" s="135"/>
      <c r="E315" s="80"/>
      <c r="F315" s="80"/>
      <c r="G315" s="80"/>
      <c r="H315" s="135"/>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BA315" s="1"/>
      <c r="BB315" s="1"/>
      <c r="BC315" s="1"/>
      <c r="BD315" s="1"/>
      <c r="BE315" s="1"/>
      <c r="BF315" s="1"/>
      <c r="BG315" s="1"/>
      <c r="BH315" s="170"/>
      <c r="BI315" s="166"/>
      <c r="BJ315" s="166"/>
      <c r="BK315" s="166"/>
      <c r="BL315" s="166"/>
      <c r="BM315" s="166"/>
      <c r="BN315" s="166"/>
      <c r="BO315" s="166"/>
      <c r="BP315" s="166"/>
      <c r="BQ315" s="166"/>
      <c r="BR315" s="166"/>
      <c r="BS315" s="166"/>
      <c r="BT315" s="166"/>
      <c r="BU315" s="166"/>
      <c r="BV315" s="166"/>
      <c r="BW315" s="166"/>
      <c r="BX315" s="166"/>
      <c r="BY315" s="166"/>
      <c r="BZ315" s="166"/>
      <c r="CA315" s="166"/>
      <c r="CB315" s="166"/>
      <c r="CC315" s="166"/>
      <c r="CD315" s="166"/>
      <c r="CE315" s="166"/>
      <c r="CF315" s="166"/>
      <c r="CG315" s="166"/>
      <c r="CH315" s="166"/>
      <c r="CI315" s="166"/>
      <c r="CJ315" s="166"/>
      <c r="CK315" s="166"/>
      <c r="CL315" s="166"/>
      <c r="CM315" s="166"/>
      <c r="CN315" s="166"/>
      <c r="CO315" s="166"/>
      <c r="CP315" s="166"/>
      <c r="CQ315" s="166"/>
      <c r="CR315" s="166"/>
      <c r="CS315" s="166"/>
      <c r="DA315" s="1"/>
      <c r="DB315" s="1"/>
      <c r="DC315" s="1"/>
      <c r="DD315" s="80"/>
      <c r="DE315" s="80"/>
      <c r="DF315" s="1"/>
      <c r="DG315" s="1"/>
      <c r="DH315" s="170"/>
      <c r="DI315" s="166"/>
      <c r="DJ315" s="166"/>
      <c r="DK315" s="166"/>
      <c r="DL315" s="166"/>
      <c r="DM315" s="166"/>
      <c r="DN315" s="166"/>
      <c r="DO315" s="166"/>
      <c r="DP315" s="166"/>
      <c r="DQ315" s="166"/>
      <c r="DR315" s="166"/>
      <c r="DS315" s="166"/>
      <c r="DT315" s="166"/>
      <c r="DU315" s="166"/>
      <c r="DV315" s="166"/>
      <c r="DW315" s="166"/>
      <c r="DX315" s="166"/>
      <c r="DY315" s="166"/>
      <c r="DZ315" s="166"/>
      <c r="EA315" s="166"/>
      <c r="EB315" s="166"/>
      <c r="EC315" s="166"/>
      <c r="ED315" s="166"/>
      <c r="EE315" s="166"/>
      <c r="EF315" s="166"/>
      <c r="EG315" s="166"/>
      <c r="EH315" s="166"/>
      <c r="EI315" s="166"/>
      <c r="EJ315" s="166"/>
      <c r="EK315" s="166"/>
      <c r="EL315" s="166"/>
      <c r="EM315" s="166"/>
      <c r="EN315" s="166"/>
      <c r="EO315" s="166"/>
      <c r="EP315" s="166"/>
      <c r="EQ315" s="166"/>
      <c r="ER315" s="166"/>
      <c r="ES315" s="166"/>
      <c r="FA315" s="1"/>
      <c r="FB315" s="1"/>
      <c r="FC315" s="170"/>
      <c r="FD315" s="170"/>
      <c r="FE315" s="170"/>
      <c r="FF315" s="170"/>
      <c r="FG315" s="170"/>
      <c r="FH315" s="170"/>
      <c r="FI315" s="170"/>
      <c r="FJ315" s="170"/>
      <c r="FK315" s="170"/>
      <c r="FL315" s="170"/>
      <c r="FM315" s="170"/>
      <c r="FN315" s="170"/>
      <c r="FO315" s="170"/>
      <c r="FP315" s="170"/>
      <c r="FQ315" s="170"/>
      <c r="FR315" s="170"/>
      <c r="FS315" s="170"/>
      <c r="FT315" s="170"/>
      <c r="FU315" s="170"/>
      <c r="FV315" s="170"/>
      <c r="FW315" s="170"/>
      <c r="FX315" s="170"/>
      <c r="FY315" s="170"/>
      <c r="FZ315" s="170"/>
      <c r="GA315" s="170"/>
      <c r="GB315" s="170"/>
      <c r="GC315" s="170"/>
      <c r="GD315" s="170"/>
      <c r="GE315" s="170"/>
      <c r="GF315" s="170"/>
      <c r="GG315" s="170"/>
      <c r="GH315" s="170"/>
      <c r="GI315" s="170"/>
      <c r="GJ315" s="170"/>
    </row>
    <row r="316" spans="1:192" s="145" customFormat="1" x14ac:dyDescent="0.2">
      <c r="A316" s="135"/>
      <c r="B316" s="135"/>
      <c r="C316" s="135"/>
      <c r="D316" s="135"/>
      <c r="E316" s="80"/>
      <c r="F316" s="80"/>
      <c r="G316" s="80"/>
      <c r="H316" s="135"/>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c r="BA316" s="1"/>
      <c r="BB316" s="1"/>
      <c r="BC316" s="1"/>
      <c r="BD316" s="1"/>
      <c r="BE316" s="1"/>
      <c r="BF316" s="1"/>
      <c r="BG316" s="1"/>
      <c r="BH316" s="170"/>
      <c r="BI316" s="166"/>
      <c r="BJ316" s="166"/>
      <c r="BK316" s="166"/>
      <c r="BL316" s="166"/>
      <c r="BM316" s="166"/>
      <c r="BN316" s="166"/>
      <c r="BO316" s="166"/>
      <c r="BP316" s="166"/>
      <c r="BQ316" s="166"/>
      <c r="BR316" s="166"/>
      <c r="BS316" s="166"/>
      <c r="BT316" s="166"/>
      <c r="BU316" s="166"/>
      <c r="BV316" s="166"/>
      <c r="BW316" s="166"/>
      <c r="BX316" s="166"/>
      <c r="BY316" s="166"/>
      <c r="BZ316" s="166"/>
      <c r="CA316" s="166"/>
      <c r="CB316" s="166"/>
      <c r="CC316" s="166"/>
      <c r="CD316" s="166"/>
      <c r="CE316" s="166"/>
      <c r="CF316" s="166"/>
      <c r="CG316" s="166"/>
      <c r="CH316" s="166"/>
      <c r="CI316" s="166"/>
      <c r="CJ316" s="166"/>
      <c r="CK316" s="166"/>
      <c r="CL316" s="166"/>
      <c r="CM316" s="166"/>
      <c r="CN316" s="166"/>
      <c r="CO316" s="166"/>
      <c r="CP316" s="166"/>
      <c r="CQ316" s="166"/>
      <c r="CR316" s="166"/>
      <c r="CS316" s="166"/>
      <c r="DA316" s="1"/>
      <c r="DB316" s="1"/>
      <c r="DC316" s="1"/>
      <c r="DD316" s="80"/>
      <c r="DE316" s="80"/>
      <c r="DF316" s="1"/>
      <c r="DG316" s="1"/>
      <c r="DH316" s="170"/>
      <c r="DI316" s="166"/>
      <c r="DJ316" s="166"/>
      <c r="DK316" s="166"/>
      <c r="DL316" s="166"/>
      <c r="DM316" s="166"/>
      <c r="DN316" s="166"/>
      <c r="DO316" s="166"/>
      <c r="DP316" s="166"/>
      <c r="DQ316" s="166"/>
      <c r="DR316" s="166"/>
      <c r="DS316" s="166"/>
      <c r="DT316" s="166"/>
      <c r="DU316" s="166"/>
      <c r="DV316" s="166"/>
      <c r="DW316" s="166"/>
      <c r="DX316" s="166"/>
      <c r="DY316" s="166"/>
      <c r="DZ316" s="166"/>
      <c r="EA316" s="166"/>
      <c r="EB316" s="166"/>
      <c r="EC316" s="166"/>
      <c r="ED316" s="166"/>
      <c r="EE316" s="166"/>
      <c r="EF316" s="166"/>
      <c r="EG316" s="166"/>
      <c r="EH316" s="166"/>
      <c r="EI316" s="166"/>
      <c r="EJ316" s="166"/>
      <c r="EK316" s="166"/>
      <c r="EL316" s="166"/>
      <c r="EM316" s="166"/>
      <c r="EN316" s="166"/>
      <c r="EO316" s="166"/>
      <c r="EP316" s="166"/>
      <c r="EQ316" s="166"/>
      <c r="ER316" s="166"/>
      <c r="ES316" s="166"/>
      <c r="FA316" s="1"/>
      <c r="FB316" s="1"/>
      <c r="FC316" s="170"/>
      <c r="FD316" s="170"/>
      <c r="FE316" s="170"/>
      <c r="FF316" s="170"/>
      <c r="FG316" s="170"/>
      <c r="FH316" s="170"/>
      <c r="FI316" s="170"/>
      <c r="FJ316" s="170"/>
      <c r="FK316" s="170"/>
      <c r="FL316" s="170"/>
      <c r="FM316" s="170"/>
      <c r="FN316" s="170"/>
      <c r="FO316" s="170"/>
      <c r="FP316" s="170"/>
      <c r="FQ316" s="170"/>
      <c r="FR316" s="170"/>
      <c r="FS316" s="170"/>
      <c r="FT316" s="170"/>
      <c r="FU316" s="170"/>
      <c r="FV316" s="170"/>
      <c r="FW316" s="170"/>
      <c r="FX316" s="170"/>
      <c r="FY316" s="170"/>
      <c r="FZ316" s="170"/>
      <c r="GA316" s="170"/>
      <c r="GB316" s="170"/>
      <c r="GC316" s="170"/>
      <c r="GD316" s="170"/>
      <c r="GE316" s="170"/>
      <c r="GF316" s="170"/>
      <c r="GG316" s="170"/>
      <c r="GH316" s="170"/>
      <c r="GI316" s="170"/>
      <c r="GJ316" s="170"/>
    </row>
    <row r="317" spans="1:192" s="145" customFormat="1" x14ac:dyDescent="0.2">
      <c r="A317" s="135"/>
      <c r="B317" s="135"/>
      <c r="C317" s="135"/>
      <c r="D317" s="135"/>
      <c r="E317" s="80"/>
      <c r="F317" s="80"/>
      <c r="G317" s="80"/>
      <c r="H317" s="135"/>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c r="AS317" s="166"/>
      <c r="BA317" s="1"/>
      <c r="BB317" s="1"/>
      <c r="BC317" s="1"/>
      <c r="BD317" s="1"/>
      <c r="BE317" s="1"/>
      <c r="BF317" s="1"/>
      <c r="BG317" s="1"/>
      <c r="BH317" s="170"/>
      <c r="BI317" s="166"/>
      <c r="BJ317" s="166"/>
      <c r="BK317" s="166"/>
      <c r="BL317" s="166"/>
      <c r="BM317" s="166"/>
      <c r="BN317" s="166"/>
      <c r="BO317" s="166"/>
      <c r="BP317" s="166"/>
      <c r="BQ317" s="166"/>
      <c r="BR317" s="166"/>
      <c r="BS317" s="166"/>
      <c r="BT317" s="166"/>
      <c r="BU317" s="166"/>
      <c r="BV317" s="166"/>
      <c r="BW317" s="166"/>
      <c r="BX317" s="166"/>
      <c r="BY317" s="166"/>
      <c r="BZ317" s="166"/>
      <c r="CA317" s="166"/>
      <c r="CB317" s="166"/>
      <c r="CC317" s="166"/>
      <c r="CD317" s="166"/>
      <c r="CE317" s="166"/>
      <c r="CF317" s="166"/>
      <c r="CG317" s="166"/>
      <c r="CH317" s="166"/>
      <c r="CI317" s="166"/>
      <c r="CJ317" s="166"/>
      <c r="CK317" s="166"/>
      <c r="CL317" s="166"/>
      <c r="CM317" s="166"/>
      <c r="CN317" s="166"/>
      <c r="CO317" s="166"/>
      <c r="CP317" s="166"/>
      <c r="CQ317" s="166"/>
      <c r="CR317" s="166"/>
      <c r="CS317" s="166"/>
      <c r="DA317" s="1"/>
      <c r="DB317" s="1"/>
      <c r="DC317" s="1"/>
      <c r="DD317" s="80"/>
      <c r="DE317" s="80"/>
      <c r="DF317" s="1"/>
      <c r="DG317" s="1"/>
      <c r="DH317" s="170"/>
      <c r="DI317" s="166"/>
      <c r="DJ317" s="166"/>
      <c r="DK317" s="166"/>
      <c r="DL317" s="166"/>
      <c r="DM317" s="166"/>
      <c r="DN317" s="166"/>
      <c r="DO317" s="166"/>
      <c r="DP317" s="166"/>
      <c r="DQ317" s="166"/>
      <c r="DR317" s="166"/>
      <c r="DS317" s="166"/>
      <c r="DT317" s="166"/>
      <c r="DU317" s="166"/>
      <c r="DV317" s="166"/>
      <c r="DW317" s="166"/>
      <c r="DX317" s="166"/>
      <c r="DY317" s="166"/>
      <c r="DZ317" s="166"/>
      <c r="EA317" s="166"/>
      <c r="EB317" s="166"/>
      <c r="EC317" s="166"/>
      <c r="ED317" s="166"/>
      <c r="EE317" s="166"/>
      <c r="EF317" s="166"/>
      <c r="EG317" s="166"/>
      <c r="EH317" s="166"/>
      <c r="EI317" s="166"/>
      <c r="EJ317" s="166"/>
      <c r="EK317" s="166"/>
      <c r="EL317" s="166"/>
      <c r="EM317" s="166"/>
      <c r="EN317" s="166"/>
      <c r="EO317" s="166"/>
      <c r="EP317" s="166"/>
      <c r="EQ317" s="166"/>
      <c r="ER317" s="166"/>
      <c r="ES317" s="166"/>
      <c r="FA317" s="1"/>
      <c r="FB317" s="1"/>
      <c r="FC317" s="170"/>
      <c r="FD317" s="170"/>
      <c r="FE317" s="170"/>
      <c r="FF317" s="170"/>
      <c r="FG317" s="170"/>
      <c r="FH317" s="170"/>
      <c r="FI317" s="170"/>
      <c r="FJ317" s="170"/>
      <c r="FK317" s="170"/>
      <c r="FL317" s="170"/>
      <c r="FM317" s="170"/>
      <c r="FN317" s="170"/>
      <c r="FO317" s="170"/>
      <c r="FP317" s="170"/>
      <c r="FQ317" s="170"/>
      <c r="FR317" s="170"/>
      <c r="FS317" s="170"/>
      <c r="FT317" s="170"/>
      <c r="FU317" s="170"/>
      <c r="FV317" s="170"/>
      <c r="FW317" s="170"/>
      <c r="FX317" s="170"/>
      <c r="FY317" s="170"/>
      <c r="FZ317" s="170"/>
      <c r="GA317" s="170"/>
      <c r="GB317" s="170"/>
      <c r="GC317" s="170"/>
      <c r="GD317" s="170"/>
      <c r="GE317" s="170"/>
      <c r="GF317" s="170"/>
      <c r="GG317" s="170"/>
      <c r="GH317" s="170"/>
      <c r="GI317" s="170"/>
      <c r="GJ317" s="170"/>
    </row>
    <row r="318" spans="1:192" s="145" customFormat="1" x14ac:dyDescent="0.2">
      <c r="A318" s="135"/>
      <c r="B318" s="135"/>
      <c r="C318" s="135"/>
      <c r="D318" s="135"/>
      <c r="E318" s="80"/>
      <c r="F318" s="80"/>
      <c r="G318" s="80"/>
      <c r="H318" s="135"/>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c r="AS318" s="166"/>
      <c r="BA318" s="1"/>
      <c r="BB318" s="1"/>
      <c r="BC318" s="1"/>
      <c r="BD318" s="1"/>
      <c r="BE318" s="1"/>
      <c r="BF318" s="1"/>
      <c r="BG318" s="1"/>
      <c r="BH318" s="170"/>
      <c r="BI318" s="166"/>
      <c r="BJ318" s="166"/>
      <c r="BK318" s="166"/>
      <c r="BL318" s="166"/>
      <c r="BM318" s="166"/>
      <c r="BN318" s="166"/>
      <c r="BO318" s="166"/>
      <c r="BP318" s="166"/>
      <c r="BQ318" s="166"/>
      <c r="BR318" s="166"/>
      <c r="BS318" s="166"/>
      <c r="BT318" s="166"/>
      <c r="BU318" s="166"/>
      <c r="BV318" s="166"/>
      <c r="BW318" s="166"/>
      <c r="BX318" s="166"/>
      <c r="BY318" s="166"/>
      <c r="BZ318" s="166"/>
      <c r="CA318" s="166"/>
      <c r="CB318" s="166"/>
      <c r="CC318" s="166"/>
      <c r="CD318" s="166"/>
      <c r="CE318" s="166"/>
      <c r="CF318" s="166"/>
      <c r="CG318" s="166"/>
      <c r="CH318" s="166"/>
      <c r="CI318" s="166"/>
      <c r="CJ318" s="166"/>
      <c r="CK318" s="166"/>
      <c r="CL318" s="166"/>
      <c r="CM318" s="166"/>
      <c r="CN318" s="166"/>
      <c r="CO318" s="166"/>
      <c r="CP318" s="166"/>
      <c r="CQ318" s="166"/>
      <c r="CR318" s="166"/>
      <c r="CS318" s="166"/>
      <c r="DA318" s="1"/>
      <c r="DB318" s="1"/>
      <c r="DC318" s="1"/>
      <c r="DD318" s="80"/>
      <c r="DE318" s="80"/>
      <c r="DF318" s="1"/>
      <c r="DG318" s="1"/>
      <c r="DH318" s="170"/>
      <c r="DI318" s="166"/>
      <c r="DJ318" s="166"/>
      <c r="DK318" s="166"/>
      <c r="DL318" s="166"/>
      <c r="DM318" s="166"/>
      <c r="DN318" s="166"/>
      <c r="DO318" s="166"/>
      <c r="DP318" s="166"/>
      <c r="DQ318" s="166"/>
      <c r="DR318" s="166"/>
      <c r="DS318" s="166"/>
      <c r="DT318" s="166"/>
      <c r="DU318" s="166"/>
      <c r="DV318" s="166"/>
      <c r="DW318" s="166"/>
      <c r="DX318" s="166"/>
      <c r="DY318" s="166"/>
      <c r="DZ318" s="166"/>
      <c r="EA318" s="166"/>
      <c r="EB318" s="166"/>
      <c r="EC318" s="166"/>
      <c r="ED318" s="166"/>
      <c r="EE318" s="166"/>
      <c r="EF318" s="166"/>
      <c r="EG318" s="166"/>
      <c r="EH318" s="166"/>
      <c r="EI318" s="166"/>
      <c r="EJ318" s="166"/>
      <c r="EK318" s="166"/>
      <c r="EL318" s="166"/>
      <c r="EM318" s="166"/>
      <c r="EN318" s="166"/>
      <c r="EO318" s="166"/>
      <c r="EP318" s="166"/>
      <c r="EQ318" s="166"/>
      <c r="ER318" s="166"/>
      <c r="ES318" s="166"/>
      <c r="FA318" s="1"/>
      <c r="FB318" s="1"/>
      <c r="FC318" s="170"/>
      <c r="FD318" s="170"/>
      <c r="FE318" s="170"/>
      <c r="FF318" s="170"/>
      <c r="FG318" s="170"/>
      <c r="FH318" s="170"/>
      <c r="FI318" s="170"/>
      <c r="FJ318" s="170"/>
      <c r="FK318" s="170"/>
      <c r="FL318" s="170"/>
      <c r="FM318" s="170"/>
      <c r="FN318" s="170"/>
      <c r="FO318" s="170"/>
      <c r="FP318" s="170"/>
      <c r="FQ318" s="170"/>
      <c r="FR318" s="170"/>
      <c r="FS318" s="170"/>
      <c r="FT318" s="170"/>
      <c r="FU318" s="170"/>
      <c r="FV318" s="170"/>
      <c r="FW318" s="170"/>
      <c r="FX318" s="170"/>
      <c r="FY318" s="170"/>
      <c r="FZ318" s="170"/>
      <c r="GA318" s="170"/>
      <c r="GB318" s="170"/>
      <c r="GC318" s="170"/>
      <c r="GD318" s="170"/>
      <c r="GE318" s="170"/>
      <c r="GF318" s="170"/>
      <c r="GG318" s="170"/>
      <c r="GH318" s="170"/>
      <c r="GI318" s="170"/>
      <c r="GJ318" s="170"/>
    </row>
    <row r="319" spans="1:192" s="145" customFormat="1" x14ac:dyDescent="0.2">
      <c r="A319" s="135"/>
      <c r="B319" s="135"/>
      <c r="C319" s="135"/>
      <c r="D319" s="135"/>
      <c r="E319" s="80"/>
      <c r="F319" s="80"/>
      <c r="G319" s="80"/>
      <c r="H319" s="135"/>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c r="AS319" s="166"/>
      <c r="BA319" s="1"/>
      <c r="BB319" s="1"/>
      <c r="BC319" s="1"/>
      <c r="BD319" s="1"/>
      <c r="BE319" s="1"/>
      <c r="BF319" s="1"/>
      <c r="BG319" s="1"/>
      <c r="BH319" s="170"/>
      <c r="BI319" s="166"/>
      <c r="BJ319" s="166"/>
      <c r="BK319" s="166"/>
      <c r="BL319" s="166"/>
      <c r="BM319" s="166"/>
      <c r="BN319" s="166"/>
      <c r="BO319" s="166"/>
      <c r="BP319" s="166"/>
      <c r="BQ319" s="166"/>
      <c r="BR319" s="166"/>
      <c r="BS319" s="166"/>
      <c r="BT319" s="166"/>
      <c r="BU319" s="166"/>
      <c r="BV319" s="166"/>
      <c r="BW319" s="166"/>
      <c r="BX319" s="166"/>
      <c r="BY319" s="166"/>
      <c r="BZ319" s="166"/>
      <c r="CA319" s="166"/>
      <c r="CB319" s="166"/>
      <c r="CC319" s="166"/>
      <c r="CD319" s="166"/>
      <c r="CE319" s="166"/>
      <c r="CF319" s="166"/>
      <c r="CG319" s="166"/>
      <c r="CH319" s="166"/>
      <c r="CI319" s="166"/>
      <c r="CJ319" s="166"/>
      <c r="CK319" s="166"/>
      <c r="CL319" s="166"/>
      <c r="CM319" s="166"/>
      <c r="CN319" s="166"/>
      <c r="CO319" s="166"/>
      <c r="CP319" s="166"/>
      <c r="CQ319" s="166"/>
      <c r="CR319" s="166"/>
      <c r="CS319" s="166"/>
      <c r="DA319" s="1"/>
      <c r="DB319" s="1"/>
      <c r="DC319" s="1"/>
      <c r="DD319" s="80"/>
      <c r="DE319" s="80"/>
      <c r="DF319" s="1"/>
      <c r="DG319" s="1"/>
      <c r="DH319" s="170"/>
      <c r="DI319" s="166"/>
      <c r="DJ319" s="166"/>
      <c r="DK319" s="166"/>
      <c r="DL319" s="166"/>
      <c r="DM319" s="166"/>
      <c r="DN319" s="166"/>
      <c r="DO319" s="166"/>
      <c r="DP319" s="166"/>
      <c r="DQ319" s="166"/>
      <c r="DR319" s="166"/>
      <c r="DS319" s="166"/>
      <c r="DT319" s="166"/>
      <c r="DU319" s="166"/>
      <c r="DV319" s="166"/>
      <c r="DW319" s="166"/>
      <c r="DX319" s="166"/>
      <c r="DY319" s="166"/>
      <c r="DZ319" s="166"/>
      <c r="EA319" s="166"/>
      <c r="EB319" s="166"/>
      <c r="EC319" s="166"/>
      <c r="ED319" s="166"/>
      <c r="EE319" s="166"/>
      <c r="EF319" s="166"/>
      <c r="EG319" s="166"/>
      <c r="EH319" s="166"/>
      <c r="EI319" s="166"/>
      <c r="EJ319" s="166"/>
      <c r="EK319" s="166"/>
      <c r="EL319" s="166"/>
      <c r="EM319" s="166"/>
      <c r="EN319" s="166"/>
      <c r="EO319" s="166"/>
      <c r="EP319" s="166"/>
      <c r="EQ319" s="166"/>
      <c r="ER319" s="166"/>
      <c r="ES319" s="166"/>
      <c r="FA319" s="1"/>
      <c r="FB319" s="1"/>
      <c r="FC319" s="170"/>
      <c r="FD319" s="170"/>
      <c r="FE319" s="170"/>
      <c r="FF319" s="170"/>
      <c r="FG319" s="170"/>
      <c r="FH319" s="170"/>
      <c r="FI319" s="170"/>
      <c r="FJ319" s="170"/>
      <c r="FK319" s="170"/>
      <c r="FL319" s="170"/>
      <c r="FM319" s="170"/>
      <c r="FN319" s="170"/>
      <c r="FO319" s="170"/>
      <c r="FP319" s="170"/>
      <c r="FQ319" s="170"/>
      <c r="FR319" s="170"/>
      <c r="FS319" s="170"/>
      <c r="FT319" s="170"/>
      <c r="FU319" s="170"/>
      <c r="FV319" s="170"/>
      <c r="FW319" s="170"/>
      <c r="FX319" s="170"/>
      <c r="FY319" s="170"/>
      <c r="FZ319" s="170"/>
      <c r="GA319" s="170"/>
      <c r="GB319" s="170"/>
      <c r="GC319" s="170"/>
      <c r="GD319" s="170"/>
      <c r="GE319" s="170"/>
      <c r="GF319" s="170"/>
      <c r="GG319" s="170"/>
      <c r="GH319" s="170"/>
      <c r="GI319" s="170"/>
      <c r="GJ319" s="170"/>
    </row>
    <row r="320" spans="1:192" s="145" customFormat="1" x14ac:dyDescent="0.2">
      <c r="A320" s="135"/>
      <c r="B320" s="135"/>
      <c r="C320" s="135"/>
      <c r="D320" s="135"/>
      <c r="E320" s="80"/>
      <c r="F320" s="80"/>
      <c r="G320" s="80"/>
      <c r="H320" s="135"/>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c r="BA320" s="1"/>
      <c r="BB320" s="1"/>
      <c r="BC320" s="1"/>
      <c r="BD320" s="1"/>
      <c r="BE320" s="1"/>
      <c r="BF320" s="1"/>
      <c r="BG320" s="1"/>
      <c r="BH320" s="170"/>
      <c r="BI320" s="166"/>
      <c r="BJ320" s="166"/>
      <c r="BK320" s="166"/>
      <c r="BL320" s="166"/>
      <c r="BM320" s="166"/>
      <c r="BN320" s="166"/>
      <c r="BO320" s="166"/>
      <c r="BP320" s="166"/>
      <c r="BQ320" s="166"/>
      <c r="BR320" s="166"/>
      <c r="BS320" s="166"/>
      <c r="BT320" s="166"/>
      <c r="BU320" s="166"/>
      <c r="BV320" s="166"/>
      <c r="BW320" s="166"/>
      <c r="BX320" s="166"/>
      <c r="BY320" s="166"/>
      <c r="BZ320" s="166"/>
      <c r="CA320" s="166"/>
      <c r="CB320" s="166"/>
      <c r="CC320" s="166"/>
      <c r="CD320" s="166"/>
      <c r="CE320" s="166"/>
      <c r="CF320" s="166"/>
      <c r="CG320" s="166"/>
      <c r="CH320" s="166"/>
      <c r="CI320" s="166"/>
      <c r="CJ320" s="166"/>
      <c r="CK320" s="166"/>
      <c r="CL320" s="166"/>
      <c r="CM320" s="166"/>
      <c r="CN320" s="166"/>
      <c r="CO320" s="166"/>
      <c r="CP320" s="166"/>
      <c r="CQ320" s="166"/>
      <c r="CR320" s="166"/>
      <c r="CS320" s="166"/>
      <c r="DA320" s="1"/>
      <c r="DB320" s="1"/>
      <c r="DC320" s="1"/>
      <c r="DD320" s="80"/>
      <c r="DE320" s="80"/>
      <c r="DF320" s="1"/>
      <c r="DG320" s="1"/>
      <c r="DH320" s="170"/>
      <c r="DI320" s="166"/>
      <c r="DJ320" s="166"/>
      <c r="DK320" s="166"/>
      <c r="DL320" s="166"/>
      <c r="DM320" s="166"/>
      <c r="DN320" s="166"/>
      <c r="DO320" s="166"/>
      <c r="DP320" s="166"/>
      <c r="DQ320" s="166"/>
      <c r="DR320" s="166"/>
      <c r="DS320" s="166"/>
      <c r="DT320" s="166"/>
      <c r="DU320" s="166"/>
      <c r="DV320" s="166"/>
      <c r="DW320" s="166"/>
      <c r="DX320" s="166"/>
      <c r="DY320" s="166"/>
      <c r="DZ320" s="166"/>
      <c r="EA320" s="166"/>
      <c r="EB320" s="166"/>
      <c r="EC320" s="166"/>
      <c r="ED320" s="166"/>
      <c r="EE320" s="166"/>
      <c r="EF320" s="166"/>
      <c r="EG320" s="166"/>
      <c r="EH320" s="166"/>
      <c r="EI320" s="166"/>
      <c r="EJ320" s="166"/>
      <c r="EK320" s="166"/>
      <c r="EL320" s="166"/>
      <c r="EM320" s="166"/>
      <c r="EN320" s="166"/>
      <c r="EO320" s="166"/>
      <c r="EP320" s="166"/>
      <c r="EQ320" s="166"/>
      <c r="ER320" s="166"/>
      <c r="ES320" s="166"/>
      <c r="FA320" s="1"/>
      <c r="FB320" s="1"/>
      <c r="FC320" s="170"/>
      <c r="FD320" s="170"/>
      <c r="FE320" s="170"/>
      <c r="FF320" s="170"/>
      <c r="FG320" s="170"/>
      <c r="FH320" s="170"/>
      <c r="FI320" s="170"/>
      <c r="FJ320" s="170"/>
      <c r="FK320" s="170"/>
      <c r="FL320" s="170"/>
      <c r="FM320" s="170"/>
      <c r="FN320" s="170"/>
      <c r="FO320" s="170"/>
      <c r="FP320" s="170"/>
      <c r="FQ320" s="170"/>
      <c r="FR320" s="170"/>
      <c r="FS320" s="170"/>
      <c r="FT320" s="170"/>
      <c r="FU320" s="170"/>
      <c r="FV320" s="170"/>
      <c r="FW320" s="170"/>
      <c r="FX320" s="170"/>
      <c r="FY320" s="170"/>
      <c r="FZ320" s="170"/>
      <c r="GA320" s="170"/>
      <c r="GB320" s="170"/>
      <c r="GC320" s="170"/>
      <c r="GD320" s="170"/>
      <c r="GE320" s="170"/>
      <c r="GF320" s="170"/>
      <c r="GG320" s="170"/>
      <c r="GH320" s="170"/>
      <c r="GI320" s="170"/>
      <c r="GJ320" s="170"/>
    </row>
    <row r="321" spans="1:192" s="145" customFormat="1" x14ac:dyDescent="0.2">
      <c r="A321" s="135"/>
      <c r="B321" s="135"/>
      <c r="C321" s="135"/>
      <c r="D321" s="135"/>
      <c r="E321" s="80"/>
      <c r="F321" s="80"/>
      <c r="G321" s="80"/>
      <c r="H321" s="135"/>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BA321" s="1"/>
      <c r="BB321" s="1"/>
      <c r="BC321" s="1"/>
      <c r="BD321" s="1"/>
      <c r="BE321" s="1"/>
      <c r="BF321" s="1"/>
      <c r="BG321" s="1"/>
      <c r="BH321" s="170"/>
      <c r="BI321" s="166"/>
      <c r="BJ321" s="166"/>
      <c r="BK321" s="166"/>
      <c r="BL321" s="166"/>
      <c r="BM321" s="166"/>
      <c r="BN321" s="166"/>
      <c r="BO321" s="166"/>
      <c r="BP321" s="166"/>
      <c r="BQ321" s="166"/>
      <c r="BR321" s="166"/>
      <c r="BS321" s="166"/>
      <c r="BT321" s="166"/>
      <c r="BU321" s="166"/>
      <c r="BV321" s="166"/>
      <c r="BW321" s="166"/>
      <c r="BX321" s="166"/>
      <c r="BY321" s="166"/>
      <c r="BZ321" s="166"/>
      <c r="CA321" s="166"/>
      <c r="CB321" s="166"/>
      <c r="CC321" s="166"/>
      <c r="CD321" s="166"/>
      <c r="CE321" s="166"/>
      <c r="CF321" s="166"/>
      <c r="CG321" s="166"/>
      <c r="CH321" s="166"/>
      <c r="CI321" s="166"/>
      <c r="CJ321" s="166"/>
      <c r="CK321" s="166"/>
      <c r="CL321" s="166"/>
      <c r="CM321" s="166"/>
      <c r="CN321" s="166"/>
      <c r="CO321" s="166"/>
      <c r="CP321" s="166"/>
      <c r="CQ321" s="166"/>
      <c r="CR321" s="166"/>
      <c r="CS321" s="166"/>
      <c r="DA321" s="1"/>
      <c r="DB321" s="1"/>
      <c r="DC321" s="1"/>
      <c r="DD321" s="80"/>
      <c r="DE321" s="80"/>
      <c r="DF321" s="1"/>
      <c r="DG321" s="1"/>
      <c r="DH321" s="170"/>
      <c r="DI321" s="166"/>
      <c r="DJ321" s="166"/>
      <c r="DK321" s="166"/>
      <c r="DL321" s="166"/>
      <c r="DM321" s="166"/>
      <c r="DN321" s="166"/>
      <c r="DO321" s="166"/>
      <c r="DP321" s="166"/>
      <c r="DQ321" s="166"/>
      <c r="DR321" s="166"/>
      <c r="DS321" s="166"/>
      <c r="DT321" s="166"/>
      <c r="DU321" s="166"/>
      <c r="DV321" s="166"/>
      <c r="DW321" s="166"/>
      <c r="DX321" s="166"/>
      <c r="DY321" s="166"/>
      <c r="DZ321" s="166"/>
      <c r="EA321" s="166"/>
      <c r="EB321" s="166"/>
      <c r="EC321" s="166"/>
      <c r="ED321" s="166"/>
      <c r="EE321" s="166"/>
      <c r="EF321" s="166"/>
      <c r="EG321" s="166"/>
      <c r="EH321" s="166"/>
      <c r="EI321" s="166"/>
      <c r="EJ321" s="166"/>
      <c r="EK321" s="166"/>
      <c r="EL321" s="166"/>
      <c r="EM321" s="166"/>
      <c r="EN321" s="166"/>
      <c r="EO321" s="166"/>
      <c r="EP321" s="166"/>
      <c r="EQ321" s="166"/>
      <c r="ER321" s="166"/>
      <c r="ES321" s="166"/>
      <c r="FA321" s="1"/>
      <c r="FB321" s="1"/>
      <c r="FC321" s="170"/>
      <c r="FD321" s="170"/>
      <c r="FE321" s="170"/>
      <c r="FF321" s="170"/>
      <c r="FG321" s="170"/>
      <c r="FH321" s="170"/>
      <c r="FI321" s="170"/>
      <c r="FJ321" s="170"/>
      <c r="FK321" s="170"/>
      <c r="FL321" s="170"/>
      <c r="FM321" s="170"/>
      <c r="FN321" s="170"/>
      <c r="FO321" s="170"/>
      <c r="FP321" s="170"/>
      <c r="FQ321" s="170"/>
      <c r="FR321" s="170"/>
      <c r="FS321" s="170"/>
      <c r="FT321" s="170"/>
      <c r="FU321" s="170"/>
      <c r="FV321" s="170"/>
      <c r="FW321" s="170"/>
      <c r="FX321" s="170"/>
      <c r="FY321" s="170"/>
      <c r="FZ321" s="170"/>
      <c r="GA321" s="170"/>
      <c r="GB321" s="170"/>
      <c r="GC321" s="170"/>
      <c r="GD321" s="170"/>
      <c r="GE321" s="170"/>
      <c r="GF321" s="170"/>
      <c r="GG321" s="170"/>
      <c r="GH321" s="170"/>
      <c r="GI321" s="170"/>
      <c r="GJ321" s="170"/>
    </row>
    <row r="322" spans="1:192" s="145" customFormat="1" x14ac:dyDescent="0.2">
      <c r="A322" s="135"/>
      <c r="B322" s="135"/>
      <c r="C322" s="135"/>
      <c r="D322" s="135"/>
      <c r="E322" s="80"/>
      <c r="F322" s="80"/>
      <c r="G322" s="80"/>
      <c r="H322" s="135"/>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c r="BA322" s="1"/>
      <c r="BB322" s="1"/>
      <c r="BC322" s="1"/>
      <c r="BD322" s="1"/>
      <c r="BE322" s="1"/>
      <c r="BF322" s="1"/>
      <c r="BG322" s="1"/>
      <c r="BH322" s="170"/>
      <c r="BI322" s="166"/>
      <c r="BJ322" s="166"/>
      <c r="BK322" s="166"/>
      <c r="BL322" s="166"/>
      <c r="BM322" s="166"/>
      <c r="BN322" s="166"/>
      <c r="BO322" s="166"/>
      <c r="BP322" s="166"/>
      <c r="BQ322" s="166"/>
      <c r="BR322" s="166"/>
      <c r="BS322" s="166"/>
      <c r="BT322" s="166"/>
      <c r="BU322" s="166"/>
      <c r="BV322" s="166"/>
      <c r="BW322" s="166"/>
      <c r="BX322" s="166"/>
      <c r="BY322" s="166"/>
      <c r="BZ322" s="166"/>
      <c r="CA322" s="166"/>
      <c r="CB322" s="166"/>
      <c r="CC322" s="166"/>
      <c r="CD322" s="166"/>
      <c r="CE322" s="166"/>
      <c r="CF322" s="166"/>
      <c r="CG322" s="166"/>
      <c r="CH322" s="166"/>
      <c r="CI322" s="166"/>
      <c r="CJ322" s="166"/>
      <c r="CK322" s="166"/>
      <c r="CL322" s="166"/>
      <c r="CM322" s="166"/>
      <c r="CN322" s="166"/>
      <c r="CO322" s="166"/>
      <c r="CP322" s="166"/>
      <c r="CQ322" s="166"/>
      <c r="CR322" s="166"/>
      <c r="CS322" s="166"/>
      <c r="DA322" s="1"/>
      <c r="DB322" s="1"/>
      <c r="DC322" s="1"/>
      <c r="DD322" s="80"/>
      <c r="DE322" s="80"/>
      <c r="DF322" s="1"/>
      <c r="DG322" s="1"/>
      <c r="DH322" s="170"/>
      <c r="DI322" s="166"/>
      <c r="DJ322" s="166"/>
      <c r="DK322" s="166"/>
      <c r="DL322" s="166"/>
      <c r="DM322" s="166"/>
      <c r="DN322" s="166"/>
      <c r="DO322" s="166"/>
      <c r="DP322" s="166"/>
      <c r="DQ322" s="166"/>
      <c r="DR322" s="166"/>
      <c r="DS322" s="166"/>
      <c r="DT322" s="166"/>
      <c r="DU322" s="166"/>
      <c r="DV322" s="166"/>
      <c r="DW322" s="166"/>
      <c r="DX322" s="166"/>
      <c r="DY322" s="166"/>
      <c r="DZ322" s="166"/>
      <c r="EA322" s="166"/>
      <c r="EB322" s="166"/>
      <c r="EC322" s="166"/>
      <c r="ED322" s="166"/>
      <c r="EE322" s="166"/>
      <c r="EF322" s="166"/>
      <c r="EG322" s="166"/>
      <c r="EH322" s="166"/>
      <c r="EI322" s="166"/>
      <c r="EJ322" s="166"/>
      <c r="EK322" s="166"/>
      <c r="EL322" s="166"/>
      <c r="EM322" s="166"/>
      <c r="EN322" s="166"/>
      <c r="EO322" s="166"/>
      <c r="EP322" s="166"/>
      <c r="EQ322" s="166"/>
      <c r="ER322" s="166"/>
      <c r="ES322" s="166"/>
      <c r="FA322" s="1"/>
      <c r="FB322" s="1"/>
      <c r="FC322" s="170"/>
      <c r="FD322" s="170"/>
      <c r="FE322" s="170"/>
      <c r="FF322" s="170"/>
      <c r="FG322" s="170"/>
      <c r="FH322" s="170"/>
      <c r="FI322" s="170"/>
      <c r="FJ322" s="170"/>
      <c r="FK322" s="170"/>
      <c r="FL322" s="170"/>
      <c r="FM322" s="170"/>
      <c r="FN322" s="170"/>
      <c r="FO322" s="170"/>
      <c r="FP322" s="170"/>
      <c r="FQ322" s="170"/>
      <c r="FR322" s="170"/>
      <c r="FS322" s="170"/>
      <c r="FT322" s="170"/>
      <c r="FU322" s="170"/>
      <c r="FV322" s="170"/>
      <c r="FW322" s="170"/>
      <c r="FX322" s="170"/>
      <c r="FY322" s="170"/>
      <c r="FZ322" s="170"/>
      <c r="GA322" s="170"/>
      <c r="GB322" s="170"/>
      <c r="GC322" s="170"/>
      <c r="GD322" s="170"/>
      <c r="GE322" s="170"/>
      <c r="GF322" s="170"/>
      <c r="GG322" s="170"/>
      <c r="GH322" s="170"/>
      <c r="GI322" s="170"/>
      <c r="GJ322" s="170"/>
    </row>
    <row r="323" spans="1:192" s="145" customFormat="1" x14ac:dyDescent="0.2">
      <c r="A323" s="135"/>
      <c r="B323" s="135"/>
      <c r="C323" s="135"/>
      <c r="D323" s="135"/>
      <c r="E323" s="80"/>
      <c r="F323" s="80"/>
      <c r="G323" s="80"/>
      <c r="H323" s="135"/>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c r="BA323" s="1"/>
      <c r="BB323" s="1"/>
      <c r="BC323" s="1"/>
      <c r="BD323" s="1"/>
      <c r="BE323" s="1"/>
      <c r="BF323" s="1"/>
      <c r="BG323" s="1"/>
      <c r="BH323" s="170"/>
      <c r="BI323" s="166"/>
      <c r="BJ323" s="166"/>
      <c r="BK323" s="166"/>
      <c r="BL323" s="166"/>
      <c r="BM323" s="166"/>
      <c r="BN323" s="166"/>
      <c r="BO323" s="166"/>
      <c r="BP323" s="166"/>
      <c r="BQ323" s="166"/>
      <c r="BR323" s="166"/>
      <c r="BS323" s="166"/>
      <c r="BT323" s="166"/>
      <c r="BU323" s="166"/>
      <c r="BV323" s="166"/>
      <c r="BW323" s="166"/>
      <c r="BX323" s="166"/>
      <c r="BY323" s="166"/>
      <c r="BZ323" s="166"/>
      <c r="CA323" s="166"/>
      <c r="CB323" s="166"/>
      <c r="CC323" s="166"/>
      <c r="CD323" s="166"/>
      <c r="CE323" s="166"/>
      <c r="CF323" s="166"/>
      <c r="CG323" s="166"/>
      <c r="CH323" s="166"/>
      <c r="CI323" s="166"/>
      <c r="CJ323" s="166"/>
      <c r="CK323" s="166"/>
      <c r="CL323" s="166"/>
      <c r="CM323" s="166"/>
      <c r="CN323" s="166"/>
      <c r="CO323" s="166"/>
      <c r="CP323" s="166"/>
      <c r="CQ323" s="166"/>
      <c r="CR323" s="166"/>
      <c r="CS323" s="166"/>
      <c r="DA323" s="1"/>
      <c r="DB323" s="1"/>
      <c r="DC323" s="1"/>
      <c r="DD323" s="80"/>
      <c r="DE323" s="80"/>
      <c r="DF323" s="1"/>
      <c r="DG323" s="1"/>
      <c r="DH323" s="170"/>
      <c r="DI323" s="166"/>
      <c r="DJ323" s="166"/>
      <c r="DK323" s="166"/>
      <c r="DL323" s="166"/>
      <c r="DM323" s="166"/>
      <c r="DN323" s="166"/>
      <c r="DO323" s="166"/>
      <c r="DP323" s="166"/>
      <c r="DQ323" s="166"/>
      <c r="DR323" s="166"/>
      <c r="DS323" s="166"/>
      <c r="DT323" s="166"/>
      <c r="DU323" s="166"/>
      <c r="DV323" s="166"/>
      <c r="DW323" s="166"/>
      <c r="DX323" s="166"/>
      <c r="DY323" s="166"/>
      <c r="DZ323" s="166"/>
      <c r="EA323" s="166"/>
      <c r="EB323" s="166"/>
      <c r="EC323" s="166"/>
      <c r="ED323" s="166"/>
      <c r="EE323" s="166"/>
      <c r="EF323" s="166"/>
      <c r="EG323" s="166"/>
      <c r="EH323" s="166"/>
      <c r="EI323" s="166"/>
      <c r="EJ323" s="166"/>
      <c r="EK323" s="166"/>
      <c r="EL323" s="166"/>
      <c r="EM323" s="166"/>
      <c r="EN323" s="166"/>
      <c r="EO323" s="166"/>
      <c r="EP323" s="166"/>
      <c r="EQ323" s="166"/>
      <c r="ER323" s="166"/>
      <c r="ES323" s="166"/>
      <c r="FA323" s="1"/>
      <c r="FB323" s="1"/>
      <c r="FC323" s="170"/>
      <c r="FD323" s="170"/>
      <c r="FE323" s="170"/>
      <c r="FF323" s="170"/>
      <c r="FG323" s="170"/>
      <c r="FH323" s="170"/>
      <c r="FI323" s="170"/>
      <c r="FJ323" s="170"/>
      <c r="FK323" s="170"/>
      <c r="FL323" s="170"/>
      <c r="FM323" s="170"/>
      <c r="FN323" s="170"/>
      <c r="FO323" s="170"/>
      <c r="FP323" s="170"/>
      <c r="FQ323" s="170"/>
      <c r="FR323" s="170"/>
      <c r="FS323" s="170"/>
      <c r="FT323" s="170"/>
      <c r="FU323" s="170"/>
      <c r="FV323" s="170"/>
      <c r="FW323" s="170"/>
      <c r="FX323" s="170"/>
      <c r="FY323" s="170"/>
      <c r="FZ323" s="170"/>
      <c r="GA323" s="170"/>
      <c r="GB323" s="170"/>
      <c r="GC323" s="170"/>
      <c r="GD323" s="170"/>
      <c r="GE323" s="170"/>
      <c r="GF323" s="170"/>
      <c r="GG323" s="170"/>
      <c r="GH323" s="170"/>
      <c r="GI323" s="170"/>
      <c r="GJ323" s="170"/>
    </row>
    <row r="324" spans="1:192" s="145" customFormat="1" x14ac:dyDescent="0.2">
      <c r="A324" s="135"/>
      <c r="B324" s="135"/>
      <c r="C324" s="135"/>
      <c r="D324" s="135"/>
      <c r="E324" s="80"/>
      <c r="F324" s="80"/>
      <c r="G324" s="80"/>
      <c r="H324" s="135"/>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c r="BA324" s="1"/>
      <c r="BB324" s="1"/>
      <c r="BC324" s="1"/>
      <c r="BD324" s="1"/>
      <c r="BE324" s="1"/>
      <c r="BF324" s="1"/>
      <c r="BG324" s="1"/>
      <c r="BH324" s="170"/>
      <c r="BI324" s="166"/>
      <c r="BJ324" s="166"/>
      <c r="BK324" s="166"/>
      <c r="BL324" s="166"/>
      <c r="BM324" s="166"/>
      <c r="BN324" s="166"/>
      <c r="BO324" s="166"/>
      <c r="BP324" s="166"/>
      <c r="BQ324" s="166"/>
      <c r="BR324" s="166"/>
      <c r="BS324" s="166"/>
      <c r="BT324" s="166"/>
      <c r="BU324" s="166"/>
      <c r="BV324" s="166"/>
      <c r="BW324" s="166"/>
      <c r="BX324" s="166"/>
      <c r="BY324" s="166"/>
      <c r="BZ324" s="166"/>
      <c r="CA324" s="166"/>
      <c r="CB324" s="166"/>
      <c r="CC324" s="166"/>
      <c r="CD324" s="166"/>
      <c r="CE324" s="166"/>
      <c r="CF324" s="166"/>
      <c r="CG324" s="166"/>
      <c r="CH324" s="166"/>
      <c r="CI324" s="166"/>
      <c r="CJ324" s="166"/>
      <c r="CK324" s="166"/>
      <c r="CL324" s="166"/>
      <c r="CM324" s="166"/>
      <c r="CN324" s="166"/>
      <c r="CO324" s="166"/>
      <c r="CP324" s="166"/>
      <c r="CQ324" s="166"/>
      <c r="CR324" s="166"/>
      <c r="CS324" s="166"/>
      <c r="DA324" s="1"/>
      <c r="DB324" s="1"/>
      <c r="DC324" s="1"/>
      <c r="DD324" s="80"/>
      <c r="DE324" s="80"/>
      <c r="DF324" s="1"/>
      <c r="DG324" s="1"/>
      <c r="DH324" s="170"/>
      <c r="DI324" s="166"/>
      <c r="DJ324" s="166"/>
      <c r="DK324" s="166"/>
      <c r="DL324" s="166"/>
      <c r="DM324" s="166"/>
      <c r="DN324" s="166"/>
      <c r="DO324" s="166"/>
      <c r="DP324" s="166"/>
      <c r="DQ324" s="166"/>
      <c r="DR324" s="166"/>
      <c r="DS324" s="166"/>
      <c r="DT324" s="166"/>
      <c r="DU324" s="166"/>
      <c r="DV324" s="166"/>
      <c r="DW324" s="166"/>
      <c r="DX324" s="166"/>
      <c r="DY324" s="166"/>
      <c r="DZ324" s="166"/>
      <c r="EA324" s="166"/>
      <c r="EB324" s="166"/>
      <c r="EC324" s="166"/>
      <c r="ED324" s="166"/>
      <c r="EE324" s="166"/>
      <c r="EF324" s="166"/>
      <c r="EG324" s="166"/>
      <c r="EH324" s="166"/>
      <c r="EI324" s="166"/>
      <c r="EJ324" s="166"/>
      <c r="EK324" s="166"/>
      <c r="EL324" s="166"/>
      <c r="EM324" s="166"/>
      <c r="EN324" s="166"/>
      <c r="EO324" s="166"/>
      <c r="EP324" s="166"/>
      <c r="EQ324" s="166"/>
      <c r="ER324" s="166"/>
      <c r="ES324" s="166"/>
      <c r="FA324" s="1"/>
      <c r="FB324" s="1"/>
      <c r="FC324" s="170"/>
      <c r="FD324" s="170"/>
      <c r="FE324" s="170"/>
      <c r="FF324" s="170"/>
      <c r="FG324" s="170"/>
      <c r="FH324" s="170"/>
      <c r="FI324" s="170"/>
      <c r="FJ324" s="170"/>
      <c r="FK324" s="170"/>
      <c r="FL324" s="170"/>
      <c r="FM324" s="170"/>
      <c r="FN324" s="170"/>
      <c r="FO324" s="170"/>
      <c r="FP324" s="170"/>
      <c r="FQ324" s="170"/>
      <c r="FR324" s="170"/>
      <c r="FS324" s="170"/>
      <c r="FT324" s="170"/>
      <c r="FU324" s="170"/>
      <c r="FV324" s="170"/>
      <c r="FW324" s="170"/>
      <c r="FX324" s="170"/>
      <c r="FY324" s="170"/>
      <c r="FZ324" s="170"/>
      <c r="GA324" s="170"/>
      <c r="GB324" s="170"/>
      <c r="GC324" s="170"/>
      <c r="GD324" s="170"/>
      <c r="GE324" s="170"/>
      <c r="GF324" s="170"/>
      <c r="GG324" s="170"/>
      <c r="GH324" s="170"/>
      <c r="GI324" s="170"/>
      <c r="GJ324" s="170"/>
    </row>
    <row r="325" spans="1:192" s="145" customFormat="1" x14ac:dyDescent="0.2">
      <c r="A325" s="135"/>
      <c r="B325" s="135"/>
      <c r="C325" s="135"/>
      <c r="D325" s="135"/>
      <c r="E325" s="80"/>
      <c r="F325" s="80"/>
      <c r="G325" s="80"/>
      <c r="H325" s="135"/>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c r="AS325" s="166"/>
      <c r="BA325" s="1"/>
      <c r="BB325" s="1"/>
      <c r="BC325" s="1"/>
      <c r="BD325" s="1"/>
      <c r="BE325" s="1"/>
      <c r="BF325" s="1"/>
      <c r="BG325" s="1"/>
      <c r="BH325" s="170"/>
      <c r="BI325" s="166"/>
      <c r="BJ325" s="166"/>
      <c r="BK325" s="166"/>
      <c r="BL325" s="166"/>
      <c r="BM325" s="166"/>
      <c r="BN325" s="166"/>
      <c r="BO325" s="166"/>
      <c r="BP325" s="166"/>
      <c r="BQ325" s="166"/>
      <c r="BR325" s="166"/>
      <c r="BS325" s="166"/>
      <c r="BT325" s="166"/>
      <c r="BU325" s="166"/>
      <c r="BV325" s="166"/>
      <c r="BW325" s="166"/>
      <c r="BX325" s="166"/>
      <c r="BY325" s="166"/>
      <c r="BZ325" s="166"/>
      <c r="CA325" s="166"/>
      <c r="CB325" s="166"/>
      <c r="CC325" s="166"/>
      <c r="CD325" s="166"/>
      <c r="CE325" s="166"/>
      <c r="CF325" s="166"/>
      <c r="CG325" s="166"/>
      <c r="CH325" s="166"/>
      <c r="CI325" s="166"/>
      <c r="CJ325" s="166"/>
      <c r="CK325" s="166"/>
      <c r="CL325" s="166"/>
      <c r="CM325" s="166"/>
      <c r="CN325" s="166"/>
      <c r="CO325" s="166"/>
      <c r="CP325" s="166"/>
      <c r="CQ325" s="166"/>
      <c r="CR325" s="166"/>
      <c r="CS325" s="166"/>
      <c r="DA325" s="1"/>
      <c r="DB325" s="1"/>
      <c r="DC325" s="1"/>
      <c r="DD325" s="80"/>
      <c r="DE325" s="80"/>
      <c r="DF325" s="1"/>
      <c r="DG325" s="1"/>
      <c r="DH325" s="170"/>
      <c r="DI325" s="166"/>
      <c r="DJ325" s="166"/>
      <c r="DK325" s="166"/>
      <c r="DL325" s="166"/>
      <c r="DM325" s="166"/>
      <c r="DN325" s="166"/>
      <c r="DO325" s="166"/>
      <c r="DP325" s="166"/>
      <c r="DQ325" s="166"/>
      <c r="DR325" s="166"/>
      <c r="DS325" s="166"/>
      <c r="DT325" s="166"/>
      <c r="DU325" s="166"/>
      <c r="DV325" s="166"/>
      <c r="DW325" s="166"/>
      <c r="DX325" s="166"/>
      <c r="DY325" s="166"/>
      <c r="DZ325" s="166"/>
      <c r="EA325" s="166"/>
      <c r="EB325" s="166"/>
      <c r="EC325" s="166"/>
      <c r="ED325" s="166"/>
      <c r="EE325" s="166"/>
      <c r="EF325" s="166"/>
      <c r="EG325" s="166"/>
      <c r="EH325" s="166"/>
      <c r="EI325" s="166"/>
      <c r="EJ325" s="166"/>
      <c r="EK325" s="166"/>
      <c r="EL325" s="166"/>
      <c r="EM325" s="166"/>
      <c r="EN325" s="166"/>
      <c r="EO325" s="166"/>
      <c r="EP325" s="166"/>
      <c r="EQ325" s="166"/>
      <c r="ER325" s="166"/>
      <c r="ES325" s="166"/>
      <c r="FA325" s="1"/>
      <c r="FB325" s="1"/>
      <c r="FC325" s="170"/>
      <c r="FD325" s="170"/>
      <c r="FE325" s="170"/>
      <c r="FF325" s="170"/>
      <c r="FG325" s="170"/>
      <c r="FH325" s="170"/>
      <c r="FI325" s="170"/>
      <c r="FJ325" s="170"/>
      <c r="FK325" s="170"/>
      <c r="FL325" s="170"/>
      <c r="FM325" s="170"/>
      <c r="FN325" s="170"/>
      <c r="FO325" s="170"/>
      <c r="FP325" s="170"/>
      <c r="FQ325" s="170"/>
      <c r="FR325" s="170"/>
      <c r="FS325" s="170"/>
      <c r="FT325" s="170"/>
      <c r="FU325" s="170"/>
      <c r="FV325" s="170"/>
      <c r="FW325" s="170"/>
      <c r="FX325" s="170"/>
      <c r="FY325" s="170"/>
      <c r="FZ325" s="170"/>
      <c r="GA325" s="170"/>
      <c r="GB325" s="170"/>
      <c r="GC325" s="170"/>
      <c r="GD325" s="170"/>
      <c r="GE325" s="170"/>
      <c r="GF325" s="170"/>
      <c r="GG325" s="170"/>
      <c r="GH325" s="170"/>
      <c r="GI325" s="170"/>
      <c r="GJ325" s="170"/>
    </row>
    <row r="326" spans="1:192" s="145" customFormat="1" x14ac:dyDescent="0.2">
      <c r="A326" s="135"/>
      <c r="B326" s="135"/>
      <c r="C326" s="135"/>
      <c r="D326" s="135"/>
      <c r="E326" s="80"/>
      <c r="F326" s="80"/>
      <c r="G326" s="80"/>
      <c r="H326" s="135"/>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c r="BA326" s="1"/>
      <c r="BB326" s="1"/>
      <c r="BC326" s="1"/>
      <c r="BD326" s="1"/>
      <c r="BE326" s="1"/>
      <c r="BF326" s="1"/>
      <c r="BG326" s="1"/>
      <c r="BH326" s="170"/>
      <c r="BI326" s="166"/>
      <c r="BJ326" s="166"/>
      <c r="BK326" s="166"/>
      <c r="BL326" s="166"/>
      <c r="BM326" s="166"/>
      <c r="BN326" s="166"/>
      <c r="BO326" s="166"/>
      <c r="BP326" s="166"/>
      <c r="BQ326" s="166"/>
      <c r="BR326" s="166"/>
      <c r="BS326" s="166"/>
      <c r="BT326" s="166"/>
      <c r="BU326" s="166"/>
      <c r="BV326" s="166"/>
      <c r="BW326" s="166"/>
      <c r="BX326" s="166"/>
      <c r="BY326" s="166"/>
      <c r="BZ326" s="166"/>
      <c r="CA326" s="166"/>
      <c r="CB326" s="166"/>
      <c r="CC326" s="166"/>
      <c r="CD326" s="166"/>
      <c r="CE326" s="166"/>
      <c r="CF326" s="166"/>
      <c r="CG326" s="166"/>
      <c r="CH326" s="166"/>
      <c r="CI326" s="166"/>
      <c r="CJ326" s="166"/>
      <c r="CK326" s="166"/>
      <c r="CL326" s="166"/>
      <c r="CM326" s="166"/>
      <c r="CN326" s="166"/>
      <c r="CO326" s="166"/>
      <c r="CP326" s="166"/>
      <c r="CQ326" s="166"/>
      <c r="CR326" s="166"/>
      <c r="CS326" s="166"/>
      <c r="DA326" s="1"/>
      <c r="DB326" s="1"/>
      <c r="DC326" s="1"/>
      <c r="DD326" s="80"/>
      <c r="DE326" s="80"/>
      <c r="DF326" s="1"/>
      <c r="DG326" s="1"/>
      <c r="DH326" s="170"/>
      <c r="DI326" s="166"/>
      <c r="DJ326" s="166"/>
      <c r="DK326" s="166"/>
      <c r="DL326" s="166"/>
      <c r="DM326" s="166"/>
      <c r="DN326" s="166"/>
      <c r="DO326" s="166"/>
      <c r="DP326" s="166"/>
      <c r="DQ326" s="166"/>
      <c r="DR326" s="166"/>
      <c r="DS326" s="166"/>
      <c r="DT326" s="166"/>
      <c r="DU326" s="166"/>
      <c r="DV326" s="166"/>
      <c r="DW326" s="166"/>
      <c r="DX326" s="166"/>
      <c r="DY326" s="166"/>
      <c r="DZ326" s="166"/>
      <c r="EA326" s="166"/>
      <c r="EB326" s="166"/>
      <c r="EC326" s="166"/>
      <c r="ED326" s="166"/>
      <c r="EE326" s="166"/>
      <c r="EF326" s="166"/>
      <c r="EG326" s="166"/>
      <c r="EH326" s="166"/>
      <c r="EI326" s="166"/>
      <c r="EJ326" s="166"/>
      <c r="EK326" s="166"/>
      <c r="EL326" s="166"/>
      <c r="EM326" s="166"/>
      <c r="EN326" s="166"/>
      <c r="EO326" s="166"/>
      <c r="EP326" s="166"/>
      <c r="EQ326" s="166"/>
      <c r="ER326" s="166"/>
      <c r="ES326" s="166"/>
      <c r="FA326" s="1"/>
      <c r="FB326" s="1"/>
      <c r="FC326" s="170"/>
      <c r="FD326" s="170"/>
      <c r="FE326" s="170"/>
      <c r="FF326" s="170"/>
      <c r="FG326" s="170"/>
      <c r="FH326" s="170"/>
      <c r="FI326" s="170"/>
      <c r="FJ326" s="170"/>
      <c r="FK326" s="170"/>
      <c r="FL326" s="170"/>
      <c r="FM326" s="170"/>
      <c r="FN326" s="170"/>
      <c r="FO326" s="170"/>
      <c r="FP326" s="170"/>
      <c r="FQ326" s="170"/>
      <c r="FR326" s="170"/>
      <c r="FS326" s="170"/>
      <c r="FT326" s="170"/>
      <c r="FU326" s="170"/>
      <c r="FV326" s="170"/>
      <c r="FW326" s="170"/>
      <c r="FX326" s="170"/>
      <c r="FY326" s="170"/>
      <c r="FZ326" s="170"/>
      <c r="GA326" s="170"/>
      <c r="GB326" s="170"/>
      <c r="GC326" s="170"/>
      <c r="GD326" s="170"/>
      <c r="GE326" s="170"/>
      <c r="GF326" s="170"/>
      <c r="GG326" s="170"/>
      <c r="GH326" s="170"/>
      <c r="GI326" s="170"/>
      <c r="GJ326" s="170"/>
    </row>
    <row r="327" spans="1:192" s="145" customFormat="1" x14ac:dyDescent="0.2">
      <c r="A327" s="135"/>
      <c r="B327" s="135"/>
      <c r="C327" s="135"/>
      <c r="D327" s="135"/>
      <c r="E327" s="80"/>
      <c r="F327" s="80"/>
      <c r="G327" s="80"/>
      <c r="H327" s="135"/>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c r="BA327" s="1"/>
      <c r="BB327" s="1"/>
      <c r="BC327" s="1"/>
      <c r="BD327" s="1"/>
      <c r="BE327" s="1"/>
      <c r="BF327" s="1"/>
      <c r="BG327" s="1"/>
      <c r="BH327" s="170"/>
      <c r="BI327" s="166"/>
      <c r="BJ327" s="166"/>
      <c r="BK327" s="166"/>
      <c r="BL327" s="166"/>
      <c r="BM327" s="166"/>
      <c r="BN327" s="166"/>
      <c r="BO327" s="166"/>
      <c r="BP327" s="166"/>
      <c r="BQ327" s="166"/>
      <c r="BR327" s="166"/>
      <c r="BS327" s="166"/>
      <c r="BT327" s="166"/>
      <c r="BU327" s="166"/>
      <c r="BV327" s="166"/>
      <c r="BW327" s="166"/>
      <c r="BX327" s="166"/>
      <c r="BY327" s="166"/>
      <c r="BZ327" s="166"/>
      <c r="CA327" s="166"/>
      <c r="CB327" s="166"/>
      <c r="CC327" s="166"/>
      <c r="CD327" s="166"/>
      <c r="CE327" s="166"/>
      <c r="CF327" s="166"/>
      <c r="CG327" s="166"/>
      <c r="CH327" s="166"/>
      <c r="CI327" s="166"/>
      <c r="CJ327" s="166"/>
      <c r="CK327" s="166"/>
      <c r="CL327" s="166"/>
      <c r="CM327" s="166"/>
      <c r="CN327" s="166"/>
      <c r="CO327" s="166"/>
      <c r="CP327" s="166"/>
      <c r="CQ327" s="166"/>
      <c r="CR327" s="166"/>
      <c r="CS327" s="166"/>
      <c r="DA327" s="1"/>
      <c r="DB327" s="1"/>
      <c r="DC327" s="1"/>
      <c r="DD327" s="80"/>
      <c r="DE327" s="80"/>
      <c r="DF327" s="1"/>
      <c r="DG327" s="1"/>
      <c r="DH327" s="170"/>
      <c r="DI327" s="166"/>
      <c r="DJ327" s="166"/>
      <c r="DK327" s="166"/>
      <c r="DL327" s="166"/>
      <c r="DM327" s="166"/>
      <c r="DN327" s="166"/>
      <c r="DO327" s="166"/>
      <c r="DP327" s="166"/>
      <c r="DQ327" s="166"/>
      <c r="DR327" s="166"/>
      <c r="DS327" s="166"/>
      <c r="DT327" s="166"/>
      <c r="DU327" s="166"/>
      <c r="DV327" s="166"/>
      <c r="DW327" s="166"/>
      <c r="DX327" s="166"/>
      <c r="DY327" s="166"/>
      <c r="DZ327" s="166"/>
      <c r="EA327" s="166"/>
      <c r="EB327" s="166"/>
      <c r="EC327" s="166"/>
      <c r="ED327" s="166"/>
      <c r="EE327" s="166"/>
      <c r="EF327" s="166"/>
      <c r="EG327" s="166"/>
      <c r="EH327" s="166"/>
      <c r="EI327" s="166"/>
      <c r="EJ327" s="166"/>
      <c r="EK327" s="166"/>
      <c r="EL327" s="166"/>
      <c r="EM327" s="166"/>
      <c r="EN327" s="166"/>
      <c r="EO327" s="166"/>
      <c r="EP327" s="166"/>
      <c r="EQ327" s="166"/>
      <c r="ER327" s="166"/>
      <c r="ES327" s="166"/>
      <c r="FA327" s="1"/>
      <c r="FB327" s="1"/>
      <c r="FC327" s="170"/>
      <c r="FD327" s="170"/>
      <c r="FE327" s="170"/>
      <c r="FF327" s="170"/>
      <c r="FG327" s="170"/>
      <c r="FH327" s="170"/>
      <c r="FI327" s="170"/>
      <c r="FJ327" s="170"/>
      <c r="FK327" s="170"/>
      <c r="FL327" s="170"/>
      <c r="FM327" s="170"/>
      <c r="FN327" s="170"/>
      <c r="FO327" s="170"/>
      <c r="FP327" s="170"/>
      <c r="FQ327" s="170"/>
      <c r="FR327" s="170"/>
      <c r="FS327" s="170"/>
      <c r="FT327" s="170"/>
      <c r="FU327" s="170"/>
      <c r="FV327" s="170"/>
      <c r="FW327" s="170"/>
      <c r="FX327" s="170"/>
      <c r="FY327" s="170"/>
      <c r="FZ327" s="170"/>
      <c r="GA327" s="170"/>
      <c r="GB327" s="170"/>
      <c r="GC327" s="170"/>
      <c r="GD327" s="170"/>
      <c r="GE327" s="170"/>
      <c r="GF327" s="170"/>
      <c r="GG327" s="170"/>
      <c r="GH327" s="170"/>
      <c r="GI327" s="170"/>
      <c r="GJ327" s="170"/>
    </row>
    <row r="328" spans="1:192" s="145" customFormat="1" x14ac:dyDescent="0.2">
      <c r="A328" s="135"/>
      <c r="B328" s="135"/>
      <c r="C328" s="135"/>
      <c r="D328" s="135"/>
      <c r="E328" s="80"/>
      <c r="F328" s="80"/>
      <c r="G328" s="80"/>
      <c r="H328" s="135"/>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c r="BA328" s="1"/>
      <c r="BB328" s="1"/>
      <c r="BC328" s="1"/>
      <c r="BD328" s="1"/>
      <c r="BE328" s="1"/>
      <c r="BF328" s="1"/>
      <c r="BG328" s="1"/>
      <c r="BH328" s="170"/>
      <c r="BI328" s="166"/>
      <c r="BJ328" s="166"/>
      <c r="BK328" s="166"/>
      <c r="BL328" s="166"/>
      <c r="BM328" s="166"/>
      <c r="BN328" s="166"/>
      <c r="BO328" s="166"/>
      <c r="BP328" s="166"/>
      <c r="BQ328" s="166"/>
      <c r="BR328" s="166"/>
      <c r="BS328" s="166"/>
      <c r="BT328" s="166"/>
      <c r="BU328" s="166"/>
      <c r="BV328" s="166"/>
      <c r="BW328" s="166"/>
      <c r="BX328" s="166"/>
      <c r="BY328" s="166"/>
      <c r="BZ328" s="166"/>
      <c r="CA328" s="166"/>
      <c r="CB328" s="166"/>
      <c r="CC328" s="166"/>
      <c r="CD328" s="166"/>
      <c r="CE328" s="166"/>
      <c r="CF328" s="166"/>
      <c r="CG328" s="166"/>
      <c r="CH328" s="166"/>
      <c r="CI328" s="166"/>
      <c r="CJ328" s="166"/>
      <c r="CK328" s="166"/>
      <c r="CL328" s="166"/>
      <c r="CM328" s="166"/>
      <c r="CN328" s="166"/>
      <c r="CO328" s="166"/>
      <c r="CP328" s="166"/>
      <c r="CQ328" s="166"/>
      <c r="CR328" s="166"/>
      <c r="CS328" s="166"/>
      <c r="DA328" s="1"/>
      <c r="DB328" s="1"/>
      <c r="DC328" s="1"/>
      <c r="DD328" s="80"/>
      <c r="DE328" s="80"/>
      <c r="DF328" s="1"/>
      <c r="DG328" s="1"/>
      <c r="DH328" s="170"/>
      <c r="DI328" s="166"/>
      <c r="DJ328" s="166"/>
      <c r="DK328" s="166"/>
      <c r="DL328" s="166"/>
      <c r="DM328" s="166"/>
      <c r="DN328" s="166"/>
      <c r="DO328" s="166"/>
      <c r="DP328" s="166"/>
      <c r="DQ328" s="166"/>
      <c r="DR328" s="166"/>
      <c r="DS328" s="166"/>
      <c r="DT328" s="166"/>
      <c r="DU328" s="166"/>
      <c r="DV328" s="166"/>
      <c r="DW328" s="166"/>
      <c r="DX328" s="166"/>
      <c r="DY328" s="166"/>
      <c r="DZ328" s="166"/>
      <c r="EA328" s="166"/>
      <c r="EB328" s="166"/>
      <c r="EC328" s="166"/>
      <c r="ED328" s="166"/>
      <c r="EE328" s="166"/>
      <c r="EF328" s="166"/>
      <c r="EG328" s="166"/>
      <c r="EH328" s="166"/>
      <c r="EI328" s="166"/>
      <c r="EJ328" s="166"/>
      <c r="EK328" s="166"/>
      <c r="EL328" s="166"/>
      <c r="EM328" s="166"/>
      <c r="EN328" s="166"/>
      <c r="EO328" s="166"/>
      <c r="EP328" s="166"/>
      <c r="EQ328" s="166"/>
      <c r="ER328" s="166"/>
      <c r="ES328" s="166"/>
      <c r="FA328" s="1"/>
      <c r="FB328" s="1"/>
      <c r="FC328" s="170"/>
      <c r="FD328" s="170"/>
      <c r="FE328" s="170"/>
      <c r="FF328" s="170"/>
      <c r="FG328" s="170"/>
      <c r="FH328" s="170"/>
      <c r="FI328" s="170"/>
      <c r="FJ328" s="170"/>
      <c r="FK328" s="170"/>
      <c r="FL328" s="170"/>
      <c r="FM328" s="170"/>
      <c r="FN328" s="170"/>
      <c r="FO328" s="170"/>
      <c r="FP328" s="170"/>
      <c r="FQ328" s="170"/>
      <c r="FR328" s="170"/>
      <c r="FS328" s="170"/>
      <c r="FT328" s="170"/>
      <c r="FU328" s="170"/>
      <c r="FV328" s="170"/>
      <c r="FW328" s="170"/>
      <c r="FX328" s="170"/>
      <c r="FY328" s="170"/>
      <c r="FZ328" s="170"/>
      <c r="GA328" s="170"/>
      <c r="GB328" s="170"/>
      <c r="GC328" s="170"/>
      <c r="GD328" s="170"/>
      <c r="GE328" s="170"/>
      <c r="GF328" s="170"/>
      <c r="GG328" s="170"/>
      <c r="GH328" s="170"/>
      <c r="GI328" s="170"/>
      <c r="GJ328" s="170"/>
    </row>
    <row r="329" spans="1:192" s="145" customFormat="1" x14ac:dyDescent="0.2">
      <c r="A329" s="135"/>
      <c r="B329" s="135"/>
      <c r="C329" s="135"/>
      <c r="D329" s="135"/>
      <c r="E329" s="80"/>
      <c r="F329" s="80"/>
      <c r="G329" s="80"/>
      <c r="H329" s="135"/>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c r="BA329" s="1"/>
      <c r="BB329" s="1"/>
      <c r="BC329" s="1"/>
      <c r="BD329" s="1"/>
      <c r="BE329" s="1"/>
      <c r="BF329" s="1"/>
      <c r="BG329" s="1"/>
      <c r="BH329" s="170"/>
      <c r="BI329" s="166"/>
      <c r="BJ329" s="166"/>
      <c r="BK329" s="166"/>
      <c r="BL329" s="166"/>
      <c r="BM329" s="166"/>
      <c r="BN329" s="166"/>
      <c r="BO329" s="166"/>
      <c r="BP329" s="166"/>
      <c r="BQ329" s="166"/>
      <c r="BR329" s="166"/>
      <c r="BS329" s="166"/>
      <c r="BT329" s="166"/>
      <c r="BU329" s="166"/>
      <c r="BV329" s="166"/>
      <c r="BW329" s="166"/>
      <c r="BX329" s="166"/>
      <c r="BY329" s="166"/>
      <c r="BZ329" s="166"/>
      <c r="CA329" s="166"/>
      <c r="CB329" s="166"/>
      <c r="CC329" s="166"/>
      <c r="CD329" s="166"/>
      <c r="CE329" s="166"/>
      <c r="CF329" s="166"/>
      <c r="CG329" s="166"/>
      <c r="CH329" s="166"/>
      <c r="CI329" s="166"/>
      <c r="CJ329" s="166"/>
      <c r="CK329" s="166"/>
      <c r="CL329" s="166"/>
      <c r="CM329" s="166"/>
      <c r="CN329" s="166"/>
      <c r="CO329" s="166"/>
      <c r="CP329" s="166"/>
      <c r="CQ329" s="166"/>
      <c r="CR329" s="166"/>
      <c r="CS329" s="166"/>
      <c r="DA329" s="1"/>
      <c r="DB329" s="1"/>
      <c r="DC329" s="1"/>
      <c r="DD329" s="80"/>
      <c r="DE329" s="80"/>
      <c r="DF329" s="1"/>
      <c r="DG329" s="1"/>
      <c r="DH329" s="170"/>
      <c r="DI329" s="166"/>
      <c r="DJ329" s="166"/>
      <c r="DK329" s="166"/>
      <c r="DL329" s="166"/>
      <c r="DM329" s="166"/>
      <c r="DN329" s="166"/>
      <c r="DO329" s="166"/>
      <c r="DP329" s="166"/>
      <c r="DQ329" s="166"/>
      <c r="DR329" s="166"/>
      <c r="DS329" s="166"/>
      <c r="DT329" s="166"/>
      <c r="DU329" s="166"/>
      <c r="DV329" s="166"/>
      <c r="DW329" s="166"/>
      <c r="DX329" s="166"/>
      <c r="DY329" s="166"/>
      <c r="DZ329" s="166"/>
      <c r="EA329" s="166"/>
      <c r="EB329" s="166"/>
      <c r="EC329" s="166"/>
      <c r="ED329" s="166"/>
      <c r="EE329" s="166"/>
      <c r="EF329" s="166"/>
      <c r="EG329" s="166"/>
      <c r="EH329" s="166"/>
      <c r="EI329" s="166"/>
      <c r="EJ329" s="166"/>
      <c r="EK329" s="166"/>
      <c r="EL329" s="166"/>
      <c r="EM329" s="166"/>
      <c r="EN329" s="166"/>
      <c r="EO329" s="166"/>
      <c r="EP329" s="166"/>
      <c r="EQ329" s="166"/>
      <c r="ER329" s="166"/>
      <c r="ES329" s="166"/>
      <c r="FA329" s="1"/>
      <c r="FB329" s="1"/>
      <c r="FC329" s="170"/>
      <c r="FD329" s="170"/>
      <c r="FE329" s="170"/>
      <c r="FF329" s="170"/>
      <c r="FG329" s="170"/>
      <c r="FH329" s="170"/>
      <c r="FI329" s="170"/>
      <c r="FJ329" s="170"/>
      <c r="FK329" s="170"/>
      <c r="FL329" s="170"/>
      <c r="FM329" s="170"/>
      <c r="FN329" s="170"/>
      <c r="FO329" s="170"/>
      <c r="FP329" s="170"/>
      <c r="FQ329" s="170"/>
      <c r="FR329" s="170"/>
      <c r="FS329" s="170"/>
      <c r="FT329" s="170"/>
      <c r="FU329" s="170"/>
      <c r="FV329" s="170"/>
      <c r="FW329" s="170"/>
      <c r="FX329" s="170"/>
      <c r="FY329" s="170"/>
      <c r="FZ329" s="170"/>
      <c r="GA329" s="170"/>
      <c r="GB329" s="170"/>
      <c r="GC329" s="170"/>
      <c r="GD329" s="170"/>
      <c r="GE329" s="170"/>
      <c r="GF329" s="170"/>
      <c r="GG329" s="170"/>
      <c r="GH329" s="170"/>
      <c r="GI329" s="170"/>
      <c r="GJ329" s="170"/>
    </row>
    <row r="330" spans="1:192" s="145" customFormat="1" x14ac:dyDescent="0.2">
      <c r="A330" s="135"/>
      <c r="B330" s="135"/>
      <c r="C330" s="135"/>
      <c r="D330" s="135"/>
      <c r="E330" s="80"/>
      <c r="F330" s="80"/>
      <c r="G330" s="80"/>
      <c r="H330" s="135"/>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c r="BA330" s="1"/>
      <c r="BB330" s="1"/>
      <c r="BC330" s="1"/>
      <c r="BD330" s="1"/>
      <c r="BE330" s="1"/>
      <c r="BF330" s="1"/>
      <c r="BG330" s="1"/>
      <c r="BH330" s="170"/>
      <c r="BI330" s="166"/>
      <c r="BJ330" s="166"/>
      <c r="BK330" s="166"/>
      <c r="BL330" s="166"/>
      <c r="BM330" s="166"/>
      <c r="BN330" s="166"/>
      <c r="BO330" s="166"/>
      <c r="BP330" s="166"/>
      <c r="BQ330" s="166"/>
      <c r="BR330" s="166"/>
      <c r="BS330" s="166"/>
      <c r="BT330" s="166"/>
      <c r="BU330" s="166"/>
      <c r="BV330" s="166"/>
      <c r="BW330" s="166"/>
      <c r="BX330" s="166"/>
      <c r="BY330" s="166"/>
      <c r="BZ330" s="166"/>
      <c r="CA330" s="166"/>
      <c r="CB330" s="166"/>
      <c r="CC330" s="166"/>
      <c r="CD330" s="166"/>
      <c r="CE330" s="166"/>
      <c r="CF330" s="166"/>
      <c r="CG330" s="166"/>
      <c r="CH330" s="166"/>
      <c r="CI330" s="166"/>
      <c r="CJ330" s="166"/>
      <c r="CK330" s="166"/>
      <c r="CL330" s="166"/>
      <c r="CM330" s="166"/>
      <c r="CN330" s="166"/>
      <c r="CO330" s="166"/>
      <c r="CP330" s="166"/>
      <c r="CQ330" s="166"/>
      <c r="CR330" s="166"/>
      <c r="CS330" s="166"/>
      <c r="DA330" s="1"/>
      <c r="DB330" s="1"/>
      <c r="DC330" s="1"/>
      <c r="DD330" s="80"/>
      <c r="DE330" s="80"/>
      <c r="DF330" s="1"/>
      <c r="DG330" s="1"/>
      <c r="DH330" s="170"/>
      <c r="DI330" s="166"/>
      <c r="DJ330" s="166"/>
      <c r="DK330" s="166"/>
      <c r="DL330" s="166"/>
      <c r="DM330" s="166"/>
      <c r="DN330" s="166"/>
      <c r="DO330" s="166"/>
      <c r="DP330" s="166"/>
      <c r="DQ330" s="166"/>
      <c r="DR330" s="166"/>
      <c r="DS330" s="166"/>
      <c r="DT330" s="166"/>
      <c r="DU330" s="166"/>
      <c r="DV330" s="166"/>
      <c r="DW330" s="166"/>
      <c r="DX330" s="166"/>
      <c r="DY330" s="166"/>
      <c r="DZ330" s="166"/>
      <c r="EA330" s="166"/>
      <c r="EB330" s="166"/>
      <c r="EC330" s="166"/>
      <c r="ED330" s="166"/>
      <c r="EE330" s="166"/>
      <c r="EF330" s="166"/>
      <c r="EG330" s="166"/>
      <c r="EH330" s="166"/>
      <c r="EI330" s="166"/>
      <c r="EJ330" s="166"/>
      <c r="EK330" s="166"/>
      <c r="EL330" s="166"/>
      <c r="EM330" s="166"/>
      <c r="EN330" s="166"/>
      <c r="EO330" s="166"/>
      <c r="EP330" s="166"/>
      <c r="EQ330" s="166"/>
      <c r="ER330" s="166"/>
      <c r="ES330" s="166"/>
      <c r="FA330" s="1"/>
      <c r="FB330" s="1"/>
      <c r="FC330" s="170"/>
      <c r="FD330" s="170"/>
      <c r="FE330" s="170"/>
      <c r="FF330" s="170"/>
      <c r="FG330" s="170"/>
      <c r="FH330" s="170"/>
      <c r="FI330" s="170"/>
      <c r="FJ330" s="170"/>
      <c r="FK330" s="170"/>
      <c r="FL330" s="170"/>
      <c r="FM330" s="170"/>
      <c r="FN330" s="170"/>
      <c r="FO330" s="170"/>
      <c r="FP330" s="170"/>
      <c r="FQ330" s="170"/>
      <c r="FR330" s="170"/>
      <c r="FS330" s="170"/>
      <c r="FT330" s="170"/>
      <c r="FU330" s="170"/>
      <c r="FV330" s="170"/>
      <c r="FW330" s="170"/>
      <c r="FX330" s="170"/>
      <c r="FY330" s="170"/>
      <c r="FZ330" s="170"/>
      <c r="GA330" s="170"/>
      <c r="GB330" s="170"/>
      <c r="GC330" s="170"/>
      <c r="GD330" s="170"/>
      <c r="GE330" s="170"/>
      <c r="GF330" s="170"/>
      <c r="GG330" s="170"/>
      <c r="GH330" s="170"/>
      <c r="GI330" s="170"/>
      <c r="GJ330" s="170"/>
    </row>
    <row r="331" spans="1:192" s="145" customFormat="1" x14ac:dyDescent="0.2">
      <c r="A331" s="135"/>
      <c r="B331" s="135"/>
      <c r="C331" s="135"/>
      <c r="D331" s="135"/>
      <c r="E331" s="80"/>
      <c r="F331" s="80"/>
      <c r="G331" s="80"/>
      <c r="H331" s="135"/>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c r="BA331" s="1"/>
      <c r="BB331" s="1"/>
      <c r="BC331" s="1"/>
      <c r="BD331" s="1"/>
      <c r="BE331" s="1"/>
      <c r="BF331" s="1"/>
      <c r="BG331" s="1"/>
      <c r="BH331" s="170"/>
      <c r="BI331" s="166"/>
      <c r="BJ331" s="166"/>
      <c r="BK331" s="166"/>
      <c r="BL331" s="166"/>
      <c r="BM331" s="166"/>
      <c r="BN331" s="166"/>
      <c r="BO331" s="166"/>
      <c r="BP331" s="166"/>
      <c r="BQ331" s="166"/>
      <c r="BR331" s="166"/>
      <c r="BS331" s="166"/>
      <c r="BT331" s="166"/>
      <c r="BU331" s="166"/>
      <c r="BV331" s="166"/>
      <c r="BW331" s="166"/>
      <c r="BX331" s="166"/>
      <c r="BY331" s="166"/>
      <c r="BZ331" s="166"/>
      <c r="CA331" s="166"/>
      <c r="CB331" s="166"/>
      <c r="CC331" s="166"/>
      <c r="CD331" s="166"/>
      <c r="CE331" s="166"/>
      <c r="CF331" s="166"/>
      <c r="CG331" s="166"/>
      <c r="CH331" s="166"/>
      <c r="CI331" s="166"/>
      <c r="CJ331" s="166"/>
      <c r="CK331" s="166"/>
      <c r="CL331" s="166"/>
      <c r="CM331" s="166"/>
      <c r="CN331" s="166"/>
      <c r="CO331" s="166"/>
      <c r="CP331" s="166"/>
      <c r="CQ331" s="166"/>
      <c r="CR331" s="166"/>
      <c r="CS331" s="166"/>
      <c r="DA331" s="1"/>
      <c r="DB331" s="1"/>
      <c r="DC331" s="1"/>
      <c r="DD331" s="80"/>
      <c r="DE331" s="80"/>
      <c r="DF331" s="1"/>
      <c r="DG331" s="1"/>
      <c r="DH331" s="170"/>
      <c r="DI331" s="166"/>
      <c r="DJ331" s="166"/>
      <c r="DK331" s="166"/>
      <c r="DL331" s="166"/>
      <c r="DM331" s="166"/>
      <c r="DN331" s="166"/>
      <c r="DO331" s="166"/>
      <c r="DP331" s="166"/>
      <c r="DQ331" s="166"/>
      <c r="DR331" s="166"/>
      <c r="DS331" s="166"/>
      <c r="DT331" s="166"/>
      <c r="DU331" s="166"/>
      <c r="DV331" s="166"/>
      <c r="DW331" s="166"/>
      <c r="DX331" s="166"/>
      <c r="DY331" s="166"/>
      <c r="DZ331" s="166"/>
      <c r="EA331" s="166"/>
      <c r="EB331" s="166"/>
      <c r="EC331" s="166"/>
      <c r="ED331" s="166"/>
      <c r="EE331" s="166"/>
      <c r="EF331" s="166"/>
      <c r="EG331" s="166"/>
      <c r="EH331" s="166"/>
      <c r="EI331" s="166"/>
      <c r="EJ331" s="166"/>
      <c r="EK331" s="166"/>
      <c r="EL331" s="166"/>
      <c r="EM331" s="166"/>
      <c r="EN331" s="166"/>
      <c r="EO331" s="166"/>
      <c r="EP331" s="166"/>
      <c r="EQ331" s="166"/>
      <c r="ER331" s="166"/>
      <c r="ES331" s="166"/>
      <c r="FA331" s="1"/>
      <c r="FB331" s="1"/>
      <c r="FC331" s="170"/>
      <c r="FD331" s="170"/>
      <c r="FE331" s="170"/>
      <c r="FF331" s="170"/>
      <c r="FG331" s="170"/>
      <c r="FH331" s="170"/>
      <c r="FI331" s="170"/>
      <c r="FJ331" s="170"/>
      <c r="FK331" s="170"/>
      <c r="FL331" s="170"/>
      <c r="FM331" s="170"/>
      <c r="FN331" s="170"/>
      <c r="FO331" s="170"/>
      <c r="FP331" s="170"/>
      <c r="FQ331" s="170"/>
      <c r="FR331" s="170"/>
      <c r="FS331" s="170"/>
      <c r="FT331" s="170"/>
      <c r="FU331" s="170"/>
      <c r="FV331" s="170"/>
      <c r="FW331" s="170"/>
      <c r="FX331" s="170"/>
      <c r="FY331" s="170"/>
      <c r="FZ331" s="170"/>
      <c r="GA331" s="170"/>
      <c r="GB331" s="170"/>
      <c r="GC331" s="170"/>
      <c r="GD331" s="170"/>
      <c r="GE331" s="170"/>
      <c r="GF331" s="170"/>
      <c r="GG331" s="170"/>
      <c r="GH331" s="170"/>
      <c r="GI331" s="170"/>
      <c r="GJ331" s="170"/>
    </row>
    <row r="332" spans="1:192" s="145" customFormat="1" x14ac:dyDescent="0.2">
      <c r="A332" s="135"/>
      <c r="B332" s="135"/>
      <c r="C332" s="135"/>
      <c r="D332" s="135"/>
      <c r="E332" s="80"/>
      <c r="F332" s="80"/>
      <c r="G332" s="80"/>
      <c r="H332" s="135"/>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c r="BA332" s="1"/>
      <c r="BB332" s="1"/>
      <c r="BC332" s="1"/>
      <c r="BD332" s="1"/>
      <c r="BE332" s="1"/>
      <c r="BF332" s="1"/>
      <c r="BG332" s="1"/>
      <c r="BH332" s="170"/>
      <c r="BI332" s="166"/>
      <c r="BJ332" s="166"/>
      <c r="BK332" s="166"/>
      <c r="BL332" s="166"/>
      <c r="BM332" s="166"/>
      <c r="BN332" s="166"/>
      <c r="BO332" s="166"/>
      <c r="BP332" s="166"/>
      <c r="BQ332" s="166"/>
      <c r="BR332" s="166"/>
      <c r="BS332" s="166"/>
      <c r="BT332" s="166"/>
      <c r="BU332" s="166"/>
      <c r="BV332" s="166"/>
      <c r="BW332" s="166"/>
      <c r="BX332" s="166"/>
      <c r="BY332" s="166"/>
      <c r="BZ332" s="166"/>
      <c r="CA332" s="166"/>
      <c r="CB332" s="166"/>
      <c r="CC332" s="166"/>
      <c r="CD332" s="166"/>
      <c r="CE332" s="166"/>
      <c r="CF332" s="166"/>
      <c r="CG332" s="166"/>
      <c r="CH332" s="166"/>
      <c r="CI332" s="166"/>
      <c r="CJ332" s="166"/>
      <c r="CK332" s="166"/>
      <c r="CL332" s="166"/>
      <c r="CM332" s="166"/>
      <c r="CN332" s="166"/>
      <c r="CO332" s="166"/>
      <c r="CP332" s="166"/>
      <c r="CQ332" s="166"/>
      <c r="CR332" s="166"/>
      <c r="CS332" s="166"/>
      <c r="DA332" s="1"/>
      <c r="DB332" s="1"/>
      <c r="DC332" s="1"/>
      <c r="DD332" s="80"/>
      <c r="DE332" s="80"/>
      <c r="DF332" s="1"/>
      <c r="DG332" s="1"/>
      <c r="DH332" s="170"/>
      <c r="DI332" s="166"/>
      <c r="DJ332" s="166"/>
      <c r="DK332" s="166"/>
      <c r="DL332" s="166"/>
      <c r="DM332" s="166"/>
      <c r="DN332" s="166"/>
      <c r="DO332" s="166"/>
      <c r="DP332" s="166"/>
      <c r="DQ332" s="166"/>
      <c r="DR332" s="166"/>
      <c r="DS332" s="166"/>
      <c r="DT332" s="166"/>
      <c r="DU332" s="166"/>
      <c r="DV332" s="166"/>
      <c r="DW332" s="166"/>
      <c r="DX332" s="166"/>
      <c r="DY332" s="166"/>
      <c r="DZ332" s="166"/>
      <c r="EA332" s="166"/>
      <c r="EB332" s="166"/>
      <c r="EC332" s="166"/>
      <c r="ED332" s="166"/>
      <c r="EE332" s="166"/>
      <c r="EF332" s="166"/>
      <c r="EG332" s="166"/>
      <c r="EH332" s="166"/>
      <c r="EI332" s="166"/>
      <c r="EJ332" s="166"/>
      <c r="EK332" s="166"/>
      <c r="EL332" s="166"/>
      <c r="EM332" s="166"/>
      <c r="EN332" s="166"/>
      <c r="EO332" s="166"/>
      <c r="EP332" s="166"/>
      <c r="EQ332" s="166"/>
      <c r="ER332" s="166"/>
      <c r="ES332" s="166"/>
      <c r="FA332" s="1"/>
      <c r="FB332" s="1"/>
      <c r="FC332" s="170"/>
      <c r="FD332" s="170"/>
      <c r="FE332" s="170"/>
      <c r="FF332" s="170"/>
      <c r="FG332" s="170"/>
      <c r="FH332" s="170"/>
      <c r="FI332" s="170"/>
      <c r="FJ332" s="170"/>
      <c r="FK332" s="170"/>
      <c r="FL332" s="170"/>
      <c r="FM332" s="170"/>
      <c r="FN332" s="170"/>
      <c r="FO332" s="170"/>
      <c r="FP332" s="170"/>
      <c r="FQ332" s="170"/>
      <c r="FR332" s="170"/>
      <c r="FS332" s="170"/>
      <c r="FT332" s="170"/>
      <c r="FU332" s="170"/>
      <c r="FV332" s="170"/>
      <c r="FW332" s="170"/>
      <c r="FX332" s="170"/>
      <c r="FY332" s="170"/>
      <c r="FZ332" s="170"/>
      <c r="GA332" s="170"/>
      <c r="GB332" s="170"/>
      <c r="GC332" s="170"/>
      <c r="GD332" s="170"/>
      <c r="GE332" s="170"/>
      <c r="GF332" s="170"/>
      <c r="GG332" s="170"/>
      <c r="GH332" s="170"/>
      <c r="GI332" s="170"/>
      <c r="GJ332" s="170"/>
    </row>
    <row r="333" spans="1:192" s="145" customFormat="1" x14ac:dyDescent="0.2">
      <c r="A333" s="135"/>
      <c r="B333" s="135"/>
      <c r="C333" s="135"/>
      <c r="D333" s="135"/>
      <c r="E333" s="80"/>
      <c r="F333" s="80"/>
      <c r="G333" s="80"/>
      <c r="H333" s="135"/>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c r="BA333" s="1"/>
      <c r="BB333" s="1"/>
      <c r="BC333" s="1"/>
      <c r="BD333" s="1"/>
      <c r="BE333" s="1"/>
      <c r="BF333" s="1"/>
      <c r="BG333" s="1"/>
      <c r="BH333" s="170"/>
      <c r="BI333" s="166"/>
      <c r="BJ333" s="166"/>
      <c r="BK333" s="166"/>
      <c r="BL333" s="166"/>
      <c r="BM333" s="166"/>
      <c r="BN333" s="166"/>
      <c r="BO333" s="166"/>
      <c r="BP333" s="166"/>
      <c r="BQ333" s="166"/>
      <c r="BR333" s="166"/>
      <c r="BS333" s="166"/>
      <c r="BT333" s="166"/>
      <c r="BU333" s="166"/>
      <c r="BV333" s="166"/>
      <c r="BW333" s="166"/>
      <c r="BX333" s="166"/>
      <c r="BY333" s="166"/>
      <c r="BZ333" s="166"/>
      <c r="CA333" s="166"/>
      <c r="CB333" s="166"/>
      <c r="CC333" s="166"/>
      <c r="CD333" s="166"/>
      <c r="CE333" s="166"/>
      <c r="CF333" s="166"/>
      <c r="CG333" s="166"/>
      <c r="CH333" s="166"/>
      <c r="CI333" s="166"/>
      <c r="CJ333" s="166"/>
      <c r="CK333" s="166"/>
      <c r="CL333" s="166"/>
      <c r="CM333" s="166"/>
      <c r="CN333" s="166"/>
      <c r="CO333" s="166"/>
      <c r="CP333" s="166"/>
      <c r="CQ333" s="166"/>
      <c r="CR333" s="166"/>
      <c r="CS333" s="166"/>
      <c r="DA333" s="1"/>
      <c r="DB333" s="1"/>
      <c r="DC333" s="1"/>
      <c r="DD333" s="80"/>
      <c r="DE333" s="80"/>
      <c r="DF333" s="1"/>
      <c r="DG333" s="1"/>
      <c r="DH333" s="170"/>
      <c r="DI333" s="166"/>
      <c r="DJ333" s="166"/>
      <c r="DK333" s="166"/>
      <c r="DL333" s="166"/>
      <c r="DM333" s="166"/>
      <c r="DN333" s="166"/>
      <c r="DO333" s="166"/>
      <c r="DP333" s="166"/>
      <c r="DQ333" s="166"/>
      <c r="DR333" s="166"/>
      <c r="DS333" s="166"/>
      <c r="DT333" s="166"/>
      <c r="DU333" s="166"/>
      <c r="DV333" s="166"/>
      <c r="DW333" s="166"/>
      <c r="DX333" s="166"/>
      <c r="DY333" s="166"/>
      <c r="DZ333" s="166"/>
      <c r="EA333" s="166"/>
      <c r="EB333" s="166"/>
      <c r="EC333" s="166"/>
      <c r="ED333" s="166"/>
      <c r="EE333" s="166"/>
      <c r="EF333" s="166"/>
      <c r="EG333" s="166"/>
      <c r="EH333" s="166"/>
      <c r="EI333" s="166"/>
      <c r="EJ333" s="166"/>
      <c r="EK333" s="166"/>
      <c r="EL333" s="166"/>
      <c r="EM333" s="166"/>
      <c r="EN333" s="166"/>
      <c r="EO333" s="166"/>
      <c r="EP333" s="166"/>
      <c r="EQ333" s="166"/>
      <c r="ER333" s="166"/>
      <c r="ES333" s="166"/>
      <c r="FA333" s="1"/>
      <c r="FB333" s="1"/>
      <c r="FC333" s="170"/>
      <c r="FD333" s="170"/>
      <c r="FE333" s="170"/>
      <c r="FF333" s="170"/>
      <c r="FG333" s="170"/>
      <c r="FH333" s="170"/>
      <c r="FI333" s="170"/>
      <c r="FJ333" s="170"/>
      <c r="FK333" s="170"/>
      <c r="FL333" s="170"/>
      <c r="FM333" s="170"/>
      <c r="FN333" s="170"/>
      <c r="FO333" s="170"/>
      <c r="FP333" s="170"/>
      <c r="FQ333" s="170"/>
      <c r="FR333" s="170"/>
      <c r="FS333" s="170"/>
      <c r="FT333" s="170"/>
      <c r="FU333" s="170"/>
      <c r="FV333" s="170"/>
      <c r="FW333" s="170"/>
      <c r="FX333" s="170"/>
      <c r="FY333" s="170"/>
      <c r="FZ333" s="170"/>
      <c r="GA333" s="170"/>
      <c r="GB333" s="170"/>
      <c r="GC333" s="170"/>
      <c r="GD333" s="170"/>
      <c r="GE333" s="170"/>
      <c r="GF333" s="170"/>
      <c r="GG333" s="170"/>
      <c r="GH333" s="170"/>
      <c r="GI333" s="170"/>
      <c r="GJ333" s="170"/>
    </row>
    <row r="334" spans="1:192" s="145" customFormat="1" x14ac:dyDescent="0.2">
      <c r="A334" s="135"/>
      <c r="B334" s="135"/>
      <c r="C334" s="135"/>
      <c r="D334" s="135"/>
      <c r="E334" s="80"/>
      <c r="F334" s="80"/>
      <c r="G334" s="80"/>
      <c r="H334" s="135"/>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c r="BA334" s="1"/>
      <c r="BB334" s="1"/>
      <c r="BC334" s="1"/>
      <c r="BD334" s="1"/>
      <c r="BE334" s="1"/>
      <c r="BF334" s="1"/>
      <c r="BG334" s="1"/>
      <c r="BH334" s="170"/>
      <c r="BI334" s="166"/>
      <c r="BJ334" s="166"/>
      <c r="BK334" s="166"/>
      <c r="BL334" s="166"/>
      <c r="BM334" s="166"/>
      <c r="BN334" s="166"/>
      <c r="BO334" s="166"/>
      <c r="BP334" s="166"/>
      <c r="BQ334" s="166"/>
      <c r="BR334" s="166"/>
      <c r="BS334" s="166"/>
      <c r="BT334" s="166"/>
      <c r="BU334" s="166"/>
      <c r="BV334" s="166"/>
      <c r="BW334" s="166"/>
      <c r="BX334" s="166"/>
      <c r="BY334" s="166"/>
      <c r="BZ334" s="166"/>
      <c r="CA334" s="166"/>
      <c r="CB334" s="166"/>
      <c r="CC334" s="166"/>
      <c r="CD334" s="166"/>
      <c r="CE334" s="166"/>
      <c r="CF334" s="166"/>
      <c r="CG334" s="166"/>
      <c r="CH334" s="166"/>
      <c r="CI334" s="166"/>
      <c r="CJ334" s="166"/>
      <c r="CK334" s="166"/>
      <c r="CL334" s="166"/>
      <c r="CM334" s="166"/>
      <c r="CN334" s="166"/>
      <c r="CO334" s="166"/>
      <c r="CP334" s="166"/>
      <c r="CQ334" s="166"/>
      <c r="CR334" s="166"/>
      <c r="CS334" s="166"/>
      <c r="DA334" s="1"/>
      <c r="DB334" s="1"/>
      <c r="DC334" s="1"/>
      <c r="DD334" s="80"/>
      <c r="DE334" s="80"/>
      <c r="DF334" s="1"/>
      <c r="DG334" s="1"/>
      <c r="DH334" s="170"/>
      <c r="DI334" s="166"/>
      <c r="DJ334" s="166"/>
      <c r="DK334" s="166"/>
      <c r="DL334" s="166"/>
      <c r="DM334" s="166"/>
      <c r="DN334" s="166"/>
      <c r="DO334" s="166"/>
      <c r="DP334" s="166"/>
      <c r="DQ334" s="166"/>
      <c r="DR334" s="166"/>
      <c r="DS334" s="166"/>
      <c r="DT334" s="166"/>
      <c r="DU334" s="166"/>
      <c r="DV334" s="166"/>
      <c r="DW334" s="166"/>
      <c r="DX334" s="166"/>
      <c r="DY334" s="166"/>
      <c r="DZ334" s="166"/>
      <c r="EA334" s="166"/>
      <c r="EB334" s="166"/>
      <c r="EC334" s="166"/>
      <c r="ED334" s="166"/>
      <c r="EE334" s="166"/>
      <c r="EF334" s="166"/>
      <c r="EG334" s="166"/>
      <c r="EH334" s="166"/>
      <c r="EI334" s="166"/>
      <c r="EJ334" s="166"/>
      <c r="EK334" s="166"/>
      <c r="EL334" s="166"/>
      <c r="EM334" s="166"/>
      <c r="EN334" s="166"/>
      <c r="EO334" s="166"/>
      <c r="EP334" s="166"/>
      <c r="EQ334" s="166"/>
      <c r="ER334" s="166"/>
      <c r="ES334" s="166"/>
      <c r="FA334" s="1"/>
      <c r="FB334" s="1"/>
      <c r="FC334" s="170"/>
      <c r="FD334" s="170"/>
      <c r="FE334" s="170"/>
      <c r="FF334" s="170"/>
      <c r="FG334" s="170"/>
      <c r="FH334" s="170"/>
      <c r="FI334" s="170"/>
      <c r="FJ334" s="170"/>
      <c r="FK334" s="170"/>
      <c r="FL334" s="170"/>
      <c r="FM334" s="170"/>
      <c r="FN334" s="170"/>
      <c r="FO334" s="170"/>
      <c r="FP334" s="170"/>
      <c r="FQ334" s="170"/>
      <c r="FR334" s="170"/>
      <c r="FS334" s="170"/>
      <c r="FT334" s="170"/>
      <c r="FU334" s="170"/>
      <c r="FV334" s="170"/>
      <c r="FW334" s="170"/>
      <c r="FX334" s="170"/>
      <c r="FY334" s="170"/>
      <c r="FZ334" s="170"/>
      <c r="GA334" s="170"/>
      <c r="GB334" s="170"/>
      <c r="GC334" s="170"/>
      <c r="GD334" s="170"/>
      <c r="GE334" s="170"/>
      <c r="GF334" s="170"/>
      <c r="GG334" s="170"/>
      <c r="GH334" s="170"/>
      <c r="GI334" s="170"/>
      <c r="GJ334" s="170"/>
    </row>
    <row r="335" spans="1:192" s="145" customFormat="1" x14ac:dyDescent="0.2">
      <c r="A335" s="135"/>
      <c r="B335" s="135"/>
      <c r="C335" s="135"/>
      <c r="D335" s="135"/>
      <c r="E335" s="80"/>
      <c r="F335" s="80"/>
      <c r="G335" s="80"/>
      <c r="H335" s="135"/>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c r="BA335" s="1"/>
      <c r="BB335" s="1"/>
      <c r="BC335" s="1"/>
      <c r="BD335" s="1"/>
      <c r="BE335" s="1"/>
      <c r="BF335" s="1"/>
      <c r="BG335" s="1"/>
      <c r="BH335" s="170"/>
      <c r="BI335" s="166"/>
      <c r="BJ335" s="166"/>
      <c r="BK335" s="166"/>
      <c r="BL335" s="166"/>
      <c r="BM335" s="166"/>
      <c r="BN335" s="166"/>
      <c r="BO335" s="166"/>
      <c r="BP335" s="166"/>
      <c r="BQ335" s="166"/>
      <c r="BR335" s="166"/>
      <c r="BS335" s="166"/>
      <c r="BT335" s="166"/>
      <c r="BU335" s="166"/>
      <c r="BV335" s="166"/>
      <c r="BW335" s="166"/>
      <c r="BX335" s="166"/>
      <c r="BY335" s="166"/>
      <c r="BZ335" s="166"/>
      <c r="CA335" s="166"/>
      <c r="CB335" s="166"/>
      <c r="CC335" s="166"/>
      <c r="CD335" s="166"/>
      <c r="CE335" s="166"/>
      <c r="CF335" s="166"/>
      <c r="CG335" s="166"/>
      <c r="CH335" s="166"/>
      <c r="CI335" s="166"/>
      <c r="CJ335" s="166"/>
      <c r="CK335" s="166"/>
      <c r="CL335" s="166"/>
      <c r="CM335" s="166"/>
      <c r="CN335" s="166"/>
      <c r="CO335" s="166"/>
      <c r="CP335" s="166"/>
      <c r="CQ335" s="166"/>
      <c r="CR335" s="166"/>
      <c r="CS335" s="166"/>
      <c r="DA335" s="1"/>
      <c r="DB335" s="1"/>
      <c r="DC335" s="1"/>
      <c r="DD335" s="80"/>
      <c r="DE335" s="80"/>
      <c r="DF335" s="1"/>
      <c r="DG335" s="1"/>
      <c r="DH335" s="170"/>
      <c r="DI335" s="166"/>
      <c r="DJ335" s="166"/>
      <c r="DK335" s="166"/>
      <c r="DL335" s="166"/>
      <c r="DM335" s="166"/>
      <c r="DN335" s="166"/>
      <c r="DO335" s="166"/>
      <c r="DP335" s="166"/>
      <c r="DQ335" s="166"/>
      <c r="DR335" s="166"/>
      <c r="DS335" s="166"/>
      <c r="DT335" s="166"/>
      <c r="DU335" s="166"/>
      <c r="DV335" s="166"/>
      <c r="DW335" s="166"/>
      <c r="DX335" s="166"/>
      <c r="DY335" s="166"/>
      <c r="DZ335" s="166"/>
      <c r="EA335" s="166"/>
      <c r="EB335" s="166"/>
      <c r="EC335" s="166"/>
      <c r="ED335" s="166"/>
      <c r="EE335" s="166"/>
      <c r="EF335" s="166"/>
      <c r="EG335" s="166"/>
      <c r="EH335" s="166"/>
      <c r="EI335" s="166"/>
      <c r="EJ335" s="166"/>
      <c r="EK335" s="166"/>
      <c r="EL335" s="166"/>
      <c r="EM335" s="166"/>
      <c r="EN335" s="166"/>
      <c r="EO335" s="166"/>
      <c r="EP335" s="166"/>
      <c r="EQ335" s="166"/>
      <c r="ER335" s="166"/>
      <c r="ES335" s="166"/>
      <c r="FA335" s="1"/>
      <c r="FB335" s="1"/>
      <c r="FC335" s="170"/>
      <c r="FD335" s="170"/>
      <c r="FE335" s="170"/>
      <c r="FF335" s="170"/>
      <c r="FG335" s="170"/>
      <c r="FH335" s="170"/>
      <c r="FI335" s="170"/>
      <c r="FJ335" s="170"/>
      <c r="FK335" s="170"/>
      <c r="FL335" s="170"/>
      <c r="FM335" s="170"/>
      <c r="FN335" s="170"/>
      <c r="FO335" s="170"/>
      <c r="FP335" s="170"/>
      <c r="FQ335" s="170"/>
      <c r="FR335" s="170"/>
      <c r="FS335" s="170"/>
      <c r="FT335" s="170"/>
      <c r="FU335" s="170"/>
      <c r="FV335" s="170"/>
      <c r="FW335" s="170"/>
      <c r="FX335" s="170"/>
      <c r="FY335" s="170"/>
      <c r="FZ335" s="170"/>
      <c r="GA335" s="170"/>
      <c r="GB335" s="170"/>
      <c r="GC335" s="170"/>
      <c r="GD335" s="170"/>
      <c r="GE335" s="170"/>
      <c r="GF335" s="170"/>
      <c r="GG335" s="170"/>
      <c r="GH335" s="170"/>
      <c r="GI335" s="170"/>
      <c r="GJ335" s="170"/>
    </row>
    <row r="336" spans="1:192" s="145" customFormat="1" x14ac:dyDescent="0.2">
      <c r="A336" s="135"/>
      <c r="B336" s="135"/>
      <c r="C336" s="135"/>
      <c r="D336" s="135"/>
      <c r="E336" s="80"/>
      <c r="F336" s="80"/>
      <c r="G336" s="80"/>
      <c r="H336" s="135"/>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c r="BA336" s="1"/>
      <c r="BB336" s="1"/>
      <c r="BC336" s="1"/>
      <c r="BD336" s="1"/>
      <c r="BE336" s="1"/>
      <c r="BF336" s="1"/>
      <c r="BG336" s="1"/>
      <c r="BH336" s="170"/>
      <c r="BI336" s="166"/>
      <c r="BJ336" s="166"/>
      <c r="BK336" s="166"/>
      <c r="BL336" s="166"/>
      <c r="BM336" s="166"/>
      <c r="BN336" s="166"/>
      <c r="BO336" s="166"/>
      <c r="BP336" s="166"/>
      <c r="BQ336" s="166"/>
      <c r="BR336" s="166"/>
      <c r="BS336" s="166"/>
      <c r="BT336" s="166"/>
      <c r="BU336" s="166"/>
      <c r="BV336" s="166"/>
      <c r="BW336" s="166"/>
      <c r="BX336" s="166"/>
      <c r="BY336" s="166"/>
      <c r="BZ336" s="166"/>
      <c r="CA336" s="166"/>
      <c r="CB336" s="166"/>
      <c r="CC336" s="166"/>
      <c r="CD336" s="166"/>
      <c r="CE336" s="166"/>
      <c r="CF336" s="166"/>
      <c r="CG336" s="166"/>
      <c r="CH336" s="166"/>
      <c r="CI336" s="166"/>
      <c r="CJ336" s="166"/>
      <c r="CK336" s="166"/>
      <c r="CL336" s="166"/>
      <c r="CM336" s="166"/>
      <c r="CN336" s="166"/>
      <c r="CO336" s="166"/>
      <c r="CP336" s="166"/>
      <c r="CQ336" s="166"/>
      <c r="CR336" s="166"/>
      <c r="CS336" s="166"/>
      <c r="DA336" s="1"/>
      <c r="DB336" s="1"/>
      <c r="DC336" s="1"/>
      <c r="DD336" s="80"/>
      <c r="DE336" s="80"/>
      <c r="DF336" s="1"/>
      <c r="DG336" s="1"/>
      <c r="DH336" s="170"/>
      <c r="DI336" s="166"/>
      <c r="DJ336" s="166"/>
      <c r="DK336" s="166"/>
      <c r="DL336" s="166"/>
      <c r="DM336" s="166"/>
      <c r="DN336" s="166"/>
      <c r="DO336" s="166"/>
      <c r="DP336" s="166"/>
      <c r="DQ336" s="166"/>
      <c r="DR336" s="166"/>
      <c r="DS336" s="166"/>
      <c r="DT336" s="166"/>
      <c r="DU336" s="166"/>
      <c r="DV336" s="166"/>
      <c r="DW336" s="166"/>
      <c r="DX336" s="166"/>
      <c r="DY336" s="166"/>
      <c r="DZ336" s="166"/>
      <c r="EA336" s="166"/>
      <c r="EB336" s="166"/>
      <c r="EC336" s="166"/>
      <c r="ED336" s="166"/>
      <c r="EE336" s="166"/>
      <c r="EF336" s="166"/>
      <c r="EG336" s="166"/>
      <c r="EH336" s="166"/>
      <c r="EI336" s="166"/>
      <c r="EJ336" s="166"/>
      <c r="EK336" s="166"/>
      <c r="EL336" s="166"/>
      <c r="EM336" s="166"/>
      <c r="EN336" s="166"/>
      <c r="EO336" s="166"/>
      <c r="EP336" s="166"/>
      <c r="EQ336" s="166"/>
      <c r="ER336" s="166"/>
      <c r="ES336" s="166"/>
      <c r="FA336" s="1"/>
      <c r="FB336" s="1"/>
      <c r="FC336" s="170"/>
      <c r="FD336" s="170"/>
      <c r="FE336" s="170"/>
      <c r="FF336" s="170"/>
      <c r="FG336" s="170"/>
      <c r="FH336" s="170"/>
      <c r="FI336" s="170"/>
      <c r="FJ336" s="170"/>
      <c r="FK336" s="170"/>
      <c r="FL336" s="170"/>
      <c r="FM336" s="170"/>
      <c r="FN336" s="170"/>
      <c r="FO336" s="170"/>
      <c r="FP336" s="170"/>
      <c r="FQ336" s="170"/>
      <c r="FR336" s="170"/>
      <c r="FS336" s="170"/>
      <c r="FT336" s="170"/>
      <c r="FU336" s="170"/>
      <c r="FV336" s="170"/>
      <c r="FW336" s="170"/>
      <c r="FX336" s="170"/>
      <c r="FY336" s="170"/>
      <c r="FZ336" s="170"/>
      <c r="GA336" s="170"/>
      <c r="GB336" s="170"/>
      <c r="GC336" s="170"/>
      <c r="GD336" s="170"/>
      <c r="GE336" s="170"/>
      <c r="GF336" s="170"/>
      <c r="GG336" s="170"/>
      <c r="GH336" s="170"/>
      <c r="GI336" s="170"/>
      <c r="GJ336" s="170"/>
    </row>
    <row r="337" spans="1:192" s="145" customFormat="1" x14ac:dyDescent="0.2">
      <c r="A337" s="135"/>
      <c r="B337" s="135"/>
      <c r="C337" s="135"/>
      <c r="D337" s="135"/>
      <c r="E337" s="80"/>
      <c r="F337" s="80"/>
      <c r="G337" s="80"/>
      <c r="H337" s="135"/>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BA337" s="1"/>
      <c r="BB337" s="1"/>
      <c r="BC337" s="1"/>
      <c r="BD337" s="1"/>
      <c r="BE337" s="1"/>
      <c r="BF337" s="1"/>
      <c r="BG337" s="1"/>
      <c r="BH337" s="170"/>
      <c r="BI337" s="166"/>
      <c r="BJ337" s="166"/>
      <c r="BK337" s="166"/>
      <c r="BL337" s="166"/>
      <c r="BM337" s="166"/>
      <c r="BN337" s="166"/>
      <c r="BO337" s="166"/>
      <c r="BP337" s="166"/>
      <c r="BQ337" s="166"/>
      <c r="BR337" s="166"/>
      <c r="BS337" s="166"/>
      <c r="BT337" s="166"/>
      <c r="BU337" s="166"/>
      <c r="BV337" s="166"/>
      <c r="BW337" s="166"/>
      <c r="BX337" s="166"/>
      <c r="BY337" s="166"/>
      <c r="BZ337" s="166"/>
      <c r="CA337" s="166"/>
      <c r="CB337" s="166"/>
      <c r="CC337" s="166"/>
      <c r="CD337" s="166"/>
      <c r="CE337" s="166"/>
      <c r="CF337" s="166"/>
      <c r="CG337" s="166"/>
      <c r="CH337" s="166"/>
      <c r="CI337" s="166"/>
      <c r="CJ337" s="166"/>
      <c r="CK337" s="166"/>
      <c r="CL337" s="166"/>
      <c r="CM337" s="166"/>
      <c r="CN337" s="166"/>
      <c r="CO337" s="166"/>
      <c r="CP337" s="166"/>
      <c r="CQ337" s="166"/>
      <c r="CR337" s="166"/>
      <c r="CS337" s="166"/>
      <c r="DA337" s="1"/>
      <c r="DB337" s="1"/>
      <c r="DC337" s="1"/>
      <c r="DD337" s="80"/>
      <c r="DE337" s="80"/>
      <c r="DF337" s="1"/>
      <c r="DG337" s="1"/>
      <c r="DH337" s="170"/>
      <c r="DI337" s="166"/>
      <c r="DJ337" s="166"/>
      <c r="DK337" s="166"/>
      <c r="DL337" s="166"/>
      <c r="DM337" s="166"/>
      <c r="DN337" s="166"/>
      <c r="DO337" s="166"/>
      <c r="DP337" s="166"/>
      <c r="DQ337" s="166"/>
      <c r="DR337" s="166"/>
      <c r="DS337" s="166"/>
      <c r="DT337" s="166"/>
      <c r="DU337" s="166"/>
      <c r="DV337" s="166"/>
      <c r="DW337" s="166"/>
      <c r="DX337" s="166"/>
      <c r="DY337" s="166"/>
      <c r="DZ337" s="166"/>
      <c r="EA337" s="166"/>
      <c r="EB337" s="166"/>
      <c r="EC337" s="166"/>
      <c r="ED337" s="166"/>
      <c r="EE337" s="166"/>
      <c r="EF337" s="166"/>
      <c r="EG337" s="166"/>
      <c r="EH337" s="166"/>
      <c r="EI337" s="166"/>
      <c r="EJ337" s="166"/>
      <c r="EK337" s="166"/>
      <c r="EL337" s="166"/>
      <c r="EM337" s="166"/>
      <c r="EN337" s="166"/>
      <c r="EO337" s="166"/>
      <c r="EP337" s="166"/>
      <c r="EQ337" s="166"/>
      <c r="ER337" s="166"/>
      <c r="ES337" s="166"/>
      <c r="FA337" s="1"/>
      <c r="FB337" s="1"/>
      <c r="FC337" s="170"/>
      <c r="FD337" s="170"/>
      <c r="FE337" s="170"/>
      <c r="FF337" s="170"/>
      <c r="FG337" s="170"/>
      <c r="FH337" s="170"/>
      <c r="FI337" s="170"/>
      <c r="FJ337" s="170"/>
      <c r="FK337" s="170"/>
      <c r="FL337" s="170"/>
      <c r="FM337" s="170"/>
      <c r="FN337" s="170"/>
      <c r="FO337" s="170"/>
      <c r="FP337" s="170"/>
      <c r="FQ337" s="170"/>
      <c r="FR337" s="170"/>
      <c r="FS337" s="170"/>
      <c r="FT337" s="170"/>
      <c r="FU337" s="170"/>
      <c r="FV337" s="170"/>
      <c r="FW337" s="170"/>
      <c r="FX337" s="170"/>
      <c r="FY337" s="170"/>
      <c r="FZ337" s="170"/>
      <c r="GA337" s="170"/>
      <c r="GB337" s="170"/>
      <c r="GC337" s="170"/>
      <c r="GD337" s="170"/>
      <c r="GE337" s="170"/>
      <c r="GF337" s="170"/>
      <c r="GG337" s="170"/>
      <c r="GH337" s="170"/>
      <c r="GI337" s="170"/>
      <c r="GJ337" s="170"/>
    </row>
    <row r="338" spans="1:192" s="145" customFormat="1" x14ac:dyDescent="0.2">
      <c r="A338" s="135"/>
      <c r="B338" s="135"/>
      <c r="C338" s="135"/>
      <c r="D338" s="135"/>
      <c r="E338" s="80"/>
      <c r="F338" s="80"/>
      <c r="G338" s="80"/>
      <c r="H338" s="135"/>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BA338" s="1"/>
      <c r="BB338" s="1"/>
      <c r="BC338" s="1"/>
      <c r="BD338" s="1"/>
      <c r="BE338" s="1"/>
      <c r="BF338" s="1"/>
      <c r="BG338" s="1"/>
      <c r="BH338" s="170"/>
      <c r="BI338" s="166"/>
      <c r="BJ338" s="166"/>
      <c r="BK338" s="166"/>
      <c r="BL338" s="166"/>
      <c r="BM338" s="166"/>
      <c r="BN338" s="166"/>
      <c r="BO338" s="166"/>
      <c r="BP338" s="166"/>
      <c r="BQ338" s="166"/>
      <c r="BR338" s="166"/>
      <c r="BS338" s="166"/>
      <c r="BT338" s="166"/>
      <c r="BU338" s="166"/>
      <c r="BV338" s="166"/>
      <c r="BW338" s="166"/>
      <c r="BX338" s="166"/>
      <c r="BY338" s="166"/>
      <c r="BZ338" s="166"/>
      <c r="CA338" s="166"/>
      <c r="CB338" s="166"/>
      <c r="CC338" s="166"/>
      <c r="CD338" s="166"/>
      <c r="CE338" s="166"/>
      <c r="CF338" s="166"/>
      <c r="CG338" s="166"/>
      <c r="CH338" s="166"/>
      <c r="CI338" s="166"/>
      <c r="CJ338" s="166"/>
      <c r="CK338" s="166"/>
      <c r="CL338" s="166"/>
      <c r="CM338" s="166"/>
      <c r="CN338" s="166"/>
      <c r="CO338" s="166"/>
      <c r="CP338" s="166"/>
      <c r="CQ338" s="166"/>
      <c r="CR338" s="166"/>
      <c r="CS338" s="166"/>
      <c r="DA338" s="1"/>
      <c r="DB338" s="1"/>
      <c r="DC338" s="1"/>
      <c r="DD338" s="80"/>
      <c r="DE338" s="80"/>
      <c r="DF338" s="1"/>
      <c r="DG338" s="1"/>
      <c r="DH338" s="170"/>
      <c r="DI338" s="166"/>
      <c r="DJ338" s="166"/>
      <c r="DK338" s="166"/>
      <c r="DL338" s="166"/>
      <c r="DM338" s="166"/>
      <c r="DN338" s="166"/>
      <c r="DO338" s="166"/>
      <c r="DP338" s="166"/>
      <c r="DQ338" s="166"/>
      <c r="DR338" s="166"/>
      <c r="DS338" s="166"/>
      <c r="DT338" s="166"/>
      <c r="DU338" s="166"/>
      <c r="DV338" s="166"/>
      <c r="DW338" s="166"/>
      <c r="DX338" s="166"/>
      <c r="DY338" s="166"/>
      <c r="DZ338" s="166"/>
      <c r="EA338" s="166"/>
      <c r="EB338" s="166"/>
      <c r="EC338" s="166"/>
      <c r="ED338" s="166"/>
      <c r="EE338" s="166"/>
      <c r="EF338" s="166"/>
      <c r="EG338" s="166"/>
      <c r="EH338" s="166"/>
      <c r="EI338" s="166"/>
      <c r="EJ338" s="166"/>
      <c r="EK338" s="166"/>
      <c r="EL338" s="166"/>
      <c r="EM338" s="166"/>
      <c r="EN338" s="166"/>
      <c r="EO338" s="166"/>
      <c r="EP338" s="166"/>
      <c r="EQ338" s="166"/>
      <c r="ER338" s="166"/>
      <c r="ES338" s="166"/>
      <c r="FA338" s="1"/>
      <c r="FB338" s="1"/>
      <c r="FC338" s="170"/>
      <c r="FD338" s="170"/>
      <c r="FE338" s="170"/>
      <c r="FF338" s="170"/>
      <c r="FG338" s="170"/>
      <c r="FH338" s="170"/>
      <c r="FI338" s="170"/>
      <c r="FJ338" s="170"/>
      <c r="FK338" s="170"/>
      <c r="FL338" s="170"/>
      <c r="FM338" s="170"/>
      <c r="FN338" s="170"/>
      <c r="FO338" s="170"/>
      <c r="FP338" s="170"/>
      <c r="FQ338" s="170"/>
      <c r="FR338" s="170"/>
      <c r="FS338" s="170"/>
      <c r="FT338" s="170"/>
      <c r="FU338" s="170"/>
      <c r="FV338" s="170"/>
      <c r="FW338" s="170"/>
      <c r="FX338" s="170"/>
      <c r="FY338" s="170"/>
      <c r="FZ338" s="170"/>
      <c r="GA338" s="170"/>
      <c r="GB338" s="170"/>
      <c r="GC338" s="170"/>
      <c r="GD338" s="170"/>
      <c r="GE338" s="170"/>
      <c r="GF338" s="170"/>
      <c r="GG338" s="170"/>
      <c r="GH338" s="170"/>
      <c r="GI338" s="170"/>
      <c r="GJ338" s="170"/>
    </row>
    <row r="339" spans="1:192" s="145" customFormat="1" x14ac:dyDescent="0.2">
      <c r="A339" s="135"/>
      <c r="B339" s="135"/>
      <c r="C339" s="135"/>
      <c r="D339" s="135"/>
      <c r="E339" s="80"/>
      <c r="F339" s="80"/>
      <c r="G339" s="80"/>
      <c r="H339" s="135"/>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c r="BA339" s="1"/>
      <c r="BB339" s="1"/>
      <c r="BC339" s="1"/>
      <c r="BD339" s="1"/>
      <c r="BE339" s="1"/>
      <c r="BF339" s="1"/>
      <c r="BG339" s="1"/>
      <c r="BH339" s="170"/>
      <c r="BI339" s="166"/>
      <c r="BJ339" s="166"/>
      <c r="BK339" s="166"/>
      <c r="BL339" s="166"/>
      <c r="BM339" s="166"/>
      <c r="BN339" s="166"/>
      <c r="BO339" s="166"/>
      <c r="BP339" s="166"/>
      <c r="BQ339" s="166"/>
      <c r="BR339" s="166"/>
      <c r="BS339" s="166"/>
      <c r="BT339" s="166"/>
      <c r="BU339" s="166"/>
      <c r="BV339" s="166"/>
      <c r="BW339" s="166"/>
      <c r="BX339" s="166"/>
      <c r="BY339" s="166"/>
      <c r="BZ339" s="166"/>
      <c r="CA339" s="166"/>
      <c r="CB339" s="166"/>
      <c r="CC339" s="166"/>
      <c r="CD339" s="166"/>
      <c r="CE339" s="166"/>
      <c r="CF339" s="166"/>
      <c r="CG339" s="166"/>
      <c r="CH339" s="166"/>
      <c r="CI339" s="166"/>
      <c r="CJ339" s="166"/>
      <c r="CK339" s="166"/>
      <c r="CL339" s="166"/>
      <c r="CM339" s="166"/>
      <c r="CN339" s="166"/>
      <c r="CO339" s="166"/>
      <c r="CP339" s="166"/>
      <c r="CQ339" s="166"/>
      <c r="CR339" s="166"/>
      <c r="CS339" s="166"/>
      <c r="DA339" s="1"/>
      <c r="DB339" s="1"/>
      <c r="DC339" s="1"/>
      <c r="DD339" s="80"/>
      <c r="DE339" s="80"/>
      <c r="DF339" s="1"/>
      <c r="DG339" s="1"/>
      <c r="DH339" s="170"/>
      <c r="DI339" s="166"/>
      <c r="DJ339" s="166"/>
      <c r="DK339" s="166"/>
      <c r="DL339" s="166"/>
      <c r="DM339" s="166"/>
      <c r="DN339" s="166"/>
      <c r="DO339" s="166"/>
      <c r="DP339" s="166"/>
      <c r="DQ339" s="166"/>
      <c r="DR339" s="166"/>
      <c r="DS339" s="166"/>
      <c r="DT339" s="166"/>
      <c r="DU339" s="166"/>
      <c r="DV339" s="166"/>
      <c r="DW339" s="166"/>
      <c r="DX339" s="166"/>
      <c r="DY339" s="166"/>
      <c r="DZ339" s="166"/>
      <c r="EA339" s="166"/>
      <c r="EB339" s="166"/>
      <c r="EC339" s="166"/>
      <c r="ED339" s="166"/>
      <c r="EE339" s="166"/>
      <c r="EF339" s="166"/>
      <c r="EG339" s="166"/>
      <c r="EH339" s="166"/>
      <c r="EI339" s="166"/>
      <c r="EJ339" s="166"/>
      <c r="EK339" s="166"/>
      <c r="EL339" s="166"/>
      <c r="EM339" s="166"/>
      <c r="EN339" s="166"/>
      <c r="EO339" s="166"/>
      <c r="EP339" s="166"/>
      <c r="EQ339" s="166"/>
      <c r="ER339" s="166"/>
      <c r="ES339" s="166"/>
      <c r="FA339" s="1"/>
      <c r="FB339" s="1"/>
      <c r="FC339" s="170"/>
      <c r="FD339" s="170"/>
      <c r="FE339" s="170"/>
      <c r="FF339" s="170"/>
      <c r="FG339" s="170"/>
      <c r="FH339" s="170"/>
      <c r="FI339" s="170"/>
      <c r="FJ339" s="170"/>
      <c r="FK339" s="170"/>
      <c r="FL339" s="170"/>
      <c r="FM339" s="170"/>
      <c r="FN339" s="170"/>
      <c r="FO339" s="170"/>
      <c r="FP339" s="170"/>
      <c r="FQ339" s="170"/>
      <c r="FR339" s="170"/>
      <c r="FS339" s="170"/>
      <c r="FT339" s="170"/>
      <c r="FU339" s="170"/>
      <c r="FV339" s="170"/>
      <c r="FW339" s="170"/>
      <c r="FX339" s="170"/>
      <c r="FY339" s="170"/>
      <c r="FZ339" s="170"/>
      <c r="GA339" s="170"/>
      <c r="GB339" s="170"/>
      <c r="GC339" s="170"/>
      <c r="GD339" s="170"/>
      <c r="GE339" s="170"/>
      <c r="GF339" s="170"/>
      <c r="GG339" s="170"/>
      <c r="GH339" s="170"/>
      <c r="GI339" s="170"/>
      <c r="GJ339" s="170"/>
    </row>
    <row r="340" spans="1:192" s="145" customFormat="1" x14ac:dyDescent="0.2">
      <c r="A340" s="135"/>
      <c r="B340" s="135"/>
      <c r="C340" s="135"/>
      <c r="D340" s="135"/>
      <c r="E340" s="80"/>
      <c r="F340" s="80"/>
      <c r="G340" s="80"/>
      <c r="H340" s="135"/>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c r="BA340" s="1"/>
      <c r="BB340" s="1"/>
      <c r="BC340" s="1"/>
      <c r="BD340" s="1"/>
      <c r="BE340" s="1"/>
      <c r="BF340" s="1"/>
      <c r="BG340" s="1"/>
      <c r="BH340" s="170"/>
      <c r="BI340" s="166"/>
      <c r="BJ340" s="166"/>
      <c r="BK340" s="166"/>
      <c r="BL340" s="166"/>
      <c r="BM340" s="166"/>
      <c r="BN340" s="166"/>
      <c r="BO340" s="166"/>
      <c r="BP340" s="166"/>
      <c r="BQ340" s="166"/>
      <c r="BR340" s="166"/>
      <c r="BS340" s="166"/>
      <c r="BT340" s="166"/>
      <c r="BU340" s="166"/>
      <c r="BV340" s="166"/>
      <c r="BW340" s="166"/>
      <c r="BX340" s="166"/>
      <c r="BY340" s="166"/>
      <c r="BZ340" s="166"/>
      <c r="CA340" s="166"/>
      <c r="CB340" s="166"/>
      <c r="CC340" s="166"/>
      <c r="CD340" s="166"/>
      <c r="CE340" s="166"/>
      <c r="CF340" s="166"/>
      <c r="CG340" s="166"/>
      <c r="CH340" s="166"/>
      <c r="CI340" s="166"/>
      <c r="CJ340" s="166"/>
      <c r="CK340" s="166"/>
      <c r="CL340" s="166"/>
      <c r="CM340" s="166"/>
      <c r="CN340" s="166"/>
      <c r="CO340" s="166"/>
      <c r="CP340" s="166"/>
      <c r="CQ340" s="166"/>
      <c r="CR340" s="166"/>
      <c r="CS340" s="166"/>
      <c r="DA340" s="1"/>
      <c r="DB340" s="1"/>
      <c r="DC340" s="1"/>
      <c r="DD340" s="80"/>
      <c r="DE340" s="80"/>
      <c r="DF340" s="1"/>
      <c r="DG340" s="1"/>
      <c r="DH340" s="170"/>
      <c r="DI340" s="166"/>
      <c r="DJ340" s="166"/>
      <c r="DK340" s="166"/>
      <c r="DL340" s="166"/>
      <c r="DM340" s="166"/>
      <c r="DN340" s="166"/>
      <c r="DO340" s="166"/>
      <c r="DP340" s="166"/>
      <c r="DQ340" s="166"/>
      <c r="DR340" s="166"/>
      <c r="DS340" s="166"/>
      <c r="DT340" s="166"/>
      <c r="DU340" s="166"/>
      <c r="DV340" s="166"/>
      <c r="DW340" s="166"/>
      <c r="DX340" s="166"/>
      <c r="DY340" s="166"/>
      <c r="DZ340" s="166"/>
      <c r="EA340" s="166"/>
      <c r="EB340" s="166"/>
      <c r="EC340" s="166"/>
      <c r="ED340" s="166"/>
      <c r="EE340" s="166"/>
      <c r="EF340" s="166"/>
      <c r="EG340" s="166"/>
      <c r="EH340" s="166"/>
      <c r="EI340" s="166"/>
      <c r="EJ340" s="166"/>
      <c r="EK340" s="166"/>
      <c r="EL340" s="166"/>
      <c r="EM340" s="166"/>
      <c r="EN340" s="166"/>
      <c r="EO340" s="166"/>
      <c r="EP340" s="166"/>
      <c r="EQ340" s="166"/>
      <c r="ER340" s="166"/>
      <c r="ES340" s="166"/>
      <c r="FA340" s="1"/>
      <c r="FB340" s="1"/>
      <c r="FC340" s="170"/>
      <c r="FD340" s="170"/>
      <c r="FE340" s="170"/>
      <c r="FF340" s="170"/>
      <c r="FG340" s="170"/>
      <c r="FH340" s="170"/>
      <c r="FI340" s="170"/>
      <c r="FJ340" s="170"/>
      <c r="FK340" s="170"/>
      <c r="FL340" s="170"/>
      <c r="FM340" s="170"/>
      <c r="FN340" s="170"/>
      <c r="FO340" s="170"/>
      <c r="FP340" s="170"/>
      <c r="FQ340" s="170"/>
      <c r="FR340" s="170"/>
      <c r="FS340" s="170"/>
      <c r="FT340" s="170"/>
      <c r="FU340" s="170"/>
      <c r="FV340" s="170"/>
      <c r="FW340" s="170"/>
      <c r="FX340" s="170"/>
      <c r="FY340" s="170"/>
      <c r="FZ340" s="170"/>
      <c r="GA340" s="170"/>
      <c r="GB340" s="170"/>
      <c r="GC340" s="170"/>
      <c r="GD340" s="170"/>
      <c r="GE340" s="170"/>
      <c r="GF340" s="170"/>
      <c r="GG340" s="170"/>
      <c r="GH340" s="170"/>
      <c r="GI340" s="170"/>
      <c r="GJ340" s="170"/>
    </row>
    <row r="341" spans="1:192" s="145" customFormat="1" x14ac:dyDescent="0.2">
      <c r="A341" s="135"/>
      <c r="B341" s="135"/>
      <c r="C341" s="135"/>
      <c r="D341" s="135"/>
      <c r="E341" s="80"/>
      <c r="F341" s="80"/>
      <c r="G341" s="80"/>
      <c r="H341" s="135"/>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c r="BA341" s="1"/>
      <c r="BB341" s="1"/>
      <c r="BC341" s="1"/>
      <c r="BD341" s="1"/>
      <c r="BE341" s="1"/>
      <c r="BF341" s="1"/>
      <c r="BG341" s="1"/>
      <c r="BH341" s="170"/>
      <c r="BI341" s="166"/>
      <c r="BJ341" s="166"/>
      <c r="BK341" s="166"/>
      <c r="BL341" s="166"/>
      <c r="BM341" s="166"/>
      <c r="BN341" s="166"/>
      <c r="BO341" s="166"/>
      <c r="BP341" s="166"/>
      <c r="BQ341" s="166"/>
      <c r="BR341" s="166"/>
      <c r="BS341" s="166"/>
      <c r="BT341" s="166"/>
      <c r="BU341" s="166"/>
      <c r="BV341" s="166"/>
      <c r="BW341" s="166"/>
      <c r="BX341" s="166"/>
      <c r="BY341" s="166"/>
      <c r="BZ341" s="166"/>
      <c r="CA341" s="166"/>
      <c r="CB341" s="166"/>
      <c r="CC341" s="166"/>
      <c r="CD341" s="166"/>
      <c r="CE341" s="166"/>
      <c r="CF341" s="166"/>
      <c r="CG341" s="166"/>
      <c r="CH341" s="166"/>
      <c r="CI341" s="166"/>
      <c r="CJ341" s="166"/>
      <c r="CK341" s="166"/>
      <c r="CL341" s="166"/>
      <c r="CM341" s="166"/>
      <c r="CN341" s="166"/>
      <c r="CO341" s="166"/>
      <c r="CP341" s="166"/>
      <c r="CQ341" s="166"/>
      <c r="CR341" s="166"/>
      <c r="CS341" s="166"/>
      <c r="DA341" s="1"/>
      <c r="DB341" s="1"/>
      <c r="DC341" s="1"/>
      <c r="DD341" s="80"/>
      <c r="DE341" s="80"/>
      <c r="DF341" s="1"/>
      <c r="DG341" s="1"/>
      <c r="DH341" s="170"/>
      <c r="DI341" s="166"/>
      <c r="DJ341" s="166"/>
      <c r="DK341" s="166"/>
      <c r="DL341" s="166"/>
      <c r="DM341" s="166"/>
      <c r="DN341" s="166"/>
      <c r="DO341" s="166"/>
      <c r="DP341" s="166"/>
      <c r="DQ341" s="166"/>
      <c r="DR341" s="166"/>
      <c r="DS341" s="166"/>
      <c r="DT341" s="166"/>
      <c r="DU341" s="166"/>
      <c r="DV341" s="166"/>
      <c r="DW341" s="166"/>
      <c r="DX341" s="166"/>
      <c r="DY341" s="166"/>
      <c r="DZ341" s="166"/>
      <c r="EA341" s="166"/>
      <c r="EB341" s="166"/>
      <c r="EC341" s="166"/>
      <c r="ED341" s="166"/>
      <c r="EE341" s="166"/>
      <c r="EF341" s="166"/>
      <c r="EG341" s="166"/>
      <c r="EH341" s="166"/>
      <c r="EI341" s="166"/>
      <c r="EJ341" s="166"/>
      <c r="EK341" s="166"/>
      <c r="EL341" s="166"/>
      <c r="EM341" s="166"/>
      <c r="EN341" s="166"/>
      <c r="EO341" s="166"/>
      <c r="EP341" s="166"/>
      <c r="EQ341" s="166"/>
      <c r="ER341" s="166"/>
      <c r="ES341" s="166"/>
      <c r="FA341" s="1"/>
      <c r="FB341" s="1"/>
      <c r="FC341" s="170"/>
      <c r="FD341" s="170"/>
      <c r="FE341" s="170"/>
      <c r="FF341" s="170"/>
      <c r="FG341" s="170"/>
      <c r="FH341" s="170"/>
      <c r="FI341" s="170"/>
      <c r="FJ341" s="170"/>
      <c r="FK341" s="170"/>
      <c r="FL341" s="170"/>
      <c r="FM341" s="170"/>
      <c r="FN341" s="170"/>
      <c r="FO341" s="170"/>
      <c r="FP341" s="170"/>
      <c r="FQ341" s="170"/>
      <c r="FR341" s="170"/>
      <c r="FS341" s="170"/>
      <c r="FT341" s="170"/>
      <c r="FU341" s="170"/>
      <c r="FV341" s="170"/>
      <c r="FW341" s="170"/>
      <c r="FX341" s="170"/>
      <c r="FY341" s="170"/>
      <c r="FZ341" s="170"/>
      <c r="GA341" s="170"/>
      <c r="GB341" s="170"/>
      <c r="GC341" s="170"/>
      <c r="GD341" s="170"/>
      <c r="GE341" s="170"/>
      <c r="GF341" s="170"/>
      <c r="GG341" s="170"/>
      <c r="GH341" s="170"/>
      <c r="GI341" s="170"/>
      <c r="GJ341" s="170"/>
    </row>
    <row r="342" spans="1:192" s="145" customFormat="1" x14ac:dyDescent="0.2">
      <c r="A342" s="135"/>
      <c r="B342" s="135"/>
      <c r="C342" s="135"/>
      <c r="D342" s="135"/>
      <c r="E342" s="80"/>
      <c r="F342" s="80"/>
      <c r="G342" s="80"/>
      <c r="H342" s="135"/>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c r="BA342" s="1"/>
      <c r="BB342" s="1"/>
      <c r="BC342" s="1"/>
      <c r="BD342" s="1"/>
      <c r="BE342" s="1"/>
      <c r="BF342" s="1"/>
      <c r="BG342" s="1"/>
      <c r="BH342" s="170"/>
      <c r="BI342" s="166"/>
      <c r="BJ342" s="166"/>
      <c r="BK342" s="166"/>
      <c r="BL342" s="166"/>
      <c r="BM342" s="166"/>
      <c r="BN342" s="166"/>
      <c r="BO342" s="166"/>
      <c r="BP342" s="166"/>
      <c r="BQ342" s="166"/>
      <c r="BR342" s="166"/>
      <c r="BS342" s="166"/>
      <c r="BT342" s="166"/>
      <c r="BU342" s="166"/>
      <c r="BV342" s="166"/>
      <c r="BW342" s="166"/>
      <c r="BX342" s="166"/>
      <c r="BY342" s="166"/>
      <c r="BZ342" s="166"/>
      <c r="CA342" s="166"/>
      <c r="CB342" s="166"/>
      <c r="CC342" s="166"/>
      <c r="CD342" s="166"/>
      <c r="CE342" s="166"/>
      <c r="CF342" s="166"/>
      <c r="CG342" s="166"/>
      <c r="CH342" s="166"/>
      <c r="CI342" s="166"/>
      <c r="CJ342" s="166"/>
      <c r="CK342" s="166"/>
      <c r="CL342" s="166"/>
      <c r="CM342" s="166"/>
      <c r="CN342" s="166"/>
      <c r="CO342" s="166"/>
      <c r="CP342" s="166"/>
      <c r="CQ342" s="166"/>
      <c r="CR342" s="166"/>
      <c r="CS342" s="166"/>
      <c r="DA342" s="1"/>
      <c r="DB342" s="1"/>
      <c r="DC342" s="1"/>
      <c r="DD342" s="80"/>
      <c r="DE342" s="80"/>
      <c r="DF342" s="1"/>
      <c r="DG342" s="1"/>
      <c r="DH342" s="170"/>
      <c r="DI342" s="166"/>
      <c r="DJ342" s="166"/>
      <c r="DK342" s="166"/>
      <c r="DL342" s="166"/>
      <c r="DM342" s="166"/>
      <c r="DN342" s="166"/>
      <c r="DO342" s="166"/>
      <c r="DP342" s="166"/>
      <c r="DQ342" s="166"/>
      <c r="DR342" s="166"/>
      <c r="DS342" s="166"/>
      <c r="DT342" s="166"/>
      <c r="DU342" s="166"/>
      <c r="DV342" s="166"/>
      <c r="DW342" s="166"/>
      <c r="DX342" s="166"/>
      <c r="DY342" s="166"/>
      <c r="DZ342" s="166"/>
      <c r="EA342" s="166"/>
      <c r="EB342" s="166"/>
      <c r="EC342" s="166"/>
      <c r="ED342" s="166"/>
      <c r="EE342" s="166"/>
      <c r="EF342" s="166"/>
      <c r="EG342" s="166"/>
      <c r="EH342" s="166"/>
      <c r="EI342" s="166"/>
      <c r="EJ342" s="166"/>
      <c r="EK342" s="166"/>
      <c r="EL342" s="166"/>
      <c r="EM342" s="166"/>
      <c r="EN342" s="166"/>
      <c r="EO342" s="166"/>
      <c r="EP342" s="166"/>
      <c r="EQ342" s="166"/>
      <c r="ER342" s="166"/>
      <c r="ES342" s="166"/>
      <c r="FA342" s="1"/>
      <c r="FB342" s="1"/>
      <c r="FC342" s="170"/>
      <c r="FD342" s="170"/>
      <c r="FE342" s="170"/>
      <c r="FF342" s="170"/>
      <c r="FG342" s="170"/>
      <c r="FH342" s="170"/>
      <c r="FI342" s="170"/>
      <c r="FJ342" s="170"/>
      <c r="FK342" s="170"/>
      <c r="FL342" s="170"/>
      <c r="FM342" s="170"/>
      <c r="FN342" s="170"/>
      <c r="FO342" s="170"/>
      <c r="FP342" s="170"/>
      <c r="FQ342" s="170"/>
      <c r="FR342" s="170"/>
      <c r="FS342" s="170"/>
      <c r="FT342" s="170"/>
      <c r="FU342" s="170"/>
      <c r="FV342" s="170"/>
      <c r="FW342" s="170"/>
      <c r="FX342" s="170"/>
      <c r="FY342" s="170"/>
      <c r="FZ342" s="170"/>
      <c r="GA342" s="170"/>
      <c r="GB342" s="170"/>
      <c r="GC342" s="170"/>
      <c r="GD342" s="170"/>
      <c r="GE342" s="170"/>
      <c r="GF342" s="170"/>
      <c r="GG342" s="170"/>
      <c r="GH342" s="170"/>
      <c r="GI342" s="170"/>
      <c r="GJ342" s="170"/>
    </row>
    <row r="343" spans="1:192" s="145" customFormat="1" x14ac:dyDescent="0.2">
      <c r="A343" s="135"/>
      <c r="B343" s="135"/>
      <c r="C343" s="135"/>
      <c r="D343" s="135"/>
      <c r="E343" s="80"/>
      <c r="F343" s="80"/>
      <c r="G343" s="80"/>
      <c r="H343" s="135"/>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c r="BA343" s="1"/>
      <c r="BB343" s="1"/>
      <c r="BC343" s="1"/>
      <c r="BD343" s="1"/>
      <c r="BE343" s="1"/>
      <c r="BF343" s="1"/>
      <c r="BG343" s="1"/>
      <c r="BH343" s="170"/>
      <c r="BI343" s="166"/>
      <c r="BJ343" s="166"/>
      <c r="BK343" s="166"/>
      <c r="BL343" s="166"/>
      <c r="BM343" s="166"/>
      <c r="BN343" s="166"/>
      <c r="BO343" s="166"/>
      <c r="BP343" s="166"/>
      <c r="BQ343" s="166"/>
      <c r="BR343" s="166"/>
      <c r="BS343" s="166"/>
      <c r="BT343" s="166"/>
      <c r="BU343" s="166"/>
      <c r="BV343" s="166"/>
      <c r="BW343" s="166"/>
      <c r="BX343" s="166"/>
      <c r="BY343" s="166"/>
      <c r="BZ343" s="166"/>
      <c r="CA343" s="166"/>
      <c r="CB343" s="166"/>
      <c r="CC343" s="166"/>
      <c r="CD343" s="166"/>
      <c r="CE343" s="166"/>
      <c r="CF343" s="166"/>
      <c r="CG343" s="166"/>
      <c r="CH343" s="166"/>
      <c r="CI343" s="166"/>
      <c r="CJ343" s="166"/>
      <c r="CK343" s="166"/>
      <c r="CL343" s="166"/>
      <c r="CM343" s="166"/>
      <c r="CN343" s="166"/>
      <c r="CO343" s="166"/>
      <c r="CP343" s="166"/>
      <c r="CQ343" s="166"/>
      <c r="CR343" s="166"/>
      <c r="CS343" s="166"/>
      <c r="DA343" s="1"/>
      <c r="DB343" s="1"/>
      <c r="DC343" s="1"/>
      <c r="DD343" s="80"/>
      <c r="DE343" s="80"/>
      <c r="DF343" s="1"/>
      <c r="DG343" s="1"/>
      <c r="DH343" s="170"/>
      <c r="DI343" s="166"/>
      <c r="DJ343" s="166"/>
      <c r="DK343" s="166"/>
      <c r="DL343" s="166"/>
      <c r="DM343" s="166"/>
      <c r="DN343" s="166"/>
      <c r="DO343" s="166"/>
      <c r="DP343" s="166"/>
      <c r="DQ343" s="166"/>
      <c r="DR343" s="166"/>
      <c r="DS343" s="166"/>
      <c r="DT343" s="166"/>
      <c r="DU343" s="166"/>
      <c r="DV343" s="166"/>
      <c r="DW343" s="166"/>
      <c r="DX343" s="166"/>
      <c r="DY343" s="166"/>
      <c r="DZ343" s="166"/>
      <c r="EA343" s="166"/>
      <c r="EB343" s="166"/>
      <c r="EC343" s="166"/>
      <c r="ED343" s="166"/>
      <c r="EE343" s="166"/>
      <c r="EF343" s="166"/>
      <c r="EG343" s="166"/>
      <c r="EH343" s="166"/>
      <c r="EI343" s="166"/>
      <c r="EJ343" s="166"/>
      <c r="EK343" s="166"/>
      <c r="EL343" s="166"/>
      <c r="EM343" s="166"/>
      <c r="EN343" s="166"/>
      <c r="EO343" s="166"/>
      <c r="EP343" s="166"/>
      <c r="EQ343" s="166"/>
      <c r="ER343" s="166"/>
      <c r="ES343" s="166"/>
      <c r="FA343" s="1"/>
      <c r="FB343" s="1"/>
      <c r="FC343" s="170"/>
      <c r="FD343" s="170"/>
      <c r="FE343" s="170"/>
      <c r="FF343" s="170"/>
      <c r="FG343" s="170"/>
      <c r="FH343" s="170"/>
      <c r="FI343" s="170"/>
      <c r="FJ343" s="170"/>
      <c r="FK343" s="170"/>
      <c r="FL343" s="170"/>
      <c r="FM343" s="170"/>
      <c r="FN343" s="170"/>
      <c r="FO343" s="170"/>
      <c r="FP343" s="170"/>
      <c r="FQ343" s="170"/>
      <c r="FR343" s="170"/>
      <c r="FS343" s="170"/>
      <c r="FT343" s="170"/>
      <c r="FU343" s="170"/>
      <c r="FV343" s="170"/>
      <c r="FW343" s="170"/>
      <c r="FX343" s="170"/>
      <c r="FY343" s="170"/>
      <c r="FZ343" s="170"/>
      <c r="GA343" s="170"/>
      <c r="GB343" s="170"/>
      <c r="GC343" s="170"/>
      <c r="GD343" s="170"/>
      <c r="GE343" s="170"/>
      <c r="GF343" s="170"/>
      <c r="GG343" s="170"/>
      <c r="GH343" s="170"/>
      <c r="GI343" s="170"/>
      <c r="GJ343" s="170"/>
    </row>
    <row r="344" spans="1:192" s="145" customFormat="1" x14ac:dyDescent="0.2">
      <c r="A344" s="135"/>
      <c r="B344" s="135"/>
      <c r="C344" s="135"/>
      <c r="D344" s="135"/>
      <c r="E344" s="80"/>
      <c r="F344" s="80"/>
      <c r="G344" s="80"/>
      <c r="H344" s="135"/>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c r="BA344" s="1"/>
      <c r="BB344" s="1"/>
      <c r="BC344" s="1"/>
      <c r="BD344" s="1"/>
      <c r="BE344" s="1"/>
      <c r="BF344" s="1"/>
      <c r="BG344" s="1"/>
      <c r="BH344" s="170"/>
      <c r="BI344" s="166"/>
      <c r="BJ344" s="166"/>
      <c r="BK344" s="166"/>
      <c r="BL344" s="166"/>
      <c r="BM344" s="166"/>
      <c r="BN344" s="166"/>
      <c r="BO344" s="166"/>
      <c r="BP344" s="166"/>
      <c r="BQ344" s="166"/>
      <c r="BR344" s="166"/>
      <c r="BS344" s="166"/>
      <c r="BT344" s="166"/>
      <c r="BU344" s="166"/>
      <c r="BV344" s="166"/>
      <c r="BW344" s="166"/>
      <c r="BX344" s="166"/>
      <c r="BY344" s="166"/>
      <c r="BZ344" s="166"/>
      <c r="CA344" s="166"/>
      <c r="CB344" s="166"/>
      <c r="CC344" s="166"/>
      <c r="CD344" s="166"/>
      <c r="CE344" s="166"/>
      <c r="CF344" s="166"/>
      <c r="CG344" s="166"/>
      <c r="CH344" s="166"/>
      <c r="CI344" s="166"/>
      <c r="CJ344" s="166"/>
      <c r="CK344" s="166"/>
      <c r="CL344" s="166"/>
      <c r="CM344" s="166"/>
      <c r="CN344" s="166"/>
      <c r="CO344" s="166"/>
      <c r="CP344" s="166"/>
      <c r="CQ344" s="166"/>
      <c r="CR344" s="166"/>
      <c r="CS344" s="166"/>
      <c r="DA344" s="1"/>
      <c r="DB344" s="1"/>
      <c r="DC344" s="1"/>
      <c r="DD344" s="80"/>
      <c r="DE344" s="80"/>
      <c r="DF344" s="1"/>
      <c r="DG344" s="1"/>
      <c r="DH344" s="170"/>
      <c r="DI344" s="166"/>
      <c r="DJ344" s="166"/>
      <c r="DK344" s="166"/>
      <c r="DL344" s="166"/>
      <c r="DM344" s="166"/>
      <c r="DN344" s="166"/>
      <c r="DO344" s="166"/>
      <c r="DP344" s="166"/>
      <c r="DQ344" s="166"/>
      <c r="DR344" s="166"/>
      <c r="DS344" s="166"/>
      <c r="DT344" s="166"/>
      <c r="DU344" s="166"/>
      <c r="DV344" s="166"/>
      <c r="DW344" s="166"/>
      <c r="DX344" s="166"/>
      <c r="DY344" s="166"/>
      <c r="DZ344" s="166"/>
      <c r="EA344" s="166"/>
      <c r="EB344" s="166"/>
      <c r="EC344" s="166"/>
      <c r="ED344" s="166"/>
      <c r="EE344" s="166"/>
      <c r="EF344" s="166"/>
      <c r="EG344" s="166"/>
      <c r="EH344" s="166"/>
      <c r="EI344" s="166"/>
      <c r="EJ344" s="166"/>
      <c r="EK344" s="166"/>
      <c r="EL344" s="166"/>
      <c r="EM344" s="166"/>
      <c r="EN344" s="166"/>
      <c r="EO344" s="166"/>
      <c r="EP344" s="166"/>
      <c r="EQ344" s="166"/>
      <c r="ER344" s="166"/>
      <c r="ES344" s="166"/>
      <c r="FA344" s="1"/>
      <c r="FB344" s="1"/>
      <c r="FC344" s="170"/>
      <c r="FD344" s="170"/>
      <c r="FE344" s="170"/>
      <c r="FF344" s="170"/>
      <c r="FG344" s="170"/>
      <c r="FH344" s="170"/>
      <c r="FI344" s="170"/>
      <c r="FJ344" s="170"/>
      <c r="FK344" s="170"/>
      <c r="FL344" s="170"/>
      <c r="FM344" s="170"/>
      <c r="FN344" s="170"/>
      <c r="FO344" s="170"/>
      <c r="FP344" s="170"/>
      <c r="FQ344" s="170"/>
      <c r="FR344" s="170"/>
      <c r="FS344" s="170"/>
      <c r="FT344" s="170"/>
      <c r="FU344" s="170"/>
      <c r="FV344" s="170"/>
      <c r="FW344" s="170"/>
      <c r="FX344" s="170"/>
      <c r="FY344" s="170"/>
      <c r="FZ344" s="170"/>
      <c r="GA344" s="170"/>
      <c r="GB344" s="170"/>
      <c r="GC344" s="170"/>
      <c r="GD344" s="170"/>
      <c r="GE344" s="170"/>
      <c r="GF344" s="170"/>
      <c r="GG344" s="170"/>
      <c r="GH344" s="170"/>
      <c r="GI344" s="170"/>
      <c r="GJ344" s="170"/>
    </row>
    <row r="345" spans="1:192" s="145" customFormat="1" x14ac:dyDescent="0.2">
      <c r="A345" s="135"/>
      <c r="B345" s="135"/>
      <c r="C345" s="135"/>
      <c r="D345" s="135"/>
      <c r="E345" s="80"/>
      <c r="F345" s="80"/>
      <c r="G345" s="80"/>
      <c r="H345" s="135"/>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c r="BA345" s="1"/>
      <c r="BB345" s="1"/>
      <c r="BC345" s="1"/>
      <c r="BD345" s="1"/>
      <c r="BE345" s="1"/>
      <c r="BF345" s="1"/>
      <c r="BG345" s="1"/>
      <c r="BH345" s="170"/>
      <c r="BI345" s="166"/>
      <c r="BJ345" s="166"/>
      <c r="BK345" s="166"/>
      <c r="BL345" s="166"/>
      <c r="BM345" s="166"/>
      <c r="BN345" s="166"/>
      <c r="BO345" s="166"/>
      <c r="BP345" s="166"/>
      <c r="BQ345" s="166"/>
      <c r="BR345" s="166"/>
      <c r="BS345" s="166"/>
      <c r="BT345" s="166"/>
      <c r="BU345" s="166"/>
      <c r="BV345" s="166"/>
      <c r="BW345" s="166"/>
      <c r="BX345" s="166"/>
      <c r="BY345" s="166"/>
      <c r="BZ345" s="166"/>
      <c r="CA345" s="166"/>
      <c r="CB345" s="166"/>
      <c r="CC345" s="166"/>
      <c r="CD345" s="166"/>
      <c r="CE345" s="166"/>
      <c r="CF345" s="166"/>
      <c r="CG345" s="166"/>
      <c r="CH345" s="166"/>
      <c r="CI345" s="166"/>
      <c r="CJ345" s="166"/>
      <c r="CK345" s="166"/>
      <c r="CL345" s="166"/>
      <c r="CM345" s="166"/>
      <c r="CN345" s="166"/>
      <c r="CO345" s="166"/>
      <c r="CP345" s="166"/>
      <c r="CQ345" s="166"/>
      <c r="CR345" s="166"/>
      <c r="CS345" s="166"/>
      <c r="DA345" s="1"/>
      <c r="DB345" s="1"/>
      <c r="DC345" s="1"/>
      <c r="DD345" s="80"/>
      <c r="DE345" s="80"/>
      <c r="DF345" s="1"/>
      <c r="DG345" s="1"/>
      <c r="DH345" s="170"/>
      <c r="DI345" s="166"/>
      <c r="DJ345" s="166"/>
      <c r="DK345" s="166"/>
      <c r="DL345" s="166"/>
      <c r="DM345" s="166"/>
      <c r="DN345" s="166"/>
      <c r="DO345" s="166"/>
      <c r="DP345" s="166"/>
      <c r="DQ345" s="166"/>
      <c r="DR345" s="166"/>
      <c r="DS345" s="166"/>
      <c r="DT345" s="166"/>
      <c r="DU345" s="166"/>
      <c r="DV345" s="166"/>
      <c r="DW345" s="166"/>
      <c r="DX345" s="166"/>
      <c r="DY345" s="166"/>
      <c r="DZ345" s="166"/>
      <c r="EA345" s="166"/>
      <c r="EB345" s="166"/>
      <c r="EC345" s="166"/>
      <c r="ED345" s="166"/>
      <c r="EE345" s="166"/>
      <c r="EF345" s="166"/>
      <c r="EG345" s="166"/>
      <c r="EH345" s="166"/>
      <c r="EI345" s="166"/>
      <c r="EJ345" s="166"/>
      <c r="EK345" s="166"/>
      <c r="EL345" s="166"/>
      <c r="EM345" s="166"/>
      <c r="EN345" s="166"/>
      <c r="EO345" s="166"/>
      <c r="EP345" s="166"/>
      <c r="EQ345" s="166"/>
      <c r="ER345" s="166"/>
      <c r="ES345" s="166"/>
      <c r="FA345" s="1"/>
      <c r="FB345" s="1"/>
      <c r="FC345" s="170"/>
      <c r="FD345" s="170"/>
      <c r="FE345" s="170"/>
      <c r="FF345" s="170"/>
      <c r="FG345" s="170"/>
      <c r="FH345" s="170"/>
      <c r="FI345" s="170"/>
      <c r="FJ345" s="170"/>
      <c r="FK345" s="170"/>
      <c r="FL345" s="170"/>
      <c r="FM345" s="170"/>
      <c r="FN345" s="170"/>
      <c r="FO345" s="170"/>
      <c r="FP345" s="170"/>
      <c r="FQ345" s="170"/>
      <c r="FR345" s="170"/>
      <c r="FS345" s="170"/>
      <c r="FT345" s="170"/>
      <c r="FU345" s="170"/>
      <c r="FV345" s="170"/>
      <c r="FW345" s="170"/>
      <c r="FX345" s="170"/>
      <c r="FY345" s="170"/>
      <c r="FZ345" s="170"/>
      <c r="GA345" s="170"/>
      <c r="GB345" s="170"/>
      <c r="GC345" s="170"/>
      <c r="GD345" s="170"/>
      <c r="GE345" s="170"/>
      <c r="GF345" s="170"/>
      <c r="GG345" s="170"/>
      <c r="GH345" s="170"/>
      <c r="GI345" s="170"/>
      <c r="GJ345" s="170"/>
    </row>
    <row r="346" spans="1:192" s="145" customFormat="1" x14ac:dyDescent="0.2">
      <c r="A346" s="135"/>
      <c r="B346" s="135"/>
      <c r="C346" s="135"/>
      <c r="D346" s="135"/>
      <c r="E346" s="80"/>
      <c r="F346" s="80"/>
      <c r="G346" s="80"/>
      <c r="H346" s="135"/>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c r="BA346" s="1"/>
      <c r="BB346" s="1"/>
      <c r="BC346" s="1"/>
      <c r="BD346" s="1"/>
      <c r="BE346" s="1"/>
      <c r="BF346" s="1"/>
      <c r="BG346" s="1"/>
      <c r="BH346" s="170"/>
      <c r="BI346" s="166"/>
      <c r="BJ346" s="166"/>
      <c r="BK346" s="166"/>
      <c r="BL346" s="166"/>
      <c r="BM346" s="166"/>
      <c r="BN346" s="166"/>
      <c r="BO346" s="166"/>
      <c r="BP346" s="166"/>
      <c r="BQ346" s="166"/>
      <c r="BR346" s="166"/>
      <c r="BS346" s="166"/>
      <c r="BT346" s="166"/>
      <c r="BU346" s="166"/>
      <c r="BV346" s="166"/>
      <c r="BW346" s="166"/>
      <c r="BX346" s="166"/>
      <c r="BY346" s="166"/>
      <c r="BZ346" s="166"/>
      <c r="CA346" s="166"/>
      <c r="CB346" s="166"/>
      <c r="CC346" s="166"/>
      <c r="CD346" s="166"/>
      <c r="CE346" s="166"/>
      <c r="CF346" s="166"/>
      <c r="CG346" s="166"/>
      <c r="CH346" s="166"/>
      <c r="CI346" s="166"/>
      <c r="CJ346" s="166"/>
      <c r="CK346" s="166"/>
      <c r="CL346" s="166"/>
      <c r="CM346" s="166"/>
      <c r="CN346" s="166"/>
      <c r="CO346" s="166"/>
      <c r="CP346" s="166"/>
      <c r="CQ346" s="166"/>
      <c r="CR346" s="166"/>
      <c r="CS346" s="166"/>
      <c r="DA346" s="1"/>
      <c r="DB346" s="1"/>
      <c r="DC346" s="1"/>
      <c r="DD346" s="80"/>
      <c r="DE346" s="80"/>
      <c r="DF346" s="1"/>
      <c r="DG346" s="1"/>
      <c r="DH346" s="170"/>
      <c r="DI346" s="166"/>
      <c r="DJ346" s="166"/>
      <c r="DK346" s="166"/>
      <c r="DL346" s="166"/>
      <c r="DM346" s="166"/>
      <c r="DN346" s="166"/>
      <c r="DO346" s="166"/>
      <c r="DP346" s="166"/>
      <c r="DQ346" s="166"/>
      <c r="DR346" s="166"/>
      <c r="DS346" s="166"/>
      <c r="DT346" s="166"/>
      <c r="DU346" s="166"/>
      <c r="DV346" s="166"/>
      <c r="DW346" s="166"/>
      <c r="DX346" s="166"/>
      <c r="DY346" s="166"/>
      <c r="DZ346" s="166"/>
      <c r="EA346" s="166"/>
      <c r="EB346" s="166"/>
      <c r="EC346" s="166"/>
      <c r="ED346" s="166"/>
      <c r="EE346" s="166"/>
      <c r="EF346" s="166"/>
      <c r="EG346" s="166"/>
      <c r="EH346" s="166"/>
      <c r="EI346" s="166"/>
      <c r="EJ346" s="166"/>
      <c r="EK346" s="166"/>
      <c r="EL346" s="166"/>
      <c r="EM346" s="166"/>
      <c r="EN346" s="166"/>
      <c r="EO346" s="166"/>
      <c r="EP346" s="166"/>
      <c r="EQ346" s="166"/>
      <c r="ER346" s="166"/>
      <c r="ES346" s="166"/>
      <c r="FA346" s="1"/>
      <c r="FB346" s="1"/>
      <c r="FC346" s="170"/>
      <c r="FD346" s="170"/>
      <c r="FE346" s="170"/>
      <c r="FF346" s="170"/>
      <c r="FG346" s="170"/>
      <c r="FH346" s="170"/>
      <c r="FI346" s="170"/>
      <c r="FJ346" s="170"/>
      <c r="FK346" s="170"/>
      <c r="FL346" s="170"/>
      <c r="FM346" s="170"/>
      <c r="FN346" s="170"/>
      <c r="FO346" s="170"/>
      <c r="FP346" s="170"/>
      <c r="FQ346" s="170"/>
      <c r="FR346" s="170"/>
      <c r="FS346" s="170"/>
      <c r="FT346" s="170"/>
      <c r="FU346" s="170"/>
      <c r="FV346" s="170"/>
      <c r="FW346" s="170"/>
      <c r="FX346" s="170"/>
      <c r="FY346" s="170"/>
      <c r="FZ346" s="170"/>
      <c r="GA346" s="170"/>
      <c r="GB346" s="170"/>
      <c r="GC346" s="170"/>
      <c r="GD346" s="170"/>
      <c r="GE346" s="170"/>
      <c r="GF346" s="170"/>
      <c r="GG346" s="170"/>
      <c r="GH346" s="170"/>
      <c r="GI346" s="170"/>
      <c r="GJ346" s="170"/>
    </row>
    <row r="347" spans="1:192" s="145" customFormat="1" x14ac:dyDescent="0.2">
      <c r="A347" s="135"/>
      <c r="B347" s="135"/>
      <c r="C347" s="135"/>
      <c r="D347" s="135"/>
      <c r="E347" s="80"/>
      <c r="F347" s="80"/>
      <c r="G347" s="80"/>
      <c r="H347" s="135"/>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c r="BA347" s="1"/>
      <c r="BB347" s="1"/>
      <c r="BC347" s="1"/>
      <c r="BD347" s="1"/>
      <c r="BE347" s="1"/>
      <c r="BF347" s="1"/>
      <c r="BG347" s="1"/>
      <c r="BH347" s="170"/>
      <c r="BI347" s="166"/>
      <c r="BJ347" s="166"/>
      <c r="BK347" s="166"/>
      <c r="BL347" s="166"/>
      <c r="BM347" s="166"/>
      <c r="BN347" s="166"/>
      <c r="BO347" s="166"/>
      <c r="BP347" s="166"/>
      <c r="BQ347" s="166"/>
      <c r="BR347" s="166"/>
      <c r="BS347" s="166"/>
      <c r="BT347" s="166"/>
      <c r="BU347" s="166"/>
      <c r="BV347" s="166"/>
      <c r="BW347" s="166"/>
      <c r="BX347" s="166"/>
      <c r="BY347" s="166"/>
      <c r="BZ347" s="166"/>
      <c r="CA347" s="166"/>
      <c r="CB347" s="166"/>
      <c r="CC347" s="166"/>
      <c r="CD347" s="166"/>
      <c r="CE347" s="166"/>
      <c r="CF347" s="166"/>
      <c r="CG347" s="166"/>
      <c r="CH347" s="166"/>
      <c r="CI347" s="166"/>
      <c r="CJ347" s="166"/>
      <c r="CK347" s="166"/>
      <c r="CL347" s="166"/>
      <c r="CM347" s="166"/>
      <c r="CN347" s="166"/>
      <c r="CO347" s="166"/>
      <c r="CP347" s="166"/>
      <c r="CQ347" s="166"/>
      <c r="CR347" s="166"/>
      <c r="CS347" s="166"/>
      <c r="DA347" s="1"/>
      <c r="DB347" s="1"/>
      <c r="DC347" s="1"/>
      <c r="DD347" s="80"/>
      <c r="DE347" s="80"/>
      <c r="DF347" s="1"/>
      <c r="DG347" s="1"/>
      <c r="DH347" s="170"/>
      <c r="DI347" s="166"/>
      <c r="DJ347" s="166"/>
      <c r="DK347" s="166"/>
      <c r="DL347" s="166"/>
      <c r="DM347" s="166"/>
      <c r="DN347" s="166"/>
      <c r="DO347" s="166"/>
      <c r="DP347" s="166"/>
      <c r="DQ347" s="166"/>
      <c r="DR347" s="166"/>
      <c r="DS347" s="166"/>
      <c r="DT347" s="166"/>
      <c r="DU347" s="166"/>
      <c r="DV347" s="166"/>
      <c r="DW347" s="166"/>
      <c r="DX347" s="166"/>
      <c r="DY347" s="166"/>
      <c r="DZ347" s="166"/>
      <c r="EA347" s="166"/>
      <c r="EB347" s="166"/>
      <c r="EC347" s="166"/>
      <c r="ED347" s="166"/>
      <c r="EE347" s="166"/>
      <c r="EF347" s="166"/>
      <c r="EG347" s="166"/>
      <c r="EH347" s="166"/>
      <c r="EI347" s="166"/>
      <c r="EJ347" s="166"/>
      <c r="EK347" s="166"/>
      <c r="EL347" s="166"/>
      <c r="EM347" s="166"/>
      <c r="EN347" s="166"/>
      <c r="EO347" s="166"/>
      <c r="EP347" s="166"/>
      <c r="EQ347" s="166"/>
      <c r="ER347" s="166"/>
      <c r="ES347" s="166"/>
      <c r="FA347" s="1"/>
      <c r="FB347" s="1"/>
      <c r="FC347" s="170"/>
      <c r="FD347" s="170"/>
      <c r="FE347" s="170"/>
      <c r="FF347" s="170"/>
      <c r="FG347" s="170"/>
      <c r="FH347" s="170"/>
      <c r="FI347" s="170"/>
      <c r="FJ347" s="170"/>
      <c r="FK347" s="170"/>
      <c r="FL347" s="170"/>
      <c r="FM347" s="170"/>
      <c r="FN347" s="170"/>
      <c r="FO347" s="170"/>
      <c r="FP347" s="170"/>
      <c r="FQ347" s="170"/>
      <c r="FR347" s="170"/>
      <c r="FS347" s="170"/>
      <c r="FT347" s="170"/>
      <c r="FU347" s="170"/>
      <c r="FV347" s="170"/>
      <c r="FW347" s="170"/>
      <c r="FX347" s="170"/>
      <c r="FY347" s="170"/>
      <c r="FZ347" s="170"/>
      <c r="GA347" s="170"/>
      <c r="GB347" s="170"/>
      <c r="GC347" s="170"/>
      <c r="GD347" s="170"/>
      <c r="GE347" s="170"/>
      <c r="GF347" s="170"/>
      <c r="GG347" s="170"/>
      <c r="GH347" s="170"/>
      <c r="GI347" s="170"/>
      <c r="GJ347" s="170"/>
    </row>
    <row r="348" spans="1:192" s="145" customFormat="1" x14ac:dyDescent="0.2">
      <c r="A348" s="135"/>
      <c r="B348" s="135"/>
      <c r="C348" s="135"/>
      <c r="D348" s="135"/>
      <c r="E348" s="80"/>
      <c r="F348" s="80"/>
      <c r="G348" s="80"/>
      <c r="H348" s="135"/>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BA348" s="1"/>
      <c r="BB348" s="1"/>
      <c r="BC348" s="1"/>
      <c r="BD348" s="1"/>
      <c r="BE348" s="1"/>
      <c r="BF348" s="1"/>
      <c r="BG348" s="1"/>
      <c r="BH348" s="170"/>
      <c r="BI348" s="166"/>
      <c r="BJ348" s="166"/>
      <c r="BK348" s="166"/>
      <c r="BL348" s="166"/>
      <c r="BM348" s="166"/>
      <c r="BN348" s="166"/>
      <c r="BO348" s="166"/>
      <c r="BP348" s="166"/>
      <c r="BQ348" s="166"/>
      <c r="BR348" s="166"/>
      <c r="BS348" s="166"/>
      <c r="BT348" s="166"/>
      <c r="BU348" s="166"/>
      <c r="BV348" s="166"/>
      <c r="BW348" s="166"/>
      <c r="BX348" s="166"/>
      <c r="BY348" s="166"/>
      <c r="BZ348" s="166"/>
      <c r="CA348" s="166"/>
      <c r="CB348" s="166"/>
      <c r="CC348" s="166"/>
      <c r="CD348" s="166"/>
      <c r="CE348" s="166"/>
      <c r="CF348" s="166"/>
      <c r="CG348" s="166"/>
      <c r="CH348" s="166"/>
      <c r="CI348" s="166"/>
      <c r="CJ348" s="166"/>
      <c r="CK348" s="166"/>
      <c r="CL348" s="166"/>
      <c r="CM348" s="166"/>
      <c r="CN348" s="166"/>
      <c r="CO348" s="166"/>
      <c r="CP348" s="166"/>
      <c r="CQ348" s="166"/>
      <c r="CR348" s="166"/>
      <c r="CS348" s="166"/>
      <c r="DA348" s="1"/>
      <c r="DB348" s="1"/>
      <c r="DC348" s="1"/>
      <c r="DD348" s="80"/>
      <c r="DE348" s="80"/>
      <c r="DF348" s="1"/>
      <c r="DG348" s="1"/>
      <c r="DH348" s="170"/>
      <c r="DI348" s="166"/>
      <c r="DJ348" s="166"/>
      <c r="DK348" s="166"/>
      <c r="DL348" s="166"/>
      <c r="DM348" s="166"/>
      <c r="DN348" s="166"/>
      <c r="DO348" s="166"/>
      <c r="DP348" s="166"/>
      <c r="DQ348" s="166"/>
      <c r="DR348" s="166"/>
      <c r="DS348" s="166"/>
      <c r="DT348" s="166"/>
      <c r="DU348" s="166"/>
      <c r="DV348" s="166"/>
      <c r="DW348" s="166"/>
      <c r="DX348" s="166"/>
      <c r="DY348" s="166"/>
      <c r="DZ348" s="166"/>
      <c r="EA348" s="166"/>
      <c r="EB348" s="166"/>
      <c r="EC348" s="166"/>
      <c r="ED348" s="166"/>
      <c r="EE348" s="166"/>
      <c r="EF348" s="166"/>
      <c r="EG348" s="166"/>
      <c r="EH348" s="166"/>
      <c r="EI348" s="166"/>
      <c r="EJ348" s="166"/>
      <c r="EK348" s="166"/>
      <c r="EL348" s="166"/>
      <c r="EM348" s="166"/>
      <c r="EN348" s="166"/>
      <c r="EO348" s="166"/>
      <c r="EP348" s="166"/>
      <c r="EQ348" s="166"/>
      <c r="ER348" s="166"/>
      <c r="ES348" s="166"/>
      <c r="FA348" s="1"/>
      <c r="FB348" s="1"/>
      <c r="FC348" s="170"/>
      <c r="FD348" s="170"/>
      <c r="FE348" s="170"/>
      <c r="FF348" s="170"/>
      <c r="FG348" s="170"/>
      <c r="FH348" s="170"/>
      <c r="FI348" s="170"/>
      <c r="FJ348" s="170"/>
      <c r="FK348" s="170"/>
      <c r="FL348" s="170"/>
      <c r="FM348" s="170"/>
      <c r="FN348" s="170"/>
      <c r="FO348" s="170"/>
      <c r="FP348" s="170"/>
      <c r="FQ348" s="170"/>
      <c r="FR348" s="170"/>
      <c r="FS348" s="170"/>
      <c r="FT348" s="170"/>
      <c r="FU348" s="170"/>
      <c r="FV348" s="170"/>
      <c r="FW348" s="170"/>
      <c r="FX348" s="170"/>
      <c r="FY348" s="170"/>
      <c r="FZ348" s="170"/>
      <c r="GA348" s="170"/>
      <c r="GB348" s="170"/>
      <c r="GC348" s="170"/>
      <c r="GD348" s="170"/>
      <c r="GE348" s="170"/>
      <c r="GF348" s="170"/>
      <c r="GG348" s="170"/>
      <c r="GH348" s="170"/>
      <c r="GI348" s="170"/>
      <c r="GJ348" s="170"/>
    </row>
    <row r="349" spans="1:192" s="145" customFormat="1" x14ac:dyDescent="0.2">
      <c r="A349" s="135"/>
      <c r="B349" s="135"/>
      <c r="C349" s="135"/>
      <c r="D349" s="135"/>
      <c r="E349" s="80"/>
      <c r="F349" s="80"/>
      <c r="G349" s="80"/>
      <c r="H349" s="135"/>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BA349" s="1"/>
      <c r="BB349" s="1"/>
      <c r="BC349" s="1"/>
      <c r="BD349" s="1"/>
      <c r="BE349" s="1"/>
      <c r="BF349" s="1"/>
      <c r="BG349" s="1"/>
      <c r="BH349" s="170"/>
      <c r="BI349" s="166"/>
      <c r="BJ349" s="166"/>
      <c r="BK349" s="166"/>
      <c r="BL349" s="166"/>
      <c r="BM349" s="166"/>
      <c r="BN349" s="166"/>
      <c r="BO349" s="166"/>
      <c r="BP349" s="166"/>
      <c r="BQ349" s="166"/>
      <c r="BR349" s="166"/>
      <c r="BS349" s="166"/>
      <c r="BT349" s="166"/>
      <c r="BU349" s="166"/>
      <c r="BV349" s="166"/>
      <c r="BW349" s="166"/>
      <c r="BX349" s="166"/>
      <c r="BY349" s="166"/>
      <c r="BZ349" s="166"/>
      <c r="CA349" s="166"/>
      <c r="CB349" s="166"/>
      <c r="CC349" s="166"/>
      <c r="CD349" s="166"/>
      <c r="CE349" s="166"/>
      <c r="CF349" s="166"/>
      <c r="CG349" s="166"/>
      <c r="CH349" s="166"/>
      <c r="CI349" s="166"/>
      <c r="CJ349" s="166"/>
      <c r="CK349" s="166"/>
      <c r="CL349" s="166"/>
      <c r="CM349" s="166"/>
      <c r="CN349" s="166"/>
      <c r="CO349" s="166"/>
      <c r="CP349" s="166"/>
      <c r="CQ349" s="166"/>
      <c r="CR349" s="166"/>
      <c r="CS349" s="166"/>
      <c r="DA349" s="1"/>
      <c r="DB349" s="1"/>
      <c r="DC349" s="1"/>
      <c r="DD349" s="80"/>
      <c r="DE349" s="80"/>
      <c r="DF349" s="1"/>
      <c r="DG349" s="1"/>
      <c r="DH349" s="170"/>
      <c r="DI349" s="166"/>
      <c r="DJ349" s="166"/>
      <c r="DK349" s="166"/>
      <c r="DL349" s="166"/>
      <c r="DM349" s="166"/>
      <c r="DN349" s="166"/>
      <c r="DO349" s="166"/>
      <c r="DP349" s="166"/>
      <c r="DQ349" s="166"/>
      <c r="DR349" s="166"/>
      <c r="DS349" s="166"/>
      <c r="DT349" s="166"/>
      <c r="DU349" s="166"/>
      <c r="DV349" s="166"/>
      <c r="DW349" s="166"/>
      <c r="DX349" s="166"/>
      <c r="DY349" s="166"/>
      <c r="DZ349" s="166"/>
      <c r="EA349" s="166"/>
      <c r="EB349" s="166"/>
      <c r="EC349" s="166"/>
      <c r="ED349" s="166"/>
      <c r="EE349" s="166"/>
      <c r="EF349" s="166"/>
      <c r="EG349" s="166"/>
      <c r="EH349" s="166"/>
      <c r="EI349" s="166"/>
      <c r="EJ349" s="166"/>
      <c r="EK349" s="166"/>
      <c r="EL349" s="166"/>
      <c r="EM349" s="166"/>
      <c r="EN349" s="166"/>
      <c r="EO349" s="166"/>
      <c r="EP349" s="166"/>
      <c r="EQ349" s="166"/>
      <c r="ER349" s="166"/>
      <c r="ES349" s="166"/>
      <c r="FA349" s="1"/>
      <c r="FB349" s="1"/>
      <c r="FC349" s="170"/>
      <c r="FD349" s="170"/>
      <c r="FE349" s="170"/>
      <c r="FF349" s="170"/>
      <c r="FG349" s="170"/>
      <c r="FH349" s="170"/>
      <c r="FI349" s="170"/>
      <c r="FJ349" s="170"/>
      <c r="FK349" s="170"/>
      <c r="FL349" s="170"/>
      <c r="FM349" s="170"/>
      <c r="FN349" s="170"/>
      <c r="FO349" s="170"/>
      <c r="FP349" s="170"/>
      <c r="FQ349" s="170"/>
      <c r="FR349" s="170"/>
      <c r="FS349" s="170"/>
      <c r="FT349" s="170"/>
      <c r="FU349" s="170"/>
      <c r="FV349" s="170"/>
      <c r="FW349" s="170"/>
      <c r="FX349" s="170"/>
      <c r="FY349" s="170"/>
      <c r="FZ349" s="170"/>
      <c r="GA349" s="170"/>
      <c r="GB349" s="170"/>
      <c r="GC349" s="170"/>
      <c r="GD349" s="170"/>
      <c r="GE349" s="170"/>
      <c r="GF349" s="170"/>
      <c r="GG349" s="170"/>
      <c r="GH349" s="170"/>
      <c r="GI349" s="170"/>
      <c r="GJ349" s="170"/>
    </row>
    <row r="350" spans="1:192" s="145" customFormat="1" x14ac:dyDescent="0.2">
      <c r="A350" s="135"/>
      <c r="B350" s="135"/>
      <c r="C350" s="135"/>
      <c r="D350" s="135"/>
      <c r="E350" s="80"/>
      <c r="F350" s="80"/>
      <c r="G350" s="80"/>
      <c r="H350" s="135"/>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BA350" s="1"/>
      <c r="BB350" s="1"/>
      <c r="BC350" s="1"/>
      <c r="BD350" s="1"/>
      <c r="BE350" s="1"/>
      <c r="BF350" s="1"/>
      <c r="BG350" s="1"/>
      <c r="BH350" s="170"/>
      <c r="BI350" s="166"/>
      <c r="BJ350" s="166"/>
      <c r="BK350" s="166"/>
      <c r="BL350" s="166"/>
      <c r="BM350" s="166"/>
      <c r="BN350" s="166"/>
      <c r="BO350" s="166"/>
      <c r="BP350" s="166"/>
      <c r="BQ350" s="166"/>
      <c r="BR350" s="166"/>
      <c r="BS350" s="166"/>
      <c r="BT350" s="166"/>
      <c r="BU350" s="166"/>
      <c r="BV350" s="166"/>
      <c r="BW350" s="166"/>
      <c r="BX350" s="166"/>
      <c r="BY350" s="166"/>
      <c r="BZ350" s="166"/>
      <c r="CA350" s="166"/>
      <c r="CB350" s="166"/>
      <c r="CC350" s="166"/>
      <c r="CD350" s="166"/>
      <c r="CE350" s="166"/>
      <c r="CF350" s="166"/>
      <c r="CG350" s="166"/>
      <c r="CH350" s="166"/>
      <c r="CI350" s="166"/>
      <c r="CJ350" s="166"/>
      <c r="CK350" s="166"/>
      <c r="CL350" s="166"/>
      <c r="CM350" s="166"/>
      <c r="CN350" s="166"/>
      <c r="CO350" s="166"/>
      <c r="CP350" s="166"/>
      <c r="CQ350" s="166"/>
      <c r="CR350" s="166"/>
      <c r="CS350" s="166"/>
      <c r="DA350" s="1"/>
      <c r="DB350" s="1"/>
      <c r="DC350" s="1"/>
      <c r="DD350" s="80"/>
      <c r="DE350" s="80"/>
      <c r="DF350" s="1"/>
      <c r="DG350" s="1"/>
      <c r="DH350" s="170"/>
      <c r="DI350" s="166"/>
      <c r="DJ350" s="166"/>
      <c r="DK350" s="166"/>
      <c r="DL350" s="166"/>
      <c r="DM350" s="166"/>
      <c r="DN350" s="166"/>
      <c r="DO350" s="166"/>
      <c r="DP350" s="166"/>
      <c r="DQ350" s="166"/>
      <c r="DR350" s="166"/>
      <c r="DS350" s="166"/>
      <c r="DT350" s="166"/>
      <c r="DU350" s="166"/>
      <c r="DV350" s="166"/>
      <c r="DW350" s="166"/>
      <c r="DX350" s="166"/>
      <c r="DY350" s="166"/>
      <c r="DZ350" s="166"/>
      <c r="EA350" s="166"/>
      <c r="EB350" s="166"/>
      <c r="EC350" s="166"/>
      <c r="ED350" s="166"/>
      <c r="EE350" s="166"/>
      <c r="EF350" s="166"/>
      <c r="EG350" s="166"/>
      <c r="EH350" s="166"/>
      <c r="EI350" s="166"/>
      <c r="EJ350" s="166"/>
      <c r="EK350" s="166"/>
      <c r="EL350" s="166"/>
      <c r="EM350" s="166"/>
      <c r="EN350" s="166"/>
      <c r="EO350" s="166"/>
      <c r="EP350" s="166"/>
      <c r="EQ350" s="166"/>
      <c r="ER350" s="166"/>
      <c r="ES350" s="166"/>
      <c r="FA350" s="1"/>
      <c r="FB350" s="1"/>
      <c r="FC350" s="170"/>
      <c r="FD350" s="170"/>
      <c r="FE350" s="170"/>
      <c r="FF350" s="170"/>
      <c r="FG350" s="170"/>
      <c r="FH350" s="170"/>
      <c r="FI350" s="170"/>
      <c r="FJ350" s="170"/>
      <c r="FK350" s="170"/>
      <c r="FL350" s="170"/>
      <c r="FM350" s="170"/>
      <c r="FN350" s="170"/>
      <c r="FO350" s="170"/>
      <c r="FP350" s="170"/>
      <c r="FQ350" s="170"/>
      <c r="FR350" s="170"/>
      <c r="FS350" s="170"/>
      <c r="FT350" s="170"/>
      <c r="FU350" s="170"/>
      <c r="FV350" s="170"/>
      <c r="FW350" s="170"/>
      <c r="FX350" s="170"/>
      <c r="FY350" s="170"/>
      <c r="FZ350" s="170"/>
      <c r="GA350" s="170"/>
      <c r="GB350" s="170"/>
      <c r="GC350" s="170"/>
      <c r="GD350" s="170"/>
      <c r="GE350" s="170"/>
      <c r="GF350" s="170"/>
      <c r="GG350" s="170"/>
      <c r="GH350" s="170"/>
      <c r="GI350" s="170"/>
      <c r="GJ350" s="170"/>
    </row>
    <row r="351" spans="1:192" s="145" customFormat="1" x14ac:dyDescent="0.2">
      <c r="A351" s="135"/>
      <c r="B351" s="135"/>
      <c r="C351" s="135"/>
      <c r="D351" s="135"/>
      <c r="E351" s="80"/>
      <c r="F351" s="80"/>
      <c r="G351" s="80"/>
      <c r="H351" s="135"/>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c r="BA351" s="1"/>
      <c r="BB351" s="1"/>
      <c r="BC351" s="1"/>
      <c r="BD351" s="1"/>
      <c r="BE351" s="1"/>
      <c r="BF351" s="1"/>
      <c r="BG351" s="1"/>
      <c r="BH351" s="170"/>
      <c r="BI351" s="166"/>
      <c r="BJ351" s="166"/>
      <c r="BK351" s="166"/>
      <c r="BL351" s="166"/>
      <c r="BM351" s="166"/>
      <c r="BN351" s="166"/>
      <c r="BO351" s="166"/>
      <c r="BP351" s="166"/>
      <c r="BQ351" s="166"/>
      <c r="BR351" s="166"/>
      <c r="BS351" s="166"/>
      <c r="BT351" s="166"/>
      <c r="BU351" s="166"/>
      <c r="BV351" s="166"/>
      <c r="BW351" s="166"/>
      <c r="BX351" s="166"/>
      <c r="BY351" s="166"/>
      <c r="BZ351" s="166"/>
      <c r="CA351" s="166"/>
      <c r="CB351" s="166"/>
      <c r="CC351" s="166"/>
      <c r="CD351" s="166"/>
      <c r="CE351" s="166"/>
      <c r="CF351" s="166"/>
      <c r="CG351" s="166"/>
      <c r="CH351" s="166"/>
      <c r="CI351" s="166"/>
      <c r="CJ351" s="166"/>
      <c r="CK351" s="166"/>
      <c r="CL351" s="166"/>
      <c r="CM351" s="166"/>
      <c r="CN351" s="166"/>
      <c r="CO351" s="166"/>
      <c r="CP351" s="166"/>
      <c r="CQ351" s="166"/>
      <c r="CR351" s="166"/>
      <c r="CS351" s="166"/>
      <c r="DA351" s="1"/>
      <c r="DB351" s="1"/>
      <c r="DC351" s="1"/>
      <c r="DD351" s="80"/>
      <c r="DE351" s="80"/>
      <c r="DF351" s="1"/>
      <c r="DG351" s="1"/>
      <c r="DH351" s="170"/>
      <c r="DI351" s="166"/>
      <c r="DJ351" s="166"/>
      <c r="DK351" s="166"/>
      <c r="DL351" s="166"/>
      <c r="DM351" s="166"/>
      <c r="DN351" s="166"/>
      <c r="DO351" s="166"/>
      <c r="DP351" s="166"/>
      <c r="DQ351" s="166"/>
      <c r="DR351" s="166"/>
      <c r="DS351" s="166"/>
      <c r="DT351" s="166"/>
      <c r="DU351" s="166"/>
      <c r="DV351" s="166"/>
      <c r="DW351" s="166"/>
      <c r="DX351" s="166"/>
      <c r="DY351" s="166"/>
      <c r="DZ351" s="166"/>
      <c r="EA351" s="166"/>
      <c r="EB351" s="166"/>
      <c r="EC351" s="166"/>
      <c r="ED351" s="166"/>
      <c r="EE351" s="166"/>
      <c r="EF351" s="166"/>
      <c r="EG351" s="166"/>
      <c r="EH351" s="166"/>
      <c r="EI351" s="166"/>
      <c r="EJ351" s="166"/>
      <c r="EK351" s="166"/>
      <c r="EL351" s="166"/>
      <c r="EM351" s="166"/>
      <c r="EN351" s="166"/>
      <c r="EO351" s="166"/>
      <c r="EP351" s="166"/>
      <c r="EQ351" s="166"/>
      <c r="ER351" s="166"/>
      <c r="ES351" s="166"/>
      <c r="FA351" s="1"/>
      <c r="FB351" s="1"/>
      <c r="FC351" s="170"/>
      <c r="FD351" s="170"/>
      <c r="FE351" s="170"/>
      <c r="FF351" s="170"/>
      <c r="FG351" s="170"/>
      <c r="FH351" s="170"/>
      <c r="FI351" s="170"/>
      <c r="FJ351" s="170"/>
      <c r="FK351" s="170"/>
      <c r="FL351" s="170"/>
      <c r="FM351" s="170"/>
      <c r="FN351" s="170"/>
      <c r="FO351" s="170"/>
      <c r="FP351" s="170"/>
      <c r="FQ351" s="170"/>
      <c r="FR351" s="170"/>
      <c r="FS351" s="170"/>
      <c r="FT351" s="170"/>
      <c r="FU351" s="170"/>
      <c r="FV351" s="170"/>
      <c r="FW351" s="170"/>
      <c r="FX351" s="170"/>
      <c r="FY351" s="170"/>
      <c r="FZ351" s="170"/>
      <c r="GA351" s="170"/>
      <c r="GB351" s="170"/>
      <c r="GC351" s="170"/>
      <c r="GD351" s="170"/>
      <c r="GE351" s="170"/>
      <c r="GF351" s="170"/>
      <c r="GG351" s="170"/>
      <c r="GH351" s="170"/>
      <c r="GI351" s="170"/>
      <c r="GJ351" s="170"/>
    </row>
    <row r="352" spans="1:192" s="145" customFormat="1" x14ac:dyDescent="0.2">
      <c r="A352" s="135"/>
      <c r="B352" s="135"/>
      <c r="C352" s="135"/>
      <c r="D352" s="135"/>
      <c r="E352" s="80"/>
      <c r="F352" s="80"/>
      <c r="G352" s="80"/>
      <c r="H352" s="135"/>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c r="BA352" s="1"/>
      <c r="BB352" s="1"/>
      <c r="BC352" s="1"/>
      <c r="BD352" s="1"/>
      <c r="BE352" s="1"/>
      <c r="BF352" s="1"/>
      <c r="BG352" s="1"/>
      <c r="BH352" s="170"/>
      <c r="BI352" s="166"/>
      <c r="BJ352" s="166"/>
      <c r="BK352" s="166"/>
      <c r="BL352" s="166"/>
      <c r="BM352" s="166"/>
      <c r="BN352" s="166"/>
      <c r="BO352" s="166"/>
      <c r="BP352" s="166"/>
      <c r="BQ352" s="166"/>
      <c r="BR352" s="166"/>
      <c r="BS352" s="166"/>
      <c r="BT352" s="166"/>
      <c r="BU352" s="166"/>
      <c r="BV352" s="166"/>
      <c r="BW352" s="166"/>
      <c r="BX352" s="166"/>
      <c r="BY352" s="166"/>
      <c r="BZ352" s="166"/>
      <c r="CA352" s="166"/>
      <c r="CB352" s="166"/>
      <c r="CC352" s="166"/>
      <c r="CD352" s="166"/>
      <c r="CE352" s="166"/>
      <c r="CF352" s="166"/>
      <c r="CG352" s="166"/>
      <c r="CH352" s="166"/>
      <c r="CI352" s="166"/>
      <c r="CJ352" s="166"/>
      <c r="CK352" s="166"/>
      <c r="CL352" s="166"/>
      <c r="CM352" s="166"/>
      <c r="CN352" s="166"/>
      <c r="CO352" s="166"/>
      <c r="CP352" s="166"/>
      <c r="CQ352" s="166"/>
      <c r="CR352" s="166"/>
      <c r="CS352" s="166"/>
      <c r="DA352" s="1"/>
      <c r="DB352" s="1"/>
      <c r="DC352" s="1"/>
      <c r="DD352" s="80"/>
      <c r="DE352" s="80"/>
      <c r="DF352" s="1"/>
      <c r="DG352" s="1"/>
      <c r="DH352" s="170"/>
      <c r="DI352" s="166"/>
      <c r="DJ352" s="166"/>
      <c r="DK352" s="166"/>
      <c r="DL352" s="166"/>
      <c r="DM352" s="166"/>
      <c r="DN352" s="166"/>
      <c r="DO352" s="166"/>
      <c r="DP352" s="166"/>
      <c r="DQ352" s="166"/>
      <c r="DR352" s="166"/>
      <c r="DS352" s="166"/>
      <c r="DT352" s="166"/>
      <c r="DU352" s="166"/>
      <c r="DV352" s="166"/>
      <c r="DW352" s="166"/>
      <c r="DX352" s="166"/>
      <c r="DY352" s="166"/>
      <c r="DZ352" s="166"/>
      <c r="EA352" s="166"/>
      <c r="EB352" s="166"/>
      <c r="EC352" s="166"/>
      <c r="ED352" s="166"/>
      <c r="EE352" s="166"/>
      <c r="EF352" s="166"/>
      <c r="EG352" s="166"/>
      <c r="EH352" s="166"/>
      <c r="EI352" s="166"/>
      <c r="EJ352" s="166"/>
      <c r="EK352" s="166"/>
      <c r="EL352" s="166"/>
      <c r="EM352" s="166"/>
      <c r="EN352" s="166"/>
      <c r="EO352" s="166"/>
      <c r="EP352" s="166"/>
      <c r="EQ352" s="166"/>
      <c r="ER352" s="166"/>
      <c r="ES352" s="166"/>
      <c r="FA352" s="1"/>
      <c r="FB352" s="1"/>
      <c r="FC352" s="170"/>
      <c r="FD352" s="170"/>
      <c r="FE352" s="170"/>
      <c r="FF352" s="170"/>
      <c r="FG352" s="170"/>
      <c r="FH352" s="170"/>
      <c r="FI352" s="170"/>
      <c r="FJ352" s="170"/>
      <c r="FK352" s="170"/>
      <c r="FL352" s="170"/>
      <c r="FM352" s="170"/>
      <c r="FN352" s="170"/>
      <c r="FO352" s="170"/>
      <c r="FP352" s="170"/>
      <c r="FQ352" s="170"/>
      <c r="FR352" s="170"/>
      <c r="FS352" s="170"/>
      <c r="FT352" s="170"/>
      <c r="FU352" s="170"/>
      <c r="FV352" s="170"/>
      <c r="FW352" s="170"/>
      <c r="FX352" s="170"/>
      <c r="FY352" s="170"/>
      <c r="FZ352" s="170"/>
      <c r="GA352" s="170"/>
      <c r="GB352" s="170"/>
      <c r="GC352" s="170"/>
      <c r="GD352" s="170"/>
      <c r="GE352" s="170"/>
      <c r="GF352" s="170"/>
      <c r="GG352" s="170"/>
      <c r="GH352" s="170"/>
      <c r="GI352" s="170"/>
      <c r="GJ352" s="170"/>
    </row>
    <row r="353" spans="1:192" s="145" customFormat="1" x14ac:dyDescent="0.2">
      <c r="A353" s="135"/>
      <c r="B353" s="135"/>
      <c r="C353" s="135"/>
      <c r="D353" s="135"/>
      <c r="E353" s="80"/>
      <c r="F353" s="80"/>
      <c r="G353" s="80"/>
      <c r="H353" s="135"/>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c r="BA353" s="1"/>
      <c r="BB353" s="1"/>
      <c r="BC353" s="1"/>
      <c r="BD353" s="1"/>
      <c r="BE353" s="1"/>
      <c r="BF353" s="1"/>
      <c r="BG353" s="1"/>
      <c r="BH353" s="170"/>
      <c r="BI353" s="166"/>
      <c r="BJ353" s="166"/>
      <c r="BK353" s="166"/>
      <c r="BL353" s="166"/>
      <c r="BM353" s="166"/>
      <c r="BN353" s="166"/>
      <c r="BO353" s="166"/>
      <c r="BP353" s="166"/>
      <c r="BQ353" s="166"/>
      <c r="BR353" s="166"/>
      <c r="BS353" s="166"/>
      <c r="BT353" s="166"/>
      <c r="BU353" s="166"/>
      <c r="BV353" s="166"/>
      <c r="BW353" s="166"/>
      <c r="BX353" s="166"/>
      <c r="BY353" s="166"/>
      <c r="BZ353" s="166"/>
      <c r="CA353" s="166"/>
      <c r="CB353" s="166"/>
      <c r="CC353" s="166"/>
      <c r="CD353" s="166"/>
      <c r="CE353" s="166"/>
      <c r="CF353" s="166"/>
      <c r="CG353" s="166"/>
      <c r="CH353" s="166"/>
      <c r="CI353" s="166"/>
      <c r="CJ353" s="166"/>
      <c r="CK353" s="166"/>
      <c r="CL353" s="166"/>
      <c r="CM353" s="166"/>
      <c r="CN353" s="166"/>
      <c r="CO353" s="166"/>
      <c r="CP353" s="166"/>
      <c r="CQ353" s="166"/>
      <c r="CR353" s="166"/>
      <c r="CS353" s="166"/>
      <c r="DA353" s="1"/>
      <c r="DB353" s="1"/>
      <c r="DC353" s="1"/>
      <c r="DD353" s="80"/>
      <c r="DE353" s="80"/>
      <c r="DF353" s="1"/>
      <c r="DG353" s="1"/>
      <c r="DH353" s="170"/>
      <c r="DI353" s="166"/>
      <c r="DJ353" s="166"/>
      <c r="DK353" s="166"/>
      <c r="DL353" s="166"/>
      <c r="DM353" s="166"/>
      <c r="DN353" s="166"/>
      <c r="DO353" s="166"/>
      <c r="DP353" s="166"/>
      <c r="DQ353" s="166"/>
      <c r="DR353" s="166"/>
      <c r="DS353" s="166"/>
      <c r="DT353" s="166"/>
      <c r="DU353" s="166"/>
      <c r="DV353" s="166"/>
      <c r="DW353" s="166"/>
      <c r="DX353" s="166"/>
      <c r="DY353" s="166"/>
      <c r="DZ353" s="166"/>
      <c r="EA353" s="166"/>
      <c r="EB353" s="166"/>
      <c r="EC353" s="166"/>
      <c r="ED353" s="166"/>
      <c r="EE353" s="166"/>
      <c r="EF353" s="166"/>
      <c r="EG353" s="166"/>
      <c r="EH353" s="166"/>
      <c r="EI353" s="166"/>
      <c r="EJ353" s="166"/>
      <c r="EK353" s="166"/>
      <c r="EL353" s="166"/>
      <c r="EM353" s="166"/>
      <c r="EN353" s="166"/>
      <c r="EO353" s="166"/>
      <c r="EP353" s="166"/>
      <c r="EQ353" s="166"/>
      <c r="ER353" s="166"/>
      <c r="ES353" s="166"/>
      <c r="FA353" s="1"/>
      <c r="FB353" s="1"/>
      <c r="FC353" s="170"/>
      <c r="FD353" s="170"/>
      <c r="FE353" s="170"/>
      <c r="FF353" s="170"/>
      <c r="FG353" s="170"/>
      <c r="FH353" s="170"/>
      <c r="FI353" s="170"/>
      <c r="FJ353" s="170"/>
      <c r="FK353" s="170"/>
      <c r="FL353" s="170"/>
      <c r="FM353" s="170"/>
      <c r="FN353" s="170"/>
      <c r="FO353" s="170"/>
      <c r="FP353" s="170"/>
      <c r="FQ353" s="170"/>
      <c r="FR353" s="170"/>
      <c r="FS353" s="170"/>
      <c r="FT353" s="170"/>
      <c r="FU353" s="170"/>
      <c r="FV353" s="170"/>
      <c r="FW353" s="170"/>
      <c r="FX353" s="170"/>
      <c r="FY353" s="170"/>
      <c r="FZ353" s="170"/>
      <c r="GA353" s="170"/>
      <c r="GB353" s="170"/>
      <c r="GC353" s="170"/>
      <c r="GD353" s="170"/>
      <c r="GE353" s="170"/>
      <c r="GF353" s="170"/>
      <c r="GG353" s="170"/>
      <c r="GH353" s="170"/>
      <c r="GI353" s="170"/>
      <c r="GJ353" s="170"/>
    </row>
    <row r="354" spans="1:192" s="145" customFormat="1" x14ac:dyDescent="0.2">
      <c r="A354" s="135"/>
      <c r="B354" s="135"/>
      <c r="C354" s="135"/>
      <c r="D354" s="135"/>
      <c r="E354" s="80"/>
      <c r="F354" s="80"/>
      <c r="G354" s="80"/>
      <c r="H354" s="135"/>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c r="BA354" s="1"/>
      <c r="BB354" s="1"/>
      <c r="BC354" s="1"/>
      <c r="BD354" s="1"/>
      <c r="BE354" s="1"/>
      <c r="BF354" s="1"/>
      <c r="BG354" s="1"/>
      <c r="BH354" s="170"/>
      <c r="BI354" s="166"/>
      <c r="BJ354" s="166"/>
      <c r="BK354" s="166"/>
      <c r="BL354" s="166"/>
      <c r="BM354" s="166"/>
      <c r="BN354" s="166"/>
      <c r="BO354" s="166"/>
      <c r="BP354" s="166"/>
      <c r="BQ354" s="166"/>
      <c r="BR354" s="166"/>
      <c r="BS354" s="166"/>
      <c r="BT354" s="166"/>
      <c r="BU354" s="166"/>
      <c r="BV354" s="166"/>
      <c r="BW354" s="166"/>
      <c r="BX354" s="166"/>
      <c r="BY354" s="166"/>
      <c r="BZ354" s="166"/>
      <c r="CA354" s="166"/>
      <c r="CB354" s="166"/>
      <c r="CC354" s="166"/>
      <c r="CD354" s="166"/>
      <c r="CE354" s="166"/>
      <c r="CF354" s="166"/>
      <c r="CG354" s="166"/>
      <c r="CH354" s="166"/>
      <c r="CI354" s="166"/>
      <c r="CJ354" s="166"/>
      <c r="CK354" s="166"/>
      <c r="CL354" s="166"/>
      <c r="CM354" s="166"/>
      <c r="CN354" s="166"/>
      <c r="CO354" s="166"/>
      <c r="CP354" s="166"/>
      <c r="CQ354" s="166"/>
      <c r="CR354" s="166"/>
      <c r="CS354" s="166"/>
      <c r="DA354" s="1"/>
      <c r="DB354" s="1"/>
      <c r="DC354" s="1"/>
      <c r="DD354" s="80"/>
      <c r="DE354" s="80"/>
      <c r="DF354" s="1"/>
      <c r="DG354" s="1"/>
      <c r="DH354" s="170"/>
      <c r="DI354" s="166"/>
      <c r="DJ354" s="166"/>
      <c r="DK354" s="166"/>
      <c r="DL354" s="166"/>
      <c r="DM354" s="166"/>
      <c r="DN354" s="166"/>
      <c r="DO354" s="166"/>
      <c r="DP354" s="166"/>
      <c r="DQ354" s="166"/>
      <c r="DR354" s="166"/>
      <c r="DS354" s="166"/>
      <c r="DT354" s="166"/>
      <c r="DU354" s="166"/>
      <c r="DV354" s="166"/>
      <c r="DW354" s="166"/>
      <c r="DX354" s="166"/>
      <c r="DY354" s="166"/>
      <c r="DZ354" s="166"/>
      <c r="EA354" s="166"/>
      <c r="EB354" s="166"/>
      <c r="EC354" s="166"/>
      <c r="ED354" s="166"/>
      <c r="EE354" s="166"/>
      <c r="EF354" s="166"/>
      <c r="EG354" s="166"/>
      <c r="EH354" s="166"/>
      <c r="EI354" s="166"/>
      <c r="EJ354" s="166"/>
      <c r="EK354" s="166"/>
      <c r="EL354" s="166"/>
      <c r="EM354" s="166"/>
      <c r="EN354" s="166"/>
      <c r="EO354" s="166"/>
      <c r="EP354" s="166"/>
      <c r="EQ354" s="166"/>
      <c r="ER354" s="166"/>
      <c r="ES354" s="166"/>
      <c r="FA354" s="1"/>
      <c r="FB354" s="1"/>
      <c r="FC354" s="170"/>
      <c r="FD354" s="170"/>
      <c r="FE354" s="170"/>
      <c r="FF354" s="170"/>
      <c r="FG354" s="170"/>
      <c r="FH354" s="170"/>
      <c r="FI354" s="170"/>
      <c r="FJ354" s="170"/>
      <c r="FK354" s="170"/>
      <c r="FL354" s="170"/>
      <c r="FM354" s="170"/>
      <c r="FN354" s="170"/>
      <c r="FO354" s="170"/>
      <c r="FP354" s="170"/>
      <c r="FQ354" s="170"/>
      <c r="FR354" s="170"/>
      <c r="FS354" s="170"/>
      <c r="FT354" s="170"/>
      <c r="FU354" s="170"/>
      <c r="FV354" s="170"/>
      <c r="FW354" s="170"/>
      <c r="FX354" s="170"/>
      <c r="FY354" s="170"/>
      <c r="FZ354" s="170"/>
      <c r="GA354" s="170"/>
      <c r="GB354" s="170"/>
      <c r="GC354" s="170"/>
      <c r="GD354" s="170"/>
      <c r="GE354" s="170"/>
      <c r="GF354" s="170"/>
      <c r="GG354" s="170"/>
      <c r="GH354" s="170"/>
      <c r="GI354" s="170"/>
      <c r="GJ354" s="170"/>
    </row>
    <row r="355" spans="1:192" s="145" customFormat="1" x14ac:dyDescent="0.2">
      <c r="A355" s="135"/>
      <c r="B355" s="135"/>
      <c r="C355" s="135"/>
      <c r="D355" s="135"/>
      <c r="E355" s="80"/>
      <c r="F355" s="80"/>
      <c r="G355" s="80"/>
      <c r="H355" s="135"/>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c r="BA355" s="1"/>
      <c r="BB355" s="1"/>
      <c r="BC355" s="1"/>
      <c r="BD355" s="1"/>
      <c r="BE355" s="1"/>
      <c r="BF355" s="1"/>
      <c r="BG355" s="1"/>
      <c r="BH355" s="170"/>
      <c r="BI355" s="166"/>
      <c r="BJ355" s="166"/>
      <c r="BK355" s="166"/>
      <c r="BL355" s="166"/>
      <c r="BM355" s="166"/>
      <c r="BN355" s="166"/>
      <c r="BO355" s="166"/>
      <c r="BP355" s="166"/>
      <c r="BQ355" s="166"/>
      <c r="BR355" s="166"/>
      <c r="BS355" s="166"/>
      <c r="BT355" s="166"/>
      <c r="BU355" s="166"/>
      <c r="BV355" s="166"/>
      <c r="BW355" s="166"/>
      <c r="BX355" s="166"/>
      <c r="BY355" s="166"/>
      <c r="BZ355" s="166"/>
      <c r="CA355" s="166"/>
      <c r="CB355" s="166"/>
      <c r="CC355" s="166"/>
      <c r="CD355" s="166"/>
      <c r="CE355" s="166"/>
      <c r="CF355" s="166"/>
      <c r="CG355" s="166"/>
      <c r="CH355" s="166"/>
      <c r="CI355" s="166"/>
      <c r="CJ355" s="166"/>
      <c r="CK355" s="166"/>
      <c r="CL355" s="166"/>
      <c r="CM355" s="166"/>
      <c r="CN355" s="166"/>
      <c r="CO355" s="166"/>
      <c r="CP355" s="166"/>
      <c r="CQ355" s="166"/>
      <c r="CR355" s="166"/>
      <c r="CS355" s="166"/>
      <c r="DA355" s="1"/>
      <c r="DB355" s="1"/>
      <c r="DC355" s="1"/>
      <c r="DD355" s="80"/>
      <c r="DE355" s="80"/>
      <c r="DF355" s="1"/>
      <c r="DG355" s="1"/>
      <c r="DH355" s="170"/>
      <c r="DI355" s="166"/>
      <c r="DJ355" s="166"/>
      <c r="DK355" s="166"/>
      <c r="DL355" s="166"/>
      <c r="DM355" s="166"/>
      <c r="DN355" s="166"/>
      <c r="DO355" s="166"/>
      <c r="DP355" s="166"/>
      <c r="DQ355" s="166"/>
      <c r="DR355" s="166"/>
      <c r="DS355" s="166"/>
      <c r="DT355" s="166"/>
      <c r="DU355" s="166"/>
      <c r="DV355" s="166"/>
      <c r="DW355" s="166"/>
      <c r="DX355" s="166"/>
      <c r="DY355" s="166"/>
      <c r="DZ355" s="166"/>
      <c r="EA355" s="166"/>
      <c r="EB355" s="166"/>
      <c r="EC355" s="166"/>
      <c r="ED355" s="166"/>
      <c r="EE355" s="166"/>
      <c r="EF355" s="166"/>
      <c r="EG355" s="166"/>
      <c r="EH355" s="166"/>
      <c r="EI355" s="166"/>
      <c r="EJ355" s="166"/>
      <c r="EK355" s="166"/>
      <c r="EL355" s="166"/>
      <c r="EM355" s="166"/>
      <c r="EN355" s="166"/>
      <c r="EO355" s="166"/>
      <c r="EP355" s="166"/>
      <c r="EQ355" s="166"/>
      <c r="ER355" s="166"/>
      <c r="ES355" s="166"/>
      <c r="FA355" s="1"/>
      <c r="FB355" s="1"/>
      <c r="FC355" s="170"/>
      <c r="FD355" s="170"/>
      <c r="FE355" s="170"/>
      <c r="FF355" s="170"/>
      <c r="FG355" s="170"/>
      <c r="FH355" s="170"/>
      <c r="FI355" s="170"/>
      <c r="FJ355" s="170"/>
      <c r="FK355" s="170"/>
      <c r="FL355" s="170"/>
      <c r="FM355" s="170"/>
      <c r="FN355" s="170"/>
      <c r="FO355" s="170"/>
      <c r="FP355" s="170"/>
      <c r="FQ355" s="170"/>
      <c r="FR355" s="170"/>
      <c r="FS355" s="170"/>
      <c r="FT355" s="170"/>
      <c r="FU355" s="170"/>
      <c r="FV355" s="170"/>
      <c r="FW355" s="170"/>
      <c r="FX355" s="170"/>
      <c r="FY355" s="170"/>
      <c r="FZ355" s="170"/>
      <c r="GA355" s="170"/>
      <c r="GB355" s="170"/>
      <c r="GC355" s="170"/>
      <c r="GD355" s="170"/>
      <c r="GE355" s="170"/>
      <c r="GF355" s="170"/>
      <c r="GG355" s="170"/>
      <c r="GH355" s="170"/>
      <c r="GI355" s="170"/>
      <c r="GJ355" s="170"/>
    </row>
    <row r="356" spans="1:192" s="145" customFormat="1" x14ac:dyDescent="0.2">
      <c r="A356" s="135"/>
      <c r="B356" s="135"/>
      <c r="C356" s="135"/>
      <c r="D356" s="135"/>
      <c r="E356" s="80"/>
      <c r="F356" s="80"/>
      <c r="G356" s="80"/>
      <c r="H356" s="135"/>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c r="BA356" s="1"/>
      <c r="BB356" s="1"/>
      <c r="BC356" s="1"/>
      <c r="BD356" s="1"/>
      <c r="BE356" s="1"/>
      <c r="BF356" s="1"/>
      <c r="BG356" s="1"/>
      <c r="BH356" s="170"/>
      <c r="BI356" s="166"/>
      <c r="BJ356" s="166"/>
      <c r="BK356" s="166"/>
      <c r="BL356" s="166"/>
      <c r="BM356" s="166"/>
      <c r="BN356" s="166"/>
      <c r="BO356" s="166"/>
      <c r="BP356" s="166"/>
      <c r="BQ356" s="166"/>
      <c r="BR356" s="166"/>
      <c r="BS356" s="166"/>
      <c r="BT356" s="166"/>
      <c r="BU356" s="166"/>
      <c r="BV356" s="166"/>
      <c r="BW356" s="166"/>
      <c r="BX356" s="166"/>
      <c r="BY356" s="166"/>
      <c r="BZ356" s="166"/>
      <c r="CA356" s="166"/>
      <c r="CB356" s="166"/>
      <c r="CC356" s="166"/>
      <c r="CD356" s="166"/>
      <c r="CE356" s="166"/>
      <c r="CF356" s="166"/>
      <c r="CG356" s="166"/>
      <c r="CH356" s="166"/>
      <c r="CI356" s="166"/>
      <c r="CJ356" s="166"/>
      <c r="CK356" s="166"/>
      <c r="CL356" s="166"/>
      <c r="CM356" s="166"/>
      <c r="CN356" s="166"/>
      <c r="CO356" s="166"/>
      <c r="CP356" s="166"/>
      <c r="CQ356" s="166"/>
      <c r="CR356" s="166"/>
      <c r="CS356" s="166"/>
      <c r="DA356" s="1"/>
      <c r="DB356" s="1"/>
      <c r="DC356" s="1"/>
      <c r="DD356" s="80"/>
      <c r="DE356" s="80"/>
      <c r="DF356" s="1"/>
      <c r="DG356" s="1"/>
      <c r="DH356" s="170"/>
      <c r="DI356" s="166"/>
      <c r="DJ356" s="166"/>
      <c r="DK356" s="166"/>
      <c r="DL356" s="166"/>
      <c r="DM356" s="166"/>
      <c r="DN356" s="166"/>
      <c r="DO356" s="166"/>
      <c r="DP356" s="166"/>
      <c r="DQ356" s="166"/>
      <c r="DR356" s="166"/>
      <c r="DS356" s="166"/>
      <c r="DT356" s="166"/>
      <c r="DU356" s="166"/>
      <c r="DV356" s="166"/>
      <c r="DW356" s="166"/>
      <c r="DX356" s="166"/>
      <c r="DY356" s="166"/>
      <c r="DZ356" s="166"/>
      <c r="EA356" s="166"/>
      <c r="EB356" s="166"/>
      <c r="EC356" s="166"/>
      <c r="ED356" s="166"/>
      <c r="EE356" s="166"/>
      <c r="EF356" s="166"/>
      <c r="EG356" s="166"/>
      <c r="EH356" s="166"/>
      <c r="EI356" s="166"/>
      <c r="EJ356" s="166"/>
      <c r="EK356" s="166"/>
      <c r="EL356" s="166"/>
      <c r="EM356" s="166"/>
      <c r="EN356" s="166"/>
      <c r="EO356" s="166"/>
      <c r="EP356" s="166"/>
      <c r="EQ356" s="166"/>
      <c r="ER356" s="166"/>
      <c r="ES356" s="166"/>
      <c r="FA356" s="1"/>
      <c r="FB356" s="1"/>
      <c r="FC356" s="170"/>
      <c r="FD356" s="170"/>
      <c r="FE356" s="170"/>
      <c r="FF356" s="170"/>
      <c r="FG356" s="170"/>
      <c r="FH356" s="170"/>
      <c r="FI356" s="170"/>
      <c r="FJ356" s="170"/>
      <c r="FK356" s="170"/>
      <c r="FL356" s="170"/>
      <c r="FM356" s="170"/>
      <c r="FN356" s="170"/>
      <c r="FO356" s="170"/>
      <c r="FP356" s="170"/>
      <c r="FQ356" s="170"/>
      <c r="FR356" s="170"/>
      <c r="FS356" s="170"/>
      <c r="FT356" s="170"/>
      <c r="FU356" s="170"/>
      <c r="FV356" s="170"/>
      <c r="FW356" s="170"/>
      <c r="FX356" s="170"/>
      <c r="FY356" s="170"/>
      <c r="FZ356" s="170"/>
      <c r="GA356" s="170"/>
      <c r="GB356" s="170"/>
      <c r="GC356" s="170"/>
      <c r="GD356" s="170"/>
      <c r="GE356" s="170"/>
      <c r="GF356" s="170"/>
      <c r="GG356" s="170"/>
      <c r="GH356" s="170"/>
      <c r="GI356" s="170"/>
      <c r="GJ356" s="170"/>
    </row>
    <row r="357" spans="1:192" s="145" customFormat="1" x14ac:dyDescent="0.2">
      <c r="A357" s="135"/>
      <c r="B357" s="135"/>
      <c r="C357" s="135"/>
      <c r="D357" s="135"/>
      <c r="E357" s="80"/>
      <c r="F357" s="80"/>
      <c r="G357" s="80"/>
      <c r="H357" s="135"/>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c r="BA357" s="1"/>
      <c r="BB357" s="1"/>
      <c r="BC357" s="1"/>
      <c r="BD357" s="1"/>
      <c r="BE357" s="1"/>
      <c r="BF357" s="1"/>
      <c r="BG357" s="1"/>
      <c r="BH357" s="170"/>
      <c r="BI357" s="166"/>
      <c r="BJ357" s="166"/>
      <c r="BK357" s="166"/>
      <c r="BL357" s="166"/>
      <c r="BM357" s="166"/>
      <c r="BN357" s="166"/>
      <c r="BO357" s="166"/>
      <c r="BP357" s="166"/>
      <c r="BQ357" s="166"/>
      <c r="BR357" s="166"/>
      <c r="BS357" s="166"/>
      <c r="BT357" s="166"/>
      <c r="BU357" s="166"/>
      <c r="BV357" s="166"/>
      <c r="BW357" s="166"/>
      <c r="BX357" s="166"/>
      <c r="BY357" s="166"/>
      <c r="BZ357" s="166"/>
      <c r="CA357" s="166"/>
      <c r="CB357" s="166"/>
      <c r="CC357" s="166"/>
      <c r="CD357" s="166"/>
      <c r="CE357" s="166"/>
      <c r="CF357" s="166"/>
      <c r="CG357" s="166"/>
      <c r="CH357" s="166"/>
      <c r="CI357" s="166"/>
      <c r="CJ357" s="166"/>
      <c r="CK357" s="166"/>
      <c r="CL357" s="166"/>
      <c r="CM357" s="166"/>
      <c r="CN357" s="166"/>
      <c r="CO357" s="166"/>
      <c r="CP357" s="166"/>
      <c r="CQ357" s="166"/>
      <c r="CR357" s="166"/>
      <c r="CS357" s="166"/>
      <c r="DA357" s="1"/>
      <c r="DB357" s="1"/>
      <c r="DC357" s="1"/>
      <c r="DD357" s="80"/>
      <c r="DE357" s="80"/>
      <c r="DF357" s="1"/>
      <c r="DG357" s="1"/>
      <c r="DH357" s="170"/>
      <c r="DI357" s="166"/>
      <c r="DJ357" s="166"/>
      <c r="DK357" s="166"/>
      <c r="DL357" s="166"/>
      <c r="DM357" s="166"/>
      <c r="DN357" s="166"/>
      <c r="DO357" s="166"/>
      <c r="DP357" s="166"/>
      <c r="DQ357" s="166"/>
      <c r="DR357" s="166"/>
      <c r="DS357" s="166"/>
      <c r="DT357" s="166"/>
      <c r="DU357" s="166"/>
      <c r="DV357" s="166"/>
      <c r="DW357" s="166"/>
      <c r="DX357" s="166"/>
      <c r="DY357" s="166"/>
      <c r="DZ357" s="166"/>
      <c r="EA357" s="166"/>
      <c r="EB357" s="166"/>
      <c r="EC357" s="166"/>
      <c r="ED357" s="166"/>
      <c r="EE357" s="166"/>
      <c r="EF357" s="166"/>
      <c r="EG357" s="166"/>
      <c r="EH357" s="166"/>
      <c r="EI357" s="166"/>
      <c r="EJ357" s="166"/>
      <c r="EK357" s="166"/>
      <c r="EL357" s="166"/>
      <c r="EM357" s="166"/>
      <c r="EN357" s="166"/>
      <c r="EO357" s="166"/>
      <c r="EP357" s="166"/>
      <c r="EQ357" s="166"/>
      <c r="ER357" s="166"/>
      <c r="ES357" s="166"/>
      <c r="FA357" s="1"/>
      <c r="FB357" s="1"/>
      <c r="FC357" s="170"/>
      <c r="FD357" s="170"/>
      <c r="FE357" s="170"/>
      <c r="FF357" s="170"/>
      <c r="FG357" s="170"/>
      <c r="FH357" s="170"/>
      <c r="FI357" s="170"/>
      <c r="FJ357" s="170"/>
      <c r="FK357" s="170"/>
      <c r="FL357" s="170"/>
      <c r="FM357" s="170"/>
      <c r="FN357" s="170"/>
      <c r="FO357" s="170"/>
      <c r="FP357" s="170"/>
      <c r="FQ357" s="170"/>
      <c r="FR357" s="170"/>
      <c r="FS357" s="170"/>
      <c r="FT357" s="170"/>
      <c r="FU357" s="170"/>
      <c r="FV357" s="170"/>
      <c r="FW357" s="170"/>
      <c r="FX357" s="170"/>
      <c r="FY357" s="170"/>
      <c r="FZ357" s="170"/>
      <c r="GA357" s="170"/>
      <c r="GB357" s="170"/>
      <c r="GC357" s="170"/>
      <c r="GD357" s="170"/>
      <c r="GE357" s="170"/>
      <c r="GF357" s="170"/>
      <c r="GG357" s="170"/>
      <c r="GH357" s="170"/>
      <c r="GI357" s="170"/>
      <c r="GJ357" s="170"/>
    </row>
    <row r="358" spans="1:192" s="145" customFormat="1" x14ac:dyDescent="0.2">
      <c r="A358" s="135"/>
      <c r="B358" s="135"/>
      <c r="C358" s="135"/>
      <c r="D358" s="135"/>
      <c r="E358" s="80"/>
      <c r="F358" s="80"/>
      <c r="G358" s="80"/>
      <c r="H358" s="135"/>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c r="BA358" s="1"/>
      <c r="BB358" s="1"/>
      <c r="BC358" s="1"/>
      <c r="BD358" s="1"/>
      <c r="BE358" s="1"/>
      <c r="BF358" s="1"/>
      <c r="BG358" s="1"/>
      <c r="BH358" s="170"/>
      <c r="BI358" s="166"/>
      <c r="BJ358" s="166"/>
      <c r="BK358" s="166"/>
      <c r="BL358" s="166"/>
      <c r="BM358" s="166"/>
      <c r="BN358" s="166"/>
      <c r="BO358" s="166"/>
      <c r="BP358" s="166"/>
      <c r="BQ358" s="166"/>
      <c r="BR358" s="166"/>
      <c r="BS358" s="166"/>
      <c r="BT358" s="166"/>
      <c r="BU358" s="166"/>
      <c r="BV358" s="166"/>
      <c r="BW358" s="166"/>
      <c r="BX358" s="166"/>
      <c r="BY358" s="166"/>
      <c r="BZ358" s="166"/>
      <c r="CA358" s="166"/>
      <c r="CB358" s="166"/>
      <c r="CC358" s="166"/>
      <c r="CD358" s="166"/>
      <c r="CE358" s="166"/>
      <c r="CF358" s="166"/>
      <c r="CG358" s="166"/>
      <c r="CH358" s="166"/>
      <c r="CI358" s="166"/>
      <c r="CJ358" s="166"/>
      <c r="CK358" s="166"/>
      <c r="CL358" s="166"/>
      <c r="CM358" s="166"/>
      <c r="CN358" s="166"/>
      <c r="CO358" s="166"/>
      <c r="CP358" s="166"/>
      <c r="CQ358" s="166"/>
      <c r="CR358" s="166"/>
      <c r="CS358" s="166"/>
      <c r="DA358" s="1"/>
      <c r="DB358" s="1"/>
      <c r="DC358" s="1"/>
      <c r="DD358" s="80"/>
      <c r="DE358" s="80"/>
      <c r="DF358" s="1"/>
      <c r="DG358" s="1"/>
      <c r="DH358" s="170"/>
      <c r="DI358" s="166"/>
      <c r="DJ358" s="166"/>
      <c r="DK358" s="166"/>
      <c r="DL358" s="166"/>
      <c r="DM358" s="166"/>
      <c r="DN358" s="166"/>
      <c r="DO358" s="166"/>
      <c r="DP358" s="166"/>
      <c r="DQ358" s="166"/>
      <c r="DR358" s="166"/>
      <c r="DS358" s="166"/>
      <c r="DT358" s="166"/>
      <c r="DU358" s="166"/>
      <c r="DV358" s="166"/>
      <c r="DW358" s="166"/>
      <c r="DX358" s="166"/>
      <c r="DY358" s="166"/>
      <c r="DZ358" s="166"/>
      <c r="EA358" s="166"/>
      <c r="EB358" s="166"/>
      <c r="EC358" s="166"/>
      <c r="ED358" s="166"/>
      <c r="EE358" s="166"/>
      <c r="EF358" s="166"/>
      <c r="EG358" s="166"/>
      <c r="EH358" s="166"/>
      <c r="EI358" s="166"/>
      <c r="EJ358" s="166"/>
      <c r="EK358" s="166"/>
      <c r="EL358" s="166"/>
      <c r="EM358" s="166"/>
      <c r="EN358" s="166"/>
      <c r="EO358" s="166"/>
      <c r="EP358" s="166"/>
      <c r="EQ358" s="166"/>
      <c r="ER358" s="166"/>
      <c r="ES358" s="166"/>
      <c r="FA358" s="1"/>
      <c r="FB358" s="1"/>
      <c r="FC358" s="170"/>
      <c r="FD358" s="170"/>
      <c r="FE358" s="170"/>
      <c r="FF358" s="170"/>
      <c r="FG358" s="170"/>
      <c r="FH358" s="170"/>
      <c r="FI358" s="170"/>
      <c r="FJ358" s="170"/>
      <c r="FK358" s="170"/>
      <c r="FL358" s="170"/>
      <c r="FM358" s="170"/>
      <c r="FN358" s="170"/>
      <c r="FO358" s="170"/>
      <c r="FP358" s="170"/>
      <c r="FQ358" s="170"/>
      <c r="FR358" s="170"/>
      <c r="FS358" s="170"/>
      <c r="FT358" s="170"/>
      <c r="FU358" s="170"/>
      <c r="FV358" s="170"/>
      <c r="FW358" s="170"/>
      <c r="FX358" s="170"/>
      <c r="FY358" s="170"/>
      <c r="FZ358" s="170"/>
      <c r="GA358" s="170"/>
      <c r="GB358" s="170"/>
      <c r="GC358" s="170"/>
      <c r="GD358" s="170"/>
      <c r="GE358" s="170"/>
      <c r="GF358" s="170"/>
      <c r="GG358" s="170"/>
      <c r="GH358" s="170"/>
      <c r="GI358" s="170"/>
      <c r="GJ358" s="170"/>
    </row>
    <row r="359" spans="1:192" s="145" customFormat="1" x14ac:dyDescent="0.2">
      <c r="A359" s="135"/>
      <c r="B359" s="135"/>
      <c r="C359" s="135"/>
      <c r="D359" s="135"/>
      <c r="E359" s="80"/>
      <c r="F359" s="80"/>
      <c r="G359" s="80"/>
      <c r="H359" s="135"/>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c r="BA359" s="1"/>
      <c r="BB359" s="1"/>
      <c r="BC359" s="1"/>
      <c r="BD359" s="1"/>
      <c r="BE359" s="1"/>
      <c r="BF359" s="1"/>
      <c r="BG359" s="1"/>
      <c r="BH359" s="170"/>
      <c r="BI359" s="166"/>
      <c r="BJ359" s="166"/>
      <c r="BK359" s="166"/>
      <c r="BL359" s="166"/>
      <c r="BM359" s="166"/>
      <c r="BN359" s="166"/>
      <c r="BO359" s="166"/>
      <c r="BP359" s="166"/>
      <c r="BQ359" s="166"/>
      <c r="BR359" s="166"/>
      <c r="BS359" s="166"/>
      <c r="BT359" s="166"/>
      <c r="BU359" s="166"/>
      <c r="BV359" s="166"/>
      <c r="BW359" s="166"/>
      <c r="BX359" s="166"/>
      <c r="BY359" s="166"/>
      <c r="BZ359" s="166"/>
      <c r="CA359" s="166"/>
      <c r="CB359" s="166"/>
      <c r="CC359" s="166"/>
      <c r="CD359" s="166"/>
      <c r="CE359" s="166"/>
      <c r="CF359" s="166"/>
      <c r="CG359" s="166"/>
      <c r="CH359" s="166"/>
      <c r="CI359" s="166"/>
      <c r="CJ359" s="166"/>
      <c r="CK359" s="166"/>
      <c r="CL359" s="166"/>
      <c r="CM359" s="166"/>
      <c r="CN359" s="166"/>
      <c r="CO359" s="166"/>
      <c r="CP359" s="166"/>
      <c r="CQ359" s="166"/>
      <c r="CR359" s="166"/>
      <c r="CS359" s="166"/>
      <c r="DA359" s="1"/>
      <c r="DB359" s="1"/>
      <c r="DC359" s="1"/>
      <c r="DD359" s="80"/>
      <c r="DE359" s="80"/>
      <c r="DF359" s="1"/>
      <c r="DG359" s="1"/>
      <c r="DH359" s="170"/>
      <c r="DI359" s="166"/>
      <c r="DJ359" s="166"/>
      <c r="DK359" s="166"/>
      <c r="DL359" s="166"/>
      <c r="DM359" s="166"/>
      <c r="DN359" s="166"/>
      <c r="DO359" s="166"/>
      <c r="DP359" s="166"/>
      <c r="DQ359" s="166"/>
      <c r="DR359" s="166"/>
      <c r="DS359" s="166"/>
      <c r="DT359" s="166"/>
      <c r="DU359" s="166"/>
      <c r="DV359" s="166"/>
      <c r="DW359" s="166"/>
      <c r="DX359" s="166"/>
      <c r="DY359" s="166"/>
      <c r="DZ359" s="166"/>
      <c r="EA359" s="166"/>
      <c r="EB359" s="166"/>
      <c r="EC359" s="166"/>
      <c r="ED359" s="166"/>
      <c r="EE359" s="166"/>
      <c r="EF359" s="166"/>
      <c r="EG359" s="166"/>
      <c r="EH359" s="166"/>
      <c r="EI359" s="166"/>
      <c r="EJ359" s="166"/>
      <c r="EK359" s="166"/>
      <c r="EL359" s="166"/>
      <c r="EM359" s="166"/>
      <c r="EN359" s="166"/>
      <c r="EO359" s="166"/>
      <c r="EP359" s="166"/>
      <c r="EQ359" s="166"/>
      <c r="ER359" s="166"/>
      <c r="ES359" s="166"/>
      <c r="FA359" s="1"/>
      <c r="FB359" s="1"/>
      <c r="FC359" s="170"/>
      <c r="FD359" s="170"/>
      <c r="FE359" s="170"/>
      <c r="FF359" s="170"/>
      <c r="FG359" s="170"/>
      <c r="FH359" s="170"/>
      <c r="FI359" s="170"/>
      <c r="FJ359" s="170"/>
      <c r="FK359" s="170"/>
      <c r="FL359" s="170"/>
      <c r="FM359" s="170"/>
      <c r="FN359" s="170"/>
      <c r="FO359" s="170"/>
      <c r="FP359" s="170"/>
      <c r="FQ359" s="170"/>
      <c r="FR359" s="170"/>
      <c r="FS359" s="170"/>
      <c r="FT359" s="170"/>
      <c r="FU359" s="170"/>
      <c r="FV359" s="170"/>
      <c r="FW359" s="170"/>
      <c r="FX359" s="170"/>
      <c r="FY359" s="170"/>
      <c r="FZ359" s="170"/>
      <c r="GA359" s="170"/>
      <c r="GB359" s="170"/>
      <c r="GC359" s="170"/>
      <c r="GD359" s="170"/>
      <c r="GE359" s="170"/>
      <c r="GF359" s="170"/>
      <c r="GG359" s="170"/>
      <c r="GH359" s="170"/>
      <c r="GI359" s="170"/>
      <c r="GJ359" s="170"/>
    </row>
    <row r="360" spans="1:192" s="145" customFormat="1" x14ac:dyDescent="0.2">
      <c r="A360" s="135"/>
      <c r="B360" s="135"/>
      <c r="C360" s="135"/>
      <c r="D360" s="135"/>
      <c r="E360" s="80"/>
      <c r="F360" s="80"/>
      <c r="G360" s="80"/>
      <c r="H360" s="135"/>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BA360" s="1"/>
      <c r="BB360" s="1"/>
      <c r="BC360" s="1"/>
      <c r="BD360" s="1"/>
      <c r="BE360" s="1"/>
      <c r="BF360" s="1"/>
      <c r="BG360" s="1"/>
      <c r="BH360" s="170"/>
      <c r="BI360" s="166"/>
      <c r="BJ360" s="166"/>
      <c r="BK360" s="166"/>
      <c r="BL360" s="166"/>
      <c r="BM360" s="166"/>
      <c r="BN360" s="166"/>
      <c r="BO360" s="166"/>
      <c r="BP360" s="166"/>
      <c r="BQ360" s="166"/>
      <c r="BR360" s="166"/>
      <c r="BS360" s="166"/>
      <c r="BT360" s="166"/>
      <c r="BU360" s="166"/>
      <c r="BV360" s="166"/>
      <c r="BW360" s="166"/>
      <c r="BX360" s="166"/>
      <c r="BY360" s="166"/>
      <c r="BZ360" s="166"/>
      <c r="CA360" s="166"/>
      <c r="CB360" s="166"/>
      <c r="CC360" s="166"/>
      <c r="CD360" s="166"/>
      <c r="CE360" s="166"/>
      <c r="CF360" s="166"/>
      <c r="CG360" s="166"/>
      <c r="CH360" s="166"/>
      <c r="CI360" s="166"/>
      <c r="CJ360" s="166"/>
      <c r="CK360" s="166"/>
      <c r="CL360" s="166"/>
      <c r="CM360" s="166"/>
      <c r="CN360" s="166"/>
      <c r="CO360" s="166"/>
      <c r="CP360" s="166"/>
      <c r="CQ360" s="166"/>
      <c r="CR360" s="166"/>
      <c r="CS360" s="166"/>
      <c r="DA360" s="1"/>
      <c r="DB360" s="1"/>
      <c r="DC360" s="1"/>
      <c r="DD360" s="80"/>
      <c r="DE360" s="80"/>
      <c r="DF360" s="1"/>
      <c r="DG360" s="1"/>
      <c r="DH360" s="170"/>
      <c r="DI360" s="166"/>
      <c r="DJ360" s="166"/>
      <c r="DK360" s="166"/>
      <c r="DL360" s="166"/>
      <c r="DM360" s="166"/>
      <c r="DN360" s="166"/>
      <c r="DO360" s="166"/>
      <c r="DP360" s="166"/>
      <c r="DQ360" s="166"/>
      <c r="DR360" s="166"/>
      <c r="DS360" s="166"/>
      <c r="DT360" s="166"/>
      <c r="DU360" s="166"/>
      <c r="DV360" s="166"/>
      <c r="DW360" s="166"/>
      <c r="DX360" s="166"/>
      <c r="DY360" s="166"/>
      <c r="DZ360" s="166"/>
      <c r="EA360" s="166"/>
      <c r="EB360" s="166"/>
      <c r="EC360" s="166"/>
      <c r="ED360" s="166"/>
      <c r="EE360" s="166"/>
      <c r="EF360" s="166"/>
      <c r="EG360" s="166"/>
      <c r="EH360" s="166"/>
      <c r="EI360" s="166"/>
      <c r="EJ360" s="166"/>
      <c r="EK360" s="166"/>
      <c r="EL360" s="166"/>
      <c r="EM360" s="166"/>
      <c r="EN360" s="166"/>
      <c r="EO360" s="166"/>
      <c r="EP360" s="166"/>
      <c r="EQ360" s="166"/>
      <c r="ER360" s="166"/>
      <c r="ES360" s="166"/>
      <c r="FA360" s="1"/>
      <c r="FB360" s="1"/>
      <c r="FC360" s="170"/>
      <c r="FD360" s="170"/>
      <c r="FE360" s="170"/>
      <c r="FF360" s="170"/>
      <c r="FG360" s="170"/>
      <c r="FH360" s="170"/>
      <c r="FI360" s="170"/>
      <c r="FJ360" s="170"/>
      <c r="FK360" s="170"/>
      <c r="FL360" s="170"/>
      <c r="FM360" s="170"/>
      <c r="FN360" s="170"/>
      <c r="FO360" s="170"/>
      <c r="FP360" s="170"/>
      <c r="FQ360" s="170"/>
      <c r="FR360" s="170"/>
      <c r="FS360" s="170"/>
      <c r="FT360" s="170"/>
      <c r="FU360" s="170"/>
      <c r="FV360" s="170"/>
      <c r="FW360" s="170"/>
      <c r="FX360" s="170"/>
      <c r="FY360" s="170"/>
      <c r="FZ360" s="170"/>
      <c r="GA360" s="170"/>
      <c r="GB360" s="170"/>
      <c r="GC360" s="170"/>
      <c r="GD360" s="170"/>
      <c r="GE360" s="170"/>
      <c r="GF360" s="170"/>
      <c r="GG360" s="170"/>
      <c r="GH360" s="170"/>
      <c r="GI360" s="170"/>
      <c r="GJ360" s="170"/>
    </row>
    <row r="361" spans="1:192" s="145" customFormat="1" x14ac:dyDescent="0.2">
      <c r="A361" s="135"/>
      <c r="B361" s="135"/>
      <c r="C361" s="135"/>
      <c r="D361" s="135"/>
      <c r="E361" s="80"/>
      <c r="F361" s="80"/>
      <c r="G361" s="80"/>
      <c r="H361" s="135"/>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BA361" s="1"/>
      <c r="BB361" s="1"/>
      <c r="BC361" s="1"/>
      <c r="BD361" s="1"/>
      <c r="BE361" s="1"/>
      <c r="BF361" s="1"/>
      <c r="BG361" s="1"/>
      <c r="BH361" s="170"/>
      <c r="BI361" s="166"/>
      <c r="BJ361" s="166"/>
      <c r="BK361" s="166"/>
      <c r="BL361" s="166"/>
      <c r="BM361" s="166"/>
      <c r="BN361" s="166"/>
      <c r="BO361" s="166"/>
      <c r="BP361" s="166"/>
      <c r="BQ361" s="166"/>
      <c r="BR361" s="166"/>
      <c r="BS361" s="166"/>
      <c r="BT361" s="166"/>
      <c r="BU361" s="166"/>
      <c r="BV361" s="166"/>
      <c r="BW361" s="166"/>
      <c r="BX361" s="166"/>
      <c r="BY361" s="166"/>
      <c r="BZ361" s="166"/>
      <c r="CA361" s="166"/>
      <c r="CB361" s="166"/>
      <c r="CC361" s="166"/>
      <c r="CD361" s="166"/>
      <c r="CE361" s="166"/>
      <c r="CF361" s="166"/>
      <c r="CG361" s="166"/>
      <c r="CH361" s="166"/>
      <c r="CI361" s="166"/>
      <c r="CJ361" s="166"/>
      <c r="CK361" s="166"/>
      <c r="CL361" s="166"/>
      <c r="CM361" s="166"/>
      <c r="CN361" s="166"/>
      <c r="CO361" s="166"/>
      <c r="CP361" s="166"/>
      <c r="CQ361" s="166"/>
      <c r="CR361" s="166"/>
      <c r="CS361" s="166"/>
      <c r="DA361" s="1"/>
      <c r="DB361" s="1"/>
      <c r="DC361" s="1"/>
      <c r="DD361" s="80"/>
      <c r="DE361" s="80"/>
      <c r="DF361" s="1"/>
      <c r="DG361" s="1"/>
      <c r="DH361" s="170"/>
      <c r="DI361" s="166"/>
      <c r="DJ361" s="166"/>
      <c r="DK361" s="166"/>
      <c r="DL361" s="166"/>
      <c r="DM361" s="166"/>
      <c r="DN361" s="166"/>
      <c r="DO361" s="166"/>
      <c r="DP361" s="166"/>
      <c r="DQ361" s="166"/>
      <c r="DR361" s="166"/>
      <c r="DS361" s="166"/>
      <c r="DT361" s="166"/>
      <c r="DU361" s="166"/>
      <c r="DV361" s="166"/>
      <c r="DW361" s="166"/>
      <c r="DX361" s="166"/>
      <c r="DY361" s="166"/>
      <c r="DZ361" s="166"/>
      <c r="EA361" s="166"/>
      <c r="EB361" s="166"/>
      <c r="EC361" s="166"/>
      <c r="ED361" s="166"/>
      <c r="EE361" s="166"/>
      <c r="EF361" s="166"/>
      <c r="EG361" s="166"/>
      <c r="EH361" s="166"/>
      <c r="EI361" s="166"/>
      <c r="EJ361" s="166"/>
      <c r="EK361" s="166"/>
      <c r="EL361" s="166"/>
      <c r="EM361" s="166"/>
      <c r="EN361" s="166"/>
      <c r="EO361" s="166"/>
      <c r="EP361" s="166"/>
      <c r="EQ361" s="166"/>
      <c r="ER361" s="166"/>
      <c r="ES361" s="166"/>
      <c r="FA361" s="1"/>
      <c r="FB361" s="1"/>
      <c r="FC361" s="170"/>
      <c r="FD361" s="170"/>
      <c r="FE361" s="170"/>
      <c r="FF361" s="170"/>
      <c r="FG361" s="170"/>
      <c r="FH361" s="170"/>
      <c r="FI361" s="170"/>
      <c r="FJ361" s="170"/>
      <c r="FK361" s="170"/>
      <c r="FL361" s="170"/>
      <c r="FM361" s="170"/>
      <c r="FN361" s="170"/>
      <c r="FO361" s="170"/>
      <c r="FP361" s="170"/>
      <c r="FQ361" s="170"/>
      <c r="FR361" s="170"/>
      <c r="FS361" s="170"/>
      <c r="FT361" s="170"/>
      <c r="FU361" s="170"/>
      <c r="FV361" s="170"/>
      <c r="FW361" s="170"/>
      <c r="FX361" s="170"/>
      <c r="FY361" s="170"/>
      <c r="FZ361" s="170"/>
      <c r="GA361" s="170"/>
      <c r="GB361" s="170"/>
      <c r="GC361" s="170"/>
      <c r="GD361" s="170"/>
      <c r="GE361" s="170"/>
      <c r="GF361" s="170"/>
      <c r="GG361" s="170"/>
      <c r="GH361" s="170"/>
      <c r="GI361" s="170"/>
      <c r="GJ361" s="170"/>
    </row>
    <row r="362" spans="1:192" s="145" customFormat="1" x14ac:dyDescent="0.2">
      <c r="A362" s="135"/>
      <c r="B362" s="135"/>
      <c r="C362" s="135"/>
      <c r="D362" s="135"/>
      <c r="E362" s="80"/>
      <c r="F362" s="80"/>
      <c r="G362" s="80"/>
      <c r="H362" s="135"/>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BA362" s="1"/>
      <c r="BB362" s="1"/>
      <c r="BC362" s="1"/>
      <c r="BD362" s="1"/>
      <c r="BE362" s="1"/>
      <c r="BF362" s="1"/>
      <c r="BG362" s="1"/>
      <c r="BH362" s="170"/>
      <c r="BI362" s="166"/>
      <c r="BJ362" s="166"/>
      <c r="BK362" s="166"/>
      <c r="BL362" s="166"/>
      <c r="BM362" s="166"/>
      <c r="BN362" s="166"/>
      <c r="BO362" s="166"/>
      <c r="BP362" s="166"/>
      <c r="BQ362" s="166"/>
      <c r="BR362" s="166"/>
      <c r="BS362" s="166"/>
      <c r="BT362" s="166"/>
      <c r="BU362" s="166"/>
      <c r="BV362" s="166"/>
      <c r="BW362" s="166"/>
      <c r="BX362" s="166"/>
      <c r="BY362" s="166"/>
      <c r="BZ362" s="166"/>
      <c r="CA362" s="166"/>
      <c r="CB362" s="166"/>
      <c r="CC362" s="166"/>
      <c r="CD362" s="166"/>
      <c r="CE362" s="166"/>
      <c r="CF362" s="166"/>
      <c r="CG362" s="166"/>
      <c r="CH362" s="166"/>
      <c r="CI362" s="166"/>
      <c r="CJ362" s="166"/>
      <c r="CK362" s="166"/>
      <c r="CL362" s="166"/>
      <c r="CM362" s="166"/>
      <c r="CN362" s="166"/>
      <c r="CO362" s="166"/>
      <c r="CP362" s="166"/>
      <c r="CQ362" s="166"/>
      <c r="CR362" s="166"/>
      <c r="CS362" s="166"/>
      <c r="DA362" s="1"/>
      <c r="DB362" s="1"/>
      <c r="DC362" s="1"/>
      <c r="DD362" s="80"/>
      <c r="DE362" s="80"/>
      <c r="DF362" s="1"/>
      <c r="DG362" s="1"/>
      <c r="DH362" s="170"/>
      <c r="DI362" s="166"/>
      <c r="DJ362" s="166"/>
      <c r="DK362" s="166"/>
      <c r="DL362" s="166"/>
      <c r="DM362" s="166"/>
      <c r="DN362" s="166"/>
      <c r="DO362" s="166"/>
      <c r="DP362" s="166"/>
      <c r="DQ362" s="166"/>
      <c r="DR362" s="166"/>
      <c r="DS362" s="166"/>
      <c r="DT362" s="166"/>
      <c r="DU362" s="166"/>
      <c r="DV362" s="166"/>
      <c r="DW362" s="166"/>
      <c r="DX362" s="166"/>
      <c r="DY362" s="166"/>
      <c r="DZ362" s="166"/>
      <c r="EA362" s="166"/>
      <c r="EB362" s="166"/>
      <c r="EC362" s="166"/>
      <c r="ED362" s="166"/>
      <c r="EE362" s="166"/>
      <c r="EF362" s="166"/>
      <c r="EG362" s="166"/>
      <c r="EH362" s="166"/>
      <c r="EI362" s="166"/>
      <c r="EJ362" s="166"/>
      <c r="EK362" s="166"/>
      <c r="EL362" s="166"/>
      <c r="EM362" s="166"/>
      <c r="EN362" s="166"/>
      <c r="EO362" s="166"/>
      <c r="EP362" s="166"/>
      <c r="EQ362" s="166"/>
      <c r="ER362" s="166"/>
      <c r="ES362" s="166"/>
      <c r="FA362" s="1"/>
      <c r="FB362" s="1"/>
      <c r="FC362" s="170"/>
      <c r="FD362" s="170"/>
      <c r="FE362" s="170"/>
      <c r="FF362" s="170"/>
      <c r="FG362" s="170"/>
      <c r="FH362" s="170"/>
      <c r="FI362" s="170"/>
      <c r="FJ362" s="170"/>
      <c r="FK362" s="170"/>
      <c r="FL362" s="170"/>
      <c r="FM362" s="170"/>
      <c r="FN362" s="170"/>
      <c r="FO362" s="170"/>
      <c r="FP362" s="170"/>
      <c r="FQ362" s="170"/>
      <c r="FR362" s="170"/>
      <c r="FS362" s="170"/>
      <c r="FT362" s="170"/>
      <c r="FU362" s="170"/>
      <c r="FV362" s="170"/>
      <c r="FW362" s="170"/>
      <c r="FX362" s="170"/>
      <c r="FY362" s="170"/>
      <c r="FZ362" s="170"/>
      <c r="GA362" s="170"/>
      <c r="GB362" s="170"/>
      <c r="GC362" s="170"/>
      <c r="GD362" s="170"/>
      <c r="GE362" s="170"/>
      <c r="GF362" s="170"/>
      <c r="GG362" s="170"/>
      <c r="GH362" s="170"/>
      <c r="GI362" s="170"/>
      <c r="GJ362" s="170"/>
    </row>
    <row r="363" spans="1:192" s="145" customFormat="1" x14ac:dyDescent="0.2">
      <c r="A363" s="135"/>
      <c r="B363" s="135"/>
      <c r="C363" s="135"/>
      <c r="D363" s="135"/>
      <c r="E363" s="80"/>
      <c r="F363" s="80"/>
      <c r="G363" s="80"/>
      <c r="H363" s="135"/>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BA363" s="1"/>
      <c r="BB363" s="1"/>
      <c r="BC363" s="1"/>
      <c r="BD363" s="1"/>
      <c r="BE363" s="1"/>
      <c r="BF363" s="1"/>
      <c r="BG363" s="1"/>
      <c r="BH363" s="170"/>
      <c r="BI363" s="166"/>
      <c r="BJ363" s="166"/>
      <c r="BK363" s="166"/>
      <c r="BL363" s="166"/>
      <c r="BM363" s="166"/>
      <c r="BN363" s="166"/>
      <c r="BO363" s="166"/>
      <c r="BP363" s="166"/>
      <c r="BQ363" s="166"/>
      <c r="BR363" s="166"/>
      <c r="BS363" s="166"/>
      <c r="BT363" s="166"/>
      <c r="BU363" s="166"/>
      <c r="BV363" s="166"/>
      <c r="BW363" s="166"/>
      <c r="BX363" s="166"/>
      <c r="BY363" s="166"/>
      <c r="BZ363" s="166"/>
      <c r="CA363" s="166"/>
      <c r="CB363" s="166"/>
      <c r="CC363" s="166"/>
      <c r="CD363" s="166"/>
      <c r="CE363" s="166"/>
      <c r="CF363" s="166"/>
      <c r="CG363" s="166"/>
      <c r="CH363" s="166"/>
      <c r="CI363" s="166"/>
      <c r="CJ363" s="166"/>
      <c r="CK363" s="166"/>
      <c r="CL363" s="166"/>
      <c r="CM363" s="166"/>
      <c r="CN363" s="166"/>
      <c r="CO363" s="166"/>
      <c r="CP363" s="166"/>
      <c r="CQ363" s="166"/>
      <c r="CR363" s="166"/>
      <c r="CS363" s="166"/>
      <c r="DA363" s="1"/>
      <c r="DB363" s="1"/>
      <c r="DC363" s="1"/>
      <c r="DD363" s="80"/>
      <c r="DE363" s="80"/>
      <c r="DF363" s="1"/>
      <c r="DG363" s="1"/>
      <c r="DH363" s="170"/>
      <c r="DI363" s="166"/>
      <c r="DJ363" s="166"/>
      <c r="DK363" s="166"/>
      <c r="DL363" s="166"/>
      <c r="DM363" s="166"/>
      <c r="DN363" s="166"/>
      <c r="DO363" s="166"/>
      <c r="DP363" s="166"/>
      <c r="DQ363" s="166"/>
      <c r="DR363" s="166"/>
      <c r="DS363" s="166"/>
      <c r="DT363" s="166"/>
      <c r="DU363" s="166"/>
      <c r="DV363" s="166"/>
      <c r="DW363" s="166"/>
      <c r="DX363" s="166"/>
      <c r="DY363" s="166"/>
      <c r="DZ363" s="166"/>
      <c r="EA363" s="166"/>
      <c r="EB363" s="166"/>
      <c r="EC363" s="166"/>
      <c r="ED363" s="166"/>
      <c r="EE363" s="166"/>
      <c r="EF363" s="166"/>
      <c r="EG363" s="166"/>
      <c r="EH363" s="166"/>
      <c r="EI363" s="166"/>
      <c r="EJ363" s="166"/>
      <c r="EK363" s="166"/>
      <c r="EL363" s="166"/>
      <c r="EM363" s="166"/>
      <c r="EN363" s="166"/>
      <c r="EO363" s="166"/>
      <c r="EP363" s="166"/>
      <c r="EQ363" s="166"/>
      <c r="ER363" s="166"/>
      <c r="ES363" s="166"/>
      <c r="FA363" s="1"/>
      <c r="FB363" s="1"/>
      <c r="FC363" s="170"/>
      <c r="FD363" s="170"/>
      <c r="FE363" s="170"/>
      <c r="FF363" s="170"/>
      <c r="FG363" s="170"/>
      <c r="FH363" s="170"/>
      <c r="FI363" s="170"/>
      <c r="FJ363" s="170"/>
      <c r="FK363" s="170"/>
      <c r="FL363" s="170"/>
      <c r="FM363" s="170"/>
      <c r="FN363" s="170"/>
      <c r="FO363" s="170"/>
      <c r="FP363" s="170"/>
      <c r="FQ363" s="170"/>
      <c r="FR363" s="170"/>
      <c r="FS363" s="170"/>
      <c r="FT363" s="170"/>
      <c r="FU363" s="170"/>
      <c r="FV363" s="170"/>
      <c r="FW363" s="170"/>
      <c r="FX363" s="170"/>
      <c r="FY363" s="170"/>
      <c r="FZ363" s="170"/>
      <c r="GA363" s="170"/>
      <c r="GB363" s="170"/>
      <c r="GC363" s="170"/>
      <c r="GD363" s="170"/>
      <c r="GE363" s="170"/>
      <c r="GF363" s="170"/>
      <c r="GG363" s="170"/>
      <c r="GH363" s="170"/>
      <c r="GI363" s="170"/>
      <c r="GJ363" s="170"/>
    </row>
    <row r="364" spans="1:192" s="145" customFormat="1" x14ac:dyDescent="0.2">
      <c r="A364" s="135"/>
      <c r="B364" s="135"/>
      <c r="C364" s="135"/>
      <c r="D364" s="135"/>
      <c r="E364" s="80"/>
      <c r="F364" s="80"/>
      <c r="G364" s="80"/>
      <c r="H364" s="135"/>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c r="BA364" s="1"/>
      <c r="BB364" s="1"/>
      <c r="BC364" s="1"/>
      <c r="BD364" s="1"/>
      <c r="BE364" s="1"/>
      <c r="BF364" s="1"/>
      <c r="BG364" s="1"/>
      <c r="BH364" s="170"/>
      <c r="BI364" s="166"/>
      <c r="BJ364" s="166"/>
      <c r="BK364" s="166"/>
      <c r="BL364" s="166"/>
      <c r="BM364" s="166"/>
      <c r="BN364" s="166"/>
      <c r="BO364" s="166"/>
      <c r="BP364" s="166"/>
      <c r="BQ364" s="166"/>
      <c r="BR364" s="166"/>
      <c r="BS364" s="166"/>
      <c r="BT364" s="166"/>
      <c r="BU364" s="166"/>
      <c r="BV364" s="166"/>
      <c r="BW364" s="166"/>
      <c r="BX364" s="166"/>
      <c r="BY364" s="166"/>
      <c r="BZ364" s="166"/>
      <c r="CA364" s="166"/>
      <c r="CB364" s="166"/>
      <c r="CC364" s="166"/>
      <c r="CD364" s="166"/>
      <c r="CE364" s="166"/>
      <c r="CF364" s="166"/>
      <c r="CG364" s="166"/>
      <c r="CH364" s="166"/>
      <c r="CI364" s="166"/>
      <c r="CJ364" s="166"/>
      <c r="CK364" s="166"/>
      <c r="CL364" s="166"/>
      <c r="CM364" s="166"/>
      <c r="CN364" s="166"/>
      <c r="CO364" s="166"/>
      <c r="CP364" s="166"/>
      <c r="CQ364" s="166"/>
      <c r="CR364" s="166"/>
      <c r="CS364" s="166"/>
      <c r="DA364" s="1"/>
      <c r="DB364" s="1"/>
      <c r="DC364" s="1"/>
      <c r="DD364" s="80"/>
      <c r="DE364" s="80"/>
      <c r="DF364" s="1"/>
      <c r="DG364" s="1"/>
      <c r="DH364" s="170"/>
      <c r="DI364" s="166"/>
      <c r="DJ364" s="166"/>
      <c r="DK364" s="166"/>
      <c r="DL364" s="166"/>
      <c r="DM364" s="166"/>
      <c r="DN364" s="166"/>
      <c r="DO364" s="166"/>
      <c r="DP364" s="166"/>
      <c r="DQ364" s="166"/>
      <c r="DR364" s="166"/>
      <c r="DS364" s="166"/>
      <c r="DT364" s="166"/>
      <c r="DU364" s="166"/>
      <c r="DV364" s="166"/>
      <c r="DW364" s="166"/>
      <c r="DX364" s="166"/>
      <c r="DY364" s="166"/>
      <c r="DZ364" s="166"/>
      <c r="EA364" s="166"/>
      <c r="EB364" s="166"/>
      <c r="EC364" s="166"/>
      <c r="ED364" s="166"/>
      <c r="EE364" s="166"/>
      <c r="EF364" s="166"/>
      <c r="EG364" s="166"/>
      <c r="EH364" s="166"/>
      <c r="EI364" s="166"/>
      <c r="EJ364" s="166"/>
      <c r="EK364" s="166"/>
      <c r="EL364" s="166"/>
      <c r="EM364" s="166"/>
      <c r="EN364" s="166"/>
      <c r="EO364" s="166"/>
      <c r="EP364" s="166"/>
      <c r="EQ364" s="166"/>
      <c r="ER364" s="166"/>
      <c r="ES364" s="166"/>
      <c r="FA364" s="1"/>
      <c r="FB364" s="1"/>
      <c r="FC364" s="170"/>
      <c r="FD364" s="170"/>
      <c r="FE364" s="170"/>
      <c r="FF364" s="170"/>
      <c r="FG364" s="170"/>
      <c r="FH364" s="170"/>
      <c r="FI364" s="170"/>
      <c r="FJ364" s="170"/>
      <c r="FK364" s="170"/>
      <c r="FL364" s="170"/>
      <c r="FM364" s="170"/>
      <c r="FN364" s="170"/>
      <c r="FO364" s="170"/>
      <c r="FP364" s="170"/>
      <c r="FQ364" s="170"/>
      <c r="FR364" s="170"/>
      <c r="FS364" s="170"/>
      <c r="FT364" s="170"/>
      <c r="FU364" s="170"/>
      <c r="FV364" s="170"/>
      <c r="FW364" s="170"/>
      <c r="FX364" s="170"/>
      <c r="FY364" s="170"/>
      <c r="FZ364" s="170"/>
      <c r="GA364" s="170"/>
      <c r="GB364" s="170"/>
      <c r="GC364" s="170"/>
      <c r="GD364" s="170"/>
      <c r="GE364" s="170"/>
      <c r="GF364" s="170"/>
      <c r="GG364" s="170"/>
      <c r="GH364" s="170"/>
      <c r="GI364" s="170"/>
      <c r="GJ364" s="170"/>
    </row>
    <row r="365" spans="1:192" s="145" customFormat="1" x14ac:dyDescent="0.2">
      <c r="A365" s="135"/>
      <c r="B365" s="135"/>
      <c r="C365" s="135"/>
      <c r="D365" s="135"/>
      <c r="E365" s="80"/>
      <c r="F365" s="80"/>
      <c r="G365" s="80"/>
      <c r="H365" s="135"/>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c r="BA365" s="1"/>
      <c r="BB365" s="1"/>
      <c r="BC365" s="1"/>
      <c r="BD365" s="1"/>
      <c r="BE365" s="1"/>
      <c r="BF365" s="1"/>
      <c r="BG365" s="1"/>
      <c r="BH365" s="170"/>
      <c r="BI365" s="166"/>
      <c r="BJ365" s="166"/>
      <c r="BK365" s="166"/>
      <c r="BL365" s="166"/>
      <c r="BM365" s="166"/>
      <c r="BN365" s="166"/>
      <c r="BO365" s="166"/>
      <c r="BP365" s="166"/>
      <c r="BQ365" s="166"/>
      <c r="BR365" s="166"/>
      <c r="BS365" s="166"/>
      <c r="BT365" s="166"/>
      <c r="BU365" s="166"/>
      <c r="BV365" s="166"/>
      <c r="BW365" s="166"/>
      <c r="BX365" s="166"/>
      <c r="BY365" s="166"/>
      <c r="BZ365" s="166"/>
      <c r="CA365" s="166"/>
      <c r="CB365" s="166"/>
      <c r="CC365" s="166"/>
      <c r="CD365" s="166"/>
      <c r="CE365" s="166"/>
      <c r="CF365" s="166"/>
      <c r="CG365" s="166"/>
      <c r="CH365" s="166"/>
      <c r="CI365" s="166"/>
      <c r="CJ365" s="166"/>
      <c r="CK365" s="166"/>
      <c r="CL365" s="166"/>
      <c r="CM365" s="166"/>
      <c r="CN365" s="166"/>
      <c r="CO365" s="166"/>
      <c r="CP365" s="166"/>
      <c r="CQ365" s="166"/>
      <c r="CR365" s="166"/>
      <c r="CS365" s="166"/>
      <c r="DA365" s="1"/>
      <c r="DB365" s="1"/>
      <c r="DC365" s="1"/>
      <c r="DD365" s="80"/>
      <c r="DE365" s="80"/>
      <c r="DF365" s="1"/>
      <c r="DG365" s="1"/>
      <c r="DH365" s="170"/>
      <c r="DI365" s="166"/>
      <c r="DJ365" s="166"/>
      <c r="DK365" s="166"/>
      <c r="DL365" s="166"/>
      <c r="DM365" s="166"/>
      <c r="DN365" s="166"/>
      <c r="DO365" s="166"/>
      <c r="DP365" s="166"/>
      <c r="DQ365" s="166"/>
      <c r="DR365" s="166"/>
      <c r="DS365" s="166"/>
      <c r="DT365" s="166"/>
      <c r="DU365" s="166"/>
      <c r="DV365" s="166"/>
      <c r="DW365" s="166"/>
      <c r="DX365" s="166"/>
      <c r="DY365" s="166"/>
      <c r="DZ365" s="166"/>
      <c r="EA365" s="166"/>
      <c r="EB365" s="166"/>
      <c r="EC365" s="166"/>
      <c r="ED365" s="166"/>
      <c r="EE365" s="166"/>
      <c r="EF365" s="166"/>
      <c r="EG365" s="166"/>
      <c r="EH365" s="166"/>
      <c r="EI365" s="166"/>
      <c r="EJ365" s="166"/>
      <c r="EK365" s="166"/>
      <c r="EL365" s="166"/>
      <c r="EM365" s="166"/>
      <c r="EN365" s="166"/>
      <c r="EO365" s="166"/>
      <c r="EP365" s="166"/>
      <c r="EQ365" s="166"/>
      <c r="ER365" s="166"/>
      <c r="ES365" s="166"/>
      <c r="FA365" s="1"/>
      <c r="FB365" s="1"/>
      <c r="FC365" s="170"/>
      <c r="FD365" s="170"/>
      <c r="FE365" s="170"/>
      <c r="FF365" s="170"/>
      <c r="FG365" s="170"/>
      <c r="FH365" s="170"/>
      <c r="FI365" s="170"/>
      <c r="FJ365" s="170"/>
      <c r="FK365" s="170"/>
      <c r="FL365" s="170"/>
      <c r="FM365" s="170"/>
      <c r="FN365" s="170"/>
      <c r="FO365" s="170"/>
      <c r="FP365" s="170"/>
      <c r="FQ365" s="170"/>
      <c r="FR365" s="170"/>
      <c r="FS365" s="170"/>
      <c r="FT365" s="170"/>
      <c r="FU365" s="170"/>
      <c r="FV365" s="170"/>
      <c r="FW365" s="170"/>
      <c r="FX365" s="170"/>
      <c r="FY365" s="170"/>
      <c r="FZ365" s="170"/>
      <c r="GA365" s="170"/>
      <c r="GB365" s="170"/>
      <c r="GC365" s="170"/>
      <c r="GD365" s="170"/>
      <c r="GE365" s="170"/>
      <c r="GF365" s="170"/>
      <c r="GG365" s="170"/>
      <c r="GH365" s="170"/>
      <c r="GI365" s="170"/>
      <c r="GJ365" s="170"/>
    </row>
    <row r="366" spans="1:192" s="145" customFormat="1" x14ac:dyDescent="0.2">
      <c r="A366" s="135"/>
      <c r="B366" s="135"/>
      <c r="C366" s="135"/>
      <c r="D366" s="135"/>
      <c r="E366" s="80"/>
      <c r="F366" s="80"/>
      <c r="G366" s="80"/>
      <c r="H366" s="135"/>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c r="BA366" s="1"/>
      <c r="BB366" s="1"/>
      <c r="BC366" s="1"/>
      <c r="BD366" s="1"/>
      <c r="BE366" s="1"/>
      <c r="BF366" s="1"/>
      <c r="BG366" s="1"/>
      <c r="BH366" s="170"/>
      <c r="BI366" s="166"/>
      <c r="BJ366" s="166"/>
      <c r="BK366" s="166"/>
      <c r="BL366" s="166"/>
      <c r="BM366" s="166"/>
      <c r="BN366" s="166"/>
      <c r="BO366" s="166"/>
      <c r="BP366" s="166"/>
      <c r="BQ366" s="166"/>
      <c r="BR366" s="166"/>
      <c r="BS366" s="166"/>
      <c r="BT366" s="166"/>
      <c r="BU366" s="166"/>
      <c r="BV366" s="166"/>
      <c r="BW366" s="166"/>
      <c r="BX366" s="166"/>
      <c r="BY366" s="166"/>
      <c r="BZ366" s="166"/>
      <c r="CA366" s="166"/>
      <c r="CB366" s="166"/>
      <c r="CC366" s="166"/>
      <c r="CD366" s="166"/>
      <c r="CE366" s="166"/>
      <c r="CF366" s="166"/>
      <c r="CG366" s="166"/>
      <c r="CH366" s="166"/>
      <c r="CI366" s="166"/>
      <c r="CJ366" s="166"/>
      <c r="CK366" s="166"/>
      <c r="CL366" s="166"/>
      <c r="CM366" s="166"/>
      <c r="CN366" s="166"/>
      <c r="CO366" s="166"/>
      <c r="CP366" s="166"/>
      <c r="CQ366" s="166"/>
      <c r="CR366" s="166"/>
      <c r="CS366" s="166"/>
      <c r="DA366" s="1"/>
      <c r="DB366" s="1"/>
      <c r="DC366" s="1"/>
      <c r="DD366" s="80"/>
      <c r="DE366" s="80"/>
      <c r="DF366" s="1"/>
      <c r="DG366" s="1"/>
      <c r="DH366" s="170"/>
      <c r="DI366" s="166"/>
      <c r="DJ366" s="166"/>
      <c r="DK366" s="166"/>
      <c r="DL366" s="166"/>
      <c r="DM366" s="166"/>
      <c r="DN366" s="166"/>
      <c r="DO366" s="166"/>
      <c r="DP366" s="166"/>
      <c r="DQ366" s="166"/>
      <c r="DR366" s="166"/>
      <c r="DS366" s="166"/>
      <c r="DT366" s="166"/>
      <c r="DU366" s="166"/>
      <c r="DV366" s="166"/>
      <c r="DW366" s="166"/>
      <c r="DX366" s="166"/>
      <c r="DY366" s="166"/>
      <c r="DZ366" s="166"/>
      <c r="EA366" s="166"/>
      <c r="EB366" s="166"/>
      <c r="EC366" s="166"/>
      <c r="ED366" s="166"/>
      <c r="EE366" s="166"/>
      <c r="EF366" s="166"/>
      <c r="EG366" s="166"/>
      <c r="EH366" s="166"/>
      <c r="EI366" s="166"/>
      <c r="EJ366" s="166"/>
      <c r="EK366" s="166"/>
      <c r="EL366" s="166"/>
      <c r="EM366" s="166"/>
      <c r="EN366" s="166"/>
      <c r="EO366" s="166"/>
      <c r="EP366" s="166"/>
      <c r="EQ366" s="166"/>
      <c r="ER366" s="166"/>
      <c r="ES366" s="166"/>
      <c r="FA366" s="1"/>
      <c r="FB366" s="1"/>
      <c r="FC366" s="170"/>
      <c r="FD366" s="170"/>
      <c r="FE366" s="170"/>
      <c r="FF366" s="170"/>
      <c r="FG366" s="170"/>
      <c r="FH366" s="170"/>
      <c r="FI366" s="170"/>
      <c r="FJ366" s="170"/>
      <c r="FK366" s="170"/>
      <c r="FL366" s="170"/>
      <c r="FM366" s="170"/>
      <c r="FN366" s="170"/>
      <c r="FO366" s="170"/>
      <c r="FP366" s="170"/>
      <c r="FQ366" s="170"/>
      <c r="FR366" s="170"/>
      <c r="FS366" s="170"/>
      <c r="FT366" s="170"/>
      <c r="FU366" s="170"/>
      <c r="FV366" s="170"/>
      <c r="FW366" s="170"/>
      <c r="FX366" s="170"/>
      <c r="FY366" s="170"/>
      <c r="FZ366" s="170"/>
      <c r="GA366" s="170"/>
      <c r="GB366" s="170"/>
      <c r="GC366" s="170"/>
      <c r="GD366" s="170"/>
      <c r="GE366" s="170"/>
      <c r="GF366" s="170"/>
      <c r="GG366" s="170"/>
      <c r="GH366" s="170"/>
      <c r="GI366" s="170"/>
      <c r="GJ366" s="170"/>
    </row>
    <row r="367" spans="1:192" s="145" customFormat="1" x14ac:dyDescent="0.2">
      <c r="A367" s="135"/>
      <c r="B367" s="135"/>
      <c r="C367" s="135"/>
      <c r="D367" s="135"/>
      <c r="E367" s="80"/>
      <c r="F367" s="80"/>
      <c r="G367" s="80"/>
      <c r="H367" s="135"/>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c r="BA367" s="1"/>
      <c r="BB367" s="1"/>
      <c r="BC367" s="1"/>
      <c r="BD367" s="1"/>
      <c r="BE367" s="1"/>
      <c r="BF367" s="1"/>
      <c r="BG367" s="1"/>
      <c r="BH367" s="170"/>
      <c r="BI367" s="166"/>
      <c r="BJ367" s="166"/>
      <c r="BK367" s="166"/>
      <c r="BL367" s="166"/>
      <c r="BM367" s="166"/>
      <c r="BN367" s="166"/>
      <c r="BO367" s="166"/>
      <c r="BP367" s="166"/>
      <c r="BQ367" s="166"/>
      <c r="BR367" s="166"/>
      <c r="BS367" s="166"/>
      <c r="BT367" s="166"/>
      <c r="BU367" s="166"/>
      <c r="BV367" s="166"/>
      <c r="BW367" s="166"/>
      <c r="BX367" s="166"/>
      <c r="BY367" s="166"/>
      <c r="BZ367" s="166"/>
      <c r="CA367" s="166"/>
      <c r="CB367" s="166"/>
      <c r="CC367" s="166"/>
      <c r="CD367" s="166"/>
      <c r="CE367" s="166"/>
      <c r="CF367" s="166"/>
      <c r="CG367" s="166"/>
      <c r="CH367" s="166"/>
      <c r="CI367" s="166"/>
      <c r="CJ367" s="166"/>
      <c r="CK367" s="166"/>
      <c r="CL367" s="166"/>
      <c r="CM367" s="166"/>
      <c r="CN367" s="166"/>
      <c r="CO367" s="166"/>
      <c r="CP367" s="166"/>
      <c r="CQ367" s="166"/>
      <c r="CR367" s="166"/>
      <c r="CS367" s="166"/>
      <c r="DA367" s="1"/>
      <c r="DB367" s="1"/>
      <c r="DC367" s="1"/>
      <c r="DD367" s="80"/>
      <c r="DE367" s="80"/>
      <c r="DF367" s="1"/>
      <c r="DG367" s="1"/>
      <c r="DH367" s="170"/>
      <c r="DI367" s="166"/>
      <c r="DJ367" s="166"/>
      <c r="DK367" s="166"/>
      <c r="DL367" s="166"/>
      <c r="DM367" s="166"/>
      <c r="DN367" s="166"/>
      <c r="DO367" s="166"/>
      <c r="DP367" s="166"/>
      <c r="DQ367" s="166"/>
      <c r="DR367" s="166"/>
      <c r="DS367" s="166"/>
      <c r="DT367" s="166"/>
      <c r="DU367" s="166"/>
      <c r="DV367" s="166"/>
      <c r="DW367" s="166"/>
      <c r="DX367" s="166"/>
      <c r="DY367" s="166"/>
      <c r="DZ367" s="166"/>
      <c r="EA367" s="166"/>
      <c r="EB367" s="166"/>
      <c r="EC367" s="166"/>
      <c r="ED367" s="166"/>
      <c r="EE367" s="166"/>
      <c r="EF367" s="166"/>
      <c r="EG367" s="166"/>
      <c r="EH367" s="166"/>
      <c r="EI367" s="166"/>
      <c r="EJ367" s="166"/>
      <c r="EK367" s="166"/>
      <c r="EL367" s="166"/>
      <c r="EM367" s="166"/>
      <c r="EN367" s="166"/>
      <c r="EO367" s="166"/>
      <c r="EP367" s="166"/>
      <c r="EQ367" s="166"/>
      <c r="ER367" s="166"/>
      <c r="ES367" s="166"/>
      <c r="FA367" s="1"/>
      <c r="FB367" s="1"/>
      <c r="FC367" s="170"/>
      <c r="FD367" s="170"/>
      <c r="FE367" s="170"/>
      <c r="FF367" s="170"/>
      <c r="FG367" s="170"/>
      <c r="FH367" s="170"/>
      <c r="FI367" s="170"/>
      <c r="FJ367" s="170"/>
      <c r="FK367" s="170"/>
      <c r="FL367" s="170"/>
      <c r="FM367" s="170"/>
      <c r="FN367" s="170"/>
      <c r="FO367" s="170"/>
      <c r="FP367" s="170"/>
      <c r="FQ367" s="170"/>
      <c r="FR367" s="170"/>
      <c r="FS367" s="170"/>
      <c r="FT367" s="170"/>
      <c r="FU367" s="170"/>
      <c r="FV367" s="170"/>
      <c r="FW367" s="170"/>
      <c r="FX367" s="170"/>
      <c r="FY367" s="170"/>
      <c r="FZ367" s="170"/>
      <c r="GA367" s="170"/>
      <c r="GB367" s="170"/>
      <c r="GC367" s="170"/>
      <c r="GD367" s="170"/>
      <c r="GE367" s="170"/>
      <c r="GF367" s="170"/>
      <c r="GG367" s="170"/>
      <c r="GH367" s="170"/>
      <c r="GI367" s="170"/>
      <c r="GJ367" s="170"/>
    </row>
    <row r="368" spans="1:192" s="145" customFormat="1" x14ac:dyDescent="0.2">
      <c r="A368" s="135"/>
      <c r="B368" s="135"/>
      <c r="C368" s="135"/>
      <c r="D368" s="135"/>
      <c r="E368" s="80"/>
      <c r="F368" s="80"/>
      <c r="G368" s="80"/>
      <c r="H368" s="135"/>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c r="BA368" s="1"/>
      <c r="BB368" s="1"/>
      <c r="BC368" s="1"/>
      <c r="BD368" s="1"/>
      <c r="BE368" s="1"/>
      <c r="BF368" s="1"/>
      <c r="BG368" s="1"/>
      <c r="BH368" s="170"/>
      <c r="BI368" s="166"/>
      <c r="BJ368" s="166"/>
      <c r="BK368" s="166"/>
      <c r="BL368" s="166"/>
      <c r="BM368" s="166"/>
      <c r="BN368" s="166"/>
      <c r="BO368" s="166"/>
      <c r="BP368" s="166"/>
      <c r="BQ368" s="166"/>
      <c r="BR368" s="166"/>
      <c r="BS368" s="166"/>
      <c r="BT368" s="166"/>
      <c r="BU368" s="166"/>
      <c r="BV368" s="166"/>
      <c r="BW368" s="166"/>
      <c r="BX368" s="166"/>
      <c r="BY368" s="166"/>
      <c r="BZ368" s="166"/>
      <c r="CA368" s="166"/>
      <c r="CB368" s="166"/>
      <c r="CC368" s="166"/>
      <c r="CD368" s="166"/>
      <c r="CE368" s="166"/>
      <c r="CF368" s="166"/>
      <c r="CG368" s="166"/>
      <c r="CH368" s="166"/>
      <c r="CI368" s="166"/>
      <c r="CJ368" s="166"/>
      <c r="CK368" s="166"/>
      <c r="CL368" s="166"/>
      <c r="CM368" s="166"/>
      <c r="CN368" s="166"/>
      <c r="CO368" s="166"/>
      <c r="CP368" s="166"/>
      <c r="CQ368" s="166"/>
      <c r="CR368" s="166"/>
      <c r="CS368" s="166"/>
      <c r="DA368" s="1"/>
      <c r="DB368" s="1"/>
      <c r="DC368" s="1"/>
      <c r="DD368" s="80"/>
      <c r="DE368" s="80"/>
      <c r="DF368" s="1"/>
      <c r="DG368" s="1"/>
      <c r="DH368" s="170"/>
      <c r="DI368" s="166"/>
      <c r="DJ368" s="166"/>
      <c r="DK368" s="166"/>
      <c r="DL368" s="166"/>
      <c r="DM368" s="166"/>
      <c r="DN368" s="166"/>
      <c r="DO368" s="166"/>
      <c r="DP368" s="166"/>
      <c r="DQ368" s="166"/>
      <c r="DR368" s="166"/>
      <c r="DS368" s="166"/>
      <c r="DT368" s="166"/>
      <c r="DU368" s="166"/>
      <c r="DV368" s="166"/>
      <c r="DW368" s="166"/>
      <c r="DX368" s="166"/>
      <c r="DY368" s="166"/>
      <c r="DZ368" s="166"/>
      <c r="EA368" s="166"/>
      <c r="EB368" s="166"/>
      <c r="EC368" s="166"/>
      <c r="ED368" s="166"/>
      <c r="EE368" s="166"/>
      <c r="EF368" s="166"/>
      <c r="EG368" s="166"/>
      <c r="EH368" s="166"/>
      <c r="EI368" s="166"/>
      <c r="EJ368" s="166"/>
      <c r="EK368" s="166"/>
      <c r="EL368" s="166"/>
      <c r="EM368" s="166"/>
      <c r="EN368" s="166"/>
      <c r="EO368" s="166"/>
      <c r="EP368" s="166"/>
      <c r="EQ368" s="166"/>
      <c r="ER368" s="166"/>
      <c r="ES368" s="166"/>
      <c r="FA368" s="1"/>
      <c r="FB368" s="1"/>
      <c r="FC368" s="170"/>
      <c r="FD368" s="170"/>
      <c r="FE368" s="170"/>
      <c r="FF368" s="170"/>
      <c r="FG368" s="170"/>
      <c r="FH368" s="170"/>
      <c r="FI368" s="170"/>
      <c r="FJ368" s="170"/>
      <c r="FK368" s="170"/>
      <c r="FL368" s="170"/>
      <c r="FM368" s="170"/>
      <c r="FN368" s="170"/>
      <c r="FO368" s="170"/>
      <c r="FP368" s="170"/>
      <c r="FQ368" s="170"/>
      <c r="FR368" s="170"/>
      <c r="FS368" s="170"/>
      <c r="FT368" s="170"/>
      <c r="FU368" s="170"/>
      <c r="FV368" s="170"/>
      <c r="FW368" s="170"/>
      <c r="FX368" s="170"/>
      <c r="FY368" s="170"/>
      <c r="FZ368" s="170"/>
      <c r="GA368" s="170"/>
      <c r="GB368" s="170"/>
      <c r="GC368" s="170"/>
      <c r="GD368" s="170"/>
      <c r="GE368" s="170"/>
      <c r="GF368" s="170"/>
      <c r="GG368" s="170"/>
      <c r="GH368" s="170"/>
      <c r="GI368" s="170"/>
      <c r="GJ368" s="170"/>
    </row>
    <row r="369" spans="1:192" s="145" customFormat="1" x14ac:dyDescent="0.2">
      <c r="A369" s="135"/>
      <c r="B369" s="135"/>
      <c r="C369" s="135"/>
      <c r="D369" s="135"/>
      <c r="E369" s="80"/>
      <c r="F369" s="80"/>
      <c r="G369" s="80"/>
      <c r="H369" s="135"/>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c r="BA369" s="1"/>
      <c r="BB369" s="1"/>
      <c r="BC369" s="1"/>
      <c r="BD369" s="1"/>
      <c r="BE369" s="1"/>
      <c r="BF369" s="1"/>
      <c r="BG369" s="1"/>
      <c r="BH369" s="170"/>
      <c r="BI369" s="166"/>
      <c r="BJ369" s="166"/>
      <c r="BK369" s="166"/>
      <c r="BL369" s="166"/>
      <c r="BM369" s="166"/>
      <c r="BN369" s="166"/>
      <c r="BO369" s="166"/>
      <c r="BP369" s="166"/>
      <c r="BQ369" s="166"/>
      <c r="BR369" s="166"/>
      <c r="BS369" s="166"/>
      <c r="BT369" s="166"/>
      <c r="BU369" s="166"/>
      <c r="BV369" s="166"/>
      <c r="BW369" s="166"/>
      <c r="BX369" s="166"/>
      <c r="BY369" s="166"/>
      <c r="BZ369" s="166"/>
      <c r="CA369" s="166"/>
      <c r="CB369" s="166"/>
      <c r="CC369" s="166"/>
      <c r="CD369" s="166"/>
      <c r="CE369" s="166"/>
      <c r="CF369" s="166"/>
      <c r="CG369" s="166"/>
      <c r="CH369" s="166"/>
      <c r="CI369" s="166"/>
      <c r="CJ369" s="166"/>
      <c r="CK369" s="166"/>
      <c r="CL369" s="166"/>
      <c r="CM369" s="166"/>
      <c r="CN369" s="166"/>
      <c r="CO369" s="166"/>
      <c r="CP369" s="166"/>
      <c r="CQ369" s="166"/>
      <c r="CR369" s="166"/>
      <c r="CS369" s="166"/>
      <c r="DA369" s="1"/>
      <c r="DB369" s="1"/>
      <c r="DC369" s="1"/>
      <c r="DD369" s="80"/>
      <c r="DE369" s="80"/>
      <c r="DF369" s="1"/>
      <c r="DG369" s="1"/>
      <c r="DH369" s="170"/>
      <c r="DI369" s="166"/>
      <c r="DJ369" s="166"/>
      <c r="DK369" s="166"/>
      <c r="DL369" s="166"/>
      <c r="DM369" s="166"/>
      <c r="DN369" s="166"/>
      <c r="DO369" s="166"/>
      <c r="DP369" s="166"/>
      <c r="DQ369" s="166"/>
      <c r="DR369" s="166"/>
      <c r="DS369" s="166"/>
      <c r="DT369" s="166"/>
      <c r="DU369" s="166"/>
      <c r="DV369" s="166"/>
      <c r="DW369" s="166"/>
      <c r="DX369" s="166"/>
      <c r="DY369" s="166"/>
      <c r="DZ369" s="166"/>
      <c r="EA369" s="166"/>
      <c r="EB369" s="166"/>
      <c r="EC369" s="166"/>
      <c r="ED369" s="166"/>
      <c r="EE369" s="166"/>
      <c r="EF369" s="166"/>
      <c r="EG369" s="166"/>
      <c r="EH369" s="166"/>
      <c r="EI369" s="166"/>
      <c r="EJ369" s="166"/>
      <c r="EK369" s="166"/>
      <c r="EL369" s="166"/>
      <c r="EM369" s="166"/>
      <c r="EN369" s="166"/>
      <c r="EO369" s="166"/>
      <c r="EP369" s="166"/>
      <c r="EQ369" s="166"/>
      <c r="ER369" s="166"/>
      <c r="ES369" s="166"/>
      <c r="FA369" s="1"/>
      <c r="FB369" s="1"/>
      <c r="FC369" s="170"/>
      <c r="FD369" s="170"/>
      <c r="FE369" s="170"/>
      <c r="FF369" s="170"/>
      <c r="FG369" s="170"/>
      <c r="FH369" s="170"/>
      <c r="FI369" s="170"/>
      <c r="FJ369" s="170"/>
      <c r="FK369" s="170"/>
      <c r="FL369" s="170"/>
      <c r="FM369" s="170"/>
      <c r="FN369" s="170"/>
      <c r="FO369" s="170"/>
      <c r="FP369" s="170"/>
      <c r="FQ369" s="170"/>
      <c r="FR369" s="170"/>
      <c r="FS369" s="170"/>
      <c r="FT369" s="170"/>
      <c r="FU369" s="170"/>
      <c r="FV369" s="170"/>
      <c r="FW369" s="170"/>
      <c r="FX369" s="170"/>
      <c r="FY369" s="170"/>
      <c r="FZ369" s="170"/>
      <c r="GA369" s="170"/>
      <c r="GB369" s="170"/>
      <c r="GC369" s="170"/>
      <c r="GD369" s="170"/>
      <c r="GE369" s="170"/>
      <c r="GF369" s="170"/>
      <c r="GG369" s="170"/>
      <c r="GH369" s="170"/>
      <c r="GI369" s="170"/>
      <c r="GJ369" s="170"/>
    </row>
    <row r="370" spans="1:192" s="145" customFormat="1" x14ac:dyDescent="0.2">
      <c r="A370" s="135"/>
      <c r="B370" s="135"/>
      <c r="C370" s="135"/>
      <c r="D370" s="135"/>
      <c r="E370" s="80"/>
      <c r="F370" s="80"/>
      <c r="G370" s="80"/>
      <c r="H370" s="135"/>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c r="BA370" s="1"/>
      <c r="BB370" s="1"/>
      <c r="BC370" s="1"/>
      <c r="BD370" s="1"/>
      <c r="BE370" s="1"/>
      <c r="BF370" s="1"/>
      <c r="BG370" s="1"/>
      <c r="BH370" s="170"/>
      <c r="BI370" s="166"/>
      <c r="BJ370" s="166"/>
      <c r="BK370" s="166"/>
      <c r="BL370" s="166"/>
      <c r="BM370" s="166"/>
      <c r="BN370" s="166"/>
      <c r="BO370" s="166"/>
      <c r="BP370" s="166"/>
      <c r="BQ370" s="166"/>
      <c r="BR370" s="166"/>
      <c r="BS370" s="166"/>
      <c r="BT370" s="166"/>
      <c r="BU370" s="166"/>
      <c r="BV370" s="166"/>
      <c r="BW370" s="166"/>
      <c r="BX370" s="166"/>
      <c r="BY370" s="166"/>
      <c r="BZ370" s="166"/>
      <c r="CA370" s="166"/>
      <c r="CB370" s="166"/>
      <c r="CC370" s="166"/>
      <c r="CD370" s="166"/>
      <c r="CE370" s="166"/>
      <c r="CF370" s="166"/>
      <c r="CG370" s="166"/>
      <c r="CH370" s="166"/>
      <c r="CI370" s="166"/>
      <c r="CJ370" s="166"/>
      <c r="CK370" s="166"/>
      <c r="CL370" s="166"/>
      <c r="CM370" s="166"/>
      <c r="CN370" s="166"/>
      <c r="CO370" s="166"/>
      <c r="CP370" s="166"/>
      <c r="CQ370" s="166"/>
      <c r="CR370" s="166"/>
      <c r="CS370" s="166"/>
      <c r="DA370" s="1"/>
      <c r="DB370" s="1"/>
      <c r="DC370" s="1"/>
      <c r="DD370" s="80"/>
      <c r="DE370" s="80"/>
      <c r="DF370" s="1"/>
      <c r="DG370" s="1"/>
      <c r="DH370" s="170"/>
      <c r="DI370" s="166"/>
      <c r="DJ370" s="166"/>
      <c r="DK370" s="166"/>
      <c r="DL370" s="166"/>
      <c r="DM370" s="166"/>
      <c r="DN370" s="166"/>
      <c r="DO370" s="166"/>
      <c r="DP370" s="166"/>
      <c r="DQ370" s="166"/>
      <c r="DR370" s="166"/>
      <c r="DS370" s="166"/>
      <c r="DT370" s="166"/>
      <c r="DU370" s="166"/>
      <c r="DV370" s="166"/>
      <c r="DW370" s="166"/>
      <c r="DX370" s="166"/>
      <c r="DY370" s="166"/>
      <c r="DZ370" s="166"/>
      <c r="EA370" s="166"/>
      <c r="EB370" s="166"/>
      <c r="EC370" s="166"/>
      <c r="ED370" s="166"/>
      <c r="EE370" s="166"/>
      <c r="EF370" s="166"/>
      <c r="EG370" s="166"/>
      <c r="EH370" s="166"/>
      <c r="EI370" s="166"/>
      <c r="EJ370" s="166"/>
      <c r="EK370" s="166"/>
      <c r="EL370" s="166"/>
      <c r="EM370" s="166"/>
      <c r="EN370" s="166"/>
      <c r="EO370" s="166"/>
      <c r="EP370" s="166"/>
      <c r="EQ370" s="166"/>
      <c r="ER370" s="166"/>
      <c r="ES370" s="166"/>
      <c r="FA370" s="1"/>
      <c r="FB370" s="1"/>
      <c r="FC370" s="170"/>
      <c r="FD370" s="170"/>
      <c r="FE370" s="170"/>
      <c r="FF370" s="170"/>
      <c r="FG370" s="170"/>
      <c r="FH370" s="170"/>
      <c r="FI370" s="170"/>
      <c r="FJ370" s="170"/>
      <c r="FK370" s="170"/>
      <c r="FL370" s="170"/>
      <c r="FM370" s="170"/>
      <c r="FN370" s="170"/>
      <c r="FO370" s="170"/>
      <c r="FP370" s="170"/>
      <c r="FQ370" s="170"/>
      <c r="FR370" s="170"/>
      <c r="FS370" s="170"/>
      <c r="FT370" s="170"/>
      <c r="FU370" s="170"/>
      <c r="FV370" s="170"/>
      <c r="FW370" s="170"/>
      <c r="FX370" s="170"/>
      <c r="FY370" s="170"/>
      <c r="FZ370" s="170"/>
      <c r="GA370" s="170"/>
      <c r="GB370" s="170"/>
      <c r="GC370" s="170"/>
      <c r="GD370" s="170"/>
      <c r="GE370" s="170"/>
      <c r="GF370" s="170"/>
      <c r="GG370" s="170"/>
      <c r="GH370" s="170"/>
      <c r="GI370" s="170"/>
      <c r="GJ370" s="170"/>
    </row>
    <row r="371" spans="1:192" s="145" customFormat="1" x14ac:dyDescent="0.2">
      <c r="A371" s="135"/>
      <c r="B371" s="135"/>
      <c r="C371" s="135"/>
      <c r="D371" s="135"/>
      <c r="E371" s="80"/>
      <c r="F371" s="80"/>
      <c r="G371" s="80"/>
      <c r="H371" s="135"/>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c r="BA371" s="1"/>
      <c r="BB371" s="1"/>
      <c r="BC371" s="1"/>
      <c r="BD371" s="1"/>
      <c r="BE371" s="1"/>
      <c r="BF371" s="1"/>
      <c r="BG371" s="1"/>
      <c r="BH371" s="170"/>
      <c r="BI371" s="166"/>
      <c r="BJ371" s="166"/>
      <c r="BK371" s="166"/>
      <c r="BL371" s="166"/>
      <c r="BM371" s="166"/>
      <c r="BN371" s="166"/>
      <c r="BO371" s="166"/>
      <c r="BP371" s="166"/>
      <c r="BQ371" s="166"/>
      <c r="BR371" s="166"/>
      <c r="BS371" s="166"/>
      <c r="BT371" s="166"/>
      <c r="BU371" s="166"/>
      <c r="BV371" s="166"/>
      <c r="BW371" s="166"/>
      <c r="BX371" s="166"/>
      <c r="BY371" s="166"/>
      <c r="BZ371" s="166"/>
      <c r="CA371" s="166"/>
      <c r="CB371" s="166"/>
      <c r="CC371" s="166"/>
      <c r="CD371" s="166"/>
      <c r="CE371" s="166"/>
      <c r="CF371" s="166"/>
      <c r="CG371" s="166"/>
      <c r="CH371" s="166"/>
      <c r="CI371" s="166"/>
      <c r="CJ371" s="166"/>
      <c r="CK371" s="166"/>
      <c r="CL371" s="166"/>
      <c r="CM371" s="166"/>
      <c r="CN371" s="166"/>
      <c r="CO371" s="166"/>
      <c r="CP371" s="166"/>
      <c r="CQ371" s="166"/>
      <c r="CR371" s="166"/>
      <c r="CS371" s="166"/>
      <c r="DA371" s="1"/>
      <c r="DB371" s="1"/>
      <c r="DC371" s="1"/>
      <c r="DD371" s="80"/>
      <c r="DE371" s="80"/>
      <c r="DF371" s="1"/>
      <c r="DG371" s="1"/>
      <c r="DH371" s="170"/>
      <c r="DI371" s="166"/>
      <c r="DJ371" s="166"/>
      <c r="DK371" s="166"/>
      <c r="DL371" s="166"/>
      <c r="DM371" s="166"/>
      <c r="DN371" s="166"/>
      <c r="DO371" s="166"/>
      <c r="DP371" s="166"/>
      <c r="DQ371" s="166"/>
      <c r="DR371" s="166"/>
      <c r="DS371" s="166"/>
      <c r="DT371" s="166"/>
      <c r="DU371" s="166"/>
      <c r="DV371" s="166"/>
      <c r="DW371" s="166"/>
      <c r="DX371" s="166"/>
      <c r="DY371" s="166"/>
      <c r="DZ371" s="166"/>
      <c r="EA371" s="166"/>
      <c r="EB371" s="166"/>
      <c r="EC371" s="166"/>
      <c r="ED371" s="166"/>
      <c r="EE371" s="166"/>
      <c r="EF371" s="166"/>
      <c r="EG371" s="166"/>
      <c r="EH371" s="166"/>
      <c r="EI371" s="166"/>
      <c r="EJ371" s="166"/>
      <c r="EK371" s="166"/>
      <c r="EL371" s="166"/>
      <c r="EM371" s="166"/>
      <c r="EN371" s="166"/>
      <c r="EO371" s="166"/>
      <c r="EP371" s="166"/>
      <c r="EQ371" s="166"/>
      <c r="ER371" s="166"/>
      <c r="ES371" s="166"/>
      <c r="FA371" s="1"/>
      <c r="FB371" s="1"/>
      <c r="FC371" s="170"/>
      <c r="FD371" s="170"/>
      <c r="FE371" s="170"/>
      <c r="FF371" s="170"/>
      <c r="FG371" s="170"/>
      <c r="FH371" s="170"/>
      <c r="FI371" s="170"/>
      <c r="FJ371" s="170"/>
      <c r="FK371" s="170"/>
      <c r="FL371" s="170"/>
      <c r="FM371" s="170"/>
      <c r="FN371" s="170"/>
      <c r="FO371" s="170"/>
      <c r="FP371" s="170"/>
      <c r="FQ371" s="170"/>
      <c r="FR371" s="170"/>
      <c r="FS371" s="170"/>
      <c r="FT371" s="170"/>
      <c r="FU371" s="170"/>
      <c r="FV371" s="170"/>
      <c r="FW371" s="170"/>
      <c r="FX371" s="170"/>
      <c r="FY371" s="170"/>
      <c r="FZ371" s="170"/>
      <c r="GA371" s="170"/>
      <c r="GB371" s="170"/>
      <c r="GC371" s="170"/>
      <c r="GD371" s="170"/>
      <c r="GE371" s="170"/>
      <c r="GF371" s="170"/>
      <c r="GG371" s="170"/>
      <c r="GH371" s="170"/>
      <c r="GI371" s="170"/>
      <c r="GJ371" s="170"/>
    </row>
    <row r="372" spans="1:192" s="145" customFormat="1" x14ac:dyDescent="0.2">
      <c r="A372" s="135"/>
      <c r="B372" s="135"/>
      <c r="C372" s="135"/>
      <c r="D372" s="135"/>
      <c r="E372" s="80"/>
      <c r="F372" s="80"/>
      <c r="G372" s="80"/>
      <c r="H372" s="135"/>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c r="BA372" s="1"/>
      <c r="BB372" s="1"/>
      <c r="BC372" s="1"/>
      <c r="BD372" s="1"/>
      <c r="BE372" s="1"/>
      <c r="BF372" s="1"/>
      <c r="BG372" s="1"/>
      <c r="BH372" s="170"/>
      <c r="BI372" s="166"/>
      <c r="BJ372" s="166"/>
      <c r="BK372" s="166"/>
      <c r="BL372" s="166"/>
      <c r="BM372" s="166"/>
      <c r="BN372" s="166"/>
      <c r="BO372" s="166"/>
      <c r="BP372" s="166"/>
      <c r="BQ372" s="166"/>
      <c r="BR372" s="166"/>
      <c r="BS372" s="166"/>
      <c r="BT372" s="166"/>
      <c r="BU372" s="166"/>
      <c r="BV372" s="166"/>
      <c r="BW372" s="166"/>
      <c r="BX372" s="166"/>
      <c r="BY372" s="166"/>
      <c r="BZ372" s="166"/>
      <c r="CA372" s="166"/>
      <c r="CB372" s="166"/>
      <c r="CC372" s="166"/>
      <c r="CD372" s="166"/>
      <c r="CE372" s="166"/>
      <c r="CF372" s="166"/>
      <c r="CG372" s="166"/>
      <c r="CH372" s="166"/>
      <c r="CI372" s="166"/>
      <c r="CJ372" s="166"/>
      <c r="CK372" s="166"/>
      <c r="CL372" s="166"/>
      <c r="CM372" s="166"/>
      <c r="CN372" s="166"/>
      <c r="CO372" s="166"/>
      <c r="CP372" s="166"/>
      <c r="CQ372" s="166"/>
      <c r="CR372" s="166"/>
      <c r="CS372" s="166"/>
      <c r="DA372" s="1"/>
      <c r="DB372" s="1"/>
      <c r="DC372" s="1"/>
      <c r="DD372" s="80"/>
      <c r="DE372" s="80"/>
      <c r="DF372" s="1"/>
      <c r="DG372" s="1"/>
      <c r="DH372" s="170"/>
      <c r="DI372" s="166"/>
      <c r="DJ372" s="166"/>
      <c r="DK372" s="166"/>
      <c r="DL372" s="166"/>
      <c r="DM372" s="166"/>
      <c r="DN372" s="166"/>
      <c r="DO372" s="166"/>
      <c r="DP372" s="166"/>
      <c r="DQ372" s="166"/>
      <c r="DR372" s="166"/>
      <c r="DS372" s="166"/>
      <c r="DT372" s="166"/>
      <c r="DU372" s="166"/>
      <c r="DV372" s="166"/>
      <c r="DW372" s="166"/>
      <c r="DX372" s="166"/>
      <c r="DY372" s="166"/>
      <c r="DZ372" s="166"/>
      <c r="EA372" s="166"/>
      <c r="EB372" s="166"/>
      <c r="EC372" s="166"/>
      <c r="ED372" s="166"/>
      <c r="EE372" s="166"/>
      <c r="EF372" s="166"/>
      <c r="EG372" s="166"/>
      <c r="EH372" s="166"/>
      <c r="EI372" s="166"/>
      <c r="EJ372" s="166"/>
      <c r="EK372" s="166"/>
      <c r="EL372" s="166"/>
      <c r="EM372" s="166"/>
      <c r="EN372" s="166"/>
      <c r="EO372" s="166"/>
      <c r="EP372" s="166"/>
      <c r="EQ372" s="166"/>
      <c r="ER372" s="166"/>
      <c r="ES372" s="166"/>
      <c r="FA372" s="1"/>
      <c r="FB372" s="1"/>
      <c r="FC372" s="170"/>
      <c r="FD372" s="170"/>
      <c r="FE372" s="170"/>
      <c r="FF372" s="170"/>
      <c r="FG372" s="170"/>
      <c r="FH372" s="170"/>
      <c r="FI372" s="170"/>
      <c r="FJ372" s="170"/>
      <c r="FK372" s="170"/>
      <c r="FL372" s="170"/>
      <c r="FM372" s="170"/>
      <c r="FN372" s="170"/>
      <c r="FO372" s="170"/>
      <c r="FP372" s="170"/>
      <c r="FQ372" s="170"/>
      <c r="FR372" s="170"/>
      <c r="FS372" s="170"/>
      <c r="FT372" s="170"/>
      <c r="FU372" s="170"/>
      <c r="FV372" s="170"/>
      <c r="FW372" s="170"/>
      <c r="FX372" s="170"/>
      <c r="FY372" s="170"/>
      <c r="FZ372" s="170"/>
      <c r="GA372" s="170"/>
      <c r="GB372" s="170"/>
      <c r="GC372" s="170"/>
      <c r="GD372" s="170"/>
      <c r="GE372" s="170"/>
      <c r="GF372" s="170"/>
      <c r="GG372" s="170"/>
      <c r="GH372" s="170"/>
      <c r="GI372" s="170"/>
      <c r="GJ372" s="170"/>
    </row>
    <row r="373" spans="1:192" s="145" customFormat="1" x14ac:dyDescent="0.2">
      <c r="A373" s="135"/>
      <c r="B373" s="135"/>
      <c r="C373" s="135"/>
      <c r="D373" s="135"/>
      <c r="E373" s="80"/>
      <c r="F373" s="80"/>
      <c r="G373" s="80"/>
      <c r="H373" s="135"/>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c r="BA373" s="1"/>
      <c r="BB373" s="1"/>
      <c r="BC373" s="1"/>
      <c r="BD373" s="1"/>
      <c r="BE373" s="1"/>
      <c r="BF373" s="1"/>
      <c r="BG373" s="1"/>
      <c r="BH373" s="170"/>
      <c r="BI373" s="166"/>
      <c r="BJ373" s="166"/>
      <c r="BK373" s="166"/>
      <c r="BL373" s="166"/>
      <c r="BM373" s="166"/>
      <c r="BN373" s="166"/>
      <c r="BO373" s="166"/>
      <c r="BP373" s="166"/>
      <c r="BQ373" s="166"/>
      <c r="BR373" s="166"/>
      <c r="BS373" s="166"/>
      <c r="BT373" s="166"/>
      <c r="BU373" s="166"/>
      <c r="BV373" s="166"/>
      <c r="BW373" s="166"/>
      <c r="BX373" s="166"/>
      <c r="BY373" s="166"/>
      <c r="BZ373" s="166"/>
      <c r="CA373" s="166"/>
      <c r="CB373" s="166"/>
      <c r="CC373" s="166"/>
      <c r="CD373" s="166"/>
      <c r="CE373" s="166"/>
      <c r="CF373" s="166"/>
      <c r="CG373" s="166"/>
      <c r="CH373" s="166"/>
      <c r="CI373" s="166"/>
      <c r="CJ373" s="166"/>
      <c r="CK373" s="166"/>
      <c r="CL373" s="166"/>
      <c r="CM373" s="166"/>
      <c r="CN373" s="166"/>
      <c r="CO373" s="166"/>
      <c r="CP373" s="166"/>
      <c r="CQ373" s="166"/>
      <c r="CR373" s="166"/>
      <c r="CS373" s="166"/>
      <c r="DA373" s="1"/>
      <c r="DB373" s="1"/>
      <c r="DC373" s="1"/>
      <c r="DD373" s="80"/>
      <c r="DE373" s="80"/>
      <c r="DF373" s="1"/>
      <c r="DG373" s="1"/>
      <c r="DH373" s="170"/>
      <c r="DI373" s="166"/>
      <c r="DJ373" s="166"/>
      <c r="DK373" s="166"/>
      <c r="DL373" s="166"/>
      <c r="DM373" s="166"/>
      <c r="DN373" s="166"/>
      <c r="DO373" s="166"/>
      <c r="DP373" s="166"/>
      <c r="DQ373" s="166"/>
      <c r="DR373" s="166"/>
      <c r="DS373" s="166"/>
      <c r="DT373" s="166"/>
      <c r="DU373" s="166"/>
      <c r="DV373" s="166"/>
      <c r="DW373" s="166"/>
      <c r="DX373" s="166"/>
      <c r="DY373" s="166"/>
      <c r="DZ373" s="166"/>
      <c r="EA373" s="166"/>
      <c r="EB373" s="166"/>
      <c r="EC373" s="166"/>
      <c r="ED373" s="166"/>
      <c r="EE373" s="166"/>
      <c r="EF373" s="166"/>
      <c r="EG373" s="166"/>
      <c r="EH373" s="166"/>
      <c r="EI373" s="166"/>
      <c r="EJ373" s="166"/>
      <c r="EK373" s="166"/>
      <c r="EL373" s="166"/>
      <c r="EM373" s="166"/>
      <c r="EN373" s="166"/>
      <c r="EO373" s="166"/>
      <c r="EP373" s="166"/>
      <c r="EQ373" s="166"/>
      <c r="ER373" s="166"/>
      <c r="ES373" s="166"/>
      <c r="FA373" s="1"/>
      <c r="FB373" s="1"/>
      <c r="FC373" s="170"/>
      <c r="FD373" s="170"/>
      <c r="FE373" s="170"/>
      <c r="FF373" s="170"/>
      <c r="FG373" s="170"/>
      <c r="FH373" s="170"/>
      <c r="FI373" s="170"/>
      <c r="FJ373" s="170"/>
      <c r="FK373" s="170"/>
      <c r="FL373" s="170"/>
      <c r="FM373" s="170"/>
      <c r="FN373" s="170"/>
      <c r="FO373" s="170"/>
      <c r="FP373" s="170"/>
      <c r="FQ373" s="170"/>
      <c r="FR373" s="170"/>
      <c r="FS373" s="170"/>
      <c r="FT373" s="170"/>
      <c r="FU373" s="170"/>
      <c r="FV373" s="170"/>
      <c r="FW373" s="170"/>
      <c r="FX373" s="170"/>
      <c r="FY373" s="170"/>
      <c r="FZ373" s="170"/>
      <c r="GA373" s="170"/>
      <c r="GB373" s="170"/>
      <c r="GC373" s="170"/>
      <c r="GD373" s="170"/>
      <c r="GE373" s="170"/>
      <c r="GF373" s="170"/>
      <c r="GG373" s="170"/>
      <c r="GH373" s="170"/>
      <c r="GI373" s="170"/>
      <c r="GJ373" s="170"/>
    </row>
    <row r="374" spans="1:192" s="145" customFormat="1" x14ac:dyDescent="0.2">
      <c r="A374" s="135"/>
      <c r="B374" s="135"/>
      <c r="C374" s="135"/>
      <c r="D374" s="135"/>
      <c r="E374" s="80"/>
      <c r="F374" s="80"/>
      <c r="G374" s="80"/>
      <c r="H374" s="135"/>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c r="BA374" s="1"/>
      <c r="BB374" s="1"/>
      <c r="BC374" s="1"/>
      <c r="BD374" s="1"/>
      <c r="BE374" s="1"/>
      <c r="BF374" s="1"/>
      <c r="BG374" s="1"/>
      <c r="BH374" s="170"/>
      <c r="BI374" s="166"/>
      <c r="BJ374" s="166"/>
      <c r="BK374" s="166"/>
      <c r="BL374" s="166"/>
      <c r="BM374" s="166"/>
      <c r="BN374" s="166"/>
      <c r="BO374" s="166"/>
      <c r="BP374" s="166"/>
      <c r="BQ374" s="166"/>
      <c r="BR374" s="166"/>
      <c r="BS374" s="166"/>
      <c r="BT374" s="166"/>
      <c r="BU374" s="166"/>
      <c r="BV374" s="166"/>
      <c r="BW374" s="166"/>
      <c r="BX374" s="166"/>
      <c r="BY374" s="166"/>
      <c r="BZ374" s="166"/>
      <c r="CA374" s="166"/>
      <c r="CB374" s="166"/>
      <c r="CC374" s="166"/>
      <c r="CD374" s="166"/>
      <c r="CE374" s="166"/>
      <c r="CF374" s="166"/>
      <c r="CG374" s="166"/>
      <c r="CH374" s="166"/>
      <c r="CI374" s="166"/>
      <c r="CJ374" s="166"/>
      <c r="CK374" s="166"/>
      <c r="CL374" s="166"/>
      <c r="CM374" s="166"/>
      <c r="CN374" s="166"/>
      <c r="CO374" s="166"/>
      <c r="CP374" s="166"/>
      <c r="CQ374" s="166"/>
      <c r="CR374" s="166"/>
      <c r="CS374" s="166"/>
      <c r="DA374" s="1"/>
      <c r="DB374" s="1"/>
      <c r="DC374" s="1"/>
      <c r="DD374" s="80"/>
      <c r="DE374" s="80"/>
      <c r="DF374" s="1"/>
      <c r="DG374" s="1"/>
      <c r="DH374" s="170"/>
      <c r="DI374" s="166"/>
      <c r="DJ374" s="166"/>
      <c r="DK374" s="166"/>
      <c r="DL374" s="166"/>
      <c r="DM374" s="166"/>
      <c r="DN374" s="166"/>
      <c r="DO374" s="166"/>
      <c r="DP374" s="166"/>
      <c r="DQ374" s="166"/>
      <c r="DR374" s="166"/>
      <c r="DS374" s="166"/>
      <c r="DT374" s="166"/>
      <c r="DU374" s="166"/>
      <c r="DV374" s="166"/>
      <c r="DW374" s="166"/>
      <c r="DX374" s="166"/>
      <c r="DY374" s="166"/>
      <c r="DZ374" s="166"/>
      <c r="EA374" s="166"/>
      <c r="EB374" s="166"/>
      <c r="EC374" s="166"/>
      <c r="ED374" s="166"/>
      <c r="EE374" s="166"/>
      <c r="EF374" s="166"/>
      <c r="EG374" s="166"/>
      <c r="EH374" s="166"/>
      <c r="EI374" s="166"/>
      <c r="EJ374" s="166"/>
      <c r="EK374" s="166"/>
      <c r="EL374" s="166"/>
      <c r="EM374" s="166"/>
      <c r="EN374" s="166"/>
      <c r="EO374" s="166"/>
      <c r="EP374" s="166"/>
      <c r="EQ374" s="166"/>
      <c r="ER374" s="166"/>
      <c r="ES374" s="166"/>
      <c r="FA374" s="1"/>
      <c r="FB374" s="1"/>
      <c r="FC374" s="170"/>
      <c r="FD374" s="170"/>
      <c r="FE374" s="170"/>
      <c r="FF374" s="170"/>
      <c r="FG374" s="170"/>
      <c r="FH374" s="170"/>
      <c r="FI374" s="170"/>
      <c r="FJ374" s="170"/>
      <c r="FK374" s="170"/>
      <c r="FL374" s="170"/>
      <c r="FM374" s="170"/>
      <c r="FN374" s="170"/>
      <c r="FO374" s="170"/>
      <c r="FP374" s="170"/>
      <c r="FQ374" s="170"/>
      <c r="FR374" s="170"/>
      <c r="FS374" s="170"/>
      <c r="FT374" s="170"/>
      <c r="FU374" s="170"/>
      <c r="FV374" s="170"/>
      <c r="FW374" s="170"/>
      <c r="FX374" s="170"/>
      <c r="FY374" s="170"/>
      <c r="FZ374" s="170"/>
      <c r="GA374" s="170"/>
      <c r="GB374" s="170"/>
      <c r="GC374" s="170"/>
      <c r="GD374" s="170"/>
      <c r="GE374" s="170"/>
      <c r="GF374" s="170"/>
      <c r="GG374" s="170"/>
      <c r="GH374" s="170"/>
      <c r="GI374" s="170"/>
      <c r="GJ374" s="170"/>
    </row>
    <row r="375" spans="1:192" s="145" customFormat="1" x14ac:dyDescent="0.2">
      <c r="A375" s="135"/>
      <c r="B375" s="135"/>
      <c r="C375" s="135"/>
      <c r="D375" s="135"/>
      <c r="E375" s="80"/>
      <c r="F375" s="80"/>
      <c r="G375" s="80"/>
      <c r="H375" s="135"/>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c r="BA375" s="1"/>
      <c r="BB375" s="1"/>
      <c r="BC375" s="1"/>
      <c r="BD375" s="1"/>
      <c r="BE375" s="1"/>
      <c r="BF375" s="1"/>
      <c r="BG375" s="1"/>
      <c r="BH375" s="170"/>
      <c r="BI375" s="166"/>
      <c r="BJ375" s="166"/>
      <c r="BK375" s="166"/>
      <c r="BL375" s="166"/>
      <c r="BM375" s="166"/>
      <c r="BN375" s="166"/>
      <c r="BO375" s="166"/>
      <c r="BP375" s="166"/>
      <c r="BQ375" s="166"/>
      <c r="BR375" s="166"/>
      <c r="BS375" s="166"/>
      <c r="BT375" s="166"/>
      <c r="BU375" s="166"/>
      <c r="BV375" s="166"/>
      <c r="BW375" s="166"/>
      <c r="BX375" s="166"/>
      <c r="BY375" s="166"/>
      <c r="BZ375" s="166"/>
      <c r="CA375" s="166"/>
      <c r="CB375" s="166"/>
      <c r="CC375" s="166"/>
      <c r="CD375" s="166"/>
      <c r="CE375" s="166"/>
      <c r="CF375" s="166"/>
      <c r="CG375" s="166"/>
      <c r="CH375" s="166"/>
      <c r="CI375" s="166"/>
      <c r="CJ375" s="166"/>
      <c r="CK375" s="166"/>
      <c r="CL375" s="166"/>
      <c r="CM375" s="166"/>
      <c r="CN375" s="166"/>
      <c r="CO375" s="166"/>
      <c r="CP375" s="166"/>
      <c r="CQ375" s="166"/>
      <c r="CR375" s="166"/>
      <c r="CS375" s="166"/>
      <c r="DA375" s="1"/>
      <c r="DB375" s="1"/>
      <c r="DC375" s="1"/>
      <c r="DD375" s="80"/>
      <c r="DE375" s="80"/>
      <c r="DF375" s="1"/>
      <c r="DG375" s="1"/>
      <c r="DH375" s="170"/>
      <c r="DI375" s="166"/>
      <c r="DJ375" s="166"/>
      <c r="DK375" s="166"/>
      <c r="DL375" s="166"/>
      <c r="DM375" s="166"/>
      <c r="DN375" s="166"/>
      <c r="DO375" s="166"/>
      <c r="DP375" s="166"/>
      <c r="DQ375" s="166"/>
      <c r="DR375" s="166"/>
      <c r="DS375" s="166"/>
      <c r="DT375" s="166"/>
      <c r="DU375" s="166"/>
      <c r="DV375" s="166"/>
      <c r="DW375" s="166"/>
      <c r="DX375" s="166"/>
      <c r="DY375" s="166"/>
      <c r="DZ375" s="166"/>
      <c r="EA375" s="166"/>
      <c r="EB375" s="166"/>
      <c r="EC375" s="166"/>
      <c r="ED375" s="166"/>
      <c r="EE375" s="166"/>
      <c r="EF375" s="166"/>
      <c r="EG375" s="166"/>
      <c r="EH375" s="166"/>
      <c r="EI375" s="166"/>
      <c r="EJ375" s="166"/>
      <c r="EK375" s="166"/>
      <c r="EL375" s="166"/>
      <c r="EM375" s="166"/>
      <c r="EN375" s="166"/>
      <c r="EO375" s="166"/>
      <c r="EP375" s="166"/>
      <c r="EQ375" s="166"/>
      <c r="ER375" s="166"/>
      <c r="ES375" s="166"/>
      <c r="FA375" s="1"/>
      <c r="FB375" s="1"/>
      <c r="FC375" s="170"/>
      <c r="FD375" s="170"/>
      <c r="FE375" s="170"/>
      <c r="FF375" s="170"/>
      <c r="FG375" s="170"/>
      <c r="FH375" s="170"/>
      <c r="FI375" s="170"/>
      <c r="FJ375" s="170"/>
      <c r="FK375" s="170"/>
      <c r="FL375" s="170"/>
      <c r="FM375" s="170"/>
      <c r="FN375" s="170"/>
      <c r="FO375" s="170"/>
      <c r="FP375" s="170"/>
      <c r="FQ375" s="170"/>
      <c r="FR375" s="170"/>
      <c r="FS375" s="170"/>
      <c r="FT375" s="170"/>
      <c r="FU375" s="170"/>
      <c r="FV375" s="170"/>
      <c r="FW375" s="170"/>
      <c r="FX375" s="170"/>
      <c r="FY375" s="170"/>
      <c r="FZ375" s="170"/>
      <c r="GA375" s="170"/>
      <c r="GB375" s="170"/>
      <c r="GC375" s="170"/>
      <c r="GD375" s="170"/>
      <c r="GE375" s="170"/>
      <c r="GF375" s="170"/>
      <c r="GG375" s="170"/>
      <c r="GH375" s="170"/>
      <c r="GI375" s="170"/>
      <c r="GJ375" s="170"/>
    </row>
    <row r="376" spans="1:192" s="145" customFormat="1" x14ac:dyDescent="0.2">
      <c r="A376" s="135"/>
      <c r="B376" s="135"/>
      <c r="C376" s="135"/>
      <c r="D376" s="135"/>
      <c r="E376" s="80"/>
      <c r="F376" s="80"/>
      <c r="G376" s="80"/>
      <c r="H376" s="135"/>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c r="BA376" s="1"/>
      <c r="BB376" s="1"/>
      <c r="BC376" s="1"/>
      <c r="BD376" s="1"/>
      <c r="BE376" s="1"/>
      <c r="BF376" s="1"/>
      <c r="BG376" s="1"/>
      <c r="BH376" s="170"/>
      <c r="BI376" s="166"/>
      <c r="BJ376" s="166"/>
      <c r="BK376" s="166"/>
      <c r="BL376" s="166"/>
      <c r="BM376" s="166"/>
      <c r="BN376" s="166"/>
      <c r="BO376" s="166"/>
      <c r="BP376" s="166"/>
      <c r="BQ376" s="166"/>
      <c r="BR376" s="166"/>
      <c r="BS376" s="166"/>
      <c r="BT376" s="166"/>
      <c r="BU376" s="166"/>
      <c r="BV376" s="166"/>
      <c r="BW376" s="166"/>
      <c r="BX376" s="166"/>
      <c r="BY376" s="166"/>
      <c r="BZ376" s="166"/>
      <c r="CA376" s="166"/>
      <c r="CB376" s="166"/>
      <c r="CC376" s="166"/>
      <c r="CD376" s="166"/>
      <c r="CE376" s="166"/>
      <c r="CF376" s="166"/>
      <c r="CG376" s="166"/>
      <c r="CH376" s="166"/>
      <c r="CI376" s="166"/>
      <c r="CJ376" s="166"/>
      <c r="CK376" s="166"/>
      <c r="CL376" s="166"/>
      <c r="CM376" s="166"/>
      <c r="CN376" s="166"/>
      <c r="CO376" s="166"/>
      <c r="CP376" s="166"/>
      <c r="CQ376" s="166"/>
      <c r="CR376" s="166"/>
      <c r="CS376" s="166"/>
      <c r="DA376" s="1"/>
      <c r="DB376" s="1"/>
      <c r="DC376" s="1"/>
      <c r="DD376" s="80"/>
      <c r="DE376" s="80"/>
      <c r="DF376" s="1"/>
      <c r="DG376" s="1"/>
      <c r="DH376" s="170"/>
      <c r="DI376" s="166"/>
      <c r="DJ376" s="166"/>
      <c r="DK376" s="166"/>
      <c r="DL376" s="166"/>
      <c r="DM376" s="166"/>
      <c r="DN376" s="166"/>
      <c r="DO376" s="166"/>
      <c r="DP376" s="166"/>
      <c r="DQ376" s="166"/>
      <c r="DR376" s="166"/>
      <c r="DS376" s="166"/>
      <c r="DT376" s="166"/>
      <c r="DU376" s="166"/>
      <c r="DV376" s="166"/>
      <c r="DW376" s="166"/>
      <c r="DX376" s="166"/>
      <c r="DY376" s="166"/>
      <c r="DZ376" s="166"/>
      <c r="EA376" s="166"/>
      <c r="EB376" s="166"/>
      <c r="EC376" s="166"/>
      <c r="ED376" s="166"/>
      <c r="EE376" s="166"/>
      <c r="EF376" s="166"/>
      <c r="EG376" s="166"/>
      <c r="EH376" s="166"/>
      <c r="EI376" s="166"/>
      <c r="EJ376" s="166"/>
      <c r="EK376" s="166"/>
      <c r="EL376" s="166"/>
      <c r="EM376" s="166"/>
      <c r="EN376" s="166"/>
      <c r="EO376" s="166"/>
      <c r="EP376" s="166"/>
      <c r="EQ376" s="166"/>
      <c r="ER376" s="166"/>
      <c r="ES376" s="166"/>
      <c r="FA376" s="1"/>
      <c r="FB376" s="1"/>
      <c r="FC376" s="170"/>
      <c r="FD376" s="170"/>
      <c r="FE376" s="170"/>
      <c r="FF376" s="170"/>
      <c r="FG376" s="170"/>
      <c r="FH376" s="170"/>
      <c r="FI376" s="170"/>
      <c r="FJ376" s="170"/>
      <c r="FK376" s="170"/>
      <c r="FL376" s="170"/>
      <c r="FM376" s="170"/>
      <c r="FN376" s="170"/>
      <c r="FO376" s="170"/>
      <c r="FP376" s="170"/>
      <c r="FQ376" s="170"/>
      <c r="FR376" s="170"/>
      <c r="FS376" s="170"/>
      <c r="FT376" s="170"/>
      <c r="FU376" s="170"/>
      <c r="FV376" s="170"/>
      <c r="FW376" s="170"/>
      <c r="FX376" s="170"/>
      <c r="FY376" s="170"/>
      <c r="FZ376" s="170"/>
      <c r="GA376" s="170"/>
      <c r="GB376" s="170"/>
      <c r="GC376" s="170"/>
      <c r="GD376" s="170"/>
      <c r="GE376" s="170"/>
      <c r="GF376" s="170"/>
      <c r="GG376" s="170"/>
      <c r="GH376" s="170"/>
      <c r="GI376" s="170"/>
      <c r="GJ376" s="170"/>
    </row>
    <row r="377" spans="1:192" s="145" customFormat="1" x14ac:dyDescent="0.2">
      <c r="A377" s="135"/>
      <c r="B377" s="135"/>
      <c r="C377" s="135"/>
      <c r="D377" s="135"/>
      <c r="E377" s="80"/>
      <c r="F377" s="80"/>
      <c r="G377" s="80"/>
      <c r="H377" s="135"/>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c r="AS377" s="166"/>
      <c r="BA377" s="1"/>
      <c r="BB377" s="1"/>
      <c r="BC377" s="1"/>
      <c r="BD377" s="1"/>
      <c r="BE377" s="1"/>
      <c r="BF377" s="1"/>
      <c r="BG377" s="1"/>
      <c r="BH377" s="170"/>
      <c r="BI377" s="166"/>
      <c r="BJ377" s="166"/>
      <c r="BK377" s="166"/>
      <c r="BL377" s="166"/>
      <c r="BM377" s="166"/>
      <c r="BN377" s="166"/>
      <c r="BO377" s="166"/>
      <c r="BP377" s="166"/>
      <c r="BQ377" s="166"/>
      <c r="BR377" s="166"/>
      <c r="BS377" s="166"/>
      <c r="BT377" s="166"/>
      <c r="BU377" s="166"/>
      <c r="BV377" s="166"/>
      <c r="BW377" s="166"/>
      <c r="BX377" s="166"/>
      <c r="BY377" s="166"/>
      <c r="BZ377" s="166"/>
      <c r="CA377" s="166"/>
      <c r="CB377" s="166"/>
      <c r="CC377" s="166"/>
      <c r="CD377" s="166"/>
      <c r="CE377" s="166"/>
      <c r="CF377" s="166"/>
      <c r="CG377" s="166"/>
      <c r="CH377" s="166"/>
      <c r="CI377" s="166"/>
      <c r="CJ377" s="166"/>
      <c r="CK377" s="166"/>
      <c r="CL377" s="166"/>
      <c r="CM377" s="166"/>
      <c r="CN377" s="166"/>
      <c r="CO377" s="166"/>
      <c r="CP377" s="166"/>
      <c r="CQ377" s="166"/>
      <c r="CR377" s="166"/>
      <c r="CS377" s="166"/>
      <c r="DA377" s="1"/>
      <c r="DB377" s="1"/>
      <c r="DC377" s="1"/>
      <c r="DD377" s="80"/>
      <c r="DE377" s="80"/>
      <c r="DF377" s="1"/>
      <c r="DG377" s="1"/>
      <c r="DH377" s="170"/>
      <c r="DI377" s="166"/>
      <c r="DJ377" s="166"/>
      <c r="DK377" s="166"/>
      <c r="DL377" s="166"/>
      <c r="DM377" s="166"/>
      <c r="DN377" s="166"/>
      <c r="DO377" s="166"/>
      <c r="DP377" s="166"/>
      <c r="DQ377" s="166"/>
      <c r="DR377" s="166"/>
      <c r="DS377" s="166"/>
      <c r="DT377" s="166"/>
      <c r="DU377" s="166"/>
      <c r="DV377" s="166"/>
      <c r="DW377" s="166"/>
      <c r="DX377" s="166"/>
      <c r="DY377" s="166"/>
      <c r="DZ377" s="166"/>
      <c r="EA377" s="166"/>
      <c r="EB377" s="166"/>
      <c r="EC377" s="166"/>
      <c r="ED377" s="166"/>
      <c r="EE377" s="166"/>
      <c r="EF377" s="166"/>
      <c r="EG377" s="166"/>
      <c r="EH377" s="166"/>
      <c r="EI377" s="166"/>
      <c r="EJ377" s="166"/>
      <c r="EK377" s="166"/>
      <c r="EL377" s="166"/>
      <c r="EM377" s="166"/>
      <c r="EN377" s="166"/>
      <c r="EO377" s="166"/>
      <c r="EP377" s="166"/>
      <c r="EQ377" s="166"/>
      <c r="ER377" s="166"/>
      <c r="ES377" s="166"/>
      <c r="FA377" s="1"/>
      <c r="FB377" s="1"/>
      <c r="FC377" s="170"/>
      <c r="FD377" s="170"/>
      <c r="FE377" s="170"/>
      <c r="FF377" s="170"/>
      <c r="FG377" s="170"/>
      <c r="FH377" s="170"/>
      <c r="FI377" s="170"/>
      <c r="FJ377" s="170"/>
      <c r="FK377" s="170"/>
      <c r="FL377" s="170"/>
      <c r="FM377" s="170"/>
      <c r="FN377" s="170"/>
      <c r="FO377" s="170"/>
      <c r="FP377" s="170"/>
      <c r="FQ377" s="170"/>
      <c r="FR377" s="170"/>
      <c r="FS377" s="170"/>
      <c r="FT377" s="170"/>
      <c r="FU377" s="170"/>
      <c r="FV377" s="170"/>
      <c r="FW377" s="170"/>
      <c r="FX377" s="170"/>
      <c r="FY377" s="170"/>
      <c r="FZ377" s="170"/>
      <c r="GA377" s="170"/>
      <c r="GB377" s="170"/>
      <c r="GC377" s="170"/>
      <c r="GD377" s="170"/>
      <c r="GE377" s="170"/>
      <c r="GF377" s="170"/>
      <c r="GG377" s="170"/>
      <c r="GH377" s="170"/>
      <c r="GI377" s="170"/>
      <c r="GJ377" s="170"/>
    </row>
    <row r="378" spans="1:192" s="145" customFormat="1" x14ac:dyDescent="0.2">
      <c r="A378" s="135"/>
      <c r="B378" s="135"/>
      <c r="C378" s="135"/>
      <c r="D378" s="135"/>
      <c r="E378" s="80"/>
      <c r="F378" s="80"/>
      <c r="G378" s="80"/>
      <c r="H378" s="135"/>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c r="AS378" s="166"/>
      <c r="BA378" s="1"/>
      <c r="BB378" s="1"/>
      <c r="BC378" s="1"/>
      <c r="BD378" s="1"/>
      <c r="BE378" s="1"/>
      <c r="BF378" s="1"/>
      <c r="BG378" s="1"/>
      <c r="BH378" s="170"/>
      <c r="BI378" s="166"/>
      <c r="BJ378" s="166"/>
      <c r="BK378" s="166"/>
      <c r="BL378" s="166"/>
      <c r="BM378" s="166"/>
      <c r="BN378" s="166"/>
      <c r="BO378" s="166"/>
      <c r="BP378" s="166"/>
      <c r="BQ378" s="166"/>
      <c r="BR378" s="166"/>
      <c r="BS378" s="166"/>
      <c r="BT378" s="166"/>
      <c r="BU378" s="166"/>
      <c r="BV378" s="166"/>
      <c r="BW378" s="166"/>
      <c r="BX378" s="166"/>
      <c r="BY378" s="166"/>
      <c r="BZ378" s="166"/>
      <c r="CA378" s="166"/>
      <c r="CB378" s="166"/>
      <c r="CC378" s="166"/>
      <c r="CD378" s="166"/>
      <c r="CE378" s="166"/>
      <c r="CF378" s="166"/>
      <c r="CG378" s="166"/>
      <c r="CH378" s="166"/>
      <c r="CI378" s="166"/>
      <c r="CJ378" s="166"/>
      <c r="CK378" s="166"/>
      <c r="CL378" s="166"/>
      <c r="CM378" s="166"/>
      <c r="CN378" s="166"/>
      <c r="CO378" s="166"/>
      <c r="CP378" s="166"/>
      <c r="CQ378" s="166"/>
      <c r="CR378" s="166"/>
      <c r="CS378" s="166"/>
      <c r="DA378" s="1"/>
      <c r="DB378" s="1"/>
      <c r="DC378" s="1"/>
      <c r="DD378" s="80"/>
      <c r="DE378" s="80"/>
      <c r="DF378" s="1"/>
      <c r="DG378" s="1"/>
      <c r="DH378" s="170"/>
      <c r="DI378" s="166"/>
      <c r="DJ378" s="166"/>
      <c r="DK378" s="166"/>
      <c r="DL378" s="166"/>
      <c r="DM378" s="166"/>
      <c r="DN378" s="166"/>
      <c r="DO378" s="166"/>
      <c r="DP378" s="166"/>
      <c r="DQ378" s="166"/>
      <c r="DR378" s="166"/>
      <c r="DS378" s="166"/>
      <c r="DT378" s="166"/>
      <c r="DU378" s="166"/>
      <c r="DV378" s="166"/>
      <c r="DW378" s="166"/>
      <c r="DX378" s="166"/>
      <c r="DY378" s="166"/>
      <c r="DZ378" s="166"/>
      <c r="EA378" s="166"/>
      <c r="EB378" s="166"/>
      <c r="EC378" s="166"/>
      <c r="ED378" s="166"/>
      <c r="EE378" s="166"/>
      <c r="EF378" s="166"/>
      <c r="EG378" s="166"/>
      <c r="EH378" s="166"/>
      <c r="EI378" s="166"/>
      <c r="EJ378" s="166"/>
      <c r="EK378" s="166"/>
      <c r="EL378" s="166"/>
      <c r="EM378" s="166"/>
      <c r="EN378" s="166"/>
      <c r="EO378" s="166"/>
      <c r="EP378" s="166"/>
      <c r="EQ378" s="166"/>
      <c r="ER378" s="166"/>
      <c r="ES378" s="166"/>
      <c r="FA378" s="1"/>
      <c r="FB378" s="1"/>
      <c r="FC378" s="170"/>
      <c r="FD378" s="170"/>
      <c r="FE378" s="170"/>
      <c r="FF378" s="170"/>
      <c r="FG378" s="170"/>
      <c r="FH378" s="170"/>
      <c r="FI378" s="170"/>
      <c r="FJ378" s="170"/>
      <c r="FK378" s="170"/>
      <c r="FL378" s="170"/>
      <c r="FM378" s="170"/>
      <c r="FN378" s="170"/>
      <c r="FO378" s="170"/>
      <c r="FP378" s="170"/>
      <c r="FQ378" s="170"/>
      <c r="FR378" s="170"/>
      <c r="FS378" s="170"/>
      <c r="FT378" s="170"/>
      <c r="FU378" s="170"/>
      <c r="FV378" s="170"/>
      <c r="FW378" s="170"/>
      <c r="FX378" s="170"/>
      <c r="FY378" s="170"/>
      <c r="FZ378" s="170"/>
      <c r="GA378" s="170"/>
      <c r="GB378" s="170"/>
      <c r="GC378" s="170"/>
      <c r="GD378" s="170"/>
      <c r="GE378" s="170"/>
      <c r="GF378" s="170"/>
      <c r="GG378" s="170"/>
      <c r="GH378" s="170"/>
      <c r="GI378" s="170"/>
      <c r="GJ378" s="170"/>
    </row>
    <row r="379" spans="1:192" s="145" customFormat="1" x14ac:dyDescent="0.2">
      <c r="A379" s="135"/>
      <c r="B379" s="135"/>
      <c r="C379" s="135"/>
      <c r="D379" s="135"/>
      <c r="E379" s="80"/>
      <c r="F379" s="80"/>
      <c r="G379" s="80"/>
      <c r="H379" s="135"/>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c r="AS379" s="166"/>
      <c r="BA379" s="1"/>
      <c r="BB379" s="1"/>
      <c r="BC379" s="1"/>
      <c r="BD379" s="1"/>
      <c r="BE379" s="1"/>
      <c r="BF379" s="1"/>
      <c r="BG379" s="1"/>
      <c r="BH379" s="170"/>
      <c r="BI379" s="166"/>
      <c r="BJ379" s="166"/>
      <c r="BK379" s="166"/>
      <c r="BL379" s="166"/>
      <c r="BM379" s="166"/>
      <c r="BN379" s="166"/>
      <c r="BO379" s="166"/>
      <c r="BP379" s="166"/>
      <c r="BQ379" s="166"/>
      <c r="BR379" s="166"/>
      <c r="BS379" s="166"/>
      <c r="BT379" s="166"/>
      <c r="BU379" s="166"/>
      <c r="BV379" s="166"/>
      <c r="BW379" s="166"/>
      <c r="BX379" s="166"/>
      <c r="BY379" s="166"/>
      <c r="BZ379" s="166"/>
      <c r="CA379" s="166"/>
      <c r="CB379" s="166"/>
      <c r="CC379" s="166"/>
      <c r="CD379" s="166"/>
      <c r="CE379" s="166"/>
      <c r="CF379" s="166"/>
      <c r="CG379" s="166"/>
      <c r="CH379" s="166"/>
      <c r="CI379" s="166"/>
      <c r="CJ379" s="166"/>
      <c r="CK379" s="166"/>
      <c r="CL379" s="166"/>
      <c r="CM379" s="166"/>
      <c r="CN379" s="166"/>
      <c r="CO379" s="166"/>
      <c r="CP379" s="166"/>
      <c r="CQ379" s="166"/>
      <c r="CR379" s="166"/>
      <c r="CS379" s="166"/>
      <c r="DA379" s="1"/>
      <c r="DB379" s="1"/>
      <c r="DC379" s="1"/>
      <c r="DD379" s="80"/>
      <c r="DE379" s="80"/>
      <c r="DF379" s="1"/>
      <c r="DG379" s="1"/>
      <c r="DH379" s="170"/>
      <c r="DI379" s="166"/>
      <c r="DJ379" s="166"/>
      <c r="DK379" s="166"/>
      <c r="DL379" s="166"/>
      <c r="DM379" s="166"/>
      <c r="DN379" s="166"/>
      <c r="DO379" s="166"/>
      <c r="DP379" s="166"/>
      <c r="DQ379" s="166"/>
      <c r="DR379" s="166"/>
      <c r="DS379" s="166"/>
      <c r="DT379" s="166"/>
      <c r="DU379" s="166"/>
      <c r="DV379" s="166"/>
      <c r="DW379" s="166"/>
      <c r="DX379" s="166"/>
      <c r="DY379" s="166"/>
      <c r="DZ379" s="166"/>
      <c r="EA379" s="166"/>
      <c r="EB379" s="166"/>
      <c r="EC379" s="166"/>
      <c r="ED379" s="166"/>
      <c r="EE379" s="166"/>
      <c r="EF379" s="166"/>
      <c r="EG379" s="166"/>
      <c r="EH379" s="166"/>
      <c r="EI379" s="166"/>
      <c r="EJ379" s="166"/>
      <c r="EK379" s="166"/>
      <c r="EL379" s="166"/>
      <c r="EM379" s="166"/>
      <c r="EN379" s="166"/>
      <c r="EO379" s="166"/>
      <c r="EP379" s="166"/>
      <c r="EQ379" s="166"/>
      <c r="ER379" s="166"/>
      <c r="ES379" s="166"/>
      <c r="FA379" s="1"/>
      <c r="FB379" s="1"/>
      <c r="FC379" s="170"/>
      <c r="FD379" s="170"/>
      <c r="FE379" s="170"/>
      <c r="FF379" s="170"/>
      <c r="FG379" s="170"/>
      <c r="FH379" s="170"/>
      <c r="FI379" s="170"/>
      <c r="FJ379" s="170"/>
      <c r="FK379" s="170"/>
      <c r="FL379" s="170"/>
      <c r="FM379" s="170"/>
      <c r="FN379" s="170"/>
      <c r="FO379" s="170"/>
      <c r="FP379" s="170"/>
      <c r="FQ379" s="170"/>
      <c r="FR379" s="170"/>
      <c r="FS379" s="170"/>
      <c r="FT379" s="170"/>
      <c r="FU379" s="170"/>
      <c r="FV379" s="170"/>
      <c r="FW379" s="170"/>
      <c r="FX379" s="170"/>
      <c r="FY379" s="170"/>
      <c r="FZ379" s="170"/>
      <c r="GA379" s="170"/>
      <c r="GB379" s="170"/>
      <c r="GC379" s="170"/>
      <c r="GD379" s="170"/>
      <c r="GE379" s="170"/>
      <c r="GF379" s="170"/>
      <c r="GG379" s="170"/>
      <c r="GH379" s="170"/>
      <c r="GI379" s="170"/>
      <c r="GJ379" s="170"/>
    </row>
    <row r="380" spans="1:192" s="145" customFormat="1" x14ac:dyDescent="0.2">
      <c r="A380" s="135"/>
      <c r="B380" s="135"/>
      <c r="C380" s="135"/>
      <c r="D380" s="135"/>
      <c r="E380" s="80"/>
      <c r="F380" s="80"/>
      <c r="G380" s="80"/>
      <c r="H380" s="135"/>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c r="AS380" s="166"/>
      <c r="BA380" s="1"/>
      <c r="BB380" s="1"/>
      <c r="BC380" s="1"/>
      <c r="BD380" s="1"/>
      <c r="BE380" s="1"/>
      <c r="BF380" s="1"/>
      <c r="BG380" s="1"/>
      <c r="BH380" s="170"/>
      <c r="BI380" s="166"/>
      <c r="BJ380" s="166"/>
      <c r="BK380" s="166"/>
      <c r="BL380" s="166"/>
      <c r="BM380" s="166"/>
      <c r="BN380" s="166"/>
      <c r="BO380" s="166"/>
      <c r="BP380" s="166"/>
      <c r="BQ380" s="166"/>
      <c r="BR380" s="166"/>
      <c r="BS380" s="166"/>
      <c r="BT380" s="166"/>
      <c r="BU380" s="166"/>
      <c r="BV380" s="166"/>
      <c r="BW380" s="166"/>
      <c r="BX380" s="166"/>
      <c r="BY380" s="166"/>
      <c r="BZ380" s="166"/>
      <c r="CA380" s="166"/>
      <c r="CB380" s="166"/>
      <c r="CC380" s="166"/>
      <c r="CD380" s="166"/>
      <c r="CE380" s="166"/>
      <c r="CF380" s="166"/>
      <c r="CG380" s="166"/>
      <c r="CH380" s="166"/>
      <c r="CI380" s="166"/>
      <c r="CJ380" s="166"/>
      <c r="CK380" s="166"/>
      <c r="CL380" s="166"/>
      <c r="CM380" s="166"/>
      <c r="CN380" s="166"/>
      <c r="CO380" s="166"/>
      <c r="CP380" s="166"/>
      <c r="CQ380" s="166"/>
      <c r="CR380" s="166"/>
      <c r="CS380" s="166"/>
      <c r="DA380" s="1"/>
      <c r="DB380" s="1"/>
      <c r="DC380" s="1"/>
      <c r="DD380" s="80"/>
      <c r="DE380" s="80"/>
      <c r="DF380" s="1"/>
      <c r="DG380" s="1"/>
      <c r="DH380" s="170"/>
      <c r="DI380" s="166"/>
      <c r="DJ380" s="166"/>
      <c r="DK380" s="166"/>
      <c r="DL380" s="166"/>
      <c r="DM380" s="166"/>
      <c r="DN380" s="166"/>
      <c r="DO380" s="166"/>
      <c r="DP380" s="166"/>
      <c r="DQ380" s="166"/>
      <c r="DR380" s="166"/>
      <c r="DS380" s="166"/>
      <c r="DT380" s="166"/>
      <c r="DU380" s="166"/>
      <c r="DV380" s="166"/>
      <c r="DW380" s="166"/>
      <c r="DX380" s="166"/>
      <c r="DY380" s="166"/>
      <c r="DZ380" s="166"/>
      <c r="EA380" s="166"/>
      <c r="EB380" s="166"/>
      <c r="EC380" s="166"/>
      <c r="ED380" s="166"/>
      <c r="EE380" s="166"/>
      <c r="EF380" s="166"/>
      <c r="EG380" s="166"/>
      <c r="EH380" s="166"/>
      <c r="EI380" s="166"/>
      <c r="EJ380" s="166"/>
      <c r="EK380" s="166"/>
      <c r="EL380" s="166"/>
      <c r="EM380" s="166"/>
      <c r="EN380" s="166"/>
      <c r="EO380" s="166"/>
      <c r="EP380" s="166"/>
      <c r="EQ380" s="166"/>
      <c r="ER380" s="166"/>
      <c r="ES380" s="166"/>
      <c r="FA380" s="1"/>
      <c r="FB380" s="1"/>
      <c r="FC380" s="170"/>
      <c r="FD380" s="170"/>
      <c r="FE380" s="170"/>
      <c r="FF380" s="170"/>
      <c r="FG380" s="170"/>
      <c r="FH380" s="170"/>
      <c r="FI380" s="170"/>
      <c r="FJ380" s="170"/>
      <c r="FK380" s="170"/>
      <c r="FL380" s="170"/>
      <c r="FM380" s="170"/>
      <c r="FN380" s="170"/>
      <c r="FO380" s="170"/>
      <c r="FP380" s="170"/>
      <c r="FQ380" s="170"/>
      <c r="FR380" s="170"/>
      <c r="FS380" s="170"/>
      <c r="FT380" s="170"/>
      <c r="FU380" s="170"/>
      <c r="FV380" s="170"/>
      <c r="FW380" s="170"/>
      <c r="FX380" s="170"/>
      <c r="FY380" s="170"/>
      <c r="FZ380" s="170"/>
      <c r="GA380" s="170"/>
      <c r="GB380" s="170"/>
      <c r="GC380" s="170"/>
      <c r="GD380" s="170"/>
      <c r="GE380" s="170"/>
      <c r="GF380" s="170"/>
      <c r="GG380" s="170"/>
      <c r="GH380" s="170"/>
      <c r="GI380" s="170"/>
      <c r="GJ380" s="170"/>
    </row>
    <row r="381" spans="1:192" s="145" customFormat="1" x14ac:dyDescent="0.2">
      <c r="A381" s="135"/>
      <c r="B381" s="135"/>
      <c r="C381" s="135"/>
      <c r="D381" s="135"/>
      <c r="E381" s="80"/>
      <c r="F381" s="80"/>
      <c r="G381" s="80"/>
      <c r="H381" s="135"/>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c r="AS381" s="166"/>
      <c r="BA381" s="1"/>
      <c r="BB381" s="1"/>
      <c r="BC381" s="1"/>
      <c r="BD381" s="1"/>
      <c r="BE381" s="1"/>
      <c r="BF381" s="1"/>
      <c r="BG381" s="1"/>
      <c r="BH381" s="170"/>
      <c r="BI381" s="166"/>
      <c r="BJ381" s="166"/>
      <c r="BK381" s="166"/>
      <c r="BL381" s="166"/>
      <c r="BM381" s="166"/>
      <c r="BN381" s="166"/>
      <c r="BO381" s="166"/>
      <c r="BP381" s="166"/>
      <c r="BQ381" s="166"/>
      <c r="BR381" s="166"/>
      <c r="BS381" s="166"/>
      <c r="BT381" s="166"/>
      <c r="BU381" s="166"/>
      <c r="BV381" s="166"/>
      <c r="BW381" s="166"/>
      <c r="BX381" s="166"/>
      <c r="BY381" s="166"/>
      <c r="BZ381" s="166"/>
      <c r="CA381" s="166"/>
      <c r="CB381" s="166"/>
      <c r="CC381" s="166"/>
      <c r="CD381" s="166"/>
      <c r="CE381" s="166"/>
      <c r="CF381" s="166"/>
      <c r="CG381" s="166"/>
      <c r="CH381" s="166"/>
      <c r="CI381" s="166"/>
      <c r="CJ381" s="166"/>
      <c r="CK381" s="166"/>
      <c r="CL381" s="166"/>
      <c r="CM381" s="166"/>
      <c r="CN381" s="166"/>
      <c r="CO381" s="166"/>
      <c r="CP381" s="166"/>
      <c r="CQ381" s="166"/>
      <c r="CR381" s="166"/>
      <c r="CS381" s="166"/>
      <c r="DA381" s="1"/>
      <c r="DB381" s="1"/>
      <c r="DC381" s="1"/>
      <c r="DD381" s="80"/>
      <c r="DE381" s="80"/>
      <c r="DF381" s="1"/>
      <c r="DG381" s="1"/>
      <c r="DH381" s="170"/>
      <c r="DI381" s="166"/>
      <c r="DJ381" s="166"/>
      <c r="DK381" s="166"/>
      <c r="DL381" s="166"/>
      <c r="DM381" s="166"/>
      <c r="DN381" s="166"/>
      <c r="DO381" s="166"/>
      <c r="DP381" s="166"/>
      <c r="DQ381" s="166"/>
      <c r="DR381" s="166"/>
      <c r="DS381" s="166"/>
      <c r="DT381" s="166"/>
      <c r="DU381" s="166"/>
      <c r="DV381" s="166"/>
      <c r="DW381" s="166"/>
      <c r="DX381" s="166"/>
      <c r="DY381" s="166"/>
      <c r="DZ381" s="166"/>
      <c r="EA381" s="166"/>
      <c r="EB381" s="166"/>
      <c r="EC381" s="166"/>
      <c r="ED381" s="166"/>
      <c r="EE381" s="166"/>
      <c r="EF381" s="166"/>
      <c r="EG381" s="166"/>
      <c r="EH381" s="166"/>
      <c r="EI381" s="166"/>
      <c r="EJ381" s="166"/>
      <c r="EK381" s="166"/>
      <c r="EL381" s="166"/>
      <c r="EM381" s="166"/>
      <c r="EN381" s="166"/>
      <c r="EO381" s="166"/>
      <c r="EP381" s="166"/>
      <c r="EQ381" s="166"/>
      <c r="ER381" s="166"/>
      <c r="ES381" s="166"/>
      <c r="FA381" s="1"/>
      <c r="FB381" s="1"/>
      <c r="FC381" s="170"/>
      <c r="FD381" s="170"/>
      <c r="FE381" s="170"/>
      <c r="FF381" s="170"/>
      <c r="FG381" s="170"/>
      <c r="FH381" s="170"/>
      <c r="FI381" s="170"/>
      <c r="FJ381" s="170"/>
      <c r="FK381" s="170"/>
      <c r="FL381" s="170"/>
      <c r="FM381" s="170"/>
      <c r="FN381" s="170"/>
      <c r="FO381" s="170"/>
      <c r="FP381" s="170"/>
      <c r="FQ381" s="170"/>
      <c r="FR381" s="170"/>
      <c r="FS381" s="170"/>
      <c r="FT381" s="170"/>
      <c r="FU381" s="170"/>
      <c r="FV381" s="170"/>
      <c r="FW381" s="170"/>
      <c r="FX381" s="170"/>
      <c r="FY381" s="170"/>
      <c r="FZ381" s="170"/>
      <c r="GA381" s="170"/>
      <c r="GB381" s="170"/>
      <c r="GC381" s="170"/>
      <c r="GD381" s="170"/>
      <c r="GE381" s="170"/>
      <c r="GF381" s="170"/>
      <c r="GG381" s="170"/>
      <c r="GH381" s="170"/>
      <c r="GI381" s="170"/>
      <c r="GJ381" s="170"/>
    </row>
    <row r="382" spans="1:192" s="145" customFormat="1" x14ac:dyDescent="0.2">
      <c r="A382" s="135"/>
      <c r="B382" s="135"/>
      <c r="C382" s="135"/>
      <c r="D382" s="135"/>
      <c r="E382" s="80"/>
      <c r="F382" s="80"/>
      <c r="G382" s="80"/>
      <c r="H382" s="135"/>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c r="AS382" s="166"/>
      <c r="BA382" s="1"/>
      <c r="BB382" s="1"/>
      <c r="BC382" s="1"/>
      <c r="BD382" s="1"/>
      <c r="BE382" s="1"/>
      <c r="BF382" s="1"/>
      <c r="BG382" s="1"/>
      <c r="BH382" s="170"/>
      <c r="BI382" s="166"/>
      <c r="BJ382" s="166"/>
      <c r="BK382" s="166"/>
      <c r="BL382" s="166"/>
      <c r="BM382" s="166"/>
      <c r="BN382" s="166"/>
      <c r="BO382" s="166"/>
      <c r="BP382" s="166"/>
      <c r="BQ382" s="166"/>
      <c r="BR382" s="166"/>
      <c r="BS382" s="166"/>
      <c r="BT382" s="166"/>
      <c r="BU382" s="166"/>
      <c r="BV382" s="166"/>
      <c r="BW382" s="166"/>
      <c r="BX382" s="166"/>
      <c r="BY382" s="166"/>
      <c r="BZ382" s="166"/>
      <c r="CA382" s="166"/>
      <c r="CB382" s="166"/>
      <c r="CC382" s="166"/>
      <c r="CD382" s="166"/>
      <c r="CE382" s="166"/>
      <c r="CF382" s="166"/>
      <c r="CG382" s="166"/>
      <c r="CH382" s="166"/>
      <c r="CI382" s="166"/>
      <c r="CJ382" s="166"/>
      <c r="CK382" s="166"/>
      <c r="CL382" s="166"/>
      <c r="CM382" s="166"/>
      <c r="CN382" s="166"/>
      <c r="CO382" s="166"/>
      <c r="CP382" s="166"/>
      <c r="CQ382" s="166"/>
      <c r="CR382" s="166"/>
      <c r="CS382" s="166"/>
      <c r="DA382" s="1"/>
      <c r="DB382" s="1"/>
      <c r="DC382" s="1"/>
      <c r="DD382" s="80"/>
      <c r="DE382" s="80"/>
      <c r="DF382" s="1"/>
      <c r="DG382" s="1"/>
      <c r="DH382" s="170"/>
      <c r="DI382" s="166"/>
      <c r="DJ382" s="166"/>
      <c r="DK382" s="166"/>
      <c r="DL382" s="166"/>
      <c r="DM382" s="166"/>
      <c r="DN382" s="166"/>
      <c r="DO382" s="166"/>
      <c r="DP382" s="166"/>
      <c r="DQ382" s="166"/>
      <c r="DR382" s="166"/>
      <c r="DS382" s="166"/>
      <c r="DT382" s="166"/>
      <c r="DU382" s="166"/>
      <c r="DV382" s="166"/>
      <c r="DW382" s="166"/>
      <c r="DX382" s="166"/>
      <c r="DY382" s="166"/>
      <c r="DZ382" s="166"/>
      <c r="EA382" s="166"/>
      <c r="EB382" s="166"/>
      <c r="EC382" s="166"/>
      <c r="ED382" s="166"/>
      <c r="EE382" s="166"/>
      <c r="EF382" s="166"/>
      <c r="EG382" s="166"/>
      <c r="EH382" s="166"/>
      <c r="EI382" s="166"/>
      <c r="EJ382" s="166"/>
      <c r="EK382" s="166"/>
      <c r="EL382" s="166"/>
      <c r="EM382" s="166"/>
      <c r="EN382" s="166"/>
      <c r="EO382" s="166"/>
      <c r="EP382" s="166"/>
      <c r="EQ382" s="166"/>
      <c r="ER382" s="166"/>
      <c r="ES382" s="166"/>
      <c r="FA382" s="1"/>
      <c r="FB382" s="1"/>
      <c r="FC382" s="170"/>
      <c r="FD382" s="170"/>
      <c r="FE382" s="170"/>
      <c r="FF382" s="170"/>
      <c r="FG382" s="170"/>
      <c r="FH382" s="170"/>
      <c r="FI382" s="170"/>
      <c r="FJ382" s="170"/>
      <c r="FK382" s="170"/>
      <c r="FL382" s="170"/>
      <c r="FM382" s="170"/>
      <c r="FN382" s="170"/>
      <c r="FO382" s="170"/>
      <c r="FP382" s="170"/>
      <c r="FQ382" s="170"/>
      <c r="FR382" s="170"/>
      <c r="FS382" s="170"/>
      <c r="FT382" s="170"/>
      <c r="FU382" s="170"/>
      <c r="FV382" s="170"/>
      <c r="FW382" s="170"/>
      <c r="FX382" s="170"/>
      <c r="FY382" s="170"/>
      <c r="FZ382" s="170"/>
      <c r="GA382" s="170"/>
      <c r="GB382" s="170"/>
      <c r="GC382" s="170"/>
      <c r="GD382" s="170"/>
      <c r="GE382" s="170"/>
      <c r="GF382" s="170"/>
      <c r="GG382" s="170"/>
      <c r="GH382" s="170"/>
      <c r="GI382" s="170"/>
      <c r="GJ382" s="170"/>
    </row>
    <row r="383" spans="1:192" s="145" customFormat="1" x14ac:dyDescent="0.2">
      <c r="A383" s="135"/>
      <c r="B383" s="135"/>
      <c r="C383" s="135"/>
      <c r="D383" s="135"/>
      <c r="E383" s="80"/>
      <c r="F383" s="80"/>
      <c r="G383" s="80"/>
      <c r="H383" s="135"/>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c r="AS383" s="166"/>
      <c r="BA383" s="1"/>
      <c r="BB383" s="1"/>
      <c r="BC383" s="1"/>
      <c r="BD383" s="1"/>
      <c r="BE383" s="1"/>
      <c r="BF383" s="1"/>
      <c r="BG383" s="1"/>
      <c r="BH383" s="170"/>
      <c r="BI383" s="166"/>
      <c r="BJ383" s="166"/>
      <c r="BK383" s="166"/>
      <c r="BL383" s="166"/>
      <c r="BM383" s="166"/>
      <c r="BN383" s="166"/>
      <c r="BO383" s="166"/>
      <c r="BP383" s="166"/>
      <c r="BQ383" s="166"/>
      <c r="BR383" s="166"/>
      <c r="BS383" s="166"/>
      <c r="BT383" s="166"/>
      <c r="BU383" s="166"/>
      <c r="BV383" s="166"/>
      <c r="BW383" s="166"/>
      <c r="BX383" s="166"/>
      <c r="BY383" s="166"/>
      <c r="BZ383" s="166"/>
      <c r="CA383" s="166"/>
      <c r="CB383" s="166"/>
      <c r="CC383" s="166"/>
      <c r="CD383" s="166"/>
      <c r="CE383" s="166"/>
      <c r="CF383" s="166"/>
      <c r="CG383" s="166"/>
      <c r="CH383" s="166"/>
      <c r="CI383" s="166"/>
      <c r="CJ383" s="166"/>
      <c r="CK383" s="166"/>
      <c r="CL383" s="166"/>
      <c r="CM383" s="166"/>
      <c r="CN383" s="166"/>
      <c r="CO383" s="166"/>
      <c r="CP383" s="166"/>
      <c r="CQ383" s="166"/>
      <c r="CR383" s="166"/>
      <c r="CS383" s="166"/>
      <c r="DA383" s="1"/>
      <c r="DB383" s="1"/>
      <c r="DC383" s="1"/>
      <c r="DD383" s="80"/>
      <c r="DE383" s="80"/>
      <c r="DF383" s="1"/>
      <c r="DG383" s="1"/>
      <c r="DH383" s="170"/>
      <c r="DI383" s="166"/>
      <c r="DJ383" s="166"/>
      <c r="DK383" s="166"/>
      <c r="DL383" s="166"/>
      <c r="DM383" s="166"/>
      <c r="DN383" s="166"/>
      <c r="DO383" s="166"/>
      <c r="DP383" s="166"/>
      <c r="DQ383" s="166"/>
      <c r="DR383" s="166"/>
      <c r="DS383" s="166"/>
      <c r="DT383" s="166"/>
      <c r="DU383" s="166"/>
      <c r="DV383" s="166"/>
      <c r="DW383" s="166"/>
      <c r="DX383" s="166"/>
      <c r="DY383" s="166"/>
      <c r="DZ383" s="166"/>
      <c r="EA383" s="166"/>
      <c r="EB383" s="166"/>
      <c r="EC383" s="166"/>
      <c r="ED383" s="166"/>
      <c r="EE383" s="166"/>
      <c r="EF383" s="166"/>
      <c r="EG383" s="166"/>
      <c r="EH383" s="166"/>
      <c r="EI383" s="166"/>
      <c r="EJ383" s="166"/>
      <c r="EK383" s="166"/>
      <c r="EL383" s="166"/>
      <c r="EM383" s="166"/>
      <c r="EN383" s="166"/>
      <c r="EO383" s="166"/>
      <c r="EP383" s="166"/>
      <c r="EQ383" s="166"/>
      <c r="ER383" s="166"/>
      <c r="ES383" s="166"/>
      <c r="FA383" s="1"/>
      <c r="FB383" s="1"/>
      <c r="FC383" s="170"/>
      <c r="FD383" s="170"/>
      <c r="FE383" s="170"/>
      <c r="FF383" s="170"/>
      <c r="FG383" s="170"/>
      <c r="FH383" s="170"/>
      <c r="FI383" s="170"/>
      <c r="FJ383" s="170"/>
      <c r="FK383" s="170"/>
      <c r="FL383" s="170"/>
      <c r="FM383" s="170"/>
      <c r="FN383" s="170"/>
      <c r="FO383" s="170"/>
      <c r="FP383" s="170"/>
      <c r="FQ383" s="170"/>
      <c r="FR383" s="170"/>
      <c r="FS383" s="170"/>
      <c r="FT383" s="170"/>
      <c r="FU383" s="170"/>
      <c r="FV383" s="170"/>
      <c r="FW383" s="170"/>
      <c r="FX383" s="170"/>
      <c r="FY383" s="170"/>
      <c r="FZ383" s="170"/>
      <c r="GA383" s="170"/>
      <c r="GB383" s="170"/>
      <c r="GC383" s="170"/>
      <c r="GD383" s="170"/>
      <c r="GE383" s="170"/>
      <c r="GF383" s="170"/>
      <c r="GG383" s="170"/>
      <c r="GH383" s="170"/>
      <c r="GI383" s="170"/>
      <c r="GJ383" s="170"/>
    </row>
    <row r="384" spans="1:192" s="145" customFormat="1" x14ac:dyDescent="0.2">
      <c r="A384" s="135"/>
      <c r="B384" s="135"/>
      <c r="C384" s="135"/>
      <c r="D384" s="135"/>
      <c r="E384" s="80"/>
      <c r="F384" s="80"/>
      <c r="G384" s="80"/>
      <c r="H384" s="135"/>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c r="AS384" s="166"/>
      <c r="BA384" s="1"/>
      <c r="BB384" s="1"/>
      <c r="BC384" s="1"/>
      <c r="BD384" s="1"/>
      <c r="BE384" s="1"/>
      <c r="BF384" s="1"/>
      <c r="BG384" s="1"/>
      <c r="BH384" s="170"/>
      <c r="BI384" s="166"/>
      <c r="BJ384" s="166"/>
      <c r="BK384" s="166"/>
      <c r="BL384" s="166"/>
      <c r="BM384" s="166"/>
      <c r="BN384" s="166"/>
      <c r="BO384" s="166"/>
      <c r="BP384" s="166"/>
      <c r="BQ384" s="166"/>
      <c r="BR384" s="166"/>
      <c r="BS384" s="166"/>
      <c r="BT384" s="166"/>
      <c r="BU384" s="166"/>
      <c r="BV384" s="166"/>
      <c r="BW384" s="166"/>
      <c r="BX384" s="166"/>
      <c r="BY384" s="166"/>
      <c r="BZ384" s="166"/>
      <c r="CA384" s="166"/>
      <c r="CB384" s="166"/>
      <c r="CC384" s="166"/>
      <c r="CD384" s="166"/>
      <c r="CE384" s="166"/>
      <c r="CF384" s="166"/>
      <c r="CG384" s="166"/>
      <c r="CH384" s="166"/>
      <c r="CI384" s="166"/>
      <c r="CJ384" s="166"/>
      <c r="CK384" s="166"/>
      <c r="CL384" s="166"/>
      <c r="CM384" s="166"/>
      <c r="CN384" s="166"/>
      <c r="CO384" s="166"/>
      <c r="CP384" s="166"/>
      <c r="CQ384" s="166"/>
      <c r="CR384" s="166"/>
      <c r="CS384" s="166"/>
      <c r="DA384" s="1"/>
      <c r="DB384" s="1"/>
      <c r="DC384" s="1"/>
      <c r="DD384" s="80"/>
      <c r="DE384" s="80"/>
      <c r="DF384" s="1"/>
      <c r="DG384" s="1"/>
      <c r="DH384" s="170"/>
      <c r="DI384" s="166"/>
      <c r="DJ384" s="166"/>
      <c r="DK384" s="166"/>
      <c r="DL384" s="166"/>
      <c r="DM384" s="166"/>
      <c r="DN384" s="166"/>
      <c r="DO384" s="166"/>
      <c r="DP384" s="166"/>
      <c r="DQ384" s="166"/>
      <c r="DR384" s="166"/>
      <c r="DS384" s="166"/>
      <c r="DT384" s="166"/>
      <c r="DU384" s="166"/>
      <c r="DV384" s="166"/>
      <c r="DW384" s="166"/>
      <c r="DX384" s="166"/>
      <c r="DY384" s="166"/>
      <c r="DZ384" s="166"/>
      <c r="EA384" s="166"/>
      <c r="EB384" s="166"/>
      <c r="EC384" s="166"/>
      <c r="ED384" s="166"/>
      <c r="EE384" s="166"/>
      <c r="EF384" s="166"/>
      <c r="EG384" s="166"/>
      <c r="EH384" s="166"/>
      <c r="EI384" s="166"/>
      <c r="EJ384" s="166"/>
      <c r="EK384" s="166"/>
      <c r="EL384" s="166"/>
      <c r="EM384" s="166"/>
      <c r="EN384" s="166"/>
      <c r="EO384" s="166"/>
      <c r="EP384" s="166"/>
      <c r="EQ384" s="166"/>
      <c r="ER384" s="166"/>
      <c r="ES384" s="166"/>
      <c r="FA384" s="1"/>
      <c r="FB384" s="1"/>
      <c r="FC384" s="170"/>
      <c r="FD384" s="170"/>
      <c r="FE384" s="170"/>
      <c r="FF384" s="170"/>
      <c r="FG384" s="170"/>
      <c r="FH384" s="170"/>
      <c r="FI384" s="170"/>
      <c r="FJ384" s="170"/>
      <c r="FK384" s="170"/>
      <c r="FL384" s="170"/>
      <c r="FM384" s="170"/>
      <c r="FN384" s="170"/>
      <c r="FO384" s="170"/>
      <c r="FP384" s="170"/>
      <c r="FQ384" s="170"/>
      <c r="FR384" s="170"/>
      <c r="FS384" s="170"/>
      <c r="FT384" s="170"/>
      <c r="FU384" s="170"/>
      <c r="FV384" s="170"/>
      <c r="FW384" s="170"/>
      <c r="FX384" s="170"/>
      <c r="FY384" s="170"/>
      <c r="FZ384" s="170"/>
      <c r="GA384" s="170"/>
      <c r="GB384" s="170"/>
      <c r="GC384" s="170"/>
      <c r="GD384" s="170"/>
      <c r="GE384" s="170"/>
      <c r="GF384" s="170"/>
      <c r="GG384" s="170"/>
      <c r="GH384" s="170"/>
      <c r="GI384" s="170"/>
      <c r="GJ384" s="170"/>
    </row>
    <row r="385" spans="1:192" s="145" customFormat="1" x14ac:dyDescent="0.2">
      <c r="A385" s="135"/>
      <c r="B385" s="135"/>
      <c r="C385" s="135"/>
      <c r="D385" s="135"/>
      <c r="E385" s="80"/>
      <c r="F385" s="80"/>
      <c r="G385" s="80"/>
      <c r="H385" s="135"/>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c r="AS385" s="166"/>
      <c r="BA385" s="1"/>
      <c r="BB385" s="1"/>
      <c r="BC385" s="1"/>
      <c r="BD385" s="1"/>
      <c r="BE385" s="1"/>
      <c r="BF385" s="1"/>
      <c r="BG385" s="1"/>
      <c r="BH385" s="170"/>
      <c r="BI385" s="166"/>
      <c r="BJ385" s="166"/>
      <c r="BK385" s="166"/>
      <c r="BL385" s="166"/>
      <c r="BM385" s="166"/>
      <c r="BN385" s="166"/>
      <c r="BO385" s="166"/>
      <c r="BP385" s="166"/>
      <c r="BQ385" s="166"/>
      <c r="BR385" s="166"/>
      <c r="BS385" s="166"/>
      <c r="BT385" s="166"/>
      <c r="BU385" s="166"/>
      <c r="BV385" s="166"/>
      <c r="BW385" s="166"/>
      <c r="BX385" s="166"/>
      <c r="BY385" s="166"/>
      <c r="BZ385" s="166"/>
      <c r="CA385" s="166"/>
      <c r="CB385" s="166"/>
      <c r="CC385" s="166"/>
      <c r="CD385" s="166"/>
      <c r="CE385" s="166"/>
      <c r="CF385" s="166"/>
      <c r="CG385" s="166"/>
      <c r="CH385" s="166"/>
      <c r="CI385" s="166"/>
      <c r="CJ385" s="166"/>
      <c r="CK385" s="166"/>
      <c r="CL385" s="166"/>
      <c r="CM385" s="166"/>
      <c r="CN385" s="166"/>
      <c r="CO385" s="166"/>
      <c r="CP385" s="166"/>
      <c r="CQ385" s="166"/>
      <c r="CR385" s="166"/>
      <c r="CS385" s="166"/>
      <c r="DA385" s="1"/>
      <c r="DB385" s="1"/>
      <c r="DC385" s="1"/>
      <c r="DD385" s="80"/>
      <c r="DE385" s="80"/>
      <c r="DF385" s="1"/>
      <c r="DG385" s="1"/>
      <c r="DH385" s="170"/>
      <c r="DI385" s="166"/>
      <c r="DJ385" s="166"/>
      <c r="DK385" s="166"/>
      <c r="DL385" s="166"/>
      <c r="DM385" s="166"/>
      <c r="DN385" s="166"/>
      <c r="DO385" s="166"/>
      <c r="DP385" s="166"/>
      <c r="DQ385" s="166"/>
      <c r="DR385" s="166"/>
      <c r="DS385" s="166"/>
      <c r="DT385" s="166"/>
      <c r="DU385" s="166"/>
      <c r="DV385" s="166"/>
      <c r="DW385" s="166"/>
      <c r="DX385" s="166"/>
      <c r="DY385" s="166"/>
      <c r="DZ385" s="166"/>
      <c r="EA385" s="166"/>
      <c r="EB385" s="166"/>
      <c r="EC385" s="166"/>
      <c r="ED385" s="166"/>
      <c r="EE385" s="166"/>
      <c r="EF385" s="166"/>
      <c r="EG385" s="166"/>
      <c r="EH385" s="166"/>
      <c r="EI385" s="166"/>
      <c r="EJ385" s="166"/>
      <c r="EK385" s="166"/>
      <c r="EL385" s="166"/>
      <c r="EM385" s="166"/>
      <c r="EN385" s="166"/>
      <c r="EO385" s="166"/>
      <c r="EP385" s="166"/>
      <c r="EQ385" s="166"/>
      <c r="ER385" s="166"/>
      <c r="ES385" s="166"/>
      <c r="FA385" s="1"/>
      <c r="FB385" s="1"/>
      <c r="FC385" s="170"/>
      <c r="FD385" s="170"/>
      <c r="FE385" s="170"/>
      <c r="FF385" s="170"/>
      <c r="FG385" s="170"/>
      <c r="FH385" s="170"/>
      <c r="FI385" s="170"/>
      <c r="FJ385" s="170"/>
      <c r="FK385" s="170"/>
      <c r="FL385" s="170"/>
      <c r="FM385" s="170"/>
      <c r="FN385" s="170"/>
      <c r="FO385" s="170"/>
      <c r="FP385" s="170"/>
      <c r="FQ385" s="170"/>
      <c r="FR385" s="170"/>
      <c r="FS385" s="170"/>
      <c r="FT385" s="170"/>
      <c r="FU385" s="170"/>
      <c r="FV385" s="170"/>
      <c r="FW385" s="170"/>
      <c r="FX385" s="170"/>
      <c r="FY385" s="170"/>
      <c r="FZ385" s="170"/>
      <c r="GA385" s="170"/>
      <c r="GB385" s="170"/>
      <c r="GC385" s="170"/>
      <c r="GD385" s="170"/>
      <c r="GE385" s="170"/>
      <c r="GF385" s="170"/>
      <c r="GG385" s="170"/>
      <c r="GH385" s="170"/>
      <c r="GI385" s="170"/>
      <c r="GJ385" s="170"/>
    </row>
    <row r="386" spans="1:192" s="145" customFormat="1" x14ac:dyDescent="0.2">
      <c r="A386" s="135"/>
      <c r="B386" s="135"/>
      <c r="C386" s="135"/>
      <c r="D386" s="135"/>
      <c r="E386" s="80"/>
      <c r="F386" s="80"/>
      <c r="G386" s="80"/>
      <c r="H386" s="135"/>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c r="AS386" s="166"/>
      <c r="BA386" s="1"/>
      <c r="BB386" s="1"/>
      <c r="BC386" s="1"/>
      <c r="BD386" s="1"/>
      <c r="BE386" s="1"/>
      <c r="BF386" s="1"/>
      <c r="BG386" s="1"/>
      <c r="BH386" s="170"/>
      <c r="BI386" s="166"/>
      <c r="BJ386" s="166"/>
      <c r="BK386" s="166"/>
      <c r="BL386" s="166"/>
      <c r="BM386" s="166"/>
      <c r="BN386" s="166"/>
      <c r="BO386" s="166"/>
      <c r="BP386" s="166"/>
      <c r="BQ386" s="166"/>
      <c r="BR386" s="166"/>
      <c r="BS386" s="166"/>
      <c r="BT386" s="166"/>
      <c r="BU386" s="166"/>
      <c r="BV386" s="166"/>
      <c r="BW386" s="166"/>
      <c r="BX386" s="166"/>
      <c r="BY386" s="166"/>
      <c r="BZ386" s="166"/>
      <c r="CA386" s="166"/>
      <c r="CB386" s="166"/>
      <c r="CC386" s="166"/>
      <c r="CD386" s="166"/>
      <c r="CE386" s="166"/>
      <c r="CF386" s="166"/>
      <c r="CG386" s="166"/>
      <c r="CH386" s="166"/>
      <c r="CI386" s="166"/>
      <c r="CJ386" s="166"/>
      <c r="CK386" s="166"/>
      <c r="CL386" s="166"/>
      <c r="CM386" s="166"/>
      <c r="CN386" s="166"/>
      <c r="CO386" s="166"/>
      <c r="CP386" s="166"/>
      <c r="CQ386" s="166"/>
      <c r="CR386" s="166"/>
      <c r="CS386" s="166"/>
      <c r="DA386" s="1"/>
      <c r="DB386" s="1"/>
      <c r="DC386" s="1"/>
      <c r="DD386" s="80"/>
      <c r="DE386" s="80"/>
      <c r="DF386" s="1"/>
      <c r="DG386" s="1"/>
      <c r="DH386" s="170"/>
      <c r="DI386" s="166"/>
      <c r="DJ386" s="166"/>
      <c r="DK386" s="166"/>
      <c r="DL386" s="166"/>
      <c r="DM386" s="166"/>
      <c r="DN386" s="166"/>
      <c r="DO386" s="166"/>
      <c r="DP386" s="166"/>
      <c r="DQ386" s="166"/>
      <c r="DR386" s="166"/>
      <c r="DS386" s="166"/>
      <c r="DT386" s="166"/>
      <c r="DU386" s="166"/>
      <c r="DV386" s="166"/>
      <c r="DW386" s="166"/>
      <c r="DX386" s="166"/>
      <c r="DY386" s="166"/>
      <c r="DZ386" s="166"/>
      <c r="EA386" s="166"/>
      <c r="EB386" s="166"/>
      <c r="EC386" s="166"/>
      <c r="ED386" s="166"/>
      <c r="EE386" s="166"/>
      <c r="EF386" s="166"/>
      <c r="EG386" s="166"/>
      <c r="EH386" s="166"/>
      <c r="EI386" s="166"/>
      <c r="EJ386" s="166"/>
      <c r="EK386" s="166"/>
      <c r="EL386" s="166"/>
      <c r="EM386" s="166"/>
      <c r="EN386" s="166"/>
      <c r="EO386" s="166"/>
      <c r="EP386" s="166"/>
      <c r="EQ386" s="166"/>
      <c r="ER386" s="166"/>
      <c r="ES386" s="166"/>
      <c r="FA386" s="1"/>
      <c r="FB386" s="1"/>
      <c r="FC386" s="170"/>
      <c r="FD386" s="170"/>
      <c r="FE386" s="170"/>
      <c r="FF386" s="170"/>
      <c r="FG386" s="170"/>
      <c r="FH386" s="170"/>
      <c r="FI386" s="170"/>
      <c r="FJ386" s="170"/>
      <c r="FK386" s="170"/>
      <c r="FL386" s="170"/>
      <c r="FM386" s="170"/>
      <c r="FN386" s="170"/>
      <c r="FO386" s="170"/>
      <c r="FP386" s="170"/>
      <c r="FQ386" s="170"/>
      <c r="FR386" s="170"/>
      <c r="FS386" s="170"/>
      <c r="FT386" s="170"/>
      <c r="FU386" s="170"/>
      <c r="FV386" s="170"/>
      <c r="FW386" s="170"/>
      <c r="FX386" s="170"/>
      <c r="FY386" s="170"/>
      <c r="FZ386" s="170"/>
      <c r="GA386" s="170"/>
      <c r="GB386" s="170"/>
      <c r="GC386" s="170"/>
      <c r="GD386" s="170"/>
      <c r="GE386" s="170"/>
      <c r="GF386" s="170"/>
      <c r="GG386" s="170"/>
      <c r="GH386" s="170"/>
      <c r="GI386" s="170"/>
      <c r="GJ386" s="170"/>
    </row>
    <row r="387" spans="1:192" s="145" customFormat="1" x14ac:dyDescent="0.2">
      <c r="A387" s="135"/>
      <c r="B387" s="135"/>
      <c r="C387" s="135"/>
      <c r="D387" s="135"/>
      <c r="E387" s="80"/>
      <c r="F387" s="80"/>
      <c r="G387" s="80"/>
      <c r="H387" s="135"/>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c r="AS387" s="166"/>
      <c r="BA387" s="1"/>
      <c r="BB387" s="1"/>
      <c r="BC387" s="1"/>
      <c r="BD387" s="1"/>
      <c r="BE387" s="1"/>
      <c r="BF387" s="1"/>
      <c r="BG387" s="1"/>
      <c r="BH387" s="170"/>
      <c r="BI387" s="166"/>
      <c r="BJ387" s="166"/>
      <c r="BK387" s="166"/>
      <c r="BL387" s="166"/>
      <c r="BM387" s="166"/>
      <c r="BN387" s="166"/>
      <c r="BO387" s="166"/>
      <c r="BP387" s="166"/>
      <c r="BQ387" s="166"/>
      <c r="BR387" s="166"/>
      <c r="BS387" s="166"/>
      <c r="BT387" s="166"/>
      <c r="BU387" s="166"/>
      <c r="BV387" s="166"/>
      <c r="BW387" s="166"/>
      <c r="BX387" s="166"/>
      <c r="BY387" s="166"/>
      <c r="BZ387" s="166"/>
      <c r="CA387" s="166"/>
      <c r="CB387" s="166"/>
      <c r="CC387" s="166"/>
      <c r="CD387" s="166"/>
      <c r="CE387" s="166"/>
      <c r="CF387" s="166"/>
      <c r="CG387" s="166"/>
      <c r="CH387" s="166"/>
      <c r="CI387" s="166"/>
      <c r="CJ387" s="166"/>
      <c r="CK387" s="166"/>
      <c r="CL387" s="166"/>
      <c r="CM387" s="166"/>
      <c r="CN387" s="166"/>
      <c r="CO387" s="166"/>
      <c r="CP387" s="166"/>
      <c r="CQ387" s="166"/>
      <c r="CR387" s="166"/>
      <c r="CS387" s="166"/>
      <c r="DA387" s="1"/>
      <c r="DB387" s="1"/>
      <c r="DC387" s="1"/>
      <c r="DD387" s="80"/>
      <c r="DE387" s="80"/>
      <c r="DF387" s="1"/>
      <c r="DG387" s="1"/>
      <c r="DH387" s="170"/>
      <c r="DI387" s="166"/>
      <c r="DJ387" s="166"/>
      <c r="DK387" s="166"/>
      <c r="DL387" s="166"/>
      <c r="DM387" s="166"/>
      <c r="DN387" s="166"/>
      <c r="DO387" s="166"/>
      <c r="DP387" s="166"/>
      <c r="DQ387" s="166"/>
      <c r="DR387" s="166"/>
      <c r="DS387" s="166"/>
      <c r="DT387" s="166"/>
      <c r="DU387" s="166"/>
      <c r="DV387" s="166"/>
      <c r="DW387" s="166"/>
      <c r="DX387" s="166"/>
      <c r="DY387" s="166"/>
      <c r="DZ387" s="166"/>
      <c r="EA387" s="166"/>
      <c r="EB387" s="166"/>
      <c r="EC387" s="166"/>
      <c r="ED387" s="166"/>
      <c r="EE387" s="166"/>
      <c r="EF387" s="166"/>
      <c r="EG387" s="166"/>
      <c r="EH387" s="166"/>
      <c r="EI387" s="166"/>
      <c r="EJ387" s="166"/>
      <c r="EK387" s="166"/>
      <c r="EL387" s="166"/>
      <c r="EM387" s="166"/>
      <c r="EN387" s="166"/>
      <c r="EO387" s="166"/>
      <c r="EP387" s="166"/>
      <c r="EQ387" s="166"/>
      <c r="ER387" s="166"/>
      <c r="ES387" s="166"/>
      <c r="FA387" s="1"/>
      <c r="FB387" s="1"/>
      <c r="FC387" s="170"/>
      <c r="FD387" s="170"/>
      <c r="FE387" s="170"/>
      <c r="FF387" s="170"/>
      <c r="FG387" s="170"/>
      <c r="FH387" s="170"/>
      <c r="FI387" s="170"/>
      <c r="FJ387" s="170"/>
      <c r="FK387" s="170"/>
      <c r="FL387" s="170"/>
      <c r="FM387" s="170"/>
      <c r="FN387" s="170"/>
      <c r="FO387" s="170"/>
      <c r="FP387" s="170"/>
      <c r="FQ387" s="170"/>
      <c r="FR387" s="170"/>
      <c r="FS387" s="170"/>
      <c r="FT387" s="170"/>
      <c r="FU387" s="170"/>
      <c r="FV387" s="170"/>
      <c r="FW387" s="170"/>
      <c r="FX387" s="170"/>
      <c r="FY387" s="170"/>
      <c r="FZ387" s="170"/>
      <c r="GA387" s="170"/>
      <c r="GB387" s="170"/>
      <c r="GC387" s="170"/>
      <c r="GD387" s="170"/>
      <c r="GE387" s="170"/>
      <c r="GF387" s="170"/>
      <c r="GG387" s="170"/>
      <c r="GH387" s="170"/>
      <c r="GI387" s="170"/>
      <c r="GJ387" s="170"/>
    </row>
    <row r="388" spans="1:192" s="145" customFormat="1" x14ac:dyDescent="0.2">
      <c r="A388" s="135"/>
      <c r="B388" s="135"/>
      <c r="C388" s="135"/>
      <c r="D388" s="135"/>
      <c r="E388" s="80"/>
      <c r="F388" s="80"/>
      <c r="G388" s="80"/>
      <c r="H388" s="135"/>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c r="AS388" s="166"/>
      <c r="BA388" s="1"/>
      <c r="BB388" s="1"/>
      <c r="BC388" s="1"/>
      <c r="BD388" s="1"/>
      <c r="BE388" s="1"/>
      <c r="BF388" s="1"/>
      <c r="BG388" s="1"/>
      <c r="BH388" s="170"/>
      <c r="BI388" s="166"/>
      <c r="BJ388" s="166"/>
      <c r="BK388" s="166"/>
      <c r="BL388" s="166"/>
      <c r="BM388" s="166"/>
      <c r="BN388" s="166"/>
      <c r="BO388" s="166"/>
      <c r="BP388" s="166"/>
      <c r="BQ388" s="166"/>
      <c r="BR388" s="166"/>
      <c r="BS388" s="166"/>
      <c r="BT388" s="166"/>
      <c r="BU388" s="166"/>
      <c r="BV388" s="166"/>
      <c r="BW388" s="166"/>
      <c r="BX388" s="166"/>
      <c r="BY388" s="166"/>
      <c r="BZ388" s="166"/>
      <c r="CA388" s="166"/>
      <c r="CB388" s="166"/>
      <c r="CC388" s="166"/>
      <c r="CD388" s="166"/>
      <c r="CE388" s="166"/>
      <c r="CF388" s="166"/>
      <c r="CG388" s="166"/>
      <c r="CH388" s="166"/>
      <c r="CI388" s="166"/>
      <c r="CJ388" s="166"/>
      <c r="CK388" s="166"/>
      <c r="CL388" s="166"/>
      <c r="CM388" s="166"/>
      <c r="CN388" s="166"/>
      <c r="CO388" s="166"/>
      <c r="CP388" s="166"/>
      <c r="CQ388" s="166"/>
      <c r="CR388" s="166"/>
      <c r="CS388" s="166"/>
      <c r="DA388" s="1"/>
      <c r="DB388" s="1"/>
      <c r="DC388" s="1"/>
      <c r="DD388" s="80"/>
      <c r="DE388" s="80"/>
      <c r="DF388" s="1"/>
      <c r="DG388" s="1"/>
      <c r="DH388" s="170"/>
      <c r="DI388" s="166"/>
      <c r="DJ388" s="166"/>
      <c r="DK388" s="166"/>
      <c r="DL388" s="166"/>
      <c r="DM388" s="166"/>
      <c r="DN388" s="166"/>
      <c r="DO388" s="166"/>
      <c r="DP388" s="166"/>
      <c r="DQ388" s="166"/>
      <c r="DR388" s="166"/>
      <c r="DS388" s="166"/>
      <c r="DT388" s="166"/>
      <c r="DU388" s="166"/>
      <c r="DV388" s="166"/>
      <c r="DW388" s="166"/>
      <c r="DX388" s="166"/>
      <c r="DY388" s="166"/>
      <c r="DZ388" s="166"/>
      <c r="EA388" s="166"/>
      <c r="EB388" s="166"/>
      <c r="EC388" s="166"/>
      <c r="ED388" s="166"/>
      <c r="EE388" s="166"/>
      <c r="EF388" s="166"/>
      <c r="EG388" s="166"/>
      <c r="EH388" s="166"/>
      <c r="EI388" s="166"/>
      <c r="EJ388" s="166"/>
      <c r="EK388" s="166"/>
      <c r="EL388" s="166"/>
      <c r="EM388" s="166"/>
      <c r="EN388" s="166"/>
      <c r="EO388" s="166"/>
      <c r="EP388" s="166"/>
      <c r="EQ388" s="166"/>
      <c r="ER388" s="166"/>
      <c r="ES388" s="166"/>
      <c r="FA388" s="1"/>
      <c r="FB388" s="1"/>
      <c r="FC388" s="170"/>
      <c r="FD388" s="170"/>
      <c r="FE388" s="170"/>
      <c r="FF388" s="170"/>
      <c r="FG388" s="170"/>
      <c r="FH388" s="170"/>
      <c r="FI388" s="170"/>
      <c r="FJ388" s="170"/>
      <c r="FK388" s="170"/>
      <c r="FL388" s="170"/>
      <c r="FM388" s="170"/>
      <c r="FN388" s="170"/>
      <c r="FO388" s="170"/>
      <c r="FP388" s="170"/>
      <c r="FQ388" s="170"/>
      <c r="FR388" s="170"/>
      <c r="FS388" s="170"/>
      <c r="FT388" s="170"/>
      <c r="FU388" s="170"/>
      <c r="FV388" s="170"/>
      <c r="FW388" s="170"/>
      <c r="FX388" s="170"/>
      <c r="FY388" s="170"/>
      <c r="FZ388" s="170"/>
      <c r="GA388" s="170"/>
      <c r="GB388" s="170"/>
      <c r="GC388" s="170"/>
      <c r="GD388" s="170"/>
      <c r="GE388" s="170"/>
      <c r="GF388" s="170"/>
      <c r="GG388" s="170"/>
      <c r="GH388" s="170"/>
      <c r="GI388" s="170"/>
      <c r="GJ388" s="170"/>
    </row>
    <row r="389" spans="1:192" s="145" customFormat="1" x14ac:dyDescent="0.2">
      <c r="A389" s="135"/>
      <c r="B389" s="135"/>
      <c r="C389" s="135"/>
      <c r="D389" s="135"/>
      <c r="E389" s="80"/>
      <c r="F389" s="80"/>
      <c r="G389" s="80"/>
      <c r="H389" s="135"/>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c r="BA389" s="1"/>
      <c r="BB389" s="1"/>
      <c r="BC389" s="1"/>
      <c r="BD389" s="1"/>
      <c r="BE389" s="1"/>
      <c r="BF389" s="1"/>
      <c r="BG389" s="1"/>
      <c r="BH389" s="170"/>
      <c r="BI389" s="166"/>
      <c r="BJ389" s="166"/>
      <c r="BK389" s="166"/>
      <c r="BL389" s="166"/>
      <c r="BM389" s="166"/>
      <c r="BN389" s="166"/>
      <c r="BO389" s="166"/>
      <c r="BP389" s="166"/>
      <c r="BQ389" s="166"/>
      <c r="BR389" s="166"/>
      <c r="BS389" s="166"/>
      <c r="BT389" s="166"/>
      <c r="BU389" s="166"/>
      <c r="BV389" s="166"/>
      <c r="BW389" s="166"/>
      <c r="BX389" s="166"/>
      <c r="BY389" s="166"/>
      <c r="BZ389" s="166"/>
      <c r="CA389" s="166"/>
      <c r="CB389" s="166"/>
      <c r="CC389" s="166"/>
      <c r="CD389" s="166"/>
      <c r="CE389" s="166"/>
      <c r="CF389" s="166"/>
      <c r="CG389" s="166"/>
      <c r="CH389" s="166"/>
      <c r="CI389" s="166"/>
      <c r="CJ389" s="166"/>
      <c r="CK389" s="166"/>
      <c r="CL389" s="166"/>
      <c r="CM389" s="166"/>
      <c r="CN389" s="166"/>
      <c r="CO389" s="166"/>
      <c r="CP389" s="166"/>
      <c r="CQ389" s="166"/>
      <c r="CR389" s="166"/>
      <c r="CS389" s="166"/>
      <c r="DA389" s="1"/>
      <c r="DB389" s="1"/>
      <c r="DC389" s="1"/>
      <c r="DD389" s="80"/>
      <c r="DE389" s="80"/>
      <c r="DF389" s="1"/>
      <c r="DG389" s="1"/>
      <c r="DH389" s="170"/>
      <c r="DI389" s="166"/>
      <c r="DJ389" s="166"/>
      <c r="DK389" s="166"/>
      <c r="DL389" s="166"/>
      <c r="DM389" s="166"/>
      <c r="DN389" s="166"/>
      <c r="DO389" s="166"/>
      <c r="DP389" s="166"/>
      <c r="DQ389" s="166"/>
      <c r="DR389" s="166"/>
      <c r="DS389" s="166"/>
      <c r="DT389" s="166"/>
      <c r="DU389" s="166"/>
      <c r="DV389" s="166"/>
      <c r="DW389" s="166"/>
      <c r="DX389" s="166"/>
      <c r="DY389" s="166"/>
      <c r="DZ389" s="166"/>
      <c r="EA389" s="166"/>
      <c r="EB389" s="166"/>
      <c r="EC389" s="166"/>
      <c r="ED389" s="166"/>
      <c r="EE389" s="166"/>
      <c r="EF389" s="166"/>
      <c r="EG389" s="166"/>
      <c r="EH389" s="166"/>
      <c r="EI389" s="166"/>
      <c r="EJ389" s="166"/>
      <c r="EK389" s="166"/>
      <c r="EL389" s="166"/>
      <c r="EM389" s="166"/>
      <c r="EN389" s="166"/>
      <c r="EO389" s="166"/>
      <c r="EP389" s="166"/>
      <c r="EQ389" s="166"/>
      <c r="ER389" s="166"/>
      <c r="ES389" s="166"/>
      <c r="FA389" s="1"/>
      <c r="FB389" s="1"/>
      <c r="FC389" s="170"/>
      <c r="FD389" s="170"/>
      <c r="FE389" s="170"/>
      <c r="FF389" s="170"/>
      <c r="FG389" s="170"/>
      <c r="FH389" s="170"/>
      <c r="FI389" s="170"/>
      <c r="FJ389" s="170"/>
      <c r="FK389" s="170"/>
      <c r="FL389" s="170"/>
      <c r="FM389" s="170"/>
      <c r="FN389" s="170"/>
      <c r="FO389" s="170"/>
      <c r="FP389" s="170"/>
      <c r="FQ389" s="170"/>
      <c r="FR389" s="170"/>
      <c r="FS389" s="170"/>
      <c r="FT389" s="170"/>
      <c r="FU389" s="170"/>
      <c r="FV389" s="170"/>
      <c r="FW389" s="170"/>
      <c r="FX389" s="170"/>
      <c r="FY389" s="170"/>
      <c r="FZ389" s="170"/>
      <c r="GA389" s="170"/>
      <c r="GB389" s="170"/>
      <c r="GC389" s="170"/>
      <c r="GD389" s="170"/>
      <c r="GE389" s="170"/>
      <c r="GF389" s="170"/>
      <c r="GG389" s="170"/>
      <c r="GH389" s="170"/>
      <c r="GI389" s="170"/>
      <c r="GJ389" s="170"/>
    </row>
    <row r="390" spans="1:192" s="145" customFormat="1" x14ac:dyDescent="0.2">
      <c r="A390" s="135"/>
      <c r="B390" s="135"/>
      <c r="C390" s="135"/>
      <c r="D390" s="135"/>
      <c r="E390" s="80"/>
      <c r="F390" s="80"/>
      <c r="G390" s="80"/>
      <c r="H390" s="135"/>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c r="AS390" s="166"/>
      <c r="BA390" s="1"/>
      <c r="BB390" s="1"/>
      <c r="BC390" s="1"/>
      <c r="BD390" s="1"/>
      <c r="BE390" s="1"/>
      <c r="BF390" s="1"/>
      <c r="BG390" s="1"/>
      <c r="BH390" s="170"/>
      <c r="BI390" s="166"/>
      <c r="BJ390" s="166"/>
      <c r="BK390" s="166"/>
      <c r="BL390" s="166"/>
      <c r="BM390" s="166"/>
      <c r="BN390" s="166"/>
      <c r="BO390" s="166"/>
      <c r="BP390" s="166"/>
      <c r="BQ390" s="166"/>
      <c r="BR390" s="166"/>
      <c r="BS390" s="166"/>
      <c r="BT390" s="166"/>
      <c r="BU390" s="166"/>
      <c r="BV390" s="166"/>
      <c r="BW390" s="166"/>
      <c r="BX390" s="166"/>
      <c r="BY390" s="166"/>
      <c r="BZ390" s="166"/>
      <c r="CA390" s="166"/>
      <c r="CB390" s="166"/>
      <c r="CC390" s="166"/>
      <c r="CD390" s="166"/>
      <c r="CE390" s="166"/>
      <c r="CF390" s="166"/>
      <c r="CG390" s="166"/>
      <c r="CH390" s="166"/>
      <c r="CI390" s="166"/>
      <c r="CJ390" s="166"/>
      <c r="CK390" s="166"/>
      <c r="CL390" s="166"/>
      <c r="CM390" s="166"/>
      <c r="CN390" s="166"/>
      <c r="CO390" s="166"/>
      <c r="CP390" s="166"/>
      <c r="CQ390" s="166"/>
      <c r="CR390" s="166"/>
      <c r="CS390" s="166"/>
      <c r="DA390" s="1"/>
      <c r="DB390" s="1"/>
      <c r="DC390" s="1"/>
      <c r="DD390" s="80"/>
      <c r="DE390" s="80"/>
      <c r="DF390" s="1"/>
      <c r="DG390" s="1"/>
      <c r="DH390" s="170"/>
      <c r="DI390" s="166"/>
      <c r="DJ390" s="166"/>
      <c r="DK390" s="166"/>
      <c r="DL390" s="166"/>
      <c r="DM390" s="166"/>
      <c r="DN390" s="166"/>
      <c r="DO390" s="166"/>
      <c r="DP390" s="166"/>
      <c r="DQ390" s="166"/>
      <c r="DR390" s="166"/>
      <c r="DS390" s="166"/>
      <c r="DT390" s="166"/>
      <c r="DU390" s="166"/>
      <c r="DV390" s="166"/>
      <c r="DW390" s="166"/>
      <c r="DX390" s="166"/>
      <c r="DY390" s="166"/>
      <c r="DZ390" s="166"/>
      <c r="EA390" s="166"/>
      <c r="EB390" s="166"/>
      <c r="EC390" s="166"/>
      <c r="ED390" s="166"/>
      <c r="EE390" s="166"/>
      <c r="EF390" s="166"/>
      <c r="EG390" s="166"/>
      <c r="EH390" s="166"/>
      <c r="EI390" s="166"/>
      <c r="EJ390" s="166"/>
      <c r="EK390" s="166"/>
      <c r="EL390" s="166"/>
      <c r="EM390" s="166"/>
      <c r="EN390" s="166"/>
      <c r="EO390" s="166"/>
      <c r="EP390" s="166"/>
      <c r="EQ390" s="166"/>
      <c r="ER390" s="166"/>
      <c r="ES390" s="166"/>
      <c r="FA390" s="1"/>
      <c r="FB390" s="1"/>
      <c r="FC390" s="170"/>
      <c r="FD390" s="170"/>
      <c r="FE390" s="170"/>
      <c r="FF390" s="170"/>
      <c r="FG390" s="170"/>
      <c r="FH390" s="170"/>
      <c r="FI390" s="170"/>
      <c r="FJ390" s="170"/>
      <c r="FK390" s="170"/>
      <c r="FL390" s="170"/>
      <c r="FM390" s="170"/>
      <c r="FN390" s="170"/>
      <c r="FO390" s="170"/>
      <c r="FP390" s="170"/>
      <c r="FQ390" s="170"/>
      <c r="FR390" s="170"/>
      <c r="FS390" s="170"/>
      <c r="FT390" s="170"/>
      <c r="FU390" s="170"/>
      <c r="FV390" s="170"/>
      <c r="FW390" s="170"/>
      <c r="FX390" s="170"/>
      <c r="FY390" s="170"/>
      <c r="FZ390" s="170"/>
      <c r="GA390" s="170"/>
      <c r="GB390" s="170"/>
      <c r="GC390" s="170"/>
      <c r="GD390" s="170"/>
      <c r="GE390" s="170"/>
      <c r="GF390" s="170"/>
      <c r="GG390" s="170"/>
      <c r="GH390" s="170"/>
      <c r="GI390" s="170"/>
      <c r="GJ390" s="170"/>
    </row>
    <row r="391" spans="1:192" s="145" customFormat="1" x14ac:dyDescent="0.2">
      <c r="A391" s="135"/>
      <c r="B391" s="135"/>
      <c r="C391" s="135"/>
      <c r="D391" s="135"/>
      <c r="E391" s="80"/>
      <c r="F391" s="80"/>
      <c r="G391" s="80"/>
      <c r="H391" s="135"/>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c r="AS391" s="166"/>
      <c r="BA391" s="1"/>
      <c r="BB391" s="1"/>
      <c r="BC391" s="1"/>
      <c r="BD391" s="1"/>
      <c r="BE391" s="1"/>
      <c r="BF391" s="1"/>
      <c r="BG391" s="1"/>
      <c r="BH391" s="170"/>
      <c r="BI391" s="166"/>
      <c r="BJ391" s="166"/>
      <c r="BK391" s="166"/>
      <c r="BL391" s="166"/>
      <c r="BM391" s="166"/>
      <c r="BN391" s="166"/>
      <c r="BO391" s="166"/>
      <c r="BP391" s="166"/>
      <c r="BQ391" s="166"/>
      <c r="BR391" s="166"/>
      <c r="BS391" s="166"/>
      <c r="BT391" s="166"/>
      <c r="BU391" s="166"/>
      <c r="BV391" s="166"/>
      <c r="BW391" s="166"/>
      <c r="BX391" s="166"/>
      <c r="BY391" s="166"/>
      <c r="BZ391" s="166"/>
      <c r="CA391" s="166"/>
      <c r="CB391" s="166"/>
      <c r="CC391" s="166"/>
      <c r="CD391" s="166"/>
      <c r="CE391" s="166"/>
      <c r="CF391" s="166"/>
      <c r="CG391" s="166"/>
      <c r="CH391" s="166"/>
      <c r="CI391" s="166"/>
      <c r="CJ391" s="166"/>
      <c r="CK391" s="166"/>
      <c r="CL391" s="166"/>
      <c r="CM391" s="166"/>
      <c r="CN391" s="166"/>
      <c r="CO391" s="166"/>
      <c r="CP391" s="166"/>
      <c r="CQ391" s="166"/>
      <c r="CR391" s="166"/>
      <c r="CS391" s="166"/>
      <c r="DA391" s="1"/>
      <c r="DB391" s="1"/>
      <c r="DC391" s="1"/>
      <c r="DD391" s="80"/>
      <c r="DE391" s="80"/>
      <c r="DF391" s="1"/>
      <c r="DG391" s="1"/>
      <c r="DH391" s="170"/>
      <c r="DI391" s="166"/>
      <c r="DJ391" s="166"/>
      <c r="DK391" s="166"/>
      <c r="DL391" s="166"/>
      <c r="DM391" s="166"/>
      <c r="DN391" s="166"/>
      <c r="DO391" s="166"/>
      <c r="DP391" s="166"/>
      <c r="DQ391" s="166"/>
      <c r="DR391" s="166"/>
      <c r="DS391" s="166"/>
      <c r="DT391" s="166"/>
      <c r="DU391" s="166"/>
      <c r="DV391" s="166"/>
      <c r="DW391" s="166"/>
      <c r="DX391" s="166"/>
      <c r="DY391" s="166"/>
      <c r="DZ391" s="166"/>
      <c r="EA391" s="166"/>
      <c r="EB391" s="166"/>
      <c r="EC391" s="166"/>
      <c r="ED391" s="166"/>
      <c r="EE391" s="166"/>
      <c r="EF391" s="166"/>
      <c r="EG391" s="166"/>
      <c r="EH391" s="166"/>
      <c r="EI391" s="166"/>
      <c r="EJ391" s="166"/>
      <c r="EK391" s="166"/>
      <c r="EL391" s="166"/>
      <c r="EM391" s="166"/>
      <c r="EN391" s="166"/>
      <c r="EO391" s="166"/>
      <c r="EP391" s="166"/>
      <c r="EQ391" s="166"/>
      <c r="ER391" s="166"/>
      <c r="ES391" s="166"/>
      <c r="FA391" s="1"/>
      <c r="FB391" s="1"/>
      <c r="FC391" s="170"/>
      <c r="FD391" s="170"/>
      <c r="FE391" s="170"/>
      <c r="FF391" s="170"/>
      <c r="FG391" s="170"/>
      <c r="FH391" s="170"/>
      <c r="FI391" s="170"/>
      <c r="FJ391" s="170"/>
      <c r="FK391" s="170"/>
      <c r="FL391" s="170"/>
      <c r="FM391" s="170"/>
      <c r="FN391" s="170"/>
      <c r="FO391" s="170"/>
      <c r="FP391" s="170"/>
      <c r="FQ391" s="170"/>
      <c r="FR391" s="170"/>
      <c r="FS391" s="170"/>
      <c r="FT391" s="170"/>
      <c r="FU391" s="170"/>
      <c r="FV391" s="170"/>
      <c r="FW391" s="170"/>
      <c r="FX391" s="170"/>
      <c r="FY391" s="170"/>
      <c r="FZ391" s="170"/>
      <c r="GA391" s="170"/>
      <c r="GB391" s="170"/>
      <c r="GC391" s="170"/>
      <c r="GD391" s="170"/>
      <c r="GE391" s="170"/>
      <c r="GF391" s="170"/>
      <c r="GG391" s="170"/>
      <c r="GH391" s="170"/>
      <c r="GI391" s="170"/>
      <c r="GJ391" s="170"/>
    </row>
    <row r="392" spans="1:192" s="145" customFormat="1" x14ac:dyDescent="0.2">
      <c r="A392" s="135"/>
      <c r="B392" s="135"/>
      <c r="C392" s="135"/>
      <c r="D392" s="135"/>
      <c r="E392" s="80"/>
      <c r="F392" s="80"/>
      <c r="G392" s="80"/>
      <c r="H392" s="135"/>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c r="AS392" s="166"/>
      <c r="BA392" s="1"/>
      <c r="BB392" s="1"/>
      <c r="BC392" s="1"/>
      <c r="BD392" s="1"/>
      <c r="BE392" s="1"/>
      <c r="BF392" s="1"/>
      <c r="BG392" s="1"/>
      <c r="BH392" s="170"/>
      <c r="BI392" s="166"/>
      <c r="BJ392" s="166"/>
      <c r="BK392" s="166"/>
      <c r="BL392" s="166"/>
      <c r="BM392" s="166"/>
      <c r="BN392" s="166"/>
      <c r="BO392" s="166"/>
      <c r="BP392" s="166"/>
      <c r="BQ392" s="166"/>
      <c r="BR392" s="166"/>
      <c r="BS392" s="166"/>
      <c r="BT392" s="166"/>
      <c r="BU392" s="166"/>
      <c r="BV392" s="166"/>
      <c r="BW392" s="166"/>
      <c r="BX392" s="166"/>
      <c r="BY392" s="166"/>
      <c r="BZ392" s="166"/>
      <c r="CA392" s="166"/>
      <c r="CB392" s="166"/>
      <c r="CC392" s="166"/>
      <c r="CD392" s="166"/>
      <c r="CE392" s="166"/>
      <c r="CF392" s="166"/>
      <c r="CG392" s="166"/>
      <c r="CH392" s="166"/>
      <c r="CI392" s="166"/>
      <c r="CJ392" s="166"/>
      <c r="CK392" s="166"/>
      <c r="CL392" s="166"/>
      <c r="CM392" s="166"/>
      <c r="CN392" s="166"/>
      <c r="CO392" s="166"/>
      <c r="CP392" s="166"/>
      <c r="CQ392" s="166"/>
      <c r="CR392" s="166"/>
      <c r="CS392" s="166"/>
      <c r="DA392" s="1"/>
      <c r="DB392" s="1"/>
      <c r="DC392" s="1"/>
      <c r="DD392" s="80"/>
      <c r="DE392" s="80"/>
      <c r="DF392" s="1"/>
      <c r="DG392" s="1"/>
      <c r="DH392" s="170"/>
      <c r="DI392" s="166"/>
      <c r="DJ392" s="166"/>
      <c r="DK392" s="166"/>
      <c r="DL392" s="166"/>
      <c r="DM392" s="166"/>
      <c r="DN392" s="166"/>
      <c r="DO392" s="166"/>
      <c r="DP392" s="166"/>
      <c r="DQ392" s="166"/>
      <c r="DR392" s="166"/>
      <c r="DS392" s="166"/>
      <c r="DT392" s="166"/>
      <c r="DU392" s="166"/>
      <c r="DV392" s="166"/>
      <c r="DW392" s="166"/>
      <c r="DX392" s="166"/>
      <c r="DY392" s="166"/>
      <c r="DZ392" s="166"/>
      <c r="EA392" s="166"/>
      <c r="EB392" s="166"/>
      <c r="EC392" s="166"/>
      <c r="ED392" s="166"/>
      <c r="EE392" s="166"/>
      <c r="EF392" s="166"/>
      <c r="EG392" s="166"/>
      <c r="EH392" s="166"/>
      <c r="EI392" s="166"/>
      <c r="EJ392" s="166"/>
      <c r="EK392" s="166"/>
      <c r="EL392" s="166"/>
      <c r="EM392" s="166"/>
      <c r="EN392" s="166"/>
      <c r="EO392" s="166"/>
      <c r="EP392" s="166"/>
      <c r="EQ392" s="166"/>
      <c r="ER392" s="166"/>
      <c r="ES392" s="166"/>
      <c r="FA392" s="1"/>
      <c r="FB392" s="1"/>
      <c r="FC392" s="170"/>
      <c r="FD392" s="170"/>
      <c r="FE392" s="170"/>
      <c r="FF392" s="170"/>
      <c r="FG392" s="170"/>
      <c r="FH392" s="170"/>
      <c r="FI392" s="170"/>
      <c r="FJ392" s="170"/>
      <c r="FK392" s="170"/>
      <c r="FL392" s="170"/>
      <c r="FM392" s="170"/>
      <c r="FN392" s="170"/>
      <c r="FO392" s="170"/>
      <c r="FP392" s="170"/>
      <c r="FQ392" s="170"/>
      <c r="FR392" s="170"/>
      <c r="FS392" s="170"/>
      <c r="FT392" s="170"/>
      <c r="FU392" s="170"/>
      <c r="FV392" s="170"/>
      <c r="FW392" s="170"/>
      <c r="FX392" s="170"/>
      <c r="FY392" s="170"/>
      <c r="FZ392" s="170"/>
      <c r="GA392" s="170"/>
      <c r="GB392" s="170"/>
      <c r="GC392" s="170"/>
      <c r="GD392" s="170"/>
      <c r="GE392" s="170"/>
      <c r="GF392" s="170"/>
      <c r="GG392" s="170"/>
      <c r="GH392" s="170"/>
      <c r="GI392" s="170"/>
      <c r="GJ392" s="170"/>
    </row>
    <row r="393" spans="1:192" s="145" customFormat="1" x14ac:dyDescent="0.2">
      <c r="A393" s="135"/>
      <c r="B393" s="135"/>
      <c r="C393" s="135"/>
      <c r="D393" s="135"/>
      <c r="E393" s="80"/>
      <c r="F393" s="80"/>
      <c r="G393" s="80"/>
      <c r="H393" s="135"/>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c r="AS393" s="166"/>
      <c r="BA393" s="1"/>
      <c r="BB393" s="1"/>
      <c r="BC393" s="1"/>
      <c r="BD393" s="1"/>
      <c r="BE393" s="1"/>
      <c r="BF393" s="1"/>
      <c r="BG393" s="1"/>
      <c r="BH393" s="170"/>
      <c r="BI393" s="166"/>
      <c r="BJ393" s="166"/>
      <c r="BK393" s="166"/>
      <c r="BL393" s="166"/>
      <c r="BM393" s="166"/>
      <c r="BN393" s="166"/>
      <c r="BO393" s="166"/>
      <c r="BP393" s="166"/>
      <c r="BQ393" s="166"/>
      <c r="BR393" s="166"/>
      <c r="BS393" s="166"/>
      <c r="BT393" s="166"/>
      <c r="BU393" s="166"/>
      <c r="BV393" s="166"/>
      <c r="BW393" s="166"/>
      <c r="BX393" s="166"/>
      <c r="BY393" s="166"/>
      <c r="BZ393" s="166"/>
      <c r="CA393" s="166"/>
      <c r="CB393" s="166"/>
      <c r="CC393" s="166"/>
      <c r="CD393" s="166"/>
      <c r="CE393" s="166"/>
      <c r="CF393" s="166"/>
      <c r="CG393" s="166"/>
      <c r="CH393" s="166"/>
      <c r="CI393" s="166"/>
      <c r="CJ393" s="166"/>
      <c r="CK393" s="166"/>
      <c r="CL393" s="166"/>
      <c r="CM393" s="166"/>
      <c r="CN393" s="166"/>
      <c r="CO393" s="166"/>
      <c r="CP393" s="166"/>
      <c r="CQ393" s="166"/>
      <c r="CR393" s="166"/>
      <c r="CS393" s="166"/>
      <c r="DA393" s="1"/>
      <c r="DB393" s="1"/>
      <c r="DC393" s="1"/>
      <c r="DD393" s="80"/>
      <c r="DE393" s="80"/>
      <c r="DF393" s="1"/>
      <c r="DG393" s="1"/>
      <c r="DH393" s="170"/>
      <c r="DI393" s="166"/>
      <c r="DJ393" s="166"/>
      <c r="DK393" s="166"/>
      <c r="DL393" s="166"/>
      <c r="DM393" s="166"/>
      <c r="DN393" s="166"/>
      <c r="DO393" s="166"/>
      <c r="DP393" s="166"/>
      <c r="DQ393" s="166"/>
      <c r="DR393" s="166"/>
      <c r="DS393" s="166"/>
      <c r="DT393" s="166"/>
      <c r="DU393" s="166"/>
      <c r="DV393" s="166"/>
      <c r="DW393" s="166"/>
      <c r="DX393" s="166"/>
      <c r="DY393" s="166"/>
      <c r="DZ393" s="166"/>
      <c r="EA393" s="166"/>
      <c r="EB393" s="166"/>
      <c r="EC393" s="166"/>
      <c r="ED393" s="166"/>
      <c r="EE393" s="166"/>
      <c r="EF393" s="166"/>
      <c r="EG393" s="166"/>
      <c r="EH393" s="166"/>
      <c r="EI393" s="166"/>
      <c r="EJ393" s="166"/>
      <c r="EK393" s="166"/>
      <c r="EL393" s="166"/>
      <c r="EM393" s="166"/>
      <c r="EN393" s="166"/>
      <c r="EO393" s="166"/>
      <c r="EP393" s="166"/>
      <c r="EQ393" s="166"/>
      <c r="ER393" s="166"/>
      <c r="ES393" s="166"/>
      <c r="FA393" s="1"/>
      <c r="FB393" s="1"/>
      <c r="FC393" s="170"/>
      <c r="FD393" s="170"/>
      <c r="FE393" s="170"/>
      <c r="FF393" s="170"/>
      <c r="FG393" s="170"/>
      <c r="FH393" s="170"/>
      <c r="FI393" s="170"/>
      <c r="FJ393" s="170"/>
      <c r="FK393" s="170"/>
      <c r="FL393" s="170"/>
      <c r="FM393" s="170"/>
      <c r="FN393" s="170"/>
      <c r="FO393" s="170"/>
      <c r="FP393" s="170"/>
      <c r="FQ393" s="170"/>
      <c r="FR393" s="170"/>
      <c r="FS393" s="170"/>
      <c r="FT393" s="170"/>
      <c r="FU393" s="170"/>
      <c r="FV393" s="170"/>
      <c r="FW393" s="170"/>
      <c r="FX393" s="170"/>
      <c r="FY393" s="170"/>
      <c r="FZ393" s="170"/>
      <c r="GA393" s="170"/>
      <c r="GB393" s="170"/>
      <c r="GC393" s="170"/>
      <c r="GD393" s="170"/>
      <c r="GE393" s="170"/>
      <c r="GF393" s="170"/>
      <c r="GG393" s="170"/>
      <c r="GH393" s="170"/>
      <c r="GI393" s="170"/>
      <c r="GJ393" s="170"/>
    </row>
    <row r="394" spans="1:192" s="145" customFormat="1" x14ac:dyDescent="0.2">
      <c r="A394" s="135"/>
      <c r="B394" s="135"/>
      <c r="C394" s="135"/>
      <c r="D394" s="135"/>
      <c r="E394" s="80"/>
      <c r="F394" s="80"/>
      <c r="G394" s="80"/>
      <c r="H394" s="135"/>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c r="AS394" s="166"/>
      <c r="BA394" s="1"/>
      <c r="BB394" s="1"/>
      <c r="BC394" s="1"/>
      <c r="BD394" s="1"/>
      <c r="BE394" s="1"/>
      <c r="BF394" s="1"/>
      <c r="BG394" s="1"/>
      <c r="BH394" s="170"/>
      <c r="BI394" s="166"/>
      <c r="BJ394" s="166"/>
      <c r="BK394" s="166"/>
      <c r="BL394" s="166"/>
      <c r="BM394" s="166"/>
      <c r="BN394" s="166"/>
      <c r="BO394" s="166"/>
      <c r="BP394" s="166"/>
      <c r="BQ394" s="166"/>
      <c r="BR394" s="166"/>
      <c r="BS394" s="166"/>
      <c r="BT394" s="166"/>
      <c r="BU394" s="166"/>
      <c r="BV394" s="166"/>
      <c r="BW394" s="166"/>
      <c r="BX394" s="166"/>
      <c r="BY394" s="166"/>
      <c r="BZ394" s="166"/>
      <c r="CA394" s="166"/>
      <c r="CB394" s="166"/>
      <c r="CC394" s="166"/>
      <c r="CD394" s="166"/>
      <c r="CE394" s="166"/>
      <c r="CF394" s="166"/>
      <c r="CG394" s="166"/>
      <c r="CH394" s="166"/>
      <c r="CI394" s="166"/>
      <c r="CJ394" s="166"/>
      <c r="CK394" s="166"/>
      <c r="CL394" s="166"/>
      <c r="CM394" s="166"/>
      <c r="CN394" s="166"/>
      <c r="CO394" s="166"/>
      <c r="CP394" s="166"/>
      <c r="CQ394" s="166"/>
      <c r="CR394" s="166"/>
      <c r="CS394" s="166"/>
      <c r="DA394" s="1"/>
      <c r="DB394" s="1"/>
      <c r="DC394" s="1"/>
      <c r="DD394" s="80"/>
      <c r="DE394" s="80"/>
      <c r="DF394" s="1"/>
      <c r="DG394" s="1"/>
      <c r="DH394" s="170"/>
      <c r="DI394" s="166"/>
      <c r="DJ394" s="166"/>
      <c r="DK394" s="166"/>
      <c r="DL394" s="166"/>
      <c r="DM394" s="166"/>
      <c r="DN394" s="166"/>
      <c r="DO394" s="166"/>
      <c r="DP394" s="166"/>
      <c r="DQ394" s="166"/>
      <c r="DR394" s="166"/>
      <c r="DS394" s="166"/>
      <c r="DT394" s="166"/>
      <c r="DU394" s="166"/>
      <c r="DV394" s="166"/>
      <c r="DW394" s="166"/>
      <c r="DX394" s="166"/>
      <c r="DY394" s="166"/>
      <c r="DZ394" s="166"/>
      <c r="EA394" s="166"/>
      <c r="EB394" s="166"/>
      <c r="EC394" s="166"/>
      <c r="ED394" s="166"/>
      <c r="EE394" s="166"/>
      <c r="EF394" s="166"/>
      <c r="EG394" s="166"/>
      <c r="EH394" s="166"/>
      <c r="EI394" s="166"/>
      <c r="EJ394" s="166"/>
      <c r="EK394" s="166"/>
      <c r="EL394" s="166"/>
      <c r="EM394" s="166"/>
      <c r="EN394" s="166"/>
      <c r="EO394" s="166"/>
      <c r="EP394" s="166"/>
      <c r="EQ394" s="166"/>
      <c r="ER394" s="166"/>
      <c r="ES394" s="166"/>
      <c r="FA394" s="1"/>
      <c r="FB394" s="1"/>
      <c r="FC394" s="170"/>
      <c r="FD394" s="170"/>
      <c r="FE394" s="170"/>
      <c r="FF394" s="170"/>
      <c r="FG394" s="170"/>
      <c r="FH394" s="170"/>
      <c r="FI394" s="170"/>
      <c r="FJ394" s="170"/>
      <c r="FK394" s="170"/>
      <c r="FL394" s="170"/>
      <c r="FM394" s="170"/>
      <c r="FN394" s="170"/>
      <c r="FO394" s="170"/>
      <c r="FP394" s="170"/>
      <c r="FQ394" s="170"/>
      <c r="FR394" s="170"/>
      <c r="FS394" s="170"/>
      <c r="FT394" s="170"/>
      <c r="FU394" s="170"/>
      <c r="FV394" s="170"/>
      <c r="FW394" s="170"/>
      <c r="FX394" s="170"/>
      <c r="FY394" s="170"/>
      <c r="FZ394" s="170"/>
      <c r="GA394" s="170"/>
      <c r="GB394" s="170"/>
      <c r="GC394" s="170"/>
      <c r="GD394" s="170"/>
      <c r="GE394" s="170"/>
      <c r="GF394" s="170"/>
      <c r="GG394" s="170"/>
      <c r="GH394" s="170"/>
      <c r="GI394" s="170"/>
      <c r="GJ394" s="170"/>
    </row>
    <row r="395" spans="1:192" s="145" customFormat="1" x14ac:dyDescent="0.2">
      <c r="A395" s="135"/>
      <c r="B395" s="135"/>
      <c r="C395" s="135"/>
      <c r="D395" s="135"/>
      <c r="E395" s="80"/>
      <c r="F395" s="80"/>
      <c r="G395" s="80"/>
      <c r="H395" s="135"/>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c r="AS395" s="166"/>
      <c r="BA395" s="1"/>
      <c r="BB395" s="1"/>
      <c r="BC395" s="1"/>
      <c r="BD395" s="1"/>
      <c r="BE395" s="1"/>
      <c r="BF395" s="1"/>
      <c r="BG395" s="1"/>
      <c r="BH395" s="170"/>
      <c r="BI395" s="166"/>
      <c r="BJ395" s="166"/>
      <c r="BK395" s="166"/>
      <c r="BL395" s="166"/>
      <c r="BM395" s="166"/>
      <c r="BN395" s="166"/>
      <c r="BO395" s="166"/>
      <c r="BP395" s="166"/>
      <c r="BQ395" s="166"/>
      <c r="BR395" s="166"/>
      <c r="BS395" s="166"/>
      <c r="BT395" s="166"/>
      <c r="BU395" s="166"/>
      <c r="BV395" s="166"/>
      <c r="BW395" s="166"/>
      <c r="BX395" s="166"/>
      <c r="BY395" s="166"/>
      <c r="BZ395" s="166"/>
      <c r="CA395" s="166"/>
      <c r="CB395" s="166"/>
      <c r="CC395" s="166"/>
      <c r="CD395" s="166"/>
      <c r="CE395" s="166"/>
      <c r="CF395" s="166"/>
      <c r="CG395" s="166"/>
      <c r="CH395" s="166"/>
      <c r="CI395" s="166"/>
      <c r="CJ395" s="166"/>
      <c r="CK395" s="166"/>
      <c r="CL395" s="166"/>
      <c r="CM395" s="166"/>
      <c r="CN395" s="166"/>
      <c r="CO395" s="166"/>
      <c r="CP395" s="166"/>
      <c r="CQ395" s="166"/>
      <c r="CR395" s="166"/>
      <c r="CS395" s="166"/>
      <c r="DA395" s="1"/>
      <c r="DB395" s="1"/>
      <c r="DC395" s="1"/>
      <c r="DD395" s="80"/>
      <c r="DE395" s="80"/>
      <c r="DF395" s="1"/>
      <c r="DG395" s="1"/>
      <c r="DH395" s="170"/>
      <c r="DI395" s="166"/>
      <c r="DJ395" s="166"/>
      <c r="DK395" s="166"/>
      <c r="DL395" s="166"/>
      <c r="DM395" s="166"/>
      <c r="DN395" s="166"/>
      <c r="DO395" s="166"/>
      <c r="DP395" s="166"/>
      <c r="DQ395" s="166"/>
      <c r="DR395" s="166"/>
      <c r="DS395" s="166"/>
      <c r="DT395" s="166"/>
      <c r="DU395" s="166"/>
      <c r="DV395" s="166"/>
      <c r="DW395" s="166"/>
      <c r="DX395" s="166"/>
      <c r="DY395" s="166"/>
      <c r="DZ395" s="166"/>
      <c r="EA395" s="166"/>
      <c r="EB395" s="166"/>
      <c r="EC395" s="166"/>
      <c r="ED395" s="166"/>
      <c r="EE395" s="166"/>
      <c r="EF395" s="166"/>
      <c r="EG395" s="166"/>
      <c r="EH395" s="166"/>
      <c r="EI395" s="166"/>
      <c r="EJ395" s="166"/>
      <c r="EK395" s="166"/>
      <c r="EL395" s="166"/>
      <c r="EM395" s="166"/>
      <c r="EN395" s="166"/>
      <c r="EO395" s="166"/>
      <c r="EP395" s="166"/>
      <c r="EQ395" s="166"/>
      <c r="ER395" s="166"/>
      <c r="ES395" s="166"/>
      <c r="FA395" s="1"/>
      <c r="FB395" s="1"/>
      <c r="FC395" s="170"/>
      <c r="FD395" s="170"/>
      <c r="FE395" s="170"/>
      <c r="FF395" s="170"/>
      <c r="FG395" s="170"/>
      <c r="FH395" s="170"/>
      <c r="FI395" s="170"/>
      <c r="FJ395" s="170"/>
      <c r="FK395" s="170"/>
      <c r="FL395" s="170"/>
      <c r="FM395" s="170"/>
      <c r="FN395" s="170"/>
      <c r="FO395" s="170"/>
      <c r="FP395" s="170"/>
      <c r="FQ395" s="170"/>
      <c r="FR395" s="170"/>
      <c r="FS395" s="170"/>
      <c r="FT395" s="170"/>
      <c r="FU395" s="170"/>
      <c r="FV395" s="170"/>
      <c r="FW395" s="170"/>
      <c r="FX395" s="170"/>
      <c r="FY395" s="170"/>
      <c r="FZ395" s="170"/>
      <c r="GA395" s="170"/>
      <c r="GB395" s="170"/>
      <c r="GC395" s="170"/>
      <c r="GD395" s="170"/>
      <c r="GE395" s="170"/>
      <c r="GF395" s="170"/>
      <c r="GG395" s="170"/>
      <c r="GH395" s="170"/>
      <c r="GI395" s="170"/>
      <c r="GJ395" s="170"/>
    </row>
    <row r="396" spans="1:192" s="145" customFormat="1" x14ac:dyDescent="0.2">
      <c r="A396" s="135"/>
      <c r="B396" s="135"/>
      <c r="C396" s="135"/>
      <c r="D396" s="135"/>
      <c r="E396" s="80"/>
      <c r="F396" s="80"/>
      <c r="G396" s="80"/>
      <c r="H396" s="135"/>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c r="AS396" s="166"/>
      <c r="BA396" s="1"/>
      <c r="BB396" s="1"/>
      <c r="BC396" s="1"/>
      <c r="BD396" s="1"/>
      <c r="BE396" s="1"/>
      <c r="BF396" s="1"/>
      <c r="BG396" s="1"/>
      <c r="BH396" s="170"/>
      <c r="BI396" s="166"/>
      <c r="BJ396" s="166"/>
      <c r="BK396" s="166"/>
      <c r="BL396" s="166"/>
      <c r="BM396" s="166"/>
      <c r="BN396" s="166"/>
      <c r="BO396" s="166"/>
      <c r="BP396" s="166"/>
      <c r="BQ396" s="166"/>
      <c r="BR396" s="166"/>
      <c r="BS396" s="166"/>
      <c r="BT396" s="166"/>
      <c r="BU396" s="166"/>
      <c r="BV396" s="166"/>
      <c r="BW396" s="166"/>
      <c r="BX396" s="166"/>
      <c r="BY396" s="166"/>
      <c r="BZ396" s="166"/>
      <c r="CA396" s="166"/>
      <c r="CB396" s="166"/>
      <c r="CC396" s="166"/>
      <c r="CD396" s="166"/>
      <c r="CE396" s="166"/>
      <c r="CF396" s="166"/>
      <c r="CG396" s="166"/>
      <c r="CH396" s="166"/>
      <c r="CI396" s="166"/>
      <c r="CJ396" s="166"/>
      <c r="CK396" s="166"/>
      <c r="CL396" s="166"/>
      <c r="CM396" s="166"/>
      <c r="CN396" s="166"/>
      <c r="CO396" s="166"/>
      <c r="CP396" s="166"/>
      <c r="CQ396" s="166"/>
      <c r="CR396" s="166"/>
      <c r="CS396" s="166"/>
      <c r="DA396" s="1"/>
      <c r="DB396" s="1"/>
      <c r="DC396" s="1"/>
      <c r="DD396" s="80"/>
      <c r="DE396" s="80"/>
      <c r="DF396" s="1"/>
      <c r="DG396" s="1"/>
      <c r="DH396" s="170"/>
      <c r="DI396" s="166"/>
      <c r="DJ396" s="166"/>
      <c r="DK396" s="166"/>
      <c r="DL396" s="166"/>
      <c r="DM396" s="166"/>
      <c r="DN396" s="166"/>
      <c r="DO396" s="166"/>
      <c r="DP396" s="166"/>
      <c r="DQ396" s="166"/>
      <c r="DR396" s="166"/>
      <c r="DS396" s="166"/>
      <c r="DT396" s="166"/>
      <c r="DU396" s="166"/>
      <c r="DV396" s="166"/>
      <c r="DW396" s="166"/>
      <c r="DX396" s="166"/>
      <c r="DY396" s="166"/>
      <c r="DZ396" s="166"/>
      <c r="EA396" s="166"/>
      <c r="EB396" s="166"/>
      <c r="EC396" s="166"/>
      <c r="ED396" s="166"/>
      <c r="EE396" s="166"/>
      <c r="EF396" s="166"/>
      <c r="EG396" s="166"/>
      <c r="EH396" s="166"/>
      <c r="EI396" s="166"/>
      <c r="EJ396" s="166"/>
      <c r="EK396" s="166"/>
      <c r="EL396" s="166"/>
      <c r="EM396" s="166"/>
      <c r="EN396" s="166"/>
      <c r="EO396" s="166"/>
      <c r="EP396" s="166"/>
      <c r="EQ396" s="166"/>
      <c r="ER396" s="166"/>
      <c r="ES396" s="166"/>
      <c r="FA396" s="1"/>
      <c r="FB396" s="1"/>
      <c r="FC396" s="170"/>
      <c r="FD396" s="170"/>
      <c r="FE396" s="170"/>
      <c r="FF396" s="170"/>
      <c r="FG396" s="170"/>
      <c r="FH396" s="170"/>
      <c r="FI396" s="170"/>
      <c r="FJ396" s="170"/>
      <c r="FK396" s="170"/>
      <c r="FL396" s="170"/>
      <c r="FM396" s="170"/>
      <c r="FN396" s="170"/>
      <c r="FO396" s="170"/>
      <c r="FP396" s="170"/>
      <c r="FQ396" s="170"/>
      <c r="FR396" s="170"/>
      <c r="FS396" s="170"/>
      <c r="FT396" s="170"/>
      <c r="FU396" s="170"/>
      <c r="FV396" s="170"/>
      <c r="FW396" s="170"/>
      <c r="FX396" s="170"/>
      <c r="FY396" s="170"/>
      <c r="FZ396" s="170"/>
      <c r="GA396" s="170"/>
      <c r="GB396" s="170"/>
      <c r="GC396" s="170"/>
      <c r="GD396" s="170"/>
      <c r="GE396" s="170"/>
      <c r="GF396" s="170"/>
      <c r="GG396" s="170"/>
      <c r="GH396" s="170"/>
      <c r="GI396" s="170"/>
      <c r="GJ396" s="170"/>
    </row>
    <row r="397" spans="1:192" s="145" customFormat="1" x14ac:dyDescent="0.2">
      <c r="A397" s="135"/>
      <c r="B397" s="135"/>
      <c r="C397" s="135"/>
      <c r="D397" s="135"/>
      <c r="E397" s="80"/>
      <c r="F397" s="80"/>
      <c r="G397" s="80"/>
      <c r="H397" s="135"/>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c r="AS397" s="166"/>
      <c r="BA397" s="1"/>
      <c r="BB397" s="1"/>
      <c r="BC397" s="1"/>
      <c r="BD397" s="1"/>
      <c r="BE397" s="1"/>
      <c r="BF397" s="1"/>
      <c r="BG397" s="1"/>
      <c r="BH397" s="170"/>
      <c r="BI397" s="166"/>
      <c r="BJ397" s="166"/>
      <c r="BK397" s="166"/>
      <c r="BL397" s="166"/>
      <c r="BM397" s="166"/>
      <c r="BN397" s="166"/>
      <c r="BO397" s="166"/>
      <c r="BP397" s="166"/>
      <c r="BQ397" s="166"/>
      <c r="BR397" s="166"/>
      <c r="BS397" s="166"/>
      <c r="BT397" s="166"/>
      <c r="BU397" s="166"/>
      <c r="BV397" s="166"/>
      <c r="BW397" s="166"/>
      <c r="BX397" s="166"/>
      <c r="BY397" s="166"/>
      <c r="BZ397" s="166"/>
      <c r="CA397" s="166"/>
      <c r="CB397" s="166"/>
      <c r="CC397" s="166"/>
      <c r="CD397" s="166"/>
      <c r="CE397" s="166"/>
      <c r="CF397" s="166"/>
      <c r="CG397" s="166"/>
      <c r="CH397" s="166"/>
      <c r="CI397" s="166"/>
      <c r="CJ397" s="166"/>
      <c r="CK397" s="166"/>
      <c r="CL397" s="166"/>
      <c r="CM397" s="166"/>
      <c r="CN397" s="166"/>
      <c r="CO397" s="166"/>
      <c r="CP397" s="166"/>
      <c r="CQ397" s="166"/>
      <c r="CR397" s="166"/>
      <c r="CS397" s="166"/>
      <c r="DA397" s="1"/>
      <c r="DB397" s="1"/>
      <c r="DC397" s="1"/>
      <c r="DD397" s="80"/>
      <c r="DE397" s="80"/>
      <c r="DF397" s="1"/>
      <c r="DG397" s="1"/>
      <c r="DH397" s="170"/>
      <c r="DI397" s="166"/>
      <c r="DJ397" s="166"/>
      <c r="DK397" s="166"/>
      <c r="DL397" s="166"/>
      <c r="DM397" s="166"/>
      <c r="DN397" s="166"/>
      <c r="DO397" s="166"/>
      <c r="DP397" s="166"/>
      <c r="DQ397" s="166"/>
      <c r="DR397" s="166"/>
      <c r="DS397" s="166"/>
      <c r="DT397" s="166"/>
      <c r="DU397" s="166"/>
      <c r="DV397" s="166"/>
      <c r="DW397" s="166"/>
      <c r="DX397" s="166"/>
      <c r="DY397" s="166"/>
      <c r="DZ397" s="166"/>
      <c r="EA397" s="166"/>
      <c r="EB397" s="166"/>
      <c r="EC397" s="166"/>
      <c r="ED397" s="166"/>
      <c r="EE397" s="166"/>
      <c r="EF397" s="166"/>
      <c r="EG397" s="166"/>
      <c r="EH397" s="166"/>
      <c r="EI397" s="166"/>
      <c r="EJ397" s="166"/>
      <c r="EK397" s="166"/>
      <c r="EL397" s="166"/>
      <c r="EM397" s="166"/>
      <c r="EN397" s="166"/>
      <c r="EO397" s="166"/>
      <c r="EP397" s="166"/>
      <c r="EQ397" s="166"/>
      <c r="ER397" s="166"/>
      <c r="ES397" s="166"/>
      <c r="FA397" s="1"/>
      <c r="FB397" s="1"/>
      <c r="FC397" s="170"/>
      <c r="FD397" s="170"/>
      <c r="FE397" s="170"/>
      <c r="FF397" s="170"/>
      <c r="FG397" s="170"/>
      <c r="FH397" s="170"/>
      <c r="FI397" s="170"/>
      <c r="FJ397" s="170"/>
      <c r="FK397" s="170"/>
      <c r="FL397" s="170"/>
      <c r="FM397" s="170"/>
      <c r="FN397" s="170"/>
      <c r="FO397" s="170"/>
      <c r="FP397" s="170"/>
      <c r="FQ397" s="170"/>
      <c r="FR397" s="170"/>
      <c r="FS397" s="170"/>
      <c r="FT397" s="170"/>
      <c r="FU397" s="170"/>
      <c r="FV397" s="170"/>
      <c r="FW397" s="170"/>
      <c r="FX397" s="170"/>
      <c r="FY397" s="170"/>
      <c r="FZ397" s="170"/>
      <c r="GA397" s="170"/>
      <c r="GB397" s="170"/>
      <c r="GC397" s="170"/>
      <c r="GD397" s="170"/>
      <c r="GE397" s="170"/>
      <c r="GF397" s="170"/>
      <c r="GG397" s="170"/>
      <c r="GH397" s="170"/>
      <c r="GI397" s="170"/>
      <c r="GJ397" s="170"/>
    </row>
    <row r="398" spans="1:192" s="145" customFormat="1" x14ac:dyDescent="0.2">
      <c r="A398" s="135"/>
      <c r="B398" s="135"/>
      <c r="C398" s="135"/>
      <c r="D398" s="135"/>
      <c r="E398" s="80"/>
      <c r="F398" s="80"/>
      <c r="G398" s="80"/>
      <c r="H398" s="135"/>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c r="AS398" s="166"/>
      <c r="BA398" s="1"/>
      <c r="BB398" s="1"/>
      <c r="BC398" s="1"/>
      <c r="BD398" s="1"/>
      <c r="BE398" s="1"/>
      <c r="BF398" s="1"/>
      <c r="BG398" s="1"/>
      <c r="BH398" s="170"/>
      <c r="BI398" s="166"/>
      <c r="BJ398" s="166"/>
      <c r="BK398" s="166"/>
      <c r="BL398" s="166"/>
      <c r="BM398" s="166"/>
      <c r="BN398" s="166"/>
      <c r="BO398" s="166"/>
      <c r="BP398" s="166"/>
      <c r="BQ398" s="166"/>
      <c r="BR398" s="166"/>
      <c r="BS398" s="166"/>
      <c r="BT398" s="166"/>
      <c r="BU398" s="166"/>
      <c r="BV398" s="166"/>
      <c r="BW398" s="166"/>
      <c r="BX398" s="166"/>
      <c r="BY398" s="166"/>
      <c r="BZ398" s="166"/>
      <c r="CA398" s="166"/>
      <c r="CB398" s="166"/>
      <c r="CC398" s="166"/>
      <c r="CD398" s="166"/>
      <c r="CE398" s="166"/>
      <c r="CF398" s="166"/>
      <c r="CG398" s="166"/>
      <c r="CH398" s="166"/>
      <c r="CI398" s="166"/>
      <c r="CJ398" s="166"/>
      <c r="CK398" s="166"/>
      <c r="CL398" s="166"/>
      <c r="CM398" s="166"/>
      <c r="CN398" s="166"/>
      <c r="CO398" s="166"/>
      <c r="CP398" s="166"/>
      <c r="CQ398" s="166"/>
      <c r="CR398" s="166"/>
      <c r="CS398" s="166"/>
      <c r="DA398" s="1"/>
      <c r="DB398" s="1"/>
      <c r="DC398" s="1"/>
      <c r="DD398" s="80"/>
      <c r="DE398" s="80"/>
      <c r="DF398" s="1"/>
      <c r="DG398" s="1"/>
      <c r="DH398" s="170"/>
      <c r="DI398" s="166"/>
      <c r="DJ398" s="166"/>
      <c r="DK398" s="166"/>
      <c r="DL398" s="166"/>
      <c r="DM398" s="166"/>
      <c r="DN398" s="166"/>
      <c r="DO398" s="166"/>
      <c r="DP398" s="166"/>
      <c r="DQ398" s="166"/>
      <c r="DR398" s="166"/>
      <c r="DS398" s="166"/>
      <c r="DT398" s="166"/>
      <c r="DU398" s="166"/>
      <c r="DV398" s="166"/>
      <c r="DW398" s="166"/>
      <c r="DX398" s="166"/>
      <c r="DY398" s="166"/>
      <c r="DZ398" s="166"/>
      <c r="EA398" s="166"/>
      <c r="EB398" s="166"/>
      <c r="EC398" s="166"/>
      <c r="ED398" s="166"/>
      <c r="EE398" s="166"/>
      <c r="EF398" s="166"/>
      <c r="EG398" s="166"/>
      <c r="EH398" s="166"/>
      <c r="EI398" s="166"/>
      <c r="EJ398" s="166"/>
      <c r="EK398" s="166"/>
      <c r="EL398" s="166"/>
      <c r="EM398" s="166"/>
      <c r="EN398" s="166"/>
      <c r="EO398" s="166"/>
      <c r="EP398" s="166"/>
      <c r="EQ398" s="166"/>
      <c r="ER398" s="166"/>
      <c r="ES398" s="166"/>
      <c r="FA398" s="1"/>
      <c r="FB398" s="1"/>
      <c r="FC398" s="170"/>
      <c r="FD398" s="170"/>
      <c r="FE398" s="170"/>
      <c r="FF398" s="170"/>
      <c r="FG398" s="170"/>
      <c r="FH398" s="170"/>
      <c r="FI398" s="170"/>
      <c r="FJ398" s="170"/>
      <c r="FK398" s="170"/>
      <c r="FL398" s="170"/>
      <c r="FM398" s="170"/>
      <c r="FN398" s="170"/>
      <c r="FO398" s="170"/>
      <c r="FP398" s="170"/>
      <c r="FQ398" s="170"/>
      <c r="FR398" s="170"/>
      <c r="FS398" s="170"/>
      <c r="FT398" s="170"/>
      <c r="FU398" s="170"/>
      <c r="FV398" s="170"/>
      <c r="FW398" s="170"/>
      <c r="FX398" s="170"/>
      <c r="FY398" s="170"/>
      <c r="FZ398" s="170"/>
      <c r="GA398" s="170"/>
      <c r="GB398" s="170"/>
      <c r="GC398" s="170"/>
      <c r="GD398" s="170"/>
      <c r="GE398" s="170"/>
      <c r="GF398" s="170"/>
      <c r="GG398" s="170"/>
      <c r="GH398" s="170"/>
      <c r="GI398" s="170"/>
      <c r="GJ398" s="170"/>
    </row>
    <row r="399" spans="1:192" s="145" customFormat="1" x14ac:dyDescent="0.2">
      <c r="A399" s="135"/>
      <c r="B399" s="135"/>
      <c r="C399" s="135"/>
      <c r="D399" s="135"/>
      <c r="E399" s="80"/>
      <c r="F399" s="80"/>
      <c r="G399" s="80"/>
      <c r="H399" s="135"/>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c r="AS399" s="166"/>
      <c r="BA399" s="1"/>
      <c r="BB399" s="1"/>
      <c r="BC399" s="1"/>
      <c r="BD399" s="1"/>
      <c r="BE399" s="1"/>
      <c r="BF399" s="1"/>
      <c r="BG399" s="1"/>
      <c r="BH399" s="170"/>
      <c r="BI399" s="166"/>
      <c r="BJ399" s="166"/>
      <c r="BK399" s="166"/>
      <c r="BL399" s="166"/>
      <c r="BM399" s="166"/>
      <c r="BN399" s="166"/>
      <c r="BO399" s="166"/>
      <c r="BP399" s="166"/>
      <c r="BQ399" s="166"/>
      <c r="BR399" s="166"/>
      <c r="BS399" s="166"/>
      <c r="BT399" s="166"/>
      <c r="BU399" s="166"/>
      <c r="BV399" s="166"/>
      <c r="BW399" s="166"/>
      <c r="BX399" s="166"/>
      <c r="BY399" s="166"/>
      <c r="BZ399" s="166"/>
      <c r="CA399" s="166"/>
      <c r="CB399" s="166"/>
      <c r="CC399" s="166"/>
      <c r="CD399" s="166"/>
      <c r="CE399" s="166"/>
      <c r="CF399" s="166"/>
      <c r="CG399" s="166"/>
      <c r="CH399" s="166"/>
      <c r="CI399" s="166"/>
      <c r="CJ399" s="166"/>
      <c r="CK399" s="166"/>
      <c r="CL399" s="166"/>
      <c r="CM399" s="166"/>
      <c r="CN399" s="166"/>
      <c r="CO399" s="166"/>
      <c r="CP399" s="166"/>
      <c r="CQ399" s="166"/>
      <c r="CR399" s="166"/>
      <c r="CS399" s="166"/>
      <c r="DA399" s="1"/>
      <c r="DB399" s="1"/>
      <c r="DC399" s="1"/>
      <c r="DD399" s="80"/>
      <c r="DE399" s="80"/>
      <c r="DF399" s="1"/>
      <c r="DG399" s="1"/>
      <c r="DH399" s="170"/>
      <c r="DI399" s="166"/>
      <c r="DJ399" s="166"/>
      <c r="DK399" s="166"/>
      <c r="DL399" s="166"/>
      <c r="DM399" s="166"/>
      <c r="DN399" s="166"/>
      <c r="DO399" s="166"/>
      <c r="DP399" s="166"/>
      <c r="DQ399" s="166"/>
      <c r="DR399" s="166"/>
      <c r="DS399" s="166"/>
      <c r="DT399" s="166"/>
      <c r="DU399" s="166"/>
      <c r="DV399" s="166"/>
      <c r="DW399" s="166"/>
      <c r="DX399" s="166"/>
      <c r="DY399" s="166"/>
      <c r="DZ399" s="166"/>
      <c r="EA399" s="166"/>
      <c r="EB399" s="166"/>
      <c r="EC399" s="166"/>
      <c r="ED399" s="166"/>
      <c r="EE399" s="166"/>
      <c r="EF399" s="166"/>
      <c r="EG399" s="166"/>
      <c r="EH399" s="166"/>
      <c r="EI399" s="166"/>
      <c r="EJ399" s="166"/>
      <c r="EK399" s="166"/>
      <c r="EL399" s="166"/>
      <c r="EM399" s="166"/>
      <c r="EN399" s="166"/>
      <c r="EO399" s="166"/>
      <c r="EP399" s="166"/>
      <c r="EQ399" s="166"/>
      <c r="ER399" s="166"/>
      <c r="ES399" s="166"/>
      <c r="FA399" s="1"/>
      <c r="FB399" s="1"/>
      <c r="FC399" s="170"/>
      <c r="FD399" s="170"/>
      <c r="FE399" s="170"/>
      <c r="FF399" s="170"/>
      <c r="FG399" s="170"/>
      <c r="FH399" s="170"/>
      <c r="FI399" s="170"/>
      <c r="FJ399" s="170"/>
      <c r="FK399" s="170"/>
      <c r="FL399" s="170"/>
      <c r="FM399" s="170"/>
      <c r="FN399" s="170"/>
      <c r="FO399" s="170"/>
      <c r="FP399" s="170"/>
      <c r="FQ399" s="170"/>
      <c r="FR399" s="170"/>
      <c r="FS399" s="170"/>
      <c r="FT399" s="170"/>
      <c r="FU399" s="170"/>
      <c r="FV399" s="170"/>
      <c r="FW399" s="170"/>
      <c r="FX399" s="170"/>
      <c r="FY399" s="170"/>
      <c r="FZ399" s="170"/>
      <c r="GA399" s="170"/>
      <c r="GB399" s="170"/>
      <c r="GC399" s="170"/>
      <c r="GD399" s="170"/>
      <c r="GE399" s="170"/>
      <c r="GF399" s="170"/>
      <c r="GG399" s="170"/>
      <c r="GH399" s="170"/>
      <c r="GI399" s="170"/>
      <c r="GJ399" s="170"/>
    </row>
    <row r="400" spans="1:192" s="145" customFormat="1" x14ac:dyDescent="0.2">
      <c r="A400" s="135"/>
      <c r="B400" s="135"/>
      <c r="C400" s="135"/>
      <c r="D400" s="135"/>
      <c r="E400" s="80"/>
      <c r="F400" s="80"/>
      <c r="G400" s="80"/>
      <c r="H400" s="135"/>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c r="BA400" s="1"/>
      <c r="BB400" s="1"/>
      <c r="BC400" s="1"/>
      <c r="BD400" s="1"/>
      <c r="BE400" s="1"/>
      <c r="BF400" s="1"/>
      <c r="BG400" s="1"/>
      <c r="BH400" s="170"/>
      <c r="BI400" s="166"/>
      <c r="BJ400" s="166"/>
      <c r="BK400" s="166"/>
      <c r="BL400" s="166"/>
      <c r="BM400" s="166"/>
      <c r="BN400" s="166"/>
      <c r="BO400" s="166"/>
      <c r="BP400" s="166"/>
      <c r="BQ400" s="166"/>
      <c r="BR400" s="166"/>
      <c r="BS400" s="166"/>
      <c r="BT400" s="166"/>
      <c r="BU400" s="166"/>
      <c r="BV400" s="166"/>
      <c r="BW400" s="166"/>
      <c r="BX400" s="166"/>
      <c r="BY400" s="166"/>
      <c r="BZ400" s="166"/>
      <c r="CA400" s="166"/>
      <c r="CB400" s="166"/>
      <c r="CC400" s="166"/>
      <c r="CD400" s="166"/>
      <c r="CE400" s="166"/>
      <c r="CF400" s="166"/>
      <c r="CG400" s="166"/>
      <c r="CH400" s="166"/>
      <c r="CI400" s="166"/>
      <c r="CJ400" s="166"/>
      <c r="CK400" s="166"/>
      <c r="CL400" s="166"/>
      <c r="CM400" s="166"/>
      <c r="CN400" s="166"/>
      <c r="CO400" s="166"/>
      <c r="CP400" s="166"/>
      <c r="CQ400" s="166"/>
      <c r="CR400" s="166"/>
      <c r="CS400" s="166"/>
      <c r="DA400" s="1"/>
      <c r="DB400" s="1"/>
      <c r="DC400" s="1"/>
      <c r="DD400" s="80"/>
      <c r="DE400" s="80"/>
      <c r="DF400" s="1"/>
      <c r="DG400" s="1"/>
      <c r="DH400" s="170"/>
      <c r="DI400" s="166"/>
      <c r="DJ400" s="166"/>
      <c r="DK400" s="166"/>
      <c r="DL400" s="166"/>
      <c r="DM400" s="166"/>
      <c r="DN400" s="166"/>
      <c r="DO400" s="166"/>
      <c r="DP400" s="166"/>
      <c r="DQ400" s="166"/>
      <c r="DR400" s="166"/>
      <c r="DS400" s="166"/>
      <c r="DT400" s="166"/>
      <c r="DU400" s="166"/>
      <c r="DV400" s="166"/>
      <c r="DW400" s="166"/>
      <c r="DX400" s="166"/>
      <c r="DY400" s="166"/>
      <c r="DZ400" s="166"/>
      <c r="EA400" s="166"/>
      <c r="EB400" s="166"/>
      <c r="EC400" s="166"/>
      <c r="ED400" s="166"/>
      <c r="EE400" s="166"/>
      <c r="EF400" s="166"/>
      <c r="EG400" s="166"/>
      <c r="EH400" s="166"/>
      <c r="EI400" s="166"/>
      <c r="EJ400" s="166"/>
      <c r="EK400" s="166"/>
      <c r="EL400" s="166"/>
      <c r="EM400" s="166"/>
      <c r="EN400" s="166"/>
      <c r="EO400" s="166"/>
      <c r="EP400" s="166"/>
      <c r="EQ400" s="166"/>
      <c r="ER400" s="166"/>
      <c r="ES400" s="166"/>
      <c r="FA400" s="1"/>
      <c r="FB400" s="1"/>
      <c r="FC400" s="170"/>
      <c r="FD400" s="170"/>
      <c r="FE400" s="170"/>
      <c r="FF400" s="170"/>
      <c r="FG400" s="170"/>
      <c r="FH400" s="170"/>
      <c r="FI400" s="170"/>
      <c r="FJ400" s="170"/>
      <c r="FK400" s="170"/>
      <c r="FL400" s="170"/>
      <c r="FM400" s="170"/>
      <c r="FN400" s="170"/>
      <c r="FO400" s="170"/>
      <c r="FP400" s="170"/>
      <c r="FQ400" s="170"/>
      <c r="FR400" s="170"/>
      <c r="FS400" s="170"/>
      <c r="FT400" s="170"/>
      <c r="FU400" s="170"/>
      <c r="FV400" s="170"/>
      <c r="FW400" s="170"/>
      <c r="FX400" s="170"/>
      <c r="FY400" s="170"/>
      <c r="FZ400" s="170"/>
      <c r="GA400" s="170"/>
      <c r="GB400" s="170"/>
      <c r="GC400" s="170"/>
      <c r="GD400" s="170"/>
      <c r="GE400" s="170"/>
      <c r="GF400" s="170"/>
      <c r="GG400" s="170"/>
      <c r="GH400" s="170"/>
      <c r="GI400" s="170"/>
      <c r="GJ400" s="170"/>
    </row>
    <row r="401" spans="1:192" s="145" customFormat="1" x14ac:dyDescent="0.2">
      <c r="A401" s="135"/>
      <c r="B401" s="135"/>
      <c r="C401" s="135"/>
      <c r="D401" s="135"/>
      <c r="E401" s="80"/>
      <c r="F401" s="80"/>
      <c r="G401" s="80"/>
      <c r="H401" s="135"/>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c r="BA401" s="1"/>
      <c r="BB401" s="1"/>
      <c r="BC401" s="1"/>
      <c r="BD401" s="1"/>
      <c r="BE401" s="1"/>
      <c r="BF401" s="1"/>
      <c r="BG401" s="1"/>
      <c r="BH401" s="170"/>
      <c r="BI401" s="166"/>
      <c r="BJ401" s="166"/>
      <c r="BK401" s="166"/>
      <c r="BL401" s="166"/>
      <c r="BM401" s="166"/>
      <c r="BN401" s="166"/>
      <c r="BO401" s="166"/>
      <c r="BP401" s="166"/>
      <c r="BQ401" s="166"/>
      <c r="BR401" s="166"/>
      <c r="BS401" s="166"/>
      <c r="BT401" s="166"/>
      <c r="BU401" s="166"/>
      <c r="BV401" s="166"/>
      <c r="BW401" s="166"/>
      <c r="BX401" s="166"/>
      <c r="BY401" s="166"/>
      <c r="BZ401" s="166"/>
      <c r="CA401" s="166"/>
      <c r="CB401" s="166"/>
      <c r="CC401" s="166"/>
      <c r="CD401" s="166"/>
      <c r="CE401" s="166"/>
      <c r="CF401" s="166"/>
      <c r="CG401" s="166"/>
      <c r="CH401" s="166"/>
      <c r="CI401" s="166"/>
      <c r="CJ401" s="166"/>
      <c r="CK401" s="166"/>
      <c r="CL401" s="166"/>
      <c r="CM401" s="166"/>
      <c r="CN401" s="166"/>
      <c r="CO401" s="166"/>
      <c r="CP401" s="166"/>
      <c r="CQ401" s="166"/>
      <c r="CR401" s="166"/>
      <c r="CS401" s="166"/>
      <c r="DA401" s="1"/>
      <c r="DB401" s="1"/>
      <c r="DC401" s="1"/>
      <c r="DD401" s="80"/>
      <c r="DE401" s="80"/>
      <c r="DF401" s="1"/>
      <c r="DG401" s="1"/>
      <c r="DH401" s="170"/>
      <c r="DI401" s="166"/>
      <c r="DJ401" s="166"/>
      <c r="DK401" s="166"/>
      <c r="DL401" s="166"/>
      <c r="DM401" s="166"/>
      <c r="DN401" s="166"/>
      <c r="DO401" s="166"/>
      <c r="DP401" s="166"/>
      <c r="DQ401" s="166"/>
      <c r="DR401" s="166"/>
      <c r="DS401" s="166"/>
      <c r="DT401" s="166"/>
      <c r="DU401" s="166"/>
      <c r="DV401" s="166"/>
      <c r="DW401" s="166"/>
      <c r="DX401" s="166"/>
      <c r="DY401" s="166"/>
      <c r="DZ401" s="166"/>
      <c r="EA401" s="166"/>
      <c r="EB401" s="166"/>
      <c r="EC401" s="166"/>
      <c r="ED401" s="166"/>
      <c r="EE401" s="166"/>
      <c r="EF401" s="166"/>
      <c r="EG401" s="166"/>
      <c r="EH401" s="166"/>
      <c r="EI401" s="166"/>
      <c r="EJ401" s="166"/>
      <c r="EK401" s="166"/>
      <c r="EL401" s="166"/>
      <c r="EM401" s="166"/>
      <c r="EN401" s="166"/>
      <c r="EO401" s="166"/>
      <c r="EP401" s="166"/>
      <c r="EQ401" s="166"/>
      <c r="ER401" s="166"/>
      <c r="ES401" s="166"/>
      <c r="FA401" s="1"/>
      <c r="FB401" s="1"/>
      <c r="FC401" s="170"/>
      <c r="FD401" s="170"/>
      <c r="FE401" s="170"/>
      <c r="FF401" s="170"/>
      <c r="FG401" s="170"/>
      <c r="FH401" s="170"/>
      <c r="FI401" s="170"/>
      <c r="FJ401" s="170"/>
      <c r="FK401" s="170"/>
      <c r="FL401" s="170"/>
      <c r="FM401" s="170"/>
      <c r="FN401" s="170"/>
      <c r="FO401" s="170"/>
      <c r="FP401" s="170"/>
      <c r="FQ401" s="170"/>
      <c r="FR401" s="170"/>
      <c r="FS401" s="170"/>
      <c r="FT401" s="170"/>
      <c r="FU401" s="170"/>
      <c r="FV401" s="170"/>
      <c r="FW401" s="170"/>
      <c r="FX401" s="170"/>
      <c r="FY401" s="170"/>
      <c r="FZ401" s="170"/>
      <c r="GA401" s="170"/>
      <c r="GB401" s="170"/>
      <c r="GC401" s="170"/>
      <c r="GD401" s="170"/>
      <c r="GE401" s="170"/>
      <c r="GF401" s="170"/>
      <c r="GG401" s="170"/>
      <c r="GH401" s="170"/>
      <c r="GI401" s="170"/>
      <c r="GJ401" s="170"/>
    </row>
    <row r="402" spans="1:192" s="145" customFormat="1" x14ac:dyDescent="0.2">
      <c r="A402" s="135"/>
      <c r="B402" s="135"/>
      <c r="C402" s="135"/>
      <c r="D402" s="135"/>
      <c r="E402" s="80"/>
      <c r="F402" s="80"/>
      <c r="G402" s="80"/>
      <c r="H402" s="135"/>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c r="BA402" s="1"/>
      <c r="BB402" s="1"/>
      <c r="BC402" s="1"/>
      <c r="BD402" s="1"/>
      <c r="BE402" s="1"/>
      <c r="BF402" s="1"/>
      <c r="BG402" s="1"/>
      <c r="BH402" s="170"/>
      <c r="BI402" s="166"/>
      <c r="BJ402" s="166"/>
      <c r="BK402" s="166"/>
      <c r="BL402" s="166"/>
      <c r="BM402" s="166"/>
      <c r="BN402" s="166"/>
      <c r="BO402" s="166"/>
      <c r="BP402" s="166"/>
      <c r="BQ402" s="166"/>
      <c r="BR402" s="166"/>
      <c r="BS402" s="166"/>
      <c r="BT402" s="166"/>
      <c r="BU402" s="166"/>
      <c r="BV402" s="166"/>
      <c r="BW402" s="166"/>
      <c r="BX402" s="166"/>
      <c r="BY402" s="166"/>
      <c r="BZ402" s="166"/>
      <c r="CA402" s="166"/>
      <c r="CB402" s="166"/>
      <c r="CC402" s="166"/>
      <c r="CD402" s="166"/>
      <c r="CE402" s="166"/>
      <c r="CF402" s="166"/>
      <c r="CG402" s="166"/>
      <c r="CH402" s="166"/>
      <c r="CI402" s="166"/>
      <c r="CJ402" s="166"/>
      <c r="CK402" s="166"/>
      <c r="CL402" s="166"/>
      <c r="CM402" s="166"/>
      <c r="CN402" s="166"/>
      <c r="CO402" s="166"/>
      <c r="CP402" s="166"/>
      <c r="CQ402" s="166"/>
      <c r="CR402" s="166"/>
      <c r="CS402" s="166"/>
      <c r="DA402" s="1"/>
      <c r="DB402" s="1"/>
      <c r="DC402" s="1"/>
      <c r="DD402" s="80"/>
      <c r="DE402" s="80"/>
      <c r="DF402" s="1"/>
      <c r="DG402" s="1"/>
      <c r="DH402" s="170"/>
      <c r="DI402" s="166"/>
      <c r="DJ402" s="166"/>
      <c r="DK402" s="166"/>
      <c r="DL402" s="166"/>
      <c r="DM402" s="166"/>
      <c r="DN402" s="166"/>
      <c r="DO402" s="166"/>
      <c r="DP402" s="166"/>
      <c r="DQ402" s="166"/>
      <c r="DR402" s="166"/>
      <c r="DS402" s="166"/>
      <c r="DT402" s="166"/>
      <c r="DU402" s="166"/>
      <c r="DV402" s="166"/>
      <c r="DW402" s="166"/>
      <c r="DX402" s="166"/>
      <c r="DY402" s="166"/>
      <c r="DZ402" s="166"/>
      <c r="EA402" s="166"/>
      <c r="EB402" s="166"/>
      <c r="EC402" s="166"/>
      <c r="ED402" s="166"/>
      <c r="EE402" s="166"/>
      <c r="EF402" s="166"/>
      <c r="EG402" s="166"/>
      <c r="EH402" s="166"/>
      <c r="EI402" s="166"/>
      <c r="EJ402" s="166"/>
      <c r="EK402" s="166"/>
      <c r="EL402" s="166"/>
      <c r="EM402" s="166"/>
      <c r="EN402" s="166"/>
      <c r="EO402" s="166"/>
      <c r="EP402" s="166"/>
      <c r="EQ402" s="166"/>
      <c r="ER402" s="166"/>
      <c r="ES402" s="166"/>
      <c r="FA402" s="1"/>
      <c r="FB402" s="1"/>
      <c r="FC402" s="170"/>
      <c r="FD402" s="170"/>
      <c r="FE402" s="170"/>
      <c r="FF402" s="170"/>
      <c r="FG402" s="170"/>
      <c r="FH402" s="170"/>
      <c r="FI402" s="170"/>
      <c r="FJ402" s="170"/>
      <c r="FK402" s="170"/>
      <c r="FL402" s="170"/>
      <c r="FM402" s="170"/>
      <c r="FN402" s="170"/>
      <c r="FO402" s="170"/>
      <c r="FP402" s="170"/>
      <c r="FQ402" s="170"/>
      <c r="FR402" s="170"/>
      <c r="FS402" s="170"/>
      <c r="FT402" s="170"/>
      <c r="FU402" s="170"/>
      <c r="FV402" s="170"/>
      <c r="FW402" s="170"/>
      <c r="FX402" s="170"/>
      <c r="FY402" s="170"/>
      <c r="FZ402" s="170"/>
      <c r="GA402" s="170"/>
      <c r="GB402" s="170"/>
      <c r="GC402" s="170"/>
      <c r="GD402" s="170"/>
      <c r="GE402" s="170"/>
      <c r="GF402" s="170"/>
      <c r="GG402" s="170"/>
      <c r="GH402" s="170"/>
      <c r="GI402" s="170"/>
      <c r="GJ402" s="170"/>
    </row>
    <row r="403" spans="1:192" s="145" customFormat="1" x14ac:dyDescent="0.2">
      <c r="A403" s="135"/>
      <c r="B403" s="135"/>
      <c r="C403" s="135"/>
      <c r="D403" s="135"/>
      <c r="E403" s="80"/>
      <c r="F403" s="80"/>
      <c r="G403" s="80"/>
      <c r="H403" s="135"/>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c r="BA403" s="1"/>
      <c r="BB403" s="1"/>
      <c r="BC403" s="1"/>
      <c r="BD403" s="1"/>
      <c r="BE403" s="1"/>
      <c r="BF403" s="1"/>
      <c r="BG403" s="1"/>
      <c r="BH403" s="170"/>
      <c r="BI403" s="166"/>
      <c r="BJ403" s="166"/>
      <c r="BK403" s="166"/>
      <c r="BL403" s="166"/>
      <c r="BM403" s="166"/>
      <c r="BN403" s="166"/>
      <c r="BO403" s="166"/>
      <c r="BP403" s="166"/>
      <c r="BQ403" s="166"/>
      <c r="BR403" s="166"/>
      <c r="BS403" s="166"/>
      <c r="BT403" s="166"/>
      <c r="BU403" s="166"/>
      <c r="BV403" s="166"/>
      <c r="BW403" s="166"/>
      <c r="BX403" s="166"/>
      <c r="BY403" s="166"/>
      <c r="BZ403" s="166"/>
      <c r="CA403" s="166"/>
      <c r="CB403" s="166"/>
      <c r="CC403" s="166"/>
      <c r="CD403" s="166"/>
      <c r="CE403" s="166"/>
      <c r="CF403" s="166"/>
      <c r="CG403" s="166"/>
      <c r="CH403" s="166"/>
      <c r="CI403" s="166"/>
      <c r="CJ403" s="166"/>
      <c r="CK403" s="166"/>
      <c r="CL403" s="166"/>
      <c r="CM403" s="166"/>
      <c r="CN403" s="166"/>
      <c r="CO403" s="166"/>
      <c r="CP403" s="166"/>
      <c r="CQ403" s="166"/>
      <c r="CR403" s="166"/>
      <c r="CS403" s="166"/>
      <c r="DA403" s="1"/>
      <c r="DB403" s="1"/>
      <c r="DC403" s="1"/>
      <c r="DD403" s="80"/>
      <c r="DE403" s="80"/>
      <c r="DF403" s="1"/>
      <c r="DG403" s="1"/>
      <c r="DH403" s="170"/>
      <c r="DI403" s="166"/>
      <c r="DJ403" s="166"/>
      <c r="DK403" s="166"/>
      <c r="DL403" s="166"/>
      <c r="DM403" s="166"/>
      <c r="DN403" s="166"/>
      <c r="DO403" s="166"/>
      <c r="DP403" s="166"/>
      <c r="DQ403" s="166"/>
      <c r="DR403" s="166"/>
      <c r="DS403" s="166"/>
      <c r="DT403" s="166"/>
      <c r="DU403" s="166"/>
      <c r="DV403" s="166"/>
      <c r="DW403" s="166"/>
      <c r="DX403" s="166"/>
      <c r="DY403" s="166"/>
      <c r="DZ403" s="166"/>
      <c r="EA403" s="166"/>
      <c r="EB403" s="166"/>
      <c r="EC403" s="166"/>
      <c r="ED403" s="166"/>
      <c r="EE403" s="166"/>
      <c r="EF403" s="166"/>
      <c r="EG403" s="166"/>
      <c r="EH403" s="166"/>
      <c r="EI403" s="166"/>
      <c r="EJ403" s="166"/>
      <c r="EK403" s="166"/>
      <c r="EL403" s="166"/>
      <c r="EM403" s="166"/>
      <c r="EN403" s="166"/>
      <c r="EO403" s="166"/>
      <c r="EP403" s="166"/>
      <c r="EQ403" s="166"/>
      <c r="ER403" s="166"/>
      <c r="ES403" s="166"/>
      <c r="FA403" s="1"/>
      <c r="FB403" s="1"/>
      <c r="FC403" s="170"/>
      <c r="FD403" s="170"/>
      <c r="FE403" s="170"/>
      <c r="FF403" s="170"/>
      <c r="FG403" s="170"/>
      <c r="FH403" s="170"/>
      <c r="FI403" s="170"/>
      <c r="FJ403" s="170"/>
      <c r="FK403" s="170"/>
      <c r="FL403" s="170"/>
      <c r="FM403" s="170"/>
      <c r="FN403" s="170"/>
      <c r="FO403" s="170"/>
      <c r="FP403" s="170"/>
      <c r="FQ403" s="170"/>
      <c r="FR403" s="170"/>
      <c r="FS403" s="170"/>
      <c r="FT403" s="170"/>
      <c r="FU403" s="170"/>
      <c r="FV403" s="170"/>
      <c r="FW403" s="170"/>
      <c r="FX403" s="170"/>
      <c r="FY403" s="170"/>
      <c r="FZ403" s="170"/>
      <c r="GA403" s="170"/>
      <c r="GB403" s="170"/>
      <c r="GC403" s="170"/>
      <c r="GD403" s="170"/>
      <c r="GE403" s="170"/>
      <c r="GF403" s="170"/>
      <c r="GG403" s="170"/>
      <c r="GH403" s="170"/>
      <c r="GI403" s="170"/>
      <c r="GJ403" s="170"/>
    </row>
    <row r="404" spans="1:192" s="145" customFormat="1" x14ac:dyDescent="0.2">
      <c r="A404" s="135"/>
      <c r="B404" s="135"/>
      <c r="C404" s="135"/>
      <c r="D404" s="135"/>
      <c r="E404" s="80"/>
      <c r="F404" s="80"/>
      <c r="G404" s="80"/>
      <c r="H404" s="135"/>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c r="BA404" s="1"/>
      <c r="BB404" s="1"/>
      <c r="BC404" s="1"/>
      <c r="BD404" s="1"/>
      <c r="BE404" s="1"/>
      <c r="BF404" s="1"/>
      <c r="BG404" s="1"/>
      <c r="BH404" s="170"/>
      <c r="BI404" s="166"/>
      <c r="BJ404" s="166"/>
      <c r="BK404" s="166"/>
      <c r="BL404" s="166"/>
      <c r="BM404" s="166"/>
      <c r="BN404" s="166"/>
      <c r="BO404" s="166"/>
      <c r="BP404" s="166"/>
      <c r="BQ404" s="166"/>
      <c r="BR404" s="166"/>
      <c r="BS404" s="166"/>
      <c r="BT404" s="166"/>
      <c r="BU404" s="166"/>
      <c r="BV404" s="166"/>
      <c r="BW404" s="166"/>
      <c r="BX404" s="166"/>
      <c r="BY404" s="166"/>
      <c r="BZ404" s="166"/>
      <c r="CA404" s="166"/>
      <c r="CB404" s="166"/>
      <c r="CC404" s="166"/>
      <c r="CD404" s="166"/>
      <c r="CE404" s="166"/>
      <c r="CF404" s="166"/>
      <c r="CG404" s="166"/>
      <c r="CH404" s="166"/>
      <c r="CI404" s="166"/>
      <c r="CJ404" s="166"/>
      <c r="CK404" s="166"/>
      <c r="CL404" s="166"/>
      <c r="CM404" s="166"/>
      <c r="CN404" s="166"/>
      <c r="CO404" s="166"/>
      <c r="CP404" s="166"/>
      <c r="CQ404" s="166"/>
      <c r="CR404" s="166"/>
      <c r="CS404" s="166"/>
      <c r="DA404" s="1"/>
      <c r="DB404" s="1"/>
      <c r="DC404" s="1"/>
      <c r="DD404" s="80"/>
      <c r="DE404" s="80"/>
      <c r="DF404" s="1"/>
      <c r="DG404" s="1"/>
      <c r="DH404" s="170"/>
      <c r="DI404" s="166"/>
      <c r="DJ404" s="166"/>
      <c r="DK404" s="166"/>
      <c r="DL404" s="166"/>
      <c r="DM404" s="166"/>
      <c r="DN404" s="166"/>
      <c r="DO404" s="166"/>
      <c r="DP404" s="166"/>
      <c r="DQ404" s="166"/>
      <c r="DR404" s="166"/>
      <c r="DS404" s="166"/>
      <c r="DT404" s="166"/>
      <c r="DU404" s="166"/>
      <c r="DV404" s="166"/>
      <c r="DW404" s="166"/>
      <c r="DX404" s="166"/>
      <c r="DY404" s="166"/>
      <c r="DZ404" s="166"/>
      <c r="EA404" s="166"/>
      <c r="EB404" s="166"/>
      <c r="EC404" s="166"/>
      <c r="ED404" s="166"/>
      <c r="EE404" s="166"/>
      <c r="EF404" s="166"/>
      <c r="EG404" s="166"/>
      <c r="EH404" s="166"/>
      <c r="EI404" s="166"/>
      <c r="EJ404" s="166"/>
      <c r="EK404" s="166"/>
      <c r="EL404" s="166"/>
      <c r="EM404" s="166"/>
      <c r="EN404" s="166"/>
      <c r="EO404" s="166"/>
      <c r="EP404" s="166"/>
      <c r="EQ404" s="166"/>
      <c r="ER404" s="166"/>
      <c r="ES404" s="166"/>
      <c r="FA404" s="1"/>
      <c r="FB404" s="1"/>
      <c r="FC404" s="170"/>
      <c r="FD404" s="170"/>
      <c r="FE404" s="170"/>
      <c r="FF404" s="170"/>
      <c r="FG404" s="170"/>
      <c r="FH404" s="170"/>
      <c r="FI404" s="170"/>
      <c r="FJ404" s="170"/>
      <c r="FK404" s="170"/>
      <c r="FL404" s="170"/>
      <c r="FM404" s="170"/>
      <c r="FN404" s="170"/>
      <c r="FO404" s="170"/>
      <c r="FP404" s="170"/>
      <c r="FQ404" s="170"/>
      <c r="FR404" s="170"/>
      <c r="FS404" s="170"/>
      <c r="FT404" s="170"/>
      <c r="FU404" s="170"/>
      <c r="FV404" s="170"/>
      <c r="FW404" s="170"/>
      <c r="FX404" s="170"/>
      <c r="FY404" s="170"/>
      <c r="FZ404" s="170"/>
      <c r="GA404" s="170"/>
      <c r="GB404" s="170"/>
      <c r="GC404" s="170"/>
      <c r="GD404" s="170"/>
      <c r="GE404" s="170"/>
      <c r="GF404" s="170"/>
      <c r="GG404" s="170"/>
      <c r="GH404" s="170"/>
      <c r="GI404" s="170"/>
      <c r="GJ404" s="170"/>
    </row>
    <row r="405" spans="1:192" s="145" customFormat="1" x14ac:dyDescent="0.2">
      <c r="A405" s="135"/>
      <c r="B405" s="135"/>
      <c r="C405" s="135"/>
      <c r="D405" s="135"/>
      <c r="E405" s="80"/>
      <c r="F405" s="80"/>
      <c r="G405" s="80"/>
      <c r="H405" s="135"/>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BA405" s="1"/>
      <c r="BB405" s="1"/>
      <c r="BC405" s="1"/>
      <c r="BD405" s="1"/>
      <c r="BE405" s="1"/>
      <c r="BF405" s="1"/>
      <c r="BG405" s="1"/>
      <c r="BH405" s="170"/>
      <c r="BI405" s="166"/>
      <c r="BJ405" s="166"/>
      <c r="BK405" s="166"/>
      <c r="BL405" s="166"/>
      <c r="BM405" s="166"/>
      <c r="BN405" s="166"/>
      <c r="BO405" s="166"/>
      <c r="BP405" s="166"/>
      <c r="BQ405" s="166"/>
      <c r="BR405" s="166"/>
      <c r="BS405" s="166"/>
      <c r="BT405" s="166"/>
      <c r="BU405" s="166"/>
      <c r="BV405" s="166"/>
      <c r="BW405" s="166"/>
      <c r="BX405" s="166"/>
      <c r="BY405" s="166"/>
      <c r="BZ405" s="166"/>
      <c r="CA405" s="166"/>
      <c r="CB405" s="166"/>
      <c r="CC405" s="166"/>
      <c r="CD405" s="166"/>
      <c r="CE405" s="166"/>
      <c r="CF405" s="166"/>
      <c r="CG405" s="166"/>
      <c r="CH405" s="166"/>
      <c r="CI405" s="166"/>
      <c r="CJ405" s="166"/>
      <c r="CK405" s="166"/>
      <c r="CL405" s="166"/>
      <c r="CM405" s="166"/>
      <c r="CN405" s="166"/>
      <c r="CO405" s="166"/>
      <c r="CP405" s="166"/>
      <c r="CQ405" s="166"/>
      <c r="CR405" s="166"/>
      <c r="CS405" s="166"/>
      <c r="DA405" s="1"/>
      <c r="DB405" s="1"/>
      <c r="DC405" s="1"/>
      <c r="DD405" s="80"/>
      <c r="DE405" s="80"/>
      <c r="DF405" s="1"/>
      <c r="DG405" s="1"/>
      <c r="DH405" s="170"/>
      <c r="DI405" s="166"/>
      <c r="DJ405" s="166"/>
      <c r="DK405" s="166"/>
      <c r="DL405" s="166"/>
      <c r="DM405" s="166"/>
      <c r="DN405" s="166"/>
      <c r="DO405" s="166"/>
      <c r="DP405" s="166"/>
      <c r="DQ405" s="166"/>
      <c r="DR405" s="166"/>
      <c r="DS405" s="166"/>
      <c r="DT405" s="166"/>
      <c r="DU405" s="166"/>
      <c r="DV405" s="166"/>
      <c r="DW405" s="166"/>
      <c r="DX405" s="166"/>
      <c r="DY405" s="166"/>
      <c r="DZ405" s="166"/>
      <c r="EA405" s="166"/>
      <c r="EB405" s="166"/>
      <c r="EC405" s="166"/>
      <c r="ED405" s="166"/>
      <c r="EE405" s="166"/>
      <c r="EF405" s="166"/>
      <c r="EG405" s="166"/>
      <c r="EH405" s="166"/>
      <c r="EI405" s="166"/>
      <c r="EJ405" s="166"/>
      <c r="EK405" s="166"/>
      <c r="EL405" s="166"/>
      <c r="EM405" s="166"/>
      <c r="EN405" s="166"/>
      <c r="EO405" s="166"/>
      <c r="EP405" s="166"/>
      <c r="EQ405" s="166"/>
      <c r="ER405" s="166"/>
      <c r="ES405" s="166"/>
      <c r="FA405" s="1"/>
      <c r="FB405" s="1"/>
      <c r="FC405" s="170"/>
      <c r="FD405" s="170"/>
      <c r="FE405" s="170"/>
      <c r="FF405" s="170"/>
      <c r="FG405" s="170"/>
      <c r="FH405" s="170"/>
      <c r="FI405" s="170"/>
      <c r="FJ405" s="170"/>
      <c r="FK405" s="170"/>
      <c r="FL405" s="170"/>
      <c r="FM405" s="170"/>
      <c r="FN405" s="170"/>
      <c r="FO405" s="170"/>
      <c r="FP405" s="170"/>
      <c r="FQ405" s="170"/>
      <c r="FR405" s="170"/>
      <c r="FS405" s="170"/>
      <c r="FT405" s="170"/>
      <c r="FU405" s="170"/>
      <c r="FV405" s="170"/>
      <c r="FW405" s="170"/>
      <c r="FX405" s="170"/>
      <c r="FY405" s="170"/>
      <c r="FZ405" s="170"/>
      <c r="GA405" s="170"/>
      <c r="GB405" s="170"/>
      <c r="GC405" s="170"/>
      <c r="GD405" s="170"/>
      <c r="GE405" s="170"/>
      <c r="GF405" s="170"/>
      <c r="GG405" s="170"/>
      <c r="GH405" s="170"/>
      <c r="GI405" s="170"/>
      <c r="GJ405" s="170"/>
    </row>
    <row r="406" spans="1:192" s="145" customFormat="1" x14ac:dyDescent="0.2">
      <c r="A406" s="135"/>
      <c r="B406" s="135"/>
      <c r="C406" s="135"/>
      <c r="D406" s="135"/>
      <c r="E406" s="80"/>
      <c r="F406" s="80"/>
      <c r="G406" s="80"/>
      <c r="H406" s="135"/>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c r="BA406" s="1"/>
      <c r="BB406" s="1"/>
      <c r="BC406" s="1"/>
      <c r="BD406" s="1"/>
      <c r="BE406" s="1"/>
      <c r="BF406" s="1"/>
      <c r="BG406" s="1"/>
      <c r="BH406" s="170"/>
      <c r="BI406" s="166"/>
      <c r="BJ406" s="166"/>
      <c r="BK406" s="166"/>
      <c r="BL406" s="166"/>
      <c r="BM406" s="166"/>
      <c r="BN406" s="166"/>
      <c r="BO406" s="166"/>
      <c r="BP406" s="166"/>
      <c r="BQ406" s="166"/>
      <c r="BR406" s="166"/>
      <c r="BS406" s="166"/>
      <c r="BT406" s="166"/>
      <c r="BU406" s="166"/>
      <c r="BV406" s="166"/>
      <c r="BW406" s="166"/>
      <c r="BX406" s="166"/>
      <c r="BY406" s="166"/>
      <c r="BZ406" s="166"/>
      <c r="CA406" s="166"/>
      <c r="CB406" s="166"/>
      <c r="CC406" s="166"/>
      <c r="CD406" s="166"/>
      <c r="CE406" s="166"/>
      <c r="CF406" s="166"/>
      <c r="CG406" s="166"/>
      <c r="CH406" s="166"/>
      <c r="CI406" s="166"/>
      <c r="CJ406" s="166"/>
      <c r="CK406" s="166"/>
      <c r="CL406" s="166"/>
      <c r="CM406" s="166"/>
      <c r="CN406" s="166"/>
      <c r="CO406" s="166"/>
      <c r="CP406" s="166"/>
      <c r="CQ406" s="166"/>
      <c r="CR406" s="166"/>
      <c r="CS406" s="166"/>
      <c r="DA406" s="1"/>
      <c r="DB406" s="1"/>
      <c r="DC406" s="1"/>
      <c r="DD406" s="80"/>
      <c r="DE406" s="80"/>
      <c r="DF406" s="1"/>
      <c r="DG406" s="1"/>
      <c r="DH406" s="170"/>
      <c r="DI406" s="166"/>
      <c r="DJ406" s="166"/>
      <c r="DK406" s="166"/>
      <c r="DL406" s="166"/>
      <c r="DM406" s="166"/>
      <c r="DN406" s="166"/>
      <c r="DO406" s="166"/>
      <c r="DP406" s="166"/>
      <c r="DQ406" s="166"/>
      <c r="DR406" s="166"/>
      <c r="DS406" s="166"/>
      <c r="DT406" s="166"/>
      <c r="DU406" s="166"/>
      <c r="DV406" s="166"/>
      <c r="DW406" s="166"/>
      <c r="DX406" s="166"/>
      <c r="DY406" s="166"/>
      <c r="DZ406" s="166"/>
      <c r="EA406" s="166"/>
      <c r="EB406" s="166"/>
      <c r="EC406" s="166"/>
      <c r="ED406" s="166"/>
      <c r="EE406" s="166"/>
      <c r="EF406" s="166"/>
      <c r="EG406" s="166"/>
      <c r="EH406" s="166"/>
      <c r="EI406" s="166"/>
      <c r="EJ406" s="166"/>
      <c r="EK406" s="166"/>
      <c r="EL406" s="166"/>
      <c r="EM406" s="166"/>
      <c r="EN406" s="166"/>
      <c r="EO406" s="166"/>
      <c r="EP406" s="166"/>
      <c r="EQ406" s="166"/>
      <c r="ER406" s="166"/>
      <c r="ES406" s="166"/>
      <c r="FA406" s="1"/>
      <c r="FB406" s="1"/>
      <c r="FC406" s="170"/>
      <c r="FD406" s="170"/>
      <c r="FE406" s="170"/>
      <c r="FF406" s="170"/>
      <c r="FG406" s="170"/>
      <c r="FH406" s="170"/>
      <c r="FI406" s="170"/>
      <c r="FJ406" s="170"/>
      <c r="FK406" s="170"/>
      <c r="FL406" s="170"/>
      <c r="FM406" s="170"/>
      <c r="FN406" s="170"/>
      <c r="FO406" s="170"/>
      <c r="FP406" s="170"/>
      <c r="FQ406" s="170"/>
      <c r="FR406" s="170"/>
      <c r="FS406" s="170"/>
      <c r="FT406" s="170"/>
      <c r="FU406" s="170"/>
      <c r="FV406" s="170"/>
      <c r="FW406" s="170"/>
      <c r="FX406" s="170"/>
      <c r="FY406" s="170"/>
      <c r="FZ406" s="170"/>
      <c r="GA406" s="170"/>
      <c r="GB406" s="170"/>
      <c r="GC406" s="170"/>
      <c r="GD406" s="170"/>
      <c r="GE406" s="170"/>
      <c r="GF406" s="170"/>
      <c r="GG406" s="170"/>
      <c r="GH406" s="170"/>
      <c r="GI406" s="170"/>
      <c r="GJ406" s="170"/>
    </row>
    <row r="407" spans="1:192" s="145" customFormat="1" x14ac:dyDescent="0.2">
      <c r="A407" s="135"/>
      <c r="B407" s="135"/>
      <c r="C407" s="135"/>
      <c r="D407" s="135"/>
      <c r="E407" s="80"/>
      <c r="F407" s="80"/>
      <c r="G407" s="80"/>
      <c r="H407" s="135"/>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c r="BA407" s="1"/>
      <c r="BB407" s="1"/>
      <c r="BC407" s="1"/>
      <c r="BD407" s="1"/>
      <c r="BE407" s="1"/>
      <c r="BF407" s="1"/>
      <c r="BG407" s="1"/>
      <c r="BH407" s="170"/>
      <c r="BI407" s="166"/>
      <c r="BJ407" s="166"/>
      <c r="BK407" s="166"/>
      <c r="BL407" s="166"/>
      <c r="BM407" s="166"/>
      <c r="BN407" s="166"/>
      <c r="BO407" s="166"/>
      <c r="BP407" s="166"/>
      <c r="BQ407" s="166"/>
      <c r="BR407" s="166"/>
      <c r="BS407" s="166"/>
      <c r="BT407" s="166"/>
      <c r="BU407" s="166"/>
      <c r="BV407" s="166"/>
      <c r="BW407" s="166"/>
      <c r="BX407" s="166"/>
      <c r="BY407" s="166"/>
      <c r="BZ407" s="166"/>
      <c r="CA407" s="166"/>
      <c r="CB407" s="166"/>
      <c r="CC407" s="166"/>
      <c r="CD407" s="166"/>
      <c r="CE407" s="166"/>
      <c r="CF407" s="166"/>
      <c r="CG407" s="166"/>
      <c r="CH407" s="166"/>
      <c r="CI407" s="166"/>
      <c r="CJ407" s="166"/>
      <c r="CK407" s="166"/>
      <c r="CL407" s="166"/>
      <c r="CM407" s="166"/>
      <c r="CN407" s="166"/>
      <c r="CO407" s="166"/>
      <c r="CP407" s="166"/>
      <c r="CQ407" s="166"/>
      <c r="CR407" s="166"/>
      <c r="CS407" s="166"/>
      <c r="DA407" s="1"/>
      <c r="DB407" s="1"/>
      <c r="DC407" s="1"/>
      <c r="DD407" s="80"/>
      <c r="DE407" s="80"/>
      <c r="DF407" s="1"/>
      <c r="DG407" s="1"/>
      <c r="DH407" s="170"/>
      <c r="DI407" s="166"/>
      <c r="DJ407" s="166"/>
      <c r="DK407" s="166"/>
      <c r="DL407" s="166"/>
      <c r="DM407" s="166"/>
      <c r="DN407" s="166"/>
      <c r="DO407" s="166"/>
      <c r="DP407" s="166"/>
      <c r="DQ407" s="166"/>
      <c r="DR407" s="166"/>
      <c r="DS407" s="166"/>
      <c r="DT407" s="166"/>
      <c r="DU407" s="166"/>
      <c r="DV407" s="166"/>
      <c r="DW407" s="166"/>
      <c r="DX407" s="166"/>
      <c r="DY407" s="166"/>
      <c r="DZ407" s="166"/>
      <c r="EA407" s="166"/>
      <c r="EB407" s="166"/>
      <c r="EC407" s="166"/>
      <c r="ED407" s="166"/>
      <c r="EE407" s="166"/>
      <c r="EF407" s="166"/>
      <c r="EG407" s="166"/>
      <c r="EH407" s="166"/>
      <c r="EI407" s="166"/>
      <c r="EJ407" s="166"/>
      <c r="EK407" s="166"/>
      <c r="EL407" s="166"/>
      <c r="EM407" s="166"/>
      <c r="EN407" s="166"/>
      <c r="EO407" s="166"/>
      <c r="EP407" s="166"/>
      <c r="EQ407" s="166"/>
      <c r="ER407" s="166"/>
      <c r="ES407" s="166"/>
      <c r="FA407" s="1"/>
      <c r="FB407" s="1"/>
      <c r="FC407" s="170"/>
      <c r="FD407" s="170"/>
      <c r="FE407" s="170"/>
      <c r="FF407" s="170"/>
      <c r="FG407" s="170"/>
      <c r="FH407" s="170"/>
      <c r="FI407" s="170"/>
      <c r="FJ407" s="170"/>
      <c r="FK407" s="170"/>
      <c r="FL407" s="170"/>
      <c r="FM407" s="170"/>
      <c r="FN407" s="170"/>
      <c r="FO407" s="170"/>
      <c r="FP407" s="170"/>
      <c r="FQ407" s="170"/>
      <c r="FR407" s="170"/>
      <c r="FS407" s="170"/>
      <c r="FT407" s="170"/>
      <c r="FU407" s="170"/>
      <c r="FV407" s="170"/>
      <c r="FW407" s="170"/>
      <c r="FX407" s="170"/>
      <c r="FY407" s="170"/>
      <c r="FZ407" s="170"/>
      <c r="GA407" s="170"/>
      <c r="GB407" s="170"/>
      <c r="GC407" s="170"/>
      <c r="GD407" s="170"/>
      <c r="GE407" s="170"/>
      <c r="GF407" s="170"/>
      <c r="GG407" s="170"/>
      <c r="GH407" s="170"/>
      <c r="GI407" s="170"/>
      <c r="GJ407" s="170"/>
    </row>
    <row r="408" spans="1:192" s="145" customFormat="1" x14ac:dyDescent="0.2">
      <c r="A408" s="135"/>
      <c r="B408" s="135"/>
      <c r="C408" s="135"/>
      <c r="D408" s="135"/>
      <c r="E408" s="80"/>
      <c r="F408" s="80"/>
      <c r="G408" s="80"/>
      <c r="H408" s="135"/>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BA408" s="1"/>
      <c r="BB408" s="1"/>
      <c r="BC408" s="1"/>
      <c r="BD408" s="1"/>
      <c r="BE408" s="1"/>
      <c r="BF408" s="1"/>
      <c r="BG408" s="1"/>
      <c r="BH408" s="170"/>
      <c r="BI408" s="166"/>
      <c r="BJ408" s="166"/>
      <c r="BK408" s="166"/>
      <c r="BL408" s="166"/>
      <c r="BM408" s="166"/>
      <c r="BN408" s="166"/>
      <c r="BO408" s="166"/>
      <c r="BP408" s="166"/>
      <c r="BQ408" s="166"/>
      <c r="BR408" s="166"/>
      <c r="BS408" s="166"/>
      <c r="BT408" s="166"/>
      <c r="BU408" s="166"/>
      <c r="BV408" s="166"/>
      <c r="BW408" s="166"/>
      <c r="BX408" s="166"/>
      <c r="BY408" s="166"/>
      <c r="BZ408" s="166"/>
      <c r="CA408" s="166"/>
      <c r="CB408" s="166"/>
      <c r="CC408" s="166"/>
      <c r="CD408" s="166"/>
      <c r="CE408" s="166"/>
      <c r="CF408" s="166"/>
      <c r="CG408" s="166"/>
      <c r="CH408" s="166"/>
      <c r="CI408" s="166"/>
      <c r="CJ408" s="166"/>
      <c r="CK408" s="166"/>
      <c r="CL408" s="166"/>
      <c r="CM408" s="166"/>
      <c r="CN408" s="166"/>
      <c r="CO408" s="166"/>
      <c r="CP408" s="166"/>
      <c r="CQ408" s="166"/>
      <c r="CR408" s="166"/>
      <c r="CS408" s="166"/>
      <c r="DA408" s="1"/>
      <c r="DB408" s="1"/>
      <c r="DC408" s="1"/>
      <c r="DD408" s="80"/>
      <c r="DE408" s="80"/>
      <c r="DF408" s="1"/>
      <c r="DG408" s="1"/>
      <c r="DH408" s="170"/>
      <c r="DI408" s="166"/>
      <c r="DJ408" s="166"/>
      <c r="DK408" s="166"/>
      <c r="DL408" s="166"/>
      <c r="DM408" s="166"/>
      <c r="DN408" s="166"/>
      <c r="DO408" s="166"/>
      <c r="DP408" s="166"/>
      <c r="DQ408" s="166"/>
      <c r="DR408" s="166"/>
      <c r="DS408" s="166"/>
      <c r="DT408" s="166"/>
      <c r="DU408" s="166"/>
      <c r="DV408" s="166"/>
      <c r="DW408" s="166"/>
      <c r="DX408" s="166"/>
      <c r="DY408" s="166"/>
      <c r="DZ408" s="166"/>
      <c r="EA408" s="166"/>
      <c r="EB408" s="166"/>
      <c r="EC408" s="166"/>
      <c r="ED408" s="166"/>
      <c r="EE408" s="166"/>
      <c r="EF408" s="166"/>
      <c r="EG408" s="166"/>
      <c r="EH408" s="166"/>
      <c r="EI408" s="166"/>
      <c r="EJ408" s="166"/>
      <c r="EK408" s="166"/>
      <c r="EL408" s="166"/>
      <c r="EM408" s="166"/>
      <c r="EN408" s="166"/>
      <c r="EO408" s="166"/>
      <c r="EP408" s="166"/>
      <c r="EQ408" s="166"/>
      <c r="ER408" s="166"/>
      <c r="ES408" s="166"/>
      <c r="FA408" s="1"/>
      <c r="FB408" s="1"/>
      <c r="FC408" s="170"/>
      <c r="FD408" s="170"/>
      <c r="FE408" s="170"/>
      <c r="FF408" s="170"/>
      <c r="FG408" s="170"/>
      <c r="FH408" s="170"/>
      <c r="FI408" s="170"/>
      <c r="FJ408" s="170"/>
      <c r="FK408" s="170"/>
      <c r="FL408" s="170"/>
      <c r="FM408" s="170"/>
      <c r="FN408" s="170"/>
      <c r="FO408" s="170"/>
      <c r="FP408" s="170"/>
      <c r="FQ408" s="170"/>
      <c r="FR408" s="170"/>
      <c r="FS408" s="170"/>
      <c r="FT408" s="170"/>
      <c r="FU408" s="170"/>
      <c r="FV408" s="170"/>
      <c r="FW408" s="170"/>
      <c r="FX408" s="170"/>
      <c r="FY408" s="170"/>
      <c r="FZ408" s="170"/>
      <c r="GA408" s="170"/>
      <c r="GB408" s="170"/>
      <c r="GC408" s="170"/>
      <c r="GD408" s="170"/>
      <c r="GE408" s="170"/>
      <c r="GF408" s="170"/>
      <c r="GG408" s="170"/>
      <c r="GH408" s="170"/>
      <c r="GI408" s="170"/>
      <c r="GJ408" s="170"/>
    </row>
    <row r="409" spans="1:192" s="145" customFormat="1" x14ac:dyDescent="0.2">
      <c r="A409" s="135"/>
      <c r="B409" s="135"/>
      <c r="C409" s="135"/>
      <c r="D409" s="135"/>
      <c r="E409" s="80"/>
      <c r="F409" s="80"/>
      <c r="G409" s="80"/>
      <c r="H409" s="135"/>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BA409" s="1"/>
      <c r="BB409" s="1"/>
      <c r="BC409" s="1"/>
      <c r="BD409" s="1"/>
      <c r="BE409" s="1"/>
      <c r="BF409" s="1"/>
      <c r="BG409" s="1"/>
      <c r="BH409" s="170"/>
      <c r="BI409" s="166"/>
      <c r="BJ409" s="166"/>
      <c r="BK409" s="166"/>
      <c r="BL409" s="166"/>
      <c r="BM409" s="166"/>
      <c r="BN409" s="166"/>
      <c r="BO409" s="166"/>
      <c r="BP409" s="166"/>
      <c r="BQ409" s="166"/>
      <c r="BR409" s="166"/>
      <c r="BS409" s="166"/>
      <c r="BT409" s="166"/>
      <c r="BU409" s="166"/>
      <c r="BV409" s="166"/>
      <c r="BW409" s="166"/>
      <c r="BX409" s="166"/>
      <c r="BY409" s="166"/>
      <c r="BZ409" s="166"/>
      <c r="CA409" s="166"/>
      <c r="CB409" s="166"/>
      <c r="CC409" s="166"/>
      <c r="CD409" s="166"/>
      <c r="CE409" s="166"/>
      <c r="CF409" s="166"/>
      <c r="CG409" s="166"/>
      <c r="CH409" s="166"/>
      <c r="CI409" s="166"/>
      <c r="CJ409" s="166"/>
      <c r="CK409" s="166"/>
      <c r="CL409" s="166"/>
      <c r="CM409" s="166"/>
      <c r="CN409" s="166"/>
      <c r="CO409" s="166"/>
      <c r="CP409" s="166"/>
      <c r="CQ409" s="166"/>
      <c r="CR409" s="166"/>
      <c r="CS409" s="166"/>
      <c r="DA409" s="1"/>
      <c r="DB409" s="1"/>
      <c r="DC409" s="1"/>
      <c r="DD409" s="80"/>
      <c r="DE409" s="80"/>
      <c r="DF409" s="1"/>
      <c r="DG409" s="1"/>
      <c r="DH409" s="170"/>
      <c r="DI409" s="166"/>
      <c r="DJ409" s="166"/>
      <c r="DK409" s="166"/>
      <c r="DL409" s="166"/>
      <c r="DM409" s="166"/>
      <c r="DN409" s="166"/>
      <c r="DO409" s="166"/>
      <c r="DP409" s="166"/>
      <c r="DQ409" s="166"/>
      <c r="DR409" s="166"/>
      <c r="DS409" s="166"/>
      <c r="DT409" s="166"/>
      <c r="DU409" s="166"/>
      <c r="DV409" s="166"/>
      <c r="DW409" s="166"/>
      <c r="DX409" s="166"/>
      <c r="DY409" s="166"/>
      <c r="DZ409" s="166"/>
      <c r="EA409" s="166"/>
      <c r="EB409" s="166"/>
      <c r="EC409" s="166"/>
      <c r="ED409" s="166"/>
      <c r="EE409" s="166"/>
      <c r="EF409" s="166"/>
      <c r="EG409" s="166"/>
      <c r="EH409" s="166"/>
      <c r="EI409" s="166"/>
      <c r="EJ409" s="166"/>
      <c r="EK409" s="166"/>
      <c r="EL409" s="166"/>
      <c r="EM409" s="166"/>
      <c r="EN409" s="166"/>
      <c r="EO409" s="166"/>
      <c r="EP409" s="166"/>
      <c r="EQ409" s="166"/>
      <c r="ER409" s="166"/>
      <c r="ES409" s="166"/>
      <c r="FA409" s="1"/>
      <c r="FB409" s="1"/>
      <c r="FC409" s="170"/>
      <c r="FD409" s="170"/>
      <c r="FE409" s="170"/>
      <c r="FF409" s="170"/>
      <c r="FG409" s="170"/>
      <c r="FH409" s="170"/>
      <c r="FI409" s="170"/>
      <c r="FJ409" s="170"/>
      <c r="FK409" s="170"/>
      <c r="FL409" s="170"/>
      <c r="FM409" s="170"/>
      <c r="FN409" s="170"/>
      <c r="FO409" s="170"/>
      <c r="FP409" s="170"/>
      <c r="FQ409" s="170"/>
      <c r="FR409" s="170"/>
      <c r="FS409" s="170"/>
      <c r="FT409" s="170"/>
      <c r="FU409" s="170"/>
      <c r="FV409" s="170"/>
      <c r="FW409" s="170"/>
      <c r="FX409" s="170"/>
      <c r="FY409" s="170"/>
      <c r="FZ409" s="170"/>
      <c r="GA409" s="170"/>
      <c r="GB409" s="170"/>
      <c r="GC409" s="170"/>
      <c r="GD409" s="170"/>
      <c r="GE409" s="170"/>
      <c r="GF409" s="170"/>
      <c r="GG409" s="170"/>
      <c r="GH409" s="170"/>
      <c r="GI409" s="170"/>
      <c r="GJ409" s="170"/>
    </row>
    <row r="410" spans="1:192" s="145" customFormat="1" x14ac:dyDescent="0.2">
      <c r="A410" s="135"/>
      <c r="B410" s="135"/>
      <c r="C410" s="135"/>
      <c r="D410" s="135"/>
      <c r="E410" s="80"/>
      <c r="F410" s="80"/>
      <c r="G410" s="80"/>
      <c r="H410" s="135"/>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c r="BA410" s="1"/>
      <c r="BB410" s="1"/>
      <c r="BC410" s="1"/>
      <c r="BD410" s="1"/>
      <c r="BE410" s="1"/>
      <c r="BF410" s="1"/>
      <c r="BG410" s="1"/>
      <c r="BH410" s="170"/>
      <c r="BI410" s="166"/>
      <c r="BJ410" s="166"/>
      <c r="BK410" s="166"/>
      <c r="BL410" s="166"/>
      <c r="BM410" s="166"/>
      <c r="BN410" s="166"/>
      <c r="BO410" s="166"/>
      <c r="BP410" s="166"/>
      <c r="BQ410" s="166"/>
      <c r="BR410" s="166"/>
      <c r="BS410" s="166"/>
      <c r="BT410" s="166"/>
      <c r="BU410" s="166"/>
      <c r="BV410" s="166"/>
      <c r="BW410" s="166"/>
      <c r="BX410" s="166"/>
      <c r="BY410" s="166"/>
      <c r="BZ410" s="166"/>
      <c r="CA410" s="166"/>
      <c r="CB410" s="166"/>
      <c r="CC410" s="166"/>
      <c r="CD410" s="166"/>
      <c r="CE410" s="166"/>
      <c r="CF410" s="166"/>
      <c r="CG410" s="166"/>
      <c r="CH410" s="166"/>
      <c r="CI410" s="166"/>
      <c r="CJ410" s="166"/>
      <c r="CK410" s="166"/>
      <c r="CL410" s="166"/>
      <c r="CM410" s="166"/>
      <c r="CN410" s="166"/>
      <c r="CO410" s="166"/>
      <c r="CP410" s="166"/>
      <c r="CQ410" s="166"/>
      <c r="CR410" s="166"/>
      <c r="CS410" s="166"/>
      <c r="DA410" s="1"/>
      <c r="DB410" s="1"/>
      <c r="DC410" s="1"/>
      <c r="DD410" s="80"/>
      <c r="DE410" s="80"/>
      <c r="DF410" s="1"/>
      <c r="DG410" s="1"/>
      <c r="DH410" s="170"/>
      <c r="DI410" s="166"/>
      <c r="DJ410" s="166"/>
      <c r="DK410" s="166"/>
      <c r="DL410" s="166"/>
      <c r="DM410" s="166"/>
      <c r="DN410" s="166"/>
      <c r="DO410" s="166"/>
      <c r="DP410" s="166"/>
      <c r="DQ410" s="166"/>
      <c r="DR410" s="166"/>
      <c r="DS410" s="166"/>
      <c r="DT410" s="166"/>
      <c r="DU410" s="166"/>
      <c r="DV410" s="166"/>
      <c r="DW410" s="166"/>
      <c r="DX410" s="166"/>
      <c r="DY410" s="166"/>
      <c r="DZ410" s="166"/>
      <c r="EA410" s="166"/>
      <c r="EB410" s="166"/>
      <c r="EC410" s="166"/>
      <c r="ED410" s="166"/>
      <c r="EE410" s="166"/>
      <c r="EF410" s="166"/>
      <c r="EG410" s="166"/>
      <c r="EH410" s="166"/>
      <c r="EI410" s="166"/>
      <c r="EJ410" s="166"/>
      <c r="EK410" s="166"/>
      <c r="EL410" s="166"/>
      <c r="EM410" s="166"/>
      <c r="EN410" s="166"/>
      <c r="EO410" s="166"/>
      <c r="EP410" s="166"/>
      <c r="EQ410" s="166"/>
      <c r="ER410" s="166"/>
      <c r="ES410" s="166"/>
      <c r="FA410" s="1"/>
      <c r="FB410" s="1"/>
      <c r="FC410" s="170"/>
      <c r="FD410" s="170"/>
      <c r="FE410" s="170"/>
      <c r="FF410" s="170"/>
      <c r="FG410" s="170"/>
      <c r="FH410" s="170"/>
      <c r="FI410" s="170"/>
      <c r="FJ410" s="170"/>
      <c r="FK410" s="170"/>
      <c r="FL410" s="170"/>
      <c r="FM410" s="170"/>
      <c r="FN410" s="170"/>
      <c r="FO410" s="170"/>
      <c r="FP410" s="170"/>
      <c r="FQ410" s="170"/>
      <c r="FR410" s="170"/>
      <c r="FS410" s="170"/>
      <c r="FT410" s="170"/>
      <c r="FU410" s="170"/>
      <c r="FV410" s="170"/>
      <c r="FW410" s="170"/>
      <c r="FX410" s="170"/>
      <c r="FY410" s="170"/>
      <c r="FZ410" s="170"/>
      <c r="GA410" s="170"/>
      <c r="GB410" s="170"/>
      <c r="GC410" s="170"/>
      <c r="GD410" s="170"/>
      <c r="GE410" s="170"/>
      <c r="GF410" s="170"/>
      <c r="GG410" s="170"/>
      <c r="GH410" s="170"/>
      <c r="GI410" s="170"/>
      <c r="GJ410" s="170"/>
    </row>
    <row r="411" spans="1:192" s="145" customFormat="1" x14ac:dyDescent="0.2">
      <c r="A411" s="135"/>
      <c r="B411" s="135"/>
      <c r="C411" s="135"/>
      <c r="D411" s="135"/>
      <c r="E411" s="80"/>
      <c r="F411" s="80"/>
      <c r="G411" s="80"/>
      <c r="H411" s="135"/>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c r="BA411" s="1"/>
      <c r="BB411" s="1"/>
      <c r="BC411" s="1"/>
      <c r="BD411" s="1"/>
      <c r="BE411" s="1"/>
      <c r="BF411" s="1"/>
      <c r="BG411" s="1"/>
      <c r="BH411" s="170"/>
      <c r="BI411" s="166"/>
      <c r="BJ411" s="166"/>
      <c r="BK411" s="166"/>
      <c r="BL411" s="166"/>
      <c r="BM411" s="166"/>
      <c r="BN411" s="166"/>
      <c r="BO411" s="166"/>
      <c r="BP411" s="166"/>
      <c r="BQ411" s="166"/>
      <c r="BR411" s="166"/>
      <c r="BS411" s="166"/>
      <c r="BT411" s="166"/>
      <c r="BU411" s="166"/>
      <c r="BV411" s="166"/>
      <c r="BW411" s="166"/>
      <c r="BX411" s="166"/>
      <c r="BY411" s="166"/>
      <c r="BZ411" s="166"/>
      <c r="CA411" s="166"/>
      <c r="CB411" s="166"/>
      <c r="CC411" s="166"/>
      <c r="CD411" s="166"/>
      <c r="CE411" s="166"/>
      <c r="CF411" s="166"/>
      <c r="CG411" s="166"/>
      <c r="CH411" s="166"/>
      <c r="CI411" s="166"/>
      <c r="CJ411" s="166"/>
      <c r="CK411" s="166"/>
      <c r="CL411" s="166"/>
      <c r="CM411" s="166"/>
      <c r="CN411" s="166"/>
      <c r="CO411" s="166"/>
      <c r="CP411" s="166"/>
      <c r="CQ411" s="166"/>
      <c r="CR411" s="166"/>
      <c r="CS411" s="166"/>
      <c r="DA411" s="1"/>
      <c r="DB411" s="1"/>
      <c r="DC411" s="1"/>
      <c r="DD411" s="80"/>
      <c r="DE411" s="80"/>
      <c r="DF411" s="1"/>
      <c r="DG411" s="1"/>
      <c r="DH411" s="170"/>
      <c r="DI411" s="166"/>
      <c r="DJ411" s="166"/>
      <c r="DK411" s="166"/>
      <c r="DL411" s="166"/>
      <c r="DM411" s="166"/>
      <c r="DN411" s="166"/>
      <c r="DO411" s="166"/>
      <c r="DP411" s="166"/>
      <c r="DQ411" s="166"/>
      <c r="DR411" s="166"/>
      <c r="DS411" s="166"/>
      <c r="DT411" s="166"/>
      <c r="DU411" s="166"/>
      <c r="DV411" s="166"/>
      <c r="DW411" s="166"/>
      <c r="DX411" s="166"/>
      <c r="DY411" s="166"/>
      <c r="DZ411" s="166"/>
      <c r="EA411" s="166"/>
      <c r="EB411" s="166"/>
      <c r="EC411" s="166"/>
      <c r="ED411" s="166"/>
      <c r="EE411" s="166"/>
      <c r="EF411" s="166"/>
      <c r="EG411" s="166"/>
      <c r="EH411" s="166"/>
      <c r="EI411" s="166"/>
      <c r="EJ411" s="166"/>
      <c r="EK411" s="166"/>
      <c r="EL411" s="166"/>
      <c r="EM411" s="166"/>
      <c r="EN411" s="166"/>
      <c r="EO411" s="166"/>
      <c r="EP411" s="166"/>
      <c r="EQ411" s="166"/>
      <c r="ER411" s="166"/>
      <c r="ES411" s="166"/>
      <c r="FA411" s="1"/>
      <c r="FB411" s="1"/>
      <c r="FC411" s="170"/>
      <c r="FD411" s="170"/>
      <c r="FE411" s="170"/>
      <c r="FF411" s="170"/>
      <c r="FG411" s="170"/>
      <c r="FH411" s="170"/>
      <c r="FI411" s="170"/>
      <c r="FJ411" s="170"/>
      <c r="FK411" s="170"/>
      <c r="FL411" s="170"/>
      <c r="FM411" s="170"/>
      <c r="FN411" s="170"/>
      <c r="FO411" s="170"/>
      <c r="FP411" s="170"/>
      <c r="FQ411" s="170"/>
      <c r="FR411" s="170"/>
      <c r="FS411" s="170"/>
      <c r="FT411" s="170"/>
      <c r="FU411" s="170"/>
      <c r="FV411" s="170"/>
      <c r="FW411" s="170"/>
      <c r="FX411" s="170"/>
      <c r="FY411" s="170"/>
      <c r="FZ411" s="170"/>
      <c r="GA411" s="170"/>
      <c r="GB411" s="170"/>
      <c r="GC411" s="170"/>
      <c r="GD411" s="170"/>
      <c r="GE411" s="170"/>
      <c r="GF411" s="170"/>
      <c r="GG411" s="170"/>
      <c r="GH411" s="170"/>
      <c r="GI411" s="170"/>
      <c r="GJ411" s="170"/>
    </row>
    <row r="412" spans="1:192" s="145" customFormat="1" x14ac:dyDescent="0.2">
      <c r="A412" s="135"/>
      <c r="B412" s="135"/>
      <c r="C412" s="135"/>
      <c r="D412" s="135"/>
      <c r="E412" s="80"/>
      <c r="F412" s="80"/>
      <c r="G412" s="80"/>
      <c r="H412" s="135"/>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c r="BA412" s="1"/>
      <c r="BB412" s="1"/>
      <c r="BC412" s="1"/>
      <c r="BD412" s="1"/>
      <c r="BE412" s="1"/>
      <c r="BF412" s="1"/>
      <c r="BG412" s="1"/>
      <c r="BH412" s="170"/>
      <c r="BI412" s="166"/>
      <c r="BJ412" s="166"/>
      <c r="BK412" s="166"/>
      <c r="BL412" s="166"/>
      <c r="BM412" s="166"/>
      <c r="BN412" s="166"/>
      <c r="BO412" s="166"/>
      <c r="BP412" s="166"/>
      <c r="BQ412" s="166"/>
      <c r="BR412" s="166"/>
      <c r="BS412" s="166"/>
      <c r="BT412" s="166"/>
      <c r="BU412" s="166"/>
      <c r="BV412" s="166"/>
      <c r="BW412" s="166"/>
      <c r="BX412" s="166"/>
      <c r="BY412" s="166"/>
      <c r="BZ412" s="166"/>
      <c r="CA412" s="166"/>
      <c r="CB412" s="166"/>
      <c r="CC412" s="166"/>
      <c r="CD412" s="166"/>
      <c r="CE412" s="166"/>
      <c r="CF412" s="166"/>
      <c r="CG412" s="166"/>
      <c r="CH412" s="166"/>
      <c r="CI412" s="166"/>
      <c r="CJ412" s="166"/>
      <c r="CK412" s="166"/>
      <c r="CL412" s="166"/>
      <c r="CM412" s="166"/>
      <c r="CN412" s="166"/>
      <c r="CO412" s="166"/>
      <c r="CP412" s="166"/>
      <c r="CQ412" s="166"/>
      <c r="CR412" s="166"/>
      <c r="CS412" s="166"/>
      <c r="DA412" s="1"/>
      <c r="DB412" s="1"/>
      <c r="DC412" s="1"/>
      <c r="DD412" s="80"/>
      <c r="DE412" s="80"/>
      <c r="DF412" s="1"/>
      <c r="DG412" s="1"/>
      <c r="DH412" s="170"/>
      <c r="DI412" s="166"/>
      <c r="DJ412" s="166"/>
      <c r="DK412" s="166"/>
      <c r="DL412" s="166"/>
      <c r="DM412" s="166"/>
      <c r="DN412" s="166"/>
      <c r="DO412" s="166"/>
      <c r="DP412" s="166"/>
      <c r="DQ412" s="166"/>
      <c r="DR412" s="166"/>
      <c r="DS412" s="166"/>
      <c r="DT412" s="166"/>
      <c r="DU412" s="166"/>
      <c r="DV412" s="166"/>
      <c r="DW412" s="166"/>
      <c r="DX412" s="166"/>
      <c r="DY412" s="166"/>
      <c r="DZ412" s="166"/>
      <c r="EA412" s="166"/>
      <c r="EB412" s="166"/>
      <c r="EC412" s="166"/>
      <c r="ED412" s="166"/>
      <c r="EE412" s="166"/>
      <c r="EF412" s="166"/>
      <c r="EG412" s="166"/>
      <c r="EH412" s="166"/>
      <c r="EI412" s="166"/>
      <c r="EJ412" s="166"/>
      <c r="EK412" s="166"/>
      <c r="EL412" s="166"/>
      <c r="EM412" s="166"/>
      <c r="EN412" s="166"/>
      <c r="EO412" s="166"/>
      <c r="EP412" s="166"/>
      <c r="EQ412" s="166"/>
      <c r="ER412" s="166"/>
      <c r="ES412" s="166"/>
      <c r="FA412" s="1"/>
      <c r="FB412" s="1"/>
      <c r="FC412" s="170"/>
      <c r="FD412" s="170"/>
      <c r="FE412" s="170"/>
      <c r="FF412" s="170"/>
      <c r="FG412" s="170"/>
      <c r="FH412" s="170"/>
      <c r="FI412" s="170"/>
      <c r="FJ412" s="170"/>
      <c r="FK412" s="170"/>
      <c r="FL412" s="170"/>
      <c r="FM412" s="170"/>
      <c r="FN412" s="170"/>
      <c r="FO412" s="170"/>
      <c r="FP412" s="170"/>
      <c r="FQ412" s="170"/>
      <c r="FR412" s="170"/>
      <c r="FS412" s="170"/>
      <c r="FT412" s="170"/>
      <c r="FU412" s="170"/>
      <c r="FV412" s="170"/>
      <c r="FW412" s="170"/>
      <c r="FX412" s="170"/>
      <c r="FY412" s="170"/>
      <c r="FZ412" s="170"/>
      <c r="GA412" s="170"/>
      <c r="GB412" s="170"/>
      <c r="GC412" s="170"/>
      <c r="GD412" s="170"/>
      <c r="GE412" s="170"/>
      <c r="GF412" s="170"/>
      <c r="GG412" s="170"/>
      <c r="GH412" s="170"/>
      <c r="GI412" s="170"/>
      <c r="GJ412" s="170"/>
    </row>
    <row r="413" spans="1:192" s="145" customFormat="1" x14ac:dyDescent="0.2">
      <c r="A413" s="135"/>
      <c r="B413" s="135"/>
      <c r="C413" s="135"/>
      <c r="D413" s="135"/>
      <c r="E413" s="80"/>
      <c r="F413" s="80"/>
      <c r="G413" s="80"/>
      <c r="H413" s="135"/>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c r="BA413" s="1"/>
      <c r="BB413" s="1"/>
      <c r="BC413" s="1"/>
      <c r="BD413" s="1"/>
      <c r="BE413" s="1"/>
      <c r="BF413" s="1"/>
      <c r="BG413" s="1"/>
      <c r="BH413" s="170"/>
      <c r="BI413" s="166"/>
      <c r="BJ413" s="166"/>
      <c r="BK413" s="166"/>
      <c r="BL413" s="166"/>
      <c r="BM413" s="166"/>
      <c r="BN413" s="166"/>
      <c r="BO413" s="166"/>
      <c r="BP413" s="166"/>
      <c r="BQ413" s="166"/>
      <c r="BR413" s="166"/>
      <c r="BS413" s="166"/>
      <c r="BT413" s="166"/>
      <c r="BU413" s="166"/>
      <c r="BV413" s="166"/>
      <c r="BW413" s="166"/>
      <c r="BX413" s="166"/>
      <c r="BY413" s="166"/>
      <c r="BZ413" s="166"/>
      <c r="CA413" s="166"/>
      <c r="CB413" s="166"/>
      <c r="CC413" s="166"/>
      <c r="CD413" s="166"/>
      <c r="CE413" s="166"/>
      <c r="CF413" s="166"/>
      <c r="CG413" s="166"/>
      <c r="CH413" s="166"/>
      <c r="CI413" s="166"/>
      <c r="CJ413" s="166"/>
      <c r="CK413" s="166"/>
      <c r="CL413" s="166"/>
      <c r="CM413" s="166"/>
      <c r="CN413" s="166"/>
      <c r="CO413" s="166"/>
      <c r="CP413" s="166"/>
      <c r="CQ413" s="166"/>
      <c r="CR413" s="166"/>
      <c r="CS413" s="166"/>
      <c r="DA413" s="1"/>
      <c r="DB413" s="1"/>
      <c r="DC413" s="1"/>
      <c r="DD413" s="80"/>
      <c r="DE413" s="80"/>
      <c r="DF413" s="1"/>
      <c r="DG413" s="1"/>
      <c r="DH413" s="170"/>
      <c r="DI413" s="166"/>
      <c r="DJ413" s="166"/>
      <c r="DK413" s="166"/>
      <c r="DL413" s="166"/>
      <c r="DM413" s="166"/>
      <c r="DN413" s="166"/>
      <c r="DO413" s="166"/>
      <c r="DP413" s="166"/>
      <c r="DQ413" s="166"/>
      <c r="DR413" s="166"/>
      <c r="DS413" s="166"/>
      <c r="DT413" s="166"/>
      <c r="DU413" s="166"/>
      <c r="DV413" s="166"/>
      <c r="DW413" s="166"/>
      <c r="DX413" s="166"/>
      <c r="DY413" s="166"/>
      <c r="DZ413" s="166"/>
      <c r="EA413" s="166"/>
      <c r="EB413" s="166"/>
      <c r="EC413" s="166"/>
      <c r="ED413" s="166"/>
      <c r="EE413" s="166"/>
      <c r="EF413" s="166"/>
      <c r="EG413" s="166"/>
      <c r="EH413" s="166"/>
      <c r="EI413" s="166"/>
      <c r="EJ413" s="166"/>
      <c r="EK413" s="166"/>
      <c r="EL413" s="166"/>
      <c r="EM413" s="166"/>
      <c r="EN413" s="166"/>
      <c r="EO413" s="166"/>
      <c r="EP413" s="166"/>
      <c r="EQ413" s="166"/>
      <c r="ER413" s="166"/>
      <c r="ES413" s="166"/>
      <c r="FA413" s="1"/>
      <c r="FB413" s="1"/>
      <c r="FC413" s="170"/>
      <c r="FD413" s="170"/>
      <c r="FE413" s="170"/>
      <c r="FF413" s="170"/>
      <c r="FG413" s="170"/>
      <c r="FH413" s="170"/>
      <c r="FI413" s="170"/>
      <c r="FJ413" s="170"/>
      <c r="FK413" s="170"/>
      <c r="FL413" s="170"/>
      <c r="FM413" s="170"/>
      <c r="FN413" s="170"/>
      <c r="FO413" s="170"/>
      <c r="FP413" s="170"/>
      <c r="FQ413" s="170"/>
      <c r="FR413" s="170"/>
      <c r="FS413" s="170"/>
      <c r="FT413" s="170"/>
      <c r="FU413" s="170"/>
      <c r="FV413" s="170"/>
      <c r="FW413" s="170"/>
      <c r="FX413" s="170"/>
      <c r="FY413" s="170"/>
      <c r="FZ413" s="170"/>
      <c r="GA413" s="170"/>
      <c r="GB413" s="170"/>
      <c r="GC413" s="170"/>
      <c r="GD413" s="170"/>
      <c r="GE413" s="170"/>
      <c r="GF413" s="170"/>
      <c r="GG413" s="170"/>
      <c r="GH413" s="170"/>
      <c r="GI413" s="170"/>
      <c r="GJ413" s="170"/>
    </row>
    <row r="414" spans="1:192" s="145" customFormat="1" x14ac:dyDescent="0.2">
      <c r="A414" s="135"/>
      <c r="B414" s="135"/>
      <c r="C414" s="135"/>
      <c r="D414" s="135"/>
      <c r="E414" s="80"/>
      <c r="F414" s="80"/>
      <c r="G414" s="80"/>
      <c r="H414" s="135"/>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c r="BA414" s="1"/>
      <c r="BB414" s="1"/>
      <c r="BC414" s="1"/>
      <c r="BD414" s="1"/>
      <c r="BE414" s="1"/>
      <c r="BF414" s="1"/>
      <c r="BG414" s="1"/>
      <c r="BH414" s="170"/>
      <c r="BI414" s="166"/>
      <c r="BJ414" s="166"/>
      <c r="BK414" s="166"/>
      <c r="BL414" s="166"/>
      <c r="BM414" s="166"/>
      <c r="BN414" s="166"/>
      <c r="BO414" s="166"/>
      <c r="BP414" s="166"/>
      <c r="BQ414" s="166"/>
      <c r="BR414" s="166"/>
      <c r="BS414" s="166"/>
      <c r="BT414" s="166"/>
      <c r="BU414" s="166"/>
      <c r="BV414" s="166"/>
      <c r="BW414" s="166"/>
      <c r="BX414" s="166"/>
      <c r="BY414" s="166"/>
      <c r="BZ414" s="166"/>
      <c r="CA414" s="166"/>
      <c r="CB414" s="166"/>
      <c r="CC414" s="166"/>
      <c r="CD414" s="166"/>
      <c r="CE414" s="166"/>
      <c r="CF414" s="166"/>
      <c r="CG414" s="166"/>
      <c r="CH414" s="166"/>
      <c r="CI414" s="166"/>
      <c r="CJ414" s="166"/>
      <c r="CK414" s="166"/>
      <c r="CL414" s="166"/>
      <c r="CM414" s="166"/>
      <c r="CN414" s="166"/>
      <c r="CO414" s="166"/>
      <c r="CP414" s="166"/>
      <c r="CQ414" s="166"/>
      <c r="CR414" s="166"/>
      <c r="CS414" s="166"/>
      <c r="DA414" s="1"/>
      <c r="DB414" s="1"/>
      <c r="DC414" s="1"/>
      <c r="DD414" s="80"/>
      <c r="DE414" s="80"/>
      <c r="DF414" s="1"/>
      <c r="DG414" s="1"/>
      <c r="DH414" s="170"/>
      <c r="DI414" s="166"/>
      <c r="DJ414" s="166"/>
      <c r="DK414" s="166"/>
      <c r="DL414" s="166"/>
      <c r="DM414" s="166"/>
      <c r="DN414" s="166"/>
      <c r="DO414" s="166"/>
      <c r="DP414" s="166"/>
      <c r="DQ414" s="166"/>
      <c r="DR414" s="166"/>
      <c r="DS414" s="166"/>
      <c r="DT414" s="166"/>
      <c r="DU414" s="166"/>
      <c r="DV414" s="166"/>
      <c r="DW414" s="166"/>
      <c r="DX414" s="166"/>
      <c r="DY414" s="166"/>
      <c r="DZ414" s="166"/>
      <c r="EA414" s="166"/>
      <c r="EB414" s="166"/>
      <c r="EC414" s="166"/>
      <c r="ED414" s="166"/>
      <c r="EE414" s="166"/>
      <c r="EF414" s="166"/>
      <c r="EG414" s="166"/>
      <c r="EH414" s="166"/>
      <c r="EI414" s="166"/>
      <c r="EJ414" s="166"/>
      <c r="EK414" s="166"/>
      <c r="EL414" s="166"/>
      <c r="EM414" s="166"/>
      <c r="EN414" s="166"/>
      <c r="EO414" s="166"/>
      <c r="EP414" s="166"/>
      <c r="EQ414" s="166"/>
      <c r="ER414" s="166"/>
      <c r="ES414" s="166"/>
      <c r="FA414" s="1"/>
      <c r="FB414" s="1"/>
      <c r="FC414" s="170"/>
      <c r="FD414" s="170"/>
      <c r="FE414" s="170"/>
      <c r="FF414" s="170"/>
      <c r="FG414" s="170"/>
      <c r="FH414" s="170"/>
      <c r="FI414" s="170"/>
      <c r="FJ414" s="170"/>
      <c r="FK414" s="170"/>
      <c r="FL414" s="170"/>
      <c r="FM414" s="170"/>
      <c r="FN414" s="170"/>
      <c r="FO414" s="170"/>
      <c r="FP414" s="170"/>
      <c r="FQ414" s="170"/>
      <c r="FR414" s="170"/>
      <c r="FS414" s="170"/>
      <c r="FT414" s="170"/>
      <c r="FU414" s="170"/>
      <c r="FV414" s="170"/>
      <c r="FW414" s="170"/>
      <c r="FX414" s="170"/>
      <c r="FY414" s="170"/>
      <c r="FZ414" s="170"/>
      <c r="GA414" s="170"/>
      <c r="GB414" s="170"/>
      <c r="GC414" s="170"/>
      <c r="GD414" s="170"/>
      <c r="GE414" s="170"/>
      <c r="GF414" s="170"/>
      <c r="GG414" s="170"/>
      <c r="GH414" s="170"/>
      <c r="GI414" s="170"/>
      <c r="GJ414" s="170"/>
    </row>
    <row r="415" spans="1:192" s="145" customFormat="1" x14ac:dyDescent="0.2">
      <c r="A415" s="135"/>
      <c r="B415" s="135"/>
      <c r="C415" s="135"/>
      <c r="D415" s="135"/>
      <c r="E415" s="80"/>
      <c r="F415" s="80"/>
      <c r="G415" s="80"/>
      <c r="H415" s="135"/>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c r="BA415" s="1"/>
      <c r="BB415" s="1"/>
      <c r="BC415" s="1"/>
      <c r="BD415" s="1"/>
      <c r="BE415" s="1"/>
      <c r="BF415" s="1"/>
      <c r="BG415" s="1"/>
      <c r="BH415" s="170"/>
      <c r="BI415" s="166"/>
      <c r="BJ415" s="166"/>
      <c r="BK415" s="166"/>
      <c r="BL415" s="166"/>
      <c r="BM415" s="166"/>
      <c r="BN415" s="166"/>
      <c r="BO415" s="166"/>
      <c r="BP415" s="166"/>
      <c r="BQ415" s="166"/>
      <c r="BR415" s="166"/>
      <c r="BS415" s="166"/>
      <c r="BT415" s="166"/>
      <c r="BU415" s="166"/>
      <c r="BV415" s="166"/>
      <c r="BW415" s="166"/>
      <c r="BX415" s="166"/>
      <c r="BY415" s="166"/>
      <c r="BZ415" s="166"/>
      <c r="CA415" s="166"/>
      <c r="CB415" s="166"/>
      <c r="CC415" s="166"/>
      <c r="CD415" s="166"/>
      <c r="CE415" s="166"/>
      <c r="CF415" s="166"/>
      <c r="CG415" s="166"/>
      <c r="CH415" s="166"/>
      <c r="CI415" s="166"/>
      <c r="CJ415" s="166"/>
      <c r="CK415" s="166"/>
      <c r="CL415" s="166"/>
      <c r="CM415" s="166"/>
      <c r="CN415" s="166"/>
      <c r="CO415" s="166"/>
      <c r="CP415" s="166"/>
      <c r="CQ415" s="166"/>
      <c r="CR415" s="166"/>
      <c r="CS415" s="166"/>
      <c r="DA415" s="1"/>
      <c r="DB415" s="1"/>
      <c r="DC415" s="1"/>
      <c r="DD415" s="80"/>
      <c r="DE415" s="80"/>
      <c r="DF415" s="1"/>
      <c r="DG415" s="1"/>
      <c r="DH415" s="170"/>
      <c r="DI415" s="166"/>
      <c r="DJ415" s="166"/>
      <c r="DK415" s="166"/>
      <c r="DL415" s="166"/>
      <c r="DM415" s="166"/>
      <c r="DN415" s="166"/>
      <c r="DO415" s="166"/>
      <c r="DP415" s="166"/>
      <c r="DQ415" s="166"/>
      <c r="DR415" s="166"/>
      <c r="DS415" s="166"/>
      <c r="DT415" s="166"/>
      <c r="DU415" s="166"/>
      <c r="DV415" s="166"/>
      <c r="DW415" s="166"/>
      <c r="DX415" s="166"/>
      <c r="DY415" s="166"/>
      <c r="DZ415" s="166"/>
      <c r="EA415" s="166"/>
      <c r="EB415" s="166"/>
      <c r="EC415" s="166"/>
      <c r="ED415" s="166"/>
      <c r="EE415" s="166"/>
      <c r="EF415" s="166"/>
      <c r="EG415" s="166"/>
      <c r="EH415" s="166"/>
      <c r="EI415" s="166"/>
      <c r="EJ415" s="166"/>
      <c r="EK415" s="166"/>
      <c r="EL415" s="166"/>
      <c r="EM415" s="166"/>
      <c r="EN415" s="166"/>
      <c r="EO415" s="166"/>
      <c r="EP415" s="166"/>
      <c r="EQ415" s="166"/>
      <c r="ER415" s="166"/>
      <c r="ES415" s="166"/>
      <c r="FA415" s="1"/>
      <c r="FB415" s="1"/>
      <c r="FC415" s="170"/>
      <c r="FD415" s="170"/>
      <c r="FE415" s="170"/>
      <c r="FF415" s="170"/>
      <c r="FG415" s="170"/>
      <c r="FH415" s="170"/>
      <c r="FI415" s="170"/>
      <c r="FJ415" s="170"/>
      <c r="FK415" s="170"/>
      <c r="FL415" s="170"/>
      <c r="FM415" s="170"/>
      <c r="FN415" s="170"/>
      <c r="FO415" s="170"/>
      <c r="FP415" s="170"/>
      <c r="FQ415" s="170"/>
      <c r="FR415" s="170"/>
      <c r="FS415" s="170"/>
      <c r="FT415" s="170"/>
      <c r="FU415" s="170"/>
      <c r="FV415" s="170"/>
      <c r="FW415" s="170"/>
      <c r="FX415" s="170"/>
      <c r="FY415" s="170"/>
      <c r="FZ415" s="170"/>
      <c r="GA415" s="170"/>
      <c r="GB415" s="170"/>
      <c r="GC415" s="170"/>
      <c r="GD415" s="170"/>
      <c r="GE415" s="170"/>
      <c r="GF415" s="170"/>
      <c r="GG415" s="170"/>
      <c r="GH415" s="170"/>
      <c r="GI415" s="170"/>
      <c r="GJ415" s="170"/>
    </row>
    <row r="416" spans="1:192" s="145" customFormat="1" x14ac:dyDescent="0.2">
      <c r="A416" s="135"/>
      <c r="B416" s="135"/>
      <c r="C416" s="135"/>
      <c r="D416" s="135"/>
      <c r="E416" s="80"/>
      <c r="F416" s="80"/>
      <c r="G416" s="80"/>
      <c r="H416" s="135"/>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c r="BA416" s="1"/>
      <c r="BB416" s="1"/>
      <c r="BC416" s="1"/>
      <c r="BD416" s="1"/>
      <c r="BE416" s="1"/>
      <c r="BF416" s="1"/>
      <c r="BG416" s="1"/>
      <c r="BH416" s="170"/>
      <c r="BI416" s="166"/>
      <c r="BJ416" s="166"/>
      <c r="BK416" s="166"/>
      <c r="BL416" s="166"/>
      <c r="BM416" s="166"/>
      <c r="BN416" s="166"/>
      <c r="BO416" s="166"/>
      <c r="BP416" s="166"/>
      <c r="BQ416" s="166"/>
      <c r="BR416" s="166"/>
      <c r="BS416" s="166"/>
      <c r="BT416" s="166"/>
      <c r="BU416" s="166"/>
      <c r="BV416" s="166"/>
      <c r="BW416" s="166"/>
      <c r="BX416" s="166"/>
      <c r="BY416" s="166"/>
      <c r="BZ416" s="166"/>
      <c r="CA416" s="166"/>
      <c r="CB416" s="166"/>
      <c r="CC416" s="166"/>
      <c r="CD416" s="166"/>
      <c r="CE416" s="166"/>
      <c r="CF416" s="166"/>
      <c r="CG416" s="166"/>
      <c r="CH416" s="166"/>
      <c r="CI416" s="166"/>
      <c r="CJ416" s="166"/>
      <c r="CK416" s="166"/>
      <c r="CL416" s="166"/>
      <c r="CM416" s="166"/>
      <c r="CN416" s="166"/>
      <c r="CO416" s="166"/>
      <c r="CP416" s="166"/>
      <c r="CQ416" s="166"/>
      <c r="CR416" s="166"/>
      <c r="CS416" s="166"/>
      <c r="DA416" s="1"/>
      <c r="DB416" s="1"/>
      <c r="DC416" s="1"/>
      <c r="DD416" s="80"/>
      <c r="DE416" s="80"/>
      <c r="DF416" s="1"/>
      <c r="DG416" s="1"/>
      <c r="DH416" s="170"/>
      <c r="DI416" s="166"/>
      <c r="DJ416" s="166"/>
      <c r="DK416" s="166"/>
      <c r="DL416" s="166"/>
      <c r="DM416" s="166"/>
      <c r="DN416" s="166"/>
      <c r="DO416" s="166"/>
      <c r="DP416" s="166"/>
      <c r="DQ416" s="166"/>
      <c r="DR416" s="166"/>
      <c r="DS416" s="166"/>
      <c r="DT416" s="166"/>
      <c r="DU416" s="166"/>
      <c r="DV416" s="166"/>
      <c r="DW416" s="166"/>
      <c r="DX416" s="166"/>
      <c r="DY416" s="166"/>
      <c r="DZ416" s="166"/>
      <c r="EA416" s="166"/>
      <c r="EB416" s="166"/>
      <c r="EC416" s="166"/>
      <c r="ED416" s="166"/>
      <c r="EE416" s="166"/>
      <c r="EF416" s="166"/>
      <c r="EG416" s="166"/>
      <c r="EH416" s="166"/>
      <c r="EI416" s="166"/>
      <c r="EJ416" s="166"/>
      <c r="EK416" s="166"/>
      <c r="EL416" s="166"/>
      <c r="EM416" s="166"/>
      <c r="EN416" s="166"/>
      <c r="EO416" s="166"/>
      <c r="EP416" s="166"/>
      <c r="EQ416" s="166"/>
      <c r="ER416" s="166"/>
      <c r="ES416" s="166"/>
      <c r="FA416" s="1"/>
      <c r="FB416" s="1"/>
      <c r="FC416" s="170"/>
      <c r="FD416" s="170"/>
      <c r="FE416" s="170"/>
      <c r="FF416" s="170"/>
      <c r="FG416" s="170"/>
      <c r="FH416" s="170"/>
      <c r="FI416" s="170"/>
      <c r="FJ416" s="170"/>
      <c r="FK416" s="170"/>
      <c r="FL416" s="170"/>
      <c r="FM416" s="170"/>
      <c r="FN416" s="170"/>
      <c r="FO416" s="170"/>
      <c r="FP416" s="170"/>
      <c r="FQ416" s="170"/>
      <c r="FR416" s="170"/>
      <c r="FS416" s="170"/>
      <c r="FT416" s="170"/>
      <c r="FU416" s="170"/>
      <c r="FV416" s="170"/>
      <c r="FW416" s="170"/>
      <c r="FX416" s="170"/>
      <c r="FY416" s="170"/>
      <c r="FZ416" s="170"/>
      <c r="GA416" s="170"/>
      <c r="GB416" s="170"/>
      <c r="GC416" s="170"/>
      <c r="GD416" s="170"/>
      <c r="GE416" s="170"/>
      <c r="GF416" s="170"/>
      <c r="GG416" s="170"/>
      <c r="GH416" s="170"/>
      <c r="GI416" s="170"/>
      <c r="GJ416" s="170"/>
    </row>
    <row r="417" spans="1:192" s="145" customFormat="1" x14ac:dyDescent="0.2">
      <c r="A417" s="135"/>
      <c r="B417" s="135"/>
      <c r="C417" s="135"/>
      <c r="D417" s="135"/>
      <c r="E417" s="80"/>
      <c r="F417" s="80"/>
      <c r="G417" s="80"/>
      <c r="H417" s="135"/>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BA417" s="1"/>
      <c r="BB417" s="1"/>
      <c r="BC417" s="1"/>
      <c r="BD417" s="1"/>
      <c r="BE417" s="1"/>
      <c r="BF417" s="1"/>
      <c r="BG417" s="1"/>
      <c r="BH417" s="170"/>
      <c r="BI417" s="166"/>
      <c r="BJ417" s="166"/>
      <c r="BK417" s="166"/>
      <c r="BL417" s="166"/>
      <c r="BM417" s="166"/>
      <c r="BN417" s="166"/>
      <c r="BO417" s="166"/>
      <c r="BP417" s="166"/>
      <c r="BQ417" s="166"/>
      <c r="BR417" s="166"/>
      <c r="BS417" s="166"/>
      <c r="BT417" s="166"/>
      <c r="BU417" s="166"/>
      <c r="BV417" s="166"/>
      <c r="BW417" s="166"/>
      <c r="BX417" s="166"/>
      <c r="BY417" s="166"/>
      <c r="BZ417" s="166"/>
      <c r="CA417" s="166"/>
      <c r="CB417" s="166"/>
      <c r="CC417" s="166"/>
      <c r="CD417" s="166"/>
      <c r="CE417" s="166"/>
      <c r="CF417" s="166"/>
      <c r="CG417" s="166"/>
      <c r="CH417" s="166"/>
      <c r="CI417" s="166"/>
      <c r="CJ417" s="166"/>
      <c r="CK417" s="166"/>
      <c r="CL417" s="166"/>
      <c r="CM417" s="166"/>
      <c r="CN417" s="166"/>
      <c r="CO417" s="166"/>
      <c r="CP417" s="166"/>
      <c r="CQ417" s="166"/>
      <c r="CR417" s="166"/>
      <c r="CS417" s="166"/>
      <c r="DA417" s="1"/>
      <c r="DB417" s="1"/>
      <c r="DC417" s="1"/>
      <c r="DD417" s="80"/>
      <c r="DE417" s="80"/>
      <c r="DF417" s="1"/>
      <c r="DG417" s="1"/>
      <c r="DH417" s="170"/>
      <c r="DI417" s="166"/>
      <c r="DJ417" s="166"/>
      <c r="DK417" s="166"/>
      <c r="DL417" s="166"/>
      <c r="DM417" s="166"/>
      <c r="DN417" s="166"/>
      <c r="DO417" s="166"/>
      <c r="DP417" s="166"/>
      <c r="DQ417" s="166"/>
      <c r="DR417" s="166"/>
      <c r="DS417" s="166"/>
      <c r="DT417" s="166"/>
      <c r="DU417" s="166"/>
      <c r="DV417" s="166"/>
      <c r="DW417" s="166"/>
      <c r="DX417" s="166"/>
      <c r="DY417" s="166"/>
      <c r="DZ417" s="166"/>
      <c r="EA417" s="166"/>
      <c r="EB417" s="166"/>
      <c r="EC417" s="166"/>
      <c r="ED417" s="166"/>
      <c r="EE417" s="166"/>
      <c r="EF417" s="166"/>
      <c r="EG417" s="166"/>
      <c r="EH417" s="166"/>
      <c r="EI417" s="166"/>
      <c r="EJ417" s="166"/>
      <c r="EK417" s="166"/>
      <c r="EL417" s="166"/>
      <c r="EM417" s="166"/>
      <c r="EN417" s="166"/>
      <c r="EO417" s="166"/>
      <c r="EP417" s="166"/>
      <c r="EQ417" s="166"/>
      <c r="ER417" s="166"/>
      <c r="ES417" s="166"/>
      <c r="FA417" s="1"/>
      <c r="FB417" s="1"/>
      <c r="FC417" s="170"/>
      <c r="FD417" s="170"/>
      <c r="FE417" s="170"/>
      <c r="FF417" s="170"/>
      <c r="FG417" s="170"/>
      <c r="FH417" s="170"/>
      <c r="FI417" s="170"/>
      <c r="FJ417" s="170"/>
      <c r="FK417" s="170"/>
      <c r="FL417" s="170"/>
      <c r="FM417" s="170"/>
      <c r="FN417" s="170"/>
      <c r="FO417" s="170"/>
      <c r="FP417" s="170"/>
      <c r="FQ417" s="170"/>
      <c r="FR417" s="170"/>
      <c r="FS417" s="170"/>
      <c r="FT417" s="170"/>
      <c r="FU417" s="170"/>
      <c r="FV417" s="170"/>
      <c r="FW417" s="170"/>
      <c r="FX417" s="170"/>
      <c r="FY417" s="170"/>
      <c r="FZ417" s="170"/>
      <c r="GA417" s="170"/>
      <c r="GB417" s="170"/>
      <c r="GC417" s="170"/>
      <c r="GD417" s="170"/>
      <c r="GE417" s="170"/>
      <c r="GF417" s="170"/>
      <c r="GG417" s="170"/>
      <c r="GH417" s="170"/>
      <c r="GI417" s="170"/>
      <c r="GJ417" s="170"/>
    </row>
    <row r="418" spans="1:192" s="145" customFormat="1" x14ac:dyDescent="0.2">
      <c r="A418" s="135"/>
      <c r="B418" s="135"/>
      <c r="C418" s="135"/>
      <c r="D418" s="135"/>
      <c r="E418" s="80"/>
      <c r="F418" s="80"/>
      <c r="G418" s="80"/>
      <c r="H418" s="135"/>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c r="BA418" s="1"/>
      <c r="BB418" s="1"/>
      <c r="BC418" s="1"/>
      <c r="BD418" s="1"/>
      <c r="BE418" s="1"/>
      <c r="BF418" s="1"/>
      <c r="BG418" s="1"/>
      <c r="BH418" s="170"/>
      <c r="BI418" s="166"/>
      <c r="BJ418" s="166"/>
      <c r="BK418" s="166"/>
      <c r="BL418" s="166"/>
      <c r="BM418" s="166"/>
      <c r="BN418" s="166"/>
      <c r="BO418" s="166"/>
      <c r="BP418" s="166"/>
      <c r="BQ418" s="166"/>
      <c r="BR418" s="166"/>
      <c r="BS418" s="166"/>
      <c r="BT418" s="166"/>
      <c r="BU418" s="166"/>
      <c r="BV418" s="166"/>
      <c r="BW418" s="166"/>
      <c r="BX418" s="166"/>
      <c r="BY418" s="166"/>
      <c r="BZ418" s="166"/>
      <c r="CA418" s="166"/>
      <c r="CB418" s="166"/>
      <c r="CC418" s="166"/>
      <c r="CD418" s="166"/>
      <c r="CE418" s="166"/>
      <c r="CF418" s="166"/>
      <c r="CG418" s="166"/>
      <c r="CH418" s="166"/>
      <c r="CI418" s="166"/>
      <c r="CJ418" s="166"/>
      <c r="CK418" s="166"/>
      <c r="CL418" s="166"/>
      <c r="CM418" s="166"/>
      <c r="CN418" s="166"/>
      <c r="CO418" s="166"/>
      <c r="CP418" s="166"/>
      <c r="CQ418" s="166"/>
      <c r="CR418" s="166"/>
      <c r="CS418" s="166"/>
      <c r="DA418" s="1"/>
      <c r="DB418" s="1"/>
      <c r="DC418" s="1"/>
      <c r="DD418" s="80"/>
      <c r="DE418" s="80"/>
      <c r="DF418" s="1"/>
      <c r="DG418" s="1"/>
      <c r="DH418" s="170"/>
      <c r="DI418" s="166"/>
      <c r="DJ418" s="166"/>
      <c r="DK418" s="166"/>
      <c r="DL418" s="166"/>
      <c r="DM418" s="166"/>
      <c r="DN418" s="166"/>
      <c r="DO418" s="166"/>
      <c r="DP418" s="166"/>
      <c r="DQ418" s="166"/>
      <c r="DR418" s="166"/>
      <c r="DS418" s="166"/>
      <c r="DT418" s="166"/>
      <c r="DU418" s="166"/>
      <c r="DV418" s="166"/>
      <c r="DW418" s="166"/>
      <c r="DX418" s="166"/>
      <c r="DY418" s="166"/>
      <c r="DZ418" s="166"/>
      <c r="EA418" s="166"/>
      <c r="EB418" s="166"/>
      <c r="EC418" s="166"/>
      <c r="ED418" s="166"/>
      <c r="EE418" s="166"/>
      <c r="EF418" s="166"/>
      <c r="EG418" s="166"/>
      <c r="EH418" s="166"/>
      <c r="EI418" s="166"/>
      <c r="EJ418" s="166"/>
      <c r="EK418" s="166"/>
      <c r="EL418" s="166"/>
      <c r="EM418" s="166"/>
      <c r="EN418" s="166"/>
      <c r="EO418" s="166"/>
      <c r="EP418" s="166"/>
      <c r="EQ418" s="166"/>
      <c r="ER418" s="166"/>
      <c r="ES418" s="166"/>
      <c r="FA418" s="1"/>
      <c r="FB418" s="1"/>
      <c r="FC418" s="170"/>
      <c r="FD418" s="170"/>
      <c r="FE418" s="170"/>
      <c r="FF418" s="170"/>
      <c r="FG418" s="170"/>
      <c r="FH418" s="170"/>
      <c r="FI418" s="170"/>
      <c r="FJ418" s="170"/>
      <c r="FK418" s="170"/>
      <c r="FL418" s="170"/>
      <c r="FM418" s="170"/>
      <c r="FN418" s="170"/>
      <c r="FO418" s="170"/>
      <c r="FP418" s="170"/>
      <c r="FQ418" s="170"/>
      <c r="FR418" s="170"/>
      <c r="FS418" s="170"/>
      <c r="FT418" s="170"/>
      <c r="FU418" s="170"/>
      <c r="FV418" s="170"/>
      <c r="FW418" s="170"/>
      <c r="FX418" s="170"/>
      <c r="FY418" s="170"/>
      <c r="FZ418" s="170"/>
      <c r="GA418" s="170"/>
      <c r="GB418" s="170"/>
      <c r="GC418" s="170"/>
      <c r="GD418" s="170"/>
      <c r="GE418" s="170"/>
      <c r="GF418" s="170"/>
      <c r="GG418" s="170"/>
      <c r="GH418" s="170"/>
      <c r="GI418" s="170"/>
      <c r="GJ418" s="170"/>
    </row>
    <row r="419" spans="1:192" s="145" customFormat="1" x14ac:dyDescent="0.2">
      <c r="A419" s="135"/>
      <c r="B419" s="135"/>
      <c r="C419" s="135"/>
      <c r="D419" s="135"/>
      <c r="E419" s="80"/>
      <c r="F419" s="80"/>
      <c r="G419" s="80"/>
      <c r="H419" s="135"/>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c r="BA419" s="1"/>
      <c r="BB419" s="1"/>
      <c r="BC419" s="1"/>
      <c r="BD419" s="1"/>
      <c r="BE419" s="1"/>
      <c r="BF419" s="1"/>
      <c r="BG419" s="1"/>
      <c r="BH419" s="170"/>
      <c r="BI419" s="166"/>
      <c r="BJ419" s="166"/>
      <c r="BK419" s="166"/>
      <c r="BL419" s="166"/>
      <c r="BM419" s="166"/>
      <c r="BN419" s="166"/>
      <c r="BO419" s="166"/>
      <c r="BP419" s="166"/>
      <c r="BQ419" s="166"/>
      <c r="BR419" s="166"/>
      <c r="BS419" s="166"/>
      <c r="BT419" s="166"/>
      <c r="BU419" s="166"/>
      <c r="BV419" s="166"/>
      <c r="BW419" s="166"/>
      <c r="BX419" s="166"/>
      <c r="BY419" s="166"/>
      <c r="BZ419" s="166"/>
      <c r="CA419" s="166"/>
      <c r="CB419" s="166"/>
      <c r="CC419" s="166"/>
      <c r="CD419" s="166"/>
      <c r="CE419" s="166"/>
      <c r="CF419" s="166"/>
      <c r="CG419" s="166"/>
      <c r="CH419" s="166"/>
      <c r="CI419" s="166"/>
      <c r="CJ419" s="166"/>
      <c r="CK419" s="166"/>
      <c r="CL419" s="166"/>
      <c r="CM419" s="166"/>
      <c r="CN419" s="166"/>
      <c r="CO419" s="166"/>
      <c r="CP419" s="166"/>
      <c r="CQ419" s="166"/>
      <c r="CR419" s="166"/>
      <c r="CS419" s="166"/>
      <c r="DA419" s="1"/>
      <c r="DB419" s="1"/>
      <c r="DC419" s="1"/>
      <c r="DD419" s="80"/>
      <c r="DE419" s="80"/>
      <c r="DF419" s="1"/>
      <c r="DG419" s="1"/>
      <c r="DH419" s="170"/>
      <c r="DI419" s="166"/>
      <c r="DJ419" s="166"/>
      <c r="DK419" s="166"/>
      <c r="DL419" s="166"/>
      <c r="DM419" s="166"/>
      <c r="DN419" s="166"/>
      <c r="DO419" s="166"/>
      <c r="DP419" s="166"/>
      <c r="DQ419" s="166"/>
      <c r="DR419" s="166"/>
      <c r="DS419" s="166"/>
      <c r="DT419" s="166"/>
      <c r="DU419" s="166"/>
      <c r="DV419" s="166"/>
      <c r="DW419" s="166"/>
      <c r="DX419" s="166"/>
      <c r="DY419" s="166"/>
      <c r="DZ419" s="166"/>
      <c r="EA419" s="166"/>
      <c r="EB419" s="166"/>
      <c r="EC419" s="166"/>
      <c r="ED419" s="166"/>
      <c r="EE419" s="166"/>
      <c r="EF419" s="166"/>
      <c r="EG419" s="166"/>
      <c r="EH419" s="166"/>
      <c r="EI419" s="166"/>
      <c r="EJ419" s="166"/>
      <c r="EK419" s="166"/>
      <c r="EL419" s="166"/>
      <c r="EM419" s="166"/>
      <c r="EN419" s="166"/>
      <c r="EO419" s="166"/>
      <c r="EP419" s="166"/>
      <c r="EQ419" s="166"/>
      <c r="ER419" s="166"/>
      <c r="ES419" s="166"/>
      <c r="FA419" s="1"/>
      <c r="FB419" s="1"/>
      <c r="FC419" s="170"/>
      <c r="FD419" s="170"/>
      <c r="FE419" s="170"/>
      <c r="FF419" s="170"/>
      <c r="FG419" s="170"/>
      <c r="FH419" s="170"/>
      <c r="FI419" s="170"/>
      <c r="FJ419" s="170"/>
      <c r="FK419" s="170"/>
      <c r="FL419" s="170"/>
      <c r="FM419" s="170"/>
      <c r="FN419" s="170"/>
      <c r="FO419" s="170"/>
      <c r="FP419" s="170"/>
      <c r="FQ419" s="170"/>
      <c r="FR419" s="170"/>
      <c r="FS419" s="170"/>
      <c r="FT419" s="170"/>
      <c r="FU419" s="170"/>
      <c r="FV419" s="170"/>
      <c r="FW419" s="170"/>
      <c r="FX419" s="170"/>
      <c r="FY419" s="170"/>
      <c r="FZ419" s="170"/>
      <c r="GA419" s="170"/>
      <c r="GB419" s="170"/>
      <c r="GC419" s="170"/>
      <c r="GD419" s="170"/>
      <c r="GE419" s="170"/>
      <c r="GF419" s="170"/>
      <c r="GG419" s="170"/>
      <c r="GH419" s="170"/>
      <c r="GI419" s="170"/>
      <c r="GJ419" s="170"/>
    </row>
    <row r="420" spans="1:192" s="145" customFormat="1" x14ac:dyDescent="0.2">
      <c r="A420" s="135"/>
      <c r="B420" s="135"/>
      <c r="C420" s="135"/>
      <c r="D420" s="135"/>
      <c r="E420" s="80"/>
      <c r="F420" s="80"/>
      <c r="G420" s="80"/>
      <c r="H420" s="135"/>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BA420" s="1"/>
      <c r="BB420" s="1"/>
      <c r="BC420" s="1"/>
      <c r="BD420" s="1"/>
      <c r="BE420" s="1"/>
      <c r="BF420" s="1"/>
      <c r="BG420" s="1"/>
      <c r="BH420" s="170"/>
      <c r="BI420" s="166"/>
      <c r="BJ420" s="166"/>
      <c r="BK420" s="166"/>
      <c r="BL420" s="166"/>
      <c r="BM420" s="166"/>
      <c r="BN420" s="166"/>
      <c r="BO420" s="166"/>
      <c r="BP420" s="166"/>
      <c r="BQ420" s="166"/>
      <c r="BR420" s="166"/>
      <c r="BS420" s="166"/>
      <c r="BT420" s="166"/>
      <c r="BU420" s="166"/>
      <c r="BV420" s="166"/>
      <c r="BW420" s="166"/>
      <c r="BX420" s="166"/>
      <c r="BY420" s="166"/>
      <c r="BZ420" s="166"/>
      <c r="CA420" s="166"/>
      <c r="CB420" s="166"/>
      <c r="CC420" s="166"/>
      <c r="CD420" s="166"/>
      <c r="CE420" s="166"/>
      <c r="CF420" s="166"/>
      <c r="CG420" s="166"/>
      <c r="CH420" s="166"/>
      <c r="CI420" s="166"/>
      <c r="CJ420" s="166"/>
      <c r="CK420" s="166"/>
      <c r="CL420" s="166"/>
      <c r="CM420" s="166"/>
      <c r="CN420" s="166"/>
      <c r="CO420" s="166"/>
      <c r="CP420" s="166"/>
      <c r="CQ420" s="166"/>
      <c r="CR420" s="166"/>
      <c r="CS420" s="166"/>
      <c r="DA420" s="1"/>
      <c r="DB420" s="1"/>
      <c r="DC420" s="1"/>
      <c r="DD420" s="80"/>
      <c r="DE420" s="80"/>
      <c r="DF420" s="1"/>
      <c r="DG420" s="1"/>
      <c r="DH420" s="170"/>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FA420" s="1"/>
      <c r="FB420" s="1"/>
      <c r="FC420" s="170"/>
      <c r="FD420" s="170"/>
      <c r="FE420" s="170"/>
      <c r="FF420" s="170"/>
      <c r="FG420" s="170"/>
      <c r="FH420" s="170"/>
      <c r="FI420" s="170"/>
      <c r="FJ420" s="170"/>
      <c r="FK420" s="170"/>
      <c r="FL420" s="170"/>
      <c r="FM420" s="170"/>
      <c r="FN420" s="170"/>
      <c r="FO420" s="170"/>
      <c r="FP420" s="170"/>
      <c r="FQ420" s="170"/>
      <c r="FR420" s="170"/>
      <c r="FS420" s="170"/>
      <c r="FT420" s="170"/>
      <c r="FU420" s="170"/>
      <c r="FV420" s="170"/>
      <c r="FW420" s="170"/>
      <c r="FX420" s="170"/>
      <c r="FY420" s="170"/>
      <c r="FZ420" s="170"/>
      <c r="GA420" s="170"/>
      <c r="GB420" s="170"/>
      <c r="GC420" s="170"/>
      <c r="GD420" s="170"/>
      <c r="GE420" s="170"/>
      <c r="GF420" s="170"/>
      <c r="GG420" s="170"/>
      <c r="GH420" s="170"/>
      <c r="GI420" s="170"/>
      <c r="GJ420" s="170"/>
    </row>
    <row r="421" spans="1:192" s="145" customFormat="1" x14ac:dyDescent="0.2">
      <c r="A421" s="135"/>
      <c r="B421" s="135"/>
      <c r="C421" s="135"/>
      <c r="D421" s="135"/>
      <c r="E421" s="80"/>
      <c r="F421" s="80"/>
      <c r="G421" s="80"/>
      <c r="H421" s="135"/>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BA421" s="1"/>
      <c r="BB421" s="1"/>
      <c r="BC421" s="1"/>
      <c r="BD421" s="1"/>
      <c r="BE421" s="1"/>
      <c r="BF421" s="1"/>
      <c r="BG421" s="1"/>
      <c r="BH421" s="170"/>
      <c r="BI421" s="166"/>
      <c r="BJ421" s="166"/>
      <c r="BK421" s="166"/>
      <c r="BL421" s="166"/>
      <c r="BM421" s="166"/>
      <c r="BN421" s="166"/>
      <c r="BO421" s="166"/>
      <c r="BP421" s="166"/>
      <c r="BQ421" s="166"/>
      <c r="BR421" s="166"/>
      <c r="BS421" s="166"/>
      <c r="BT421" s="166"/>
      <c r="BU421" s="166"/>
      <c r="BV421" s="166"/>
      <c r="BW421" s="166"/>
      <c r="BX421" s="166"/>
      <c r="BY421" s="166"/>
      <c r="BZ421" s="166"/>
      <c r="CA421" s="166"/>
      <c r="CB421" s="166"/>
      <c r="CC421" s="166"/>
      <c r="CD421" s="166"/>
      <c r="CE421" s="166"/>
      <c r="CF421" s="166"/>
      <c r="CG421" s="166"/>
      <c r="CH421" s="166"/>
      <c r="CI421" s="166"/>
      <c r="CJ421" s="166"/>
      <c r="CK421" s="166"/>
      <c r="CL421" s="166"/>
      <c r="CM421" s="166"/>
      <c r="CN421" s="166"/>
      <c r="CO421" s="166"/>
      <c r="CP421" s="166"/>
      <c r="CQ421" s="166"/>
      <c r="CR421" s="166"/>
      <c r="CS421" s="166"/>
      <c r="DA421" s="1"/>
      <c r="DB421" s="1"/>
      <c r="DC421" s="1"/>
      <c r="DD421" s="80"/>
      <c r="DE421" s="80"/>
      <c r="DF421" s="1"/>
      <c r="DG421" s="1"/>
      <c r="DH421" s="170"/>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FA421" s="1"/>
      <c r="FB421" s="1"/>
      <c r="FC421" s="170"/>
      <c r="FD421" s="170"/>
      <c r="FE421" s="170"/>
      <c r="FF421" s="170"/>
      <c r="FG421" s="170"/>
      <c r="FH421" s="170"/>
      <c r="FI421" s="170"/>
      <c r="FJ421" s="170"/>
      <c r="FK421" s="170"/>
      <c r="FL421" s="170"/>
      <c r="FM421" s="170"/>
      <c r="FN421" s="170"/>
      <c r="FO421" s="170"/>
      <c r="FP421" s="170"/>
      <c r="FQ421" s="170"/>
      <c r="FR421" s="170"/>
      <c r="FS421" s="170"/>
      <c r="FT421" s="170"/>
      <c r="FU421" s="170"/>
      <c r="FV421" s="170"/>
      <c r="FW421" s="170"/>
      <c r="FX421" s="170"/>
      <c r="FY421" s="170"/>
      <c r="FZ421" s="170"/>
      <c r="GA421" s="170"/>
      <c r="GB421" s="170"/>
      <c r="GC421" s="170"/>
      <c r="GD421" s="170"/>
      <c r="GE421" s="170"/>
      <c r="GF421" s="170"/>
      <c r="GG421" s="170"/>
      <c r="GH421" s="170"/>
      <c r="GI421" s="170"/>
      <c r="GJ421" s="170"/>
    </row>
    <row r="422" spans="1:192" s="145" customFormat="1" x14ac:dyDescent="0.2">
      <c r="A422" s="135"/>
      <c r="B422" s="135"/>
      <c r="C422" s="135"/>
      <c r="D422" s="135"/>
      <c r="E422" s="80"/>
      <c r="F422" s="80"/>
      <c r="G422" s="80"/>
      <c r="H422" s="135"/>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BA422" s="1"/>
      <c r="BB422" s="1"/>
      <c r="BC422" s="1"/>
      <c r="BD422" s="1"/>
      <c r="BE422" s="1"/>
      <c r="BF422" s="1"/>
      <c r="BG422" s="1"/>
      <c r="BH422" s="170"/>
      <c r="BI422" s="166"/>
      <c r="BJ422" s="166"/>
      <c r="BK422" s="166"/>
      <c r="BL422" s="166"/>
      <c r="BM422" s="166"/>
      <c r="BN422" s="166"/>
      <c r="BO422" s="166"/>
      <c r="BP422" s="166"/>
      <c r="BQ422" s="166"/>
      <c r="BR422" s="166"/>
      <c r="BS422" s="166"/>
      <c r="BT422" s="166"/>
      <c r="BU422" s="166"/>
      <c r="BV422" s="166"/>
      <c r="BW422" s="166"/>
      <c r="BX422" s="166"/>
      <c r="BY422" s="166"/>
      <c r="BZ422" s="166"/>
      <c r="CA422" s="166"/>
      <c r="CB422" s="166"/>
      <c r="CC422" s="166"/>
      <c r="CD422" s="166"/>
      <c r="CE422" s="166"/>
      <c r="CF422" s="166"/>
      <c r="CG422" s="166"/>
      <c r="CH422" s="166"/>
      <c r="CI422" s="166"/>
      <c r="CJ422" s="166"/>
      <c r="CK422" s="166"/>
      <c r="CL422" s="166"/>
      <c r="CM422" s="166"/>
      <c r="CN422" s="166"/>
      <c r="CO422" s="166"/>
      <c r="CP422" s="166"/>
      <c r="CQ422" s="166"/>
      <c r="CR422" s="166"/>
      <c r="CS422" s="166"/>
      <c r="DA422" s="1"/>
      <c r="DB422" s="1"/>
      <c r="DC422" s="1"/>
      <c r="DD422" s="80"/>
      <c r="DE422" s="80"/>
      <c r="DF422" s="1"/>
      <c r="DG422" s="1"/>
      <c r="DH422" s="170"/>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FA422" s="1"/>
      <c r="FB422" s="1"/>
      <c r="FC422" s="170"/>
      <c r="FD422" s="170"/>
      <c r="FE422" s="170"/>
      <c r="FF422" s="170"/>
      <c r="FG422" s="170"/>
      <c r="FH422" s="170"/>
      <c r="FI422" s="170"/>
      <c r="FJ422" s="170"/>
      <c r="FK422" s="170"/>
      <c r="FL422" s="170"/>
      <c r="FM422" s="170"/>
      <c r="FN422" s="170"/>
      <c r="FO422" s="170"/>
      <c r="FP422" s="170"/>
      <c r="FQ422" s="170"/>
      <c r="FR422" s="170"/>
      <c r="FS422" s="170"/>
      <c r="FT422" s="170"/>
      <c r="FU422" s="170"/>
      <c r="FV422" s="170"/>
      <c r="FW422" s="170"/>
      <c r="FX422" s="170"/>
      <c r="FY422" s="170"/>
      <c r="FZ422" s="170"/>
      <c r="GA422" s="170"/>
      <c r="GB422" s="170"/>
      <c r="GC422" s="170"/>
      <c r="GD422" s="170"/>
      <c r="GE422" s="170"/>
      <c r="GF422" s="170"/>
      <c r="GG422" s="170"/>
      <c r="GH422" s="170"/>
      <c r="GI422" s="170"/>
      <c r="GJ422" s="170"/>
    </row>
    <row r="423" spans="1:192" s="145" customFormat="1" x14ac:dyDescent="0.2">
      <c r="A423" s="135"/>
      <c r="B423" s="135"/>
      <c r="C423" s="135"/>
      <c r="D423" s="135"/>
      <c r="E423" s="80"/>
      <c r="F423" s="80"/>
      <c r="G423" s="80"/>
      <c r="H423" s="135"/>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c r="BA423" s="1"/>
      <c r="BB423" s="1"/>
      <c r="BC423" s="1"/>
      <c r="BD423" s="1"/>
      <c r="BE423" s="1"/>
      <c r="BF423" s="1"/>
      <c r="BG423" s="1"/>
      <c r="BH423" s="170"/>
      <c r="BI423" s="166"/>
      <c r="BJ423" s="166"/>
      <c r="BK423" s="166"/>
      <c r="BL423" s="166"/>
      <c r="BM423" s="166"/>
      <c r="BN423" s="166"/>
      <c r="BO423" s="166"/>
      <c r="BP423" s="166"/>
      <c r="BQ423" s="166"/>
      <c r="BR423" s="166"/>
      <c r="BS423" s="166"/>
      <c r="BT423" s="166"/>
      <c r="BU423" s="166"/>
      <c r="BV423" s="166"/>
      <c r="BW423" s="166"/>
      <c r="BX423" s="166"/>
      <c r="BY423" s="166"/>
      <c r="BZ423" s="166"/>
      <c r="CA423" s="166"/>
      <c r="CB423" s="166"/>
      <c r="CC423" s="166"/>
      <c r="CD423" s="166"/>
      <c r="CE423" s="166"/>
      <c r="CF423" s="166"/>
      <c r="CG423" s="166"/>
      <c r="CH423" s="166"/>
      <c r="CI423" s="166"/>
      <c r="CJ423" s="166"/>
      <c r="CK423" s="166"/>
      <c r="CL423" s="166"/>
      <c r="CM423" s="166"/>
      <c r="CN423" s="166"/>
      <c r="CO423" s="166"/>
      <c r="CP423" s="166"/>
      <c r="CQ423" s="166"/>
      <c r="CR423" s="166"/>
      <c r="CS423" s="166"/>
      <c r="DA423" s="1"/>
      <c r="DB423" s="1"/>
      <c r="DC423" s="1"/>
      <c r="DD423" s="80"/>
      <c r="DE423" s="80"/>
      <c r="DF423" s="1"/>
      <c r="DG423" s="1"/>
      <c r="DH423" s="170"/>
      <c r="DI423" s="166"/>
      <c r="DJ423" s="166"/>
      <c r="DK423" s="166"/>
      <c r="DL423" s="166"/>
      <c r="DM423" s="166"/>
      <c r="DN423" s="166"/>
      <c r="DO423" s="166"/>
      <c r="DP423" s="166"/>
      <c r="DQ423" s="166"/>
      <c r="DR423" s="166"/>
      <c r="DS423" s="166"/>
      <c r="DT423" s="166"/>
      <c r="DU423" s="166"/>
      <c r="DV423" s="166"/>
      <c r="DW423" s="166"/>
      <c r="DX423" s="166"/>
      <c r="DY423" s="166"/>
      <c r="DZ423" s="166"/>
      <c r="EA423" s="166"/>
      <c r="EB423" s="166"/>
      <c r="EC423" s="166"/>
      <c r="ED423" s="166"/>
      <c r="EE423" s="166"/>
      <c r="EF423" s="166"/>
      <c r="EG423" s="166"/>
      <c r="EH423" s="166"/>
      <c r="EI423" s="166"/>
      <c r="EJ423" s="166"/>
      <c r="EK423" s="166"/>
      <c r="EL423" s="166"/>
      <c r="EM423" s="166"/>
      <c r="EN423" s="166"/>
      <c r="EO423" s="166"/>
      <c r="EP423" s="166"/>
      <c r="EQ423" s="166"/>
      <c r="ER423" s="166"/>
      <c r="ES423" s="166"/>
      <c r="FA423" s="1"/>
      <c r="FB423" s="1"/>
      <c r="FC423" s="170"/>
      <c r="FD423" s="170"/>
      <c r="FE423" s="170"/>
      <c r="FF423" s="170"/>
      <c r="FG423" s="170"/>
      <c r="FH423" s="170"/>
      <c r="FI423" s="170"/>
      <c r="FJ423" s="170"/>
      <c r="FK423" s="170"/>
      <c r="FL423" s="170"/>
      <c r="FM423" s="170"/>
      <c r="FN423" s="170"/>
      <c r="FO423" s="170"/>
      <c r="FP423" s="170"/>
      <c r="FQ423" s="170"/>
      <c r="FR423" s="170"/>
      <c r="FS423" s="170"/>
      <c r="FT423" s="170"/>
      <c r="FU423" s="170"/>
      <c r="FV423" s="170"/>
      <c r="FW423" s="170"/>
      <c r="FX423" s="170"/>
      <c r="FY423" s="170"/>
      <c r="FZ423" s="170"/>
      <c r="GA423" s="170"/>
      <c r="GB423" s="170"/>
      <c r="GC423" s="170"/>
      <c r="GD423" s="170"/>
      <c r="GE423" s="170"/>
      <c r="GF423" s="170"/>
      <c r="GG423" s="170"/>
      <c r="GH423" s="170"/>
      <c r="GI423" s="170"/>
      <c r="GJ423" s="170"/>
    </row>
    <row r="424" spans="1:192" s="145" customFormat="1" x14ac:dyDescent="0.2">
      <c r="A424" s="135"/>
      <c r="B424" s="135"/>
      <c r="C424" s="135"/>
      <c r="D424" s="135"/>
      <c r="E424" s="80"/>
      <c r="F424" s="80"/>
      <c r="G424" s="80"/>
      <c r="H424" s="135"/>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c r="BA424" s="1"/>
      <c r="BB424" s="1"/>
      <c r="BC424" s="1"/>
      <c r="BD424" s="1"/>
      <c r="BE424" s="1"/>
      <c r="BF424" s="1"/>
      <c r="BG424" s="1"/>
      <c r="BH424" s="170"/>
      <c r="BI424" s="166"/>
      <c r="BJ424" s="166"/>
      <c r="BK424" s="166"/>
      <c r="BL424" s="166"/>
      <c r="BM424" s="166"/>
      <c r="BN424" s="166"/>
      <c r="BO424" s="166"/>
      <c r="BP424" s="166"/>
      <c r="BQ424" s="166"/>
      <c r="BR424" s="166"/>
      <c r="BS424" s="166"/>
      <c r="BT424" s="166"/>
      <c r="BU424" s="166"/>
      <c r="BV424" s="166"/>
      <c r="BW424" s="166"/>
      <c r="BX424" s="166"/>
      <c r="BY424" s="166"/>
      <c r="BZ424" s="166"/>
      <c r="CA424" s="166"/>
      <c r="CB424" s="166"/>
      <c r="CC424" s="166"/>
      <c r="CD424" s="166"/>
      <c r="CE424" s="166"/>
      <c r="CF424" s="166"/>
      <c r="CG424" s="166"/>
      <c r="CH424" s="166"/>
      <c r="CI424" s="166"/>
      <c r="CJ424" s="166"/>
      <c r="CK424" s="166"/>
      <c r="CL424" s="166"/>
      <c r="CM424" s="166"/>
      <c r="CN424" s="166"/>
      <c r="CO424" s="166"/>
      <c r="CP424" s="166"/>
      <c r="CQ424" s="166"/>
      <c r="CR424" s="166"/>
      <c r="CS424" s="166"/>
      <c r="DA424" s="1"/>
      <c r="DB424" s="1"/>
      <c r="DC424" s="1"/>
      <c r="DD424" s="80"/>
      <c r="DE424" s="80"/>
      <c r="DF424" s="1"/>
      <c r="DG424" s="1"/>
      <c r="DH424" s="170"/>
      <c r="DI424" s="166"/>
      <c r="DJ424" s="166"/>
      <c r="DK424" s="166"/>
      <c r="DL424" s="166"/>
      <c r="DM424" s="166"/>
      <c r="DN424" s="166"/>
      <c r="DO424" s="166"/>
      <c r="DP424" s="166"/>
      <c r="DQ424" s="166"/>
      <c r="DR424" s="166"/>
      <c r="DS424" s="166"/>
      <c r="DT424" s="166"/>
      <c r="DU424" s="166"/>
      <c r="DV424" s="166"/>
      <c r="DW424" s="166"/>
      <c r="DX424" s="166"/>
      <c r="DY424" s="166"/>
      <c r="DZ424" s="166"/>
      <c r="EA424" s="166"/>
      <c r="EB424" s="166"/>
      <c r="EC424" s="166"/>
      <c r="ED424" s="166"/>
      <c r="EE424" s="166"/>
      <c r="EF424" s="166"/>
      <c r="EG424" s="166"/>
      <c r="EH424" s="166"/>
      <c r="EI424" s="166"/>
      <c r="EJ424" s="166"/>
      <c r="EK424" s="166"/>
      <c r="EL424" s="166"/>
      <c r="EM424" s="166"/>
      <c r="EN424" s="166"/>
      <c r="EO424" s="166"/>
      <c r="EP424" s="166"/>
      <c r="EQ424" s="166"/>
      <c r="ER424" s="166"/>
      <c r="ES424" s="166"/>
      <c r="FA424" s="1"/>
      <c r="FB424" s="1"/>
      <c r="FC424" s="170"/>
      <c r="FD424" s="170"/>
      <c r="FE424" s="170"/>
      <c r="FF424" s="170"/>
      <c r="FG424" s="170"/>
      <c r="FH424" s="170"/>
      <c r="FI424" s="170"/>
      <c r="FJ424" s="170"/>
      <c r="FK424" s="170"/>
      <c r="FL424" s="170"/>
      <c r="FM424" s="170"/>
      <c r="FN424" s="170"/>
      <c r="FO424" s="170"/>
      <c r="FP424" s="170"/>
      <c r="FQ424" s="170"/>
      <c r="FR424" s="170"/>
      <c r="FS424" s="170"/>
      <c r="FT424" s="170"/>
      <c r="FU424" s="170"/>
      <c r="FV424" s="170"/>
      <c r="FW424" s="170"/>
      <c r="FX424" s="170"/>
      <c r="FY424" s="170"/>
      <c r="FZ424" s="170"/>
      <c r="GA424" s="170"/>
      <c r="GB424" s="170"/>
      <c r="GC424" s="170"/>
      <c r="GD424" s="170"/>
      <c r="GE424" s="170"/>
      <c r="GF424" s="170"/>
      <c r="GG424" s="170"/>
      <c r="GH424" s="170"/>
      <c r="GI424" s="170"/>
      <c r="GJ424" s="170"/>
    </row>
    <row r="425" spans="1:192" s="145" customFormat="1" x14ac:dyDescent="0.2">
      <c r="A425" s="135"/>
      <c r="B425" s="135"/>
      <c r="C425" s="135"/>
      <c r="D425" s="135"/>
      <c r="E425" s="80"/>
      <c r="F425" s="80"/>
      <c r="G425" s="80"/>
      <c r="H425" s="135"/>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c r="BA425" s="1"/>
      <c r="BB425" s="1"/>
      <c r="BC425" s="1"/>
      <c r="BD425" s="1"/>
      <c r="BE425" s="1"/>
      <c r="BF425" s="1"/>
      <c r="BG425" s="1"/>
      <c r="BH425" s="170"/>
      <c r="BI425" s="166"/>
      <c r="BJ425" s="166"/>
      <c r="BK425" s="166"/>
      <c r="BL425" s="166"/>
      <c r="BM425" s="166"/>
      <c r="BN425" s="166"/>
      <c r="BO425" s="166"/>
      <c r="BP425" s="166"/>
      <c r="BQ425" s="166"/>
      <c r="BR425" s="166"/>
      <c r="BS425" s="166"/>
      <c r="BT425" s="166"/>
      <c r="BU425" s="166"/>
      <c r="BV425" s="166"/>
      <c r="BW425" s="166"/>
      <c r="BX425" s="166"/>
      <c r="BY425" s="166"/>
      <c r="BZ425" s="166"/>
      <c r="CA425" s="166"/>
      <c r="CB425" s="166"/>
      <c r="CC425" s="166"/>
      <c r="CD425" s="166"/>
      <c r="CE425" s="166"/>
      <c r="CF425" s="166"/>
      <c r="CG425" s="166"/>
      <c r="CH425" s="166"/>
      <c r="CI425" s="166"/>
      <c r="CJ425" s="166"/>
      <c r="CK425" s="166"/>
      <c r="CL425" s="166"/>
      <c r="CM425" s="166"/>
      <c r="CN425" s="166"/>
      <c r="CO425" s="166"/>
      <c r="CP425" s="166"/>
      <c r="CQ425" s="166"/>
      <c r="CR425" s="166"/>
      <c r="CS425" s="166"/>
      <c r="DA425" s="1"/>
      <c r="DB425" s="1"/>
      <c r="DC425" s="1"/>
      <c r="DD425" s="80"/>
      <c r="DE425" s="80"/>
      <c r="DF425" s="1"/>
      <c r="DG425" s="1"/>
      <c r="DH425" s="170"/>
      <c r="DI425" s="166"/>
      <c r="DJ425" s="166"/>
      <c r="DK425" s="166"/>
      <c r="DL425" s="166"/>
      <c r="DM425" s="166"/>
      <c r="DN425" s="166"/>
      <c r="DO425" s="166"/>
      <c r="DP425" s="166"/>
      <c r="DQ425" s="166"/>
      <c r="DR425" s="166"/>
      <c r="DS425" s="166"/>
      <c r="DT425" s="166"/>
      <c r="DU425" s="166"/>
      <c r="DV425" s="166"/>
      <c r="DW425" s="166"/>
      <c r="DX425" s="166"/>
      <c r="DY425" s="166"/>
      <c r="DZ425" s="166"/>
      <c r="EA425" s="166"/>
      <c r="EB425" s="166"/>
      <c r="EC425" s="166"/>
      <c r="ED425" s="166"/>
      <c r="EE425" s="166"/>
      <c r="EF425" s="166"/>
      <c r="EG425" s="166"/>
      <c r="EH425" s="166"/>
      <c r="EI425" s="166"/>
      <c r="EJ425" s="166"/>
      <c r="EK425" s="166"/>
      <c r="EL425" s="166"/>
      <c r="EM425" s="166"/>
      <c r="EN425" s="166"/>
      <c r="EO425" s="166"/>
      <c r="EP425" s="166"/>
      <c r="EQ425" s="166"/>
      <c r="ER425" s="166"/>
      <c r="ES425" s="166"/>
      <c r="FA425" s="1"/>
      <c r="FB425" s="1"/>
      <c r="FC425" s="170"/>
      <c r="FD425" s="170"/>
      <c r="FE425" s="170"/>
      <c r="FF425" s="170"/>
      <c r="FG425" s="170"/>
      <c r="FH425" s="170"/>
      <c r="FI425" s="170"/>
      <c r="FJ425" s="170"/>
      <c r="FK425" s="170"/>
      <c r="FL425" s="170"/>
      <c r="FM425" s="170"/>
      <c r="FN425" s="170"/>
      <c r="FO425" s="170"/>
      <c r="FP425" s="170"/>
      <c r="FQ425" s="170"/>
      <c r="FR425" s="170"/>
      <c r="FS425" s="170"/>
      <c r="FT425" s="170"/>
      <c r="FU425" s="170"/>
      <c r="FV425" s="170"/>
      <c r="FW425" s="170"/>
      <c r="FX425" s="170"/>
      <c r="FY425" s="170"/>
      <c r="FZ425" s="170"/>
      <c r="GA425" s="170"/>
      <c r="GB425" s="170"/>
      <c r="GC425" s="170"/>
      <c r="GD425" s="170"/>
      <c r="GE425" s="170"/>
      <c r="GF425" s="170"/>
      <c r="GG425" s="170"/>
      <c r="GH425" s="170"/>
      <c r="GI425" s="170"/>
      <c r="GJ425" s="170"/>
    </row>
    <row r="426" spans="1:192" s="145" customFormat="1" x14ac:dyDescent="0.2">
      <c r="A426" s="135"/>
      <c r="B426" s="135"/>
      <c r="C426" s="135"/>
      <c r="D426" s="135"/>
      <c r="E426" s="80"/>
      <c r="F426" s="80"/>
      <c r="G426" s="80"/>
      <c r="H426" s="135"/>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c r="BA426" s="1"/>
      <c r="BB426" s="1"/>
      <c r="BC426" s="1"/>
      <c r="BD426" s="1"/>
      <c r="BE426" s="1"/>
      <c r="BF426" s="1"/>
      <c r="BG426" s="1"/>
      <c r="BH426" s="170"/>
      <c r="BI426" s="166"/>
      <c r="BJ426" s="166"/>
      <c r="BK426" s="166"/>
      <c r="BL426" s="166"/>
      <c r="BM426" s="166"/>
      <c r="BN426" s="166"/>
      <c r="BO426" s="166"/>
      <c r="BP426" s="166"/>
      <c r="BQ426" s="166"/>
      <c r="BR426" s="166"/>
      <c r="BS426" s="166"/>
      <c r="BT426" s="166"/>
      <c r="BU426" s="166"/>
      <c r="BV426" s="166"/>
      <c r="BW426" s="166"/>
      <c r="BX426" s="166"/>
      <c r="BY426" s="166"/>
      <c r="BZ426" s="166"/>
      <c r="CA426" s="166"/>
      <c r="CB426" s="166"/>
      <c r="CC426" s="166"/>
      <c r="CD426" s="166"/>
      <c r="CE426" s="166"/>
      <c r="CF426" s="166"/>
      <c r="CG426" s="166"/>
      <c r="CH426" s="166"/>
      <c r="CI426" s="166"/>
      <c r="CJ426" s="166"/>
      <c r="CK426" s="166"/>
      <c r="CL426" s="166"/>
      <c r="CM426" s="166"/>
      <c r="CN426" s="166"/>
      <c r="CO426" s="166"/>
      <c r="CP426" s="166"/>
      <c r="CQ426" s="166"/>
      <c r="CR426" s="166"/>
      <c r="CS426" s="166"/>
      <c r="DA426" s="1"/>
      <c r="DB426" s="1"/>
      <c r="DC426" s="1"/>
      <c r="DD426" s="80"/>
      <c r="DE426" s="80"/>
      <c r="DF426" s="1"/>
      <c r="DG426" s="1"/>
      <c r="DH426" s="170"/>
      <c r="DI426" s="166"/>
      <c r="DJ426" s="166"/>
      <c r="DK426" s="166"/>
      <c r="DL426" s="166"/>
      <c r="DM426" s="166"/>
      <c r="DN426" s="166"/>
      <c r="DO426" s="166"/>
      <c r="DP426" s="166"/>
      <c r="DQ426" s="166"/>
      <c r="DR426" s="166"/>
      <c r="DS426" s="166"/>
      <c r="DT426" s="166"/>
      <c r="DU426" s="166"/>
      <c r="DV426" s="166"/>
      <c r="DW426" s="166"/>
      <c r="DX426" s="166"/>
      <c r="DY426" s="166"/>
      <c r="DZ426" s="166"/>
      <c r="EA426" s="166"/>
      <c r="EB426" s="166"/>
      <c r="EC426" s="166"/>
      <c r="ED426" s="166"/>
      <c r="EE426" s="166"/>
      <c r="EF426" s="166"/>
      <c r="EG426" s="166"/>
      <c r="EH426" s="166"/>
      <c r="EI426" s="166"/>
      <c r="EJ426" s="166"/>
      <c r="EK426" s="166"/>
      <c r="EL426" s="166"/>
      <c r="EM426" s="166"/>
      <c r="EN426" s="166"/>
      <c r="EO426" s="166"/>
      <c r="EP426" s="166"/>
      <c r="EQ426" s="166"/>
      <c r="ER426" s="166"/>
      <c r="ES426" s="166"/>
      <c r="FA426" s="1"/>
      <c r="FB426" s="1"/>
      <c r="FC426" s="170"/>
      <c r="FD426" s="170"/>
      <c r="FE426" s="170"/>
      <c r="FF426" s="170"/>
      <c r="FG426" s="170"/>
      <c r="FH426" s="170"/>
      <c r="FI426" s="170"/>
      <c r="FJ426" s="170"/>
      <c r="FK426" s="170"/>
      <c r="FL426" s="170"/>
      <c r="FM426" s="170"/>
      <c r="FN426" s="170"/>
      <c r="FO426" s="170"/>
      <c r="FP426" s="170"/>
      <c r="FQ426" s="170"/>
      <c r="FR426" s="170"/>
      <c r="FS426" s="170"/>
      <c r="FT426" s="170"/>
      <c r="FU426" s="170"/>
      <c r="FV426" s="170"/>
      <c r="FW426" s="170"/>
      <c r="FX426" s="170"/>
      <c r="FY426" s="170"/>
      <c r="FZ426" s="170"/>
      <c r="GA426" s="170"/>
      <c r="GB426" s="170"/>
      <c r="GC426" s="170"/>
      <c r="GD426" s="170"/>
      <c r="GE426" s="170"/>
      <c r="GF426" s="170"/>
      <c r="GG426" s="170"/>
      <c r="GH426" s="170"/>
      <c r="GI426" s="170"/>
      <c r="GJ426" s="170"/>
    </row>
    <row r="427" spans="1:192" s="145" customFormat="1" x14ac:dyDescent="0.2">
      <c r="A427" s="135"/>
      <c r="B427" s="135"/>
      <c r="C427" s="135"/>
      <c r="D427" s="135"/>
      <c r="E427" s="80"/>
      <c r="F427" s="80"/>
      <c r="G427" s="80"/>
      <c r="H427" s="135"/>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c r="BA427" s="1"/>
      <c r="BB427" s="1"/>
      <c r="BC427" s="1"/>
      <c r="BD427" s="1"/>
      <c r="BE427" s="1"/>
      <c r="BF427" s="1"/>
      <c r="BG427" s="1"/>
      <c r="BH427" s="170"/>
      <c r="BI427" s="166"/>
      <c r="BJ427" s="166"/>
      <c r="BK427" s="166"/>
      <c r="BL427" s="166"/>
      <c r="BM427" s="166"/>
      <c r="BN427" s="166"/>
      <c r="BO427" s="166"/>
      <c r="BP427" s="166"/>
      <c r="BQ427" s="166"/>
      <c r="BR427" s="166"/>
      <c r="BS427" s="166"/>
      <c r="BT427" s="166"/>
      <c r="BU427" s="166"/>
      <c r="BV427" s="166"/>
      <c r="BW427" s="166"/>
      <c r="BX427" s="166"/>
      <c r="BY427" s="166"/>
      <c r="BZ427" s="166"/>
      <c r="CA427" s="166"/>
      <c r="CB427" s="166"/>
      <c r="CC427" s="166"/>
      <c r="CD427" s="166"/>
      <c r="CE427" s="166"/>
      <c r="CF427" s="166"/>
      <c r="CG427" s="166"/>
      <c r="CH427" s="166"/>
      <c r="CI427" s="166"/>
      <c r="CJ427" s="166"/>
      <c r="CK427" s="166"/>
      <c r="CL427" s="166"/>
      <c r="CM427" s="166"/>
      <c r="CN427" s="166"/>
      <c r="CO427" s="166"/>
      <c r="CP427" s="166"/>
      <c r="CQ427" s="166"/>
      <c r="CR427" s="166"/>
      <c r="CS427" s="166"/>
      <c r="DA427" s="1"/>
      <c r="DB427" s="1"/>
      <c r="DC427" s="1"/>
      <c r="DD427" s="80"/>
      <c r="DE427" s="80"/>
      <c r="DF427" s="1"/>
      <c r="DG427" s="1"/>
      <c r="DH427" s="170"/>
      <c r="DI427" s="166"/>
      <c r="DJ427" s="166"/>
      <c r="DK427" s="166"/>
      <c r="DL427" s="166"/>
      <c r="DM427" s="166"/>
      <c r="DN427" s="166"/>
      <c r="DO427" s="166"/>
      <c r="DP427" s="166"/>
      <c r="DQ427" s="166"/>
      <c r="DR427" s="166"/>
      <c r="DS427" s="166"/>
      <c r="DT427" s="166"/>
      <c r="DU427" s="166"/>
      <c r="DV427" s="166"/>
      <c r="DW427" s="166"/>
      <c r="DX427" s="166"/>
      <c r="DY427" s="166"/>
      <c r="DZ427" s="166"/>
      <c r="EA427" s="166"/>
      <c r="EB427" s="166"/>
      <c r="EC427" s="166"/>
      <c r="ED427" s="166"/>
      <c r="EE427" s="166"/>
      <c r="EF427" s="166"/>
      <c r="EG427" s="166"/>
      <c r="EH427" s="166"/>
      <c r="EI427" s="166"/>
      <c r="EJ427" s="166"/>
      <c r="EK427" s="166"/>
      <c r="EL427" s="166"/>
      <c r="EM427" s="166"/>
      <c r="EN427" s="166"/>
      <c r="EO427" s="166"/>
      <c r="EP427" s="166"/>
      <c r="EQ427" s="166"/>
      <c r="ER427" s="166"/>
      <c r="ES427" s="166"/>
      <c r="FA427" s="1"/>
      <c r="FB427" s="1"/>
      <c r="FC427" s="170"/>
      <c r="FD427" s="170"/>
      <c r="FE427" s="170"/>
      <c r="FF427" s="170"/>
      <c r="FG427" s="170"/>
      <c r="FH427" s="170"/>
      <c r="FI427" s="170"/>
      <c r="FJ427" s="170"/>
      <c r="FK427" s="170"/>
      <c r="FL427" s="170"/>
      <c r="FM427" s="170"/>
      <c r="FN427" s="170"/>
      <c r="FO427" s="170"/>
      <c r="FP427" s="170"/>
      <c r="FQ427" s="170"/>
      <c r="FR427" s="170"/>
      <c r="FS427" s="170"/>
      <c r="FT427" s="170"/>
      <c r="FU427" s="170"/>
      <c r="FV427" s="170"/>
      <c r="FW427" s="170"/>
      <c r="FX427" s="170"/>
      <c r="FY427" s="170"/>
      <c r="FZ427" s="170"/>
      <c r="GA427" s="170"/>
      <c r="GB427" s="170"/>
      <c r="GC427" s="170"/>
      <c r="GD427" s="170"/>
      <c r="GE427" s="170"/>
      <c r="GF427" s="170"/>
      <c r="GG427" s="170"/>
      <c r="GH427" s="170"/>
      <c r="GI427" s="170"/>
      <c r="GJ427" s="170"/>
    </row>
    <row r="428" spans="1:192" s="145" customFormat="1" x14ac:dyDescent="0.2">
      <c r="A428" s="135"/>
      <c r="B428" s="135"/>
      <c r="C428" s="135"/>
      <c r="D428" s="135"/>
      <c r="E428" s="80"/>
      <c r="F428" s="80"/>
      <c r="G428" s="80"/>
      <c r="H428" s="135"/>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BA428" s="1"/>
      <c r="BB428" s="1"/>
      <c r="BC428" s="1"/>
      <c r="BD428" s="1"/>
      <c r="BE428" s="1"/>
      <c r="BF428" s="1"/>
      <c r="BG428" s="1"/>
      <c r="BH428" s="170"/>
      <c r="BI428" s="166"/>
      <c r="BJ428" s="166"/>
      <c r="BK428" s="166"/>
      <c r="BL428" s="166"/>
      <c r="BM428" s="166"/>
      <c r="BN428" s="166"/>
      <c r="BO428" s="166"/>
      <c r="BP428" s="166"/>
      <c r="BQ428" s="166"/>
      <c r="BR428" s="166"/>
      <c r="BS428" s="166"/>
      <c r="BT428" s="166"/>
      <c r="BU428" s="166"/>
      <c r="BV428" s="166"/>
      <c r="BW428" s="166"/>
      <c r="BX428" s="166"/>
      <c r="BY428" s="166"/>
      <c r="BZ428" s="166"/>
      <c r="CA428" s="166"/>
      <c r="CB428" s="166"/>
      <c r="CC428" s="166"/>
      <c r="CD428" s="166"/>
      <c r="CE428" s="166"/>
      <c r="CF428" s="166"/>
      <c r="CG428" s="166"/>
      <c r="CH428" s="166"/>
      <c r="CI428" s="166"/>
      <c r="CJ428" s="166"/>
      <c r="CK428" s="166"/>
      <c r="CL428" s="166"/>
      <c r="CM428" s="166"/>
      <c r="CN428" s="166"/>
      <c r="CO428" s="166"/>
      <c r="CP428" s="166"/>
      <c r="CQ428" s="166"/>
      <c r="CR428" s="166"/>
      <c r="CS428" s="166"/>
      <c r="DA428" s="1"/>
      <c r="DB428" s="1"/>
      <c r="DC428" s="1"/>
      <c r="DD428" s="80"/>
      <c r="DE428" s="80"/>
      <c r="DF428" s="1"/>
      <c r="DG428" s="1"/>
      <c r="DH428" s="170"/>
      <c r="DI428" s="166"/>
      <c r="DJ428" s="166"/>
      <c r="DK428" s="166"/>
      <c r="DL428" s="166"/>
      <c r="DM428" s="166"/>
      <c r="DN428" s="166"/>
      <c r="DO428" s="166"/>
      <c r="DP428" s="166"/>
      <c r="DQ428" s="166"/>
      <c r="DR428" s="166"/>
      <c r="DS428" s="166"/>
      <c r="DT428" s="166"/>
      <c r="DU428" s="166"/>
      <c r="DV428" s="166"/>
      <c r="DW428" s="166"/>
      <c r="DX428" s="166"/>
      <c r="DY428" s="166"/>
      <c r="DZ428" s="166"/>
      <c r="EA428" s="166"/>
      <c r="EB428" s="166"/>
      <c r="EC428" s="166"/>
      <c r="ED428" s="166"/>
      <c r="EE428" s="166"/>
      <c r="EF428" s="166"/>
      <c r="EG428" s="166"/>
      <c r="EH428" s="166"/>
      <c r="EI428" s="166"/>
      <c r="EJ428" s="166"/>
      <c r="EK428" s="166"/>
      <c r="EL428" s="166"/>
      <c r="EM428" s="166"/>
      <c r="EN428" s="166"/>
      <c r="EO428" s="166"/>
      <c r="EP428" s="166"/>
      <c r="EQ428" s="166"/>
      <c r="ER428" s="166"/>
      <c r="ES428" s="166"/>
      <c r="FA428" s="1"/>
      <c r="FB428" s="1"/>
      <c r="FC428" s="170"/>
      <c r="FD428" s="170"/>
      <c r="FE428" s="170"/>
      <c r="FF428" s="170"/>
      <c r="FG428" s="170"/>
      <c r="FH428" s="170"/>
      <c r="FI428" s="170"/>
      <c r="FJ428" s="170"/>
      <c r="FK428" s="170"/>
      <c r="FL428" s="170"/>
      <c r="FM428" s="170"/>
      <c r="FN428" s="170"/>
      <c r="FO428" s="170"/>
      <c r="FP428" s="170"/>
      <c r="FQ428" s="170"/>
      <c r="FR428" s="170"/>
      <c r="FS428" s="170"/>
      <c r="FT428" s="170"/>
      <c r="FU428" s="170"/>
      <c r="FV428" s="170"/>
      <c r="FW428" s="170"/>
      <c r="FX428" s="170"/>
      <c r="FY428" s="170"/>
      <c r="FZ428" s="170"/>
      <c r="GA428" s="170"/>
      <c r="GB428" s="170"/>
      <c r="GC428" s="170"/>
      <c r="GD428" s="170"/>
      <c r="GE428" s="170"/>
      <c r="GF428" s="170"/>
      <c r="GG428" s="170"/>
      <c r="GH428" s="170"/>
      <c r="GI428" s="170"/>
      <c r="GJ428" s="170"/>
    </row>
    <row r="429" spans="1:192" s="145" customFormat="1" x14ac:dyDescent="0.2">
      <c r="A429" s="135"/>
      <c r="B429" s="135"/>
      <c r="C429" s="135"/>
      <c r="D429" s="135"/>
      <c r="E429" s="80"/>
      <c r="F429" s="80"/>
      <c r="G429" s="80"/>
      <c r="H429" s="135"/>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BA429" s="1"/>
      <c r="BB429" s="1"/>
      <c r="BC429" s="1"/>
      <c r="BD429" s="1"/>
      <c r="BE429" s="1"/>
      <c r="BF429" s="1"/>
      <c r="BG429" s="1"/>
      <c r="BH429" s="170"/>
      <c r="BI429" s="166"/>
      <c r="BJ429" s="166"/>
      <c r="BK429" s="166"/>
      <c r="BL429" s="166"/>
      <c r="BM429" s="166"/>
      <c r="BN429" s="166"/>
      <c r="BO429" s="166"/>
      <c r="BP429" s="166"/>
      <c r="BQ429" s="166"/>
      <c r="BR429" s="166"/>
      <c r="BS429" s="166"/>
      <c r="BT429" s="166"/>
      <c r="BU429" s="166"/>
      <c r="BV429" s="166"/>
      <c r="BW429" s="166"/>
      <c r="BX429" s="166"/>
      <c r="BY429" s="166"/>
      <c r="BZ429" s="166"/>
      <c r="CA429" s="166"/>
      <c r="CB429" s="166"/>
      <c r="CC429" s="166"/>
      <c r="CD429" s="166"/>
      <c r="CE429" s="166"/>
      <c r="CF429" s="166"/>
      <c r="CG429" s="166"/>
      <c r="CH429" s="166"/>
      <c r="CI429" s="166"/>
      <c r="CJ429" s="166"/>
      <c r="CK429" s="166"/>
      <c r="CL429" s="166"/>
      <c r="CM429" s="166"/>
      <c r="CN429" s="166"/>
      <c r="CO429" s="166"/>
      <c r="CP429" s="166"/>
      <c r="CQ429" s="166"/>
      <c r="CR429" s="166"/>
      <c r="CS429" s="166"/>
      <c r="DA429" s="1"/>
      <c r="DB429" s="1"/>
      <c r="DC429" s="1"/>
      <c r="DD429" s="80"/>
      <c r="DE429" s="80"/>
      <c r="DF429" s="1"/>
      <c r="DG429" s="1"/>
      <c r="DH429" s="170"/>
      <c r="DI429" s="166"/>
      <c r="DJ429" s="166"/>
      <c r="DK429" s="166"/>
      <c r="DL429" s="166"/>
      <c r="DM429" s="166"/>
      <c r="DN429" s="166"/>
      <c r="DO429" s="166"/>
      <c r="DP429" s="166"/>
      <c r="DQ429" s="166"/>
      <c r="DR429" s="166"/>
      <c r="DS429" s="166"/>
      <c r="DT429" s="166"/>
      <c r="DU429" s="166"/>
      <c r="DV429" s="166"/>
      <c r="DW429" s="166"/>
      <c r="DX429" s="166"/>
      <c r="DY429" s="166"/>
      <c r="DZ429" s="166"/>
      <c r="EA429" s="166"/>
      <c r="EB429" s="166"/>
      <c r="EC429" s="166"/>
      <c r="ED429" s="166"/>
      <c r="EE429" s="166"/>
      <c r="EF429" s="166"/>
      <c r="EG429" s="166"/>
      <c r="EH429" s="166"/>
      <c r="EI429" s="166"/>
      <c r="EJ429" s="166"/>
      <c r="EK429" s="166"/>
      <c r="EL429" s="166"/>
      <c r="EM429" s="166"/>
      <c r="EN429" s="166"/>
      <c r="EO429" s="166"/>
      <c r="EP429" s="166"/>
      <c r="EQ429" s="166"/>
      <c r="ER429" s="166"/>
      <c r="ES429" s="166"/>
      <c r="FA429" s="1"/>
      <c r="FB429" s="1"/>
      <c r="FC429" s="170"/>
      <c r="FD429" s="170"/>
      <c r="FE429" s="170"/>
      <c r="FF429" s="170"/>
      <c r="FG429" s="170"/>
      <c r="FH429" s="170"/>
      <c r="FI429" s="170"/>
      <c r="FJ429" s="170"/>
      <c r="FK429" s="170"/>
      <c r="FL429" s="170"/>
      <c r="FM429" s="170"/>
      <c r="FN429" s="170"/>
      <c r="FO429" s="170"/>
      <c r="FP429" s="170"/>
      <c r="FQ429" s="170"/>
      <c r="FR429" s="170"/>
      <c r="FS429" s="170"/>
      <c r="FT429" s="170"/>
      <c r="FU429" s="170"/>
      <c r="FV429" s="170"/>
      <c r="FW429" s="170"/>
      <c r="FX429" s="170"/>
      <c r="FY429" s="170"/>
      <c r="FZ429" s="170"/>
      <c r="GA429" s="170"/>
      <c r="GB429" s="170"/>
      <c r="GC429" s="170"/>
      <c r="GD429" s="170"/>
      <c r="GE429" s="170"/>
      <c r="GF429" s="170"/>
      <c r="GG429" s="170"/>
      <c r="GH429" s="170"/>
      <c r="GI429" s="170"/>
      <c r="GJ429" s="170"/>
    </row>
    <row r="430" spans="1:192" s="145" customFormat="1" x14ac:dyDescent="0.2">
      <c r="A430" s="135"/>
      <c r="B430" s="135"/>
      <c r="C430" s="135"/>
      <c r="D430" s="135"/>
      <c r="E430" s="80"/>
      <c r="F430" s="80"/>
      <c r="G430" s="80"/>
      <c r="H430" s="135"/>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c r="BA430" s="1"/>
      <c r="BB430" s="1"/>
      <c r="BC430" s="1"/>
      <c r="BD430" s="1"/>
      <c r="BE430" s="1"/>
      <c r="BF430" s="1"/>
      <c r="BG430" s="1"/>
      <c r="BH430" s="170"/>
      <c r="BI430" s="166"/>
      <c r="BJ430" s="166"/>
      <c r="BK430" s="166"/>
      <c r="BL430" s="166"/>
      <c r="BM430" s="166"/>
      <c r="BN430" s="166"/>
      <c r="BO430" s="166"/>
      <c r="BP430" s="166"/>
      <c r="BQ430" s="166"/>
      <c r="BR430" s="166"/>
      <c r="BS430" s="166"/>
      <c r="BT430" s="166"/>
      <c r="BU430" s="166"/>
      <c r="BV430" s="166"/>
      <c r="BW430" s="166"/>
      <c r="BX430" s="166"/>
      <c r="BY430" s="166"/>
      <c r="BZ430" s="166"/>
      <c r="CA430" s="166"/>
      <c r="CB430" s="166"/>
      <c r="CC430" s="166"/>
      <c r="CD430" s="166"/>
      <c r="CE430" s="166"/>
      <c r="CF430" s="166"/>
      <c r="CG430" s="166"/>
      <c r="CH430" s="166"/>
      <c r="CI430" s="166"/>
      <c r="CJ430" s="166"/>
      <c r="CK430" s="166"/>
      <c r="CL430" s="166"/>
      <c r="CM430" s="166"/>
      <c r="CN430" s="166"/>
      <c r="CO430" s="166"/>
      <c r="CP430" s="166"/>
      <c r="CQ430" s="166"/>
      <c r="CR430" s="166"/>
      <c r="CS430" s="166"/>
      <c r="DA430" s="1"/>
      <c r="DB430" s="1"/>
      <c r="DC430" s="1"/>
      <c r="DD430" s="80"/>
      <c r="DE430" s="80"/>
      <c r="DF430" s="1"/>
      <c r="DG430" s="1"/>
      <c r="DH430" s="170"/>
      <c r="DI430" s="166"/>
      <c r="DJ430" s="166"/>
      <c r="DK430" s="166"/>
      <c r="DL430" s="166"/>
      <c r="DM430" s="166"/>
      <c r="DN430" s="166"/>
      <c r="DO430" s="166"/>
      <c r="DP430" s="166"/>
      <c r="DQ430" s="166"/>
      <c r="DR430" s="166"/>
      <c r="DS430" s="166"/>
      <c r="DT430" s="166"/>
      <c r="DU430" s="166"/>
      <c r="DV430" s="166"/>
      <c r="DW430" s="166"/>
      <c r="DX430" s="166"/>
      <c r="DY430" s="166"/>
      <c r="DZ430" s="166"/>
      <c r="EA430" s="166"/>
      <c r="EB430" s="166"/>
      <c r="EC430" s="166"/>
      <c r="ED430" s="166"/>
      <c r="EE430" s="166"/>
      <c r="EF430" s="166"/>
      <c r="EG430" s="166"/>
      <c r="EH430" s="166"/>
      <c r="EI430" s="166"/>
      <c r="EJ430" s="166"/>
      <c r="EK430" s="166"/>
      <c r="EL430" s="166"/>
      <c r="EM430" s="166"/>
      <c r="EN430" s="166"/>
      <c r="EO430" s="166"/>
      <c r="EP430" s="166"/>
      <c r="EQ430" s="166"/>
      <c r="ER430" s="166"/>
      <c r="ES430" s="166"/>
      <c r="FA430" s="1"/>
      <c r="FB430" s="1"/>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row>
    <row r="431" spans="1:192" s="145" customFormat="1" x14ac:dyDescent="0.2">
      <c r="A431" s="135"/>
      <c r="B431" s="135"/>
      <c r="C431" s="135"/>
      <c r="D431" s="135"/>
      <c r="E431" s="80"/>
      <c r="F431" s="80"/>
      <c r="G431" s="80"/>
      <c r="H431" s="135"/>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c r="BA431" s="1"/>
      <c r="BB431" s="1"/>
      <c r="BC431" s="1"/>
      <c r="BD431" s="1"/>
      <c r="BE431" s="1"/>
      <c r="BF431" s="1"/>
      <c r="BG431" s="1"/>
      <c r="BH431" s="170"/>
      <c r="BI431" s="166"/>
      <c r="BJ431" s="166"/>
      <c r="BK431" s="166"/>
      <c r="BL431" s="166"/>
      <c r="BM431" s="166"/>
      <c r="BN431" s="166"/>
      <c r="BO431" s="166"/>
      <c r="BP431" s="166"/>
      <c r="BQ431" s="166"/>
      <c r="BR431" s="166"/>
      <c r="BS431" s="166"/>
      <c r="BT431" s="166"/>
      <c r="BU431" s="166"/>
      <c r="BV431" s="166"/>
      <c r="BW431" s="166"/>
      <c r="BX431" s="166"/>
      <c r="BY431" s="166"/>
      <c r="BZ431" s="166"/>
      <c r="CA431" s="166"/>
      <c r="CB431" s="166"/>
      <c r="CC431" s="166"/>
      <c r="CD431" s="166"/>
      <c r="CE431" s="166"/>
      <c r="CF431" s="166"/>
      <c r="CG431" s="166"/>
      <c r="CH431" s="166"/>
      <c r="CI431" s="166"/>
      <c r="CJ431" s="166"/>
      <c r="CK431" s="166"/>
      <c r="CL431" s="166"/>
      <c r="CM431" s="166"/>
      <c r="CN431" s="166"/>
      <c r="CO431" s="166"/>
      <c r="CP431" s="166"/>
      <c r="CQ431" s="166"/>
      <c r="CR431" s="166"/>
      <c r="CS431" s="166"/>
      <c r="DA431" s="1"/>
      <c r="DB431" s="1"/>
      <c r="DC431" s="1"/>
      <c r="DD431" s="80"/>
      <c r="DE431" s="80"/>
      <c r="DF431" s="1"/>
      <c r="DG431" s="1"/>
      <c r="DH431" s="170"/>
      <c r="DI431" s="166"/>
      <c r="DJ431" s="166"/>
      <c r="DK431" s="166"/>
      <c r="DL431" s="166"/>
      <c r="DM431" s="166"/>
      <c r="DN431" s="166"/>
      <c r="DO431" s="166"/>
      <c r="DP431" s="166"/>
      <c r="DQ431" s="166"/>
      <c r="DR431" s="166"/>
      <c r="DS431" s="166"/>
      <c r="DT431" s="166"/>
      <c r="DU431" s="166"/>
      <c r="DV431" s="166"/>
      <c r="DW431" s="166"/>
      <c r="DX431" s="166"/>
      <c r="DY431" s="166"/>
      <c r="DZ431" s="166"/>
      <c r="EA431" s="166"/>
      <c r="EB431" s="166"/>
      <c r="EC431" s="166"/>
      <c r="ED431" s="166"/>
      <c r="EE431" s="166"/>
      <c r="EF431" s="166"/>
      <c r="EG431" s="166"/>
      <c r="EH431" s="166"/>
      <c r="EI431" s="166"/>
      <c r="EJ431" s="166"/>
      <c r="EK431" s="166"/>
      <c r="EL431" s="166"/>
      <c r="EM431" s="166"/>
      <c r="EN431" s="166"/>
      <c r="EO431" s="166"/>
      <c r="EP431" s="166"/>
      <c r="EQ431" s="166"/>
      <c r="ER431" s="166"/>
      <c r="ES431" s="166"/>
      <c r="FA431" s="1"/>
      <c r="FB431" s="1"/>
      <c r="FC431" s="170"/>
      <c r="FD431" s="170"/>
      <c r="FE431" s="170"/>
      <c r="FF431" s="170"/>
      <c r="FG431" s="170"/>
      <c r="FH431" s="170"/>
      <c r="FI431" s="170"/>
      <c r="FJ431" s="170"/>
      <c r="FK431" s="170"/>
      <c r="FL431" s="170"/>
      <c r="FM431" s="170"/>
      <c r="FN431" s="170"/>
      <c r="FO431" s="170"/>
      <c r="FP431" s="170"/>
      <c r="FQ431" s="170"/>
      <c r="FR431" s="170"/>
      <c r="FS431" s="170"/>
      <c r="FT431" s="170"/>
      <c r="FU431" s="170"/>
      <c r="FV431" s="170"/>
      <c r="FW431" s="170"/>
      <c r="FX431" s="170"/>
      <c r="FY431" s="170"/>
      <c r="FZ431" s="170"/>
      <c r="GA431" s="170"/>
      <c r="GB431" s="170"/>
      <c r="GC431" s="170"/>
      <c r="GD431" s="170"/>
      <c r="GE431" s="170"/>
      <c r="GF431" s="170"/>
      <c r="GG431" s="170"/>
      <c r="GH431" s="170"/>
      <c r="GI431" s="170"/>
      <c r="GJ431" s="170"/>
    </row>
    <row r="432" spans="1:192" s="145" customFormat="1" x14ac:dyDescent="0.2">
      <c r="A432" s="135"/>
      <c r="B432" s="135"/>
      <c r="C432" s="135"/>
      <c r="D432" s="135"/>
      <c r="E432" s="80"/>
      <c r="F432" s="80"/>
      <c r="G432" s="80"/>
      <c r="H432" s="135"/>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c r="BA432" s="1"/>
      <c r="BB432" s="1"/>
      <c r="BC432" s="1"/>
      <c r="BD432" s="1"/>
      <c r="BE432" s="1"/>
      <c r="BF432" s="1"/>
      <c r="BG432" s="1"/>
      <c r="BH432" s="170"/>
      <c r="BI432" s="166"/>
      <c r="BJ432" s="166"/>
      <c r="BK432" s="166"/>
      <c r="BL432" s="166"/>
      <c r="BM432" s="166"/>
      <c r="BN432" s="166"/>
      <c r="BO432" s="166"/>
      <c r="BP432" s="166"/>
      <c r="BQ432" s="166"/>
      <c r="BR432" s="166"/>
      <c r="BS432" s="166"/>
      <c r="BT432" s="166"/>
      <c r="BU432" s="166"/>
      <c r="BV432" s="166"/>
      <c r="BW432" s="166"/>
      <c r="BX432" s="166"/>
      <c r="BY432" s="166"/>
      <c r="BZ432" s="166"/>
      <c r="CA432" s="166"/>
      <c r="CB432" s="166"/>
      <c r="CC432" s="166"/>
      <c r="CD432" s="166"/>
      <c r="CE432" s="166"/>
      <c r="CF432" s="166"/>
      <c r="CG432" s="166"/>
      <c r="CH432" s="166"/>
      <c r="CI432" s="166"/>
      <c r="CJ432" s="166"/>
      <c r="CK432" s="166"/>
      <c r="CL432" s="166"/>
      <c r="CM432" s="166"/>
      <c r="CN432" s="166"/>
      <c r="CO432" s="166"/>
      <c r="CP432" s="166"/>
      <c r="CQ432" s="166"/>
      <c r="CR432" s="166"/>
      <c r="CS432" s="166"/>
      <c r="DA432" s="1"/>
      <c r="DB432" s="1"/>
      <c r="DC432" s="1"/>
      <c r="DD432" s="80"/>
      <c r="DE432" s="80"/>
      <c r="DF432" s="1"/>
      <c r="DG432" s="1"/>
      <c r="DH432" s="170"/>
      <c r="DI432" s="166"/>
      <c r="DJ432" s="166"/>
      <c r="DK432" s="166"/>
      <c r="DL432" s="166"/>
      <c r="DM432" s="166"/>
      <c r="DN432" s="166"/>
      <c r="DO432" s="166"/>
      <c r="DP432" s="166"/>
      <c r="DQ432" s="166"/>
      <c r="DR432" s="166"/>
      <c r="DS432" s="166"/>
      <c r="DT432" s="166"/>
      <c r="DU432" s="166"/>
      <c r="DV432" s="166"/>
      <c r="DW432" s="166"/>
      <c r="DX432" s="166"/>
      <c r="DY432" s="166"/>
      <c r="DZ432" s="166"/>
      <c r="EA432" s="166"/>
      <c r="EB432" s="166"/>
      <c r="EC432" s="166"/>
      <c r="ED432" s="166"/>
      <c r="EE432" s="166"/>
      <c r="EF432" s="166"/>
      <c r="EG432" s="166"/>
      <c r="EH432" s="166"/>
      <c r="EI432" s="166"/>
      <c r="EJ432" s="166"/>
      <c r="EK432" s="166"/>
      <c r="EL432" s="166"/>
      <c r="EM432" s="166"/>
      <c r="EN432" s="166"/>
      <c r="EO432" s="166"/>
      <c r="EP432" s="166"/>
      <c r="EQ432" s="166"/>
      <c r="ER432" s="166"/>
      <c r="ES432" s="166"/>
      <c r="FA432" s="1"/>
      <c r="FB432" s="1"/>
      <c r="FC432" s="170"/>
      <c r="FD432" s="170"/>
      <c r="FE432" s="170"/>
      <c r="FF432" s="170"/>
      <c r="FG432" s="170"/>
      <c r="FH432" s="170"/>
      <c r="FI432" s="170"/>
      <c r="FJ432" s="170"/>
      <c r="FK432" s="170"/>
      <c r="FL432" s="170"/>
      <c r="FM432" s="170"/>
      <c r="FN432" s="170"/>
      <c r="FO432" s="170"/>
      <c r="FP432" s="170"/>
      <c r="FQ432" s="170"/>
      <c r="FR432" s="170"/>
      <c r="FS432" s="170"/>
      <c r="FT432" s="170"/>
      <c r="FU432" s="170"/>
      <c r="FV432" s="170"/>
      <c r="FW432" s="170"/>
      <c r="FX432" s="170"/>
      <c r="FY432" s="170"/>
      <c r="FZ432" s="170"/>
      <c r="GA432" s="170"/>
      <c r="GB432" s="170"/>
      <c r="GC432" s="170"/>
      <c r="GD432" s="170"/>
      <c r="GE432" s="170"/>
      <c r="GF432" s="170"/>
      <c r="GG432" s="170"/>
      <c r="GH432" s="170"/>
      <c r="GI432" s="170"/>
      <c r="GJ432" s="170"/>
    </row>
    <row r="433" spans="1:192" s="145" customFormat="1" x14ac:dyDescent="0.2">
      <c r="A433" s="135"/>
      <c r="B433" s="135"/>
      <c r="C433" s="135"/>
      <c r="D433" s="135"/>
      <c r="E433" s="80"/>
      <c r="F433" s="80"/>
      <c r="G433" s="80"/>
      <c r="H433" s="135"/>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c r="BA433" s="1"/>
      <c r="BB433" s="1"/>
      <c r="BC433" s="1"/>
      <c r="BD433" s="1"/>
      <c r="BE433" s="1"/>
      <c r="BF433" s="1"/>
      <c r="BG433" s="1"/>
      <c r="BH433" s="170"/>
      <c r="BI433" s="166"/>
      <c r="BJ433" s="166"/>
      <c r="BK433" s="166"/>
      <c r="BL433" s="166"/>
      <c r="BM433" s="166"/>
      <c r="BN433" s="166"/>
      <c r="BO433" s="166"/>
      <c r="BP433" s="166"/>
      <c r="BQ433" s="166"/>
      <c r="BR433" s="166"/>
      <c r="BS433" s="166"/>
      <c r="BT433" s="166"/>
      <c r="BU433" s="166"/>
      <c r="BV433" s="166"/>
      <c r="BW433" s="166"/>
      <c r="BX433" s="166"/>
      <c r="BY433" s="166"/>
      <c r="BZ433" s="166"/>
      <c r="CA433" s="166"/>
      <c r="CB433" s="166"/>
      <c r="CC433" s="166"/>
      <c r="CD433" s="166"/>
      <c r="CE433" s="166"/>
      <c r="CF433" s="166"/>
      <c r="CG433" s="166"/>
      <c r="CH433" s="166"/>
      <c r="CI433" s="166"/>
      <c r="CJ433" s="166"/>
      <c r="CK433" s="166"/>
      <c r="CL433" s="166"/>
      <c r="CM433" s="166"/>
      <c r="CN433" s="166"/>
      <c r="CO433" s="166"/>
      <c r="CP433" s="166"/>
      <c r="CQ433" s="166"/>
      <c r="CR433" s="166"/>
      <c r="CS433" s="166"/>
      <c r="DA433" s="1"/>
      <c r="DB433" s="1"/>
      <c r="DC433" s="1"/>
      <c r="DD433" s="80"/>
      <c r="DE433" s="80"/>
      <c r="DF433" s="1"/>
      <c r="DG433" s="1"/>
      <c r="DH433" s="170"/>
      <c r="DI433" s="166"/>
      <c r="DJ433" s="166"/>
      <c r="DK433" s="166"/>
      <c r="DL433" s="166"/>
      <c r="DM433" s="166"/>
      <c r="DN433" s="166"/>
      <c r="DO433" s="166"/>
      <c r="DP433" s="166"/>
      <c r="DQ433" s="166"/>
      <c r="DR433" s="166"/>
      <c r="DS433" s="166"/>
      <c r="DT433" s="166"/>
      <c r="DU433" s="166"/>
      <c r="DV433" s="166"/>
      <c r="DW433" s="166"/>
      <c r="DX433" s="166"/>
      <c r="DY433" s="166"/>
      <c r="DZ433" s="166"/>
      <c r="EA433" s="166"/>
      <c r="EB433" s="166"/>
      <c r="EC433" s="166"/>
      <c r="ED433" s="166"/>
      <c r="EE433" s="166"/>
      <c r="EF433" s="166"/>
      <c r="EG433" s="166"/>
      <c r="EH433" s="166"/>
      <c r="EI433" s="166"/>
      <c r="EJ433" s="166"/>
      <c r="EK433" s="166"/>
      <c r="EL433" s="166"/>
      <c r="EM433" s="166"/>
      <c r="EN433" s="166"/>
      <c r="EO433" s="166"/>
      <c r="EP433" s="166"/>
      <c r="EQ433" s="166"/>
      <c r="ER433" s="166"/>
      <c r="ES433" s="166"/>
      <c r="FA433" s="1"/>
      <c r="FB433" s="1"/>
      <c r="FC433" s="170"/>
      <c r="FD433" s="170"/>
      <c r="FE433" s="170"/>
      <c r="FF433" s="170"/>
      <c r="FG433" s="170"/>
      <c r="FH433" s="170"/>
      <c r="FI433" s="170"/>
      <c r="FJ433" s="170"/>
      <c r="FK433" s="170"/>
      <c r="FL433" s="170"/>
      <c r="FM433" s="170"/>
      <c r="FN433" s="170"/>
      <c r="FO433" s="170"/>
      <c r="FP433" s="170"/>
      <c r="FQ433" s="170"/>
      <c r="FR433" s="170"/>
      <c r="FS433" s="170"/>
      <c r="FT433" s="170"/>
      <c r="FU433" s="170"/>
      <c r="FV433" s="170"/>
      <c r="FW433" s="170"/>
      <c r="FX433" s="170"/>
      <c r="FY433" s="170"/>
      <c r="FZ433" s="170"/>
      <c r="GA433" s="170"/>
      <c r="GB433" s="170"/>
      <c r="GC433" s="170"/>
      <c r="GD433" s="170"/>
      <c r="GE433" s="170"/>
      <c r="GF433" s="170"/>
      <c r="GG433" s="170"/>
      <c r="GH433" s="170"/>
      <c r="GI433" s="170"/>
      <c r="GJ433" s="170"/>
    </row>
    <row r="434" spans="1:192" s="145" customFormat="1" x14ac:dyDescent="0.2">
      <c r="A434" s="135"/>
      <c r="B434" s="135"/>
      <c r="C434" s="135"/>
      <c r="D434" s="135"/>
      <c r="E434" s="80"/>
      <c r="F434" s="80"/>
      <c r="G434" s="80"/>
      <c r="H434" s="135"/>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c r="BA434" s="1"/>
      <c r="BB434" s="1"/>
      <c r="BC434" s="1"/>
      <c r="BD434" s="1"/>
      <c r="BE434" s="1"/>
      <c r="BF434" s="1"/>
      <c r="BG434" s="1"/>
      <c r="BH434" s="170"/>
      <c r="BI434" s="166"/>
      <c r="BJ434" s="166"/>
      <c r="BK434" s="166"/>
      <c r="BL434" s="166"/>
      <c r="BM434" s="166"/>
      <c r="BN434" s="166"/>
      <c r="BO434" s="166"/>
      <c r="BP434" s="166"/>
      <c r="BQ434" s="166"/>
      <c r="BR434" s="166"/>
      <c r="BS434" s="166"/>
      <c r="BT434" s="166"/>
      <c r="BU434" s="166"/>
      <c r="BV434" s="166"/>
      <c r="BW434" s="166"/>
      <c r="BX434" s="166"/>
      <c r="BY434" s="166"/>
      <c r="BZ434" s="166"/>
      <c r="CA434" s="166"/>
      <c r="CB434" s="166"/>
      <c r="CC434" s="166"/>
      <c r="CD434" s="166"/>
      <c r="CE434" s="166"/>
      <c r="CF434" s="166"/>
      <c r="CG434" s="166"/>
      <c r="CH434" s="166"/>
      <c r="CI434" s="166"/>
      <c r="CJ434" s="166"/>
      <c r="CK434" s="166"/>
      <c r="CL434" s="166"/>
      <c r="CM434" s="166"/>
      <c r="CN434" s="166"/>
      <c r="CO434" s="166"/>
      <c r="CP434" s="166"/>
      <c r="CQ434" s="166"/>
      <c r="CR434" s="166"/>
      <c r="CS434" s="166"/>
      <c r="DA434" s="1"/>
      <c r="DB434" s="1"/>
      <c r="DC434" s="1"/>
      <c r="DD434" s="80"/>
      <c r="DE434" s="80"/>
      <c r="DF434" s="1"/>
      <c r="DG434" s="1"/>
      <c r="DH434" s="170"/>
      <c r="DI434" s="166"/>
      <c r="DJ434" s="166"/>
      <c r="DK434" s="166"/>
      <c r="DL434" s="166"/>
      <c r="DM434" s="166"/>
      <c r="DN434" s="166"/>
      <c r="DO434" s="166"/>
      <c r="DP434" s="166"/>
      <c r="DQ434" s="166"/>
      <c r="DR434" s="166"/>
      <c r="DS434" s="166"/>
      <c r="DT434" s="166"/>
      <c r="DU434" s="166"/>
      <c r="DV434" s="166"/>
      <c r="DW434" s="166"/>
      <c r="DX434" s="166"/>
      <c r="DY434" s="166"/>
      <c r="DZ434" s="166"/>
      <c r="EA434" s="166"/>
      <c r="EB434" s="166"/>
      <c r="EC434" s="166"/>
      <c r="ED434" s="166"/>
      <c r="EE434" s="166"/>
      <c r="EF434" s="166"/>
      <c r="EG434" s="166"/>
      <c r="EH434" s="166"/>
      <c r="EI434" s="166"/>
      <c r="EJ434" s="166"/>
      <c r="EK434" s="166"/>
      <c r="EL434" s="166"/>
      <c r="EM434" s="166"/>
      <c r="EN434" s="166"/>
      <c r="EO434" s="166"/>
      <c r="EP434" s="166"/>
      <c r="EQ434" s="166"/>
      <c r="ER434" s="166"/>
      <c r="ES434" s="166"/>
      <c r="FA434" s="1"/>
      <c r="FB434" s="1"/>
      <c r="FC434" s="170"/>
      <c r="FD434" s="170"/>
      <c r="FE434" s="170"/>
      <c r="FF434" s="170"/>
      <c r="FG434" s="170"/>
      <c r="FH434" s="170"/>
      <c r="FI434" s="170"/>
      <c r="FJ434" s="170"/>
      <c r="FK434" s="170"/>
      <c r="FL434" s="170"/>
      <c r="FM434" s="170"/>
      <c r="FN434" s="170"/>
      <c r="FO434" s="170"/>
      <c r="FP434" s="170"/>
      <c r="FQ434" s="170"/>
      <c r="FR434" s="170"/>
      <c r="FS434" s="170"/>
      <c r="FT434" s="170"/>
      <c r="FU434" s="170"/>
      <c r="FV434" s="170"/>
      <c r="FW434" s="170"/>
      <c r="FX434" s="170"/>
      <c r="FY434" s="170"/>
      <c r="FZ434" s="170"/>
      <c r="GA434" s="170"/>
      <c r="GB434" s="170"/>
      <c r="GC434" s="170"/>
      <c r="GD434" s="170"/>
      <c r="GE434" s="170"/>
      <c r="GF434" s="170"/>
      <c r="GG434" s="170"/>
      <c r="GH434" s="170"/>
      <c r="GI434" s="170"/>
      <c r="GJ434" s="170"/>
    </row>
    <row r="435" spans="1:192" s="145" customFormat="1" x14ac:dyDescent="0.2">
      <c r="A435" s="135"/>
      <c r="B435" s="135"/>
      <c r="C435" s="135"/>
      <c r="D435" s="135"/>
      <c r="E435" s="80"/>
      <c r="F435" s="80"/>
      <c r="G435" s="80"/>
      <c r="H435" s="135"/>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c r="BA435" s="1"/>
      <c r="BB435" s="1"/>
      <c r="BC435" s="1"/>
      <c r="BD435" s="1"/>
      <c r="BE435" s="1"/>
      <c r="BF435" s="1"/>
      <c r="BG435" s="1"/>
      <c r="BH435" s="170"/>
      <c r="BI435" s="166"/>
      <c r="BJ435" s="166"/>
      <c r="BK435" s="166"/>
      <c r="BL435" s="166"/>
      <c r="BM435" s="166"/>
      <c r="BN435" s="166"/>
      <c r="BO435" s="166"/>
      <c r="BP435" s="166"/>
      <c r="BQ435" s="166"/>
      <c r="BR435" s="166"/>
      <c r="BS435" s="166"/>
      <c r="BT435" s="166"/>
      <c r="BU435" s="166"/>
      <c r="BV435" s="166"/>
      <c r="BW435" s="166"/>
      <c r="BX435" s="166"/>
      <c r="BY435" s="166"/>
      <c r="BZ435" s="166"/>
      <c r="CA435" s="166"/>
      <c r="CB435" s="166"/>
      <c r="CC435" s="166"/>
      <c r="CD435" s="166"/>
      <c r="CE435" s="166"/>
      <c r="CF435" s="166"/>
      <c r="CG435" s="166"/>
      <c r="CH435" s="166"/>
      <c r="CI435" s="166"/>
      <c r="CJ435" s="166"/>
      <c r="CK435" s="166"/>
      <c r="CL435" s="166"/>
      <c r="CM435" s="166"/>
      <c r="CN435" s="166"/>
      <c r="CO435" s="166"/>
      <c r="CP435" s="166"/>
      <c r="CQ435" s="166"/>
      <c r="CR435" s="166"/>
      <c r="CS435" s="166"/>
      <c r="DA435" s="1"/>
      <c r="DB435" s="1"/>
      <c r="DC435" s="1"/>
      <c r="DD435" s="80"/>
      <c r="DE435" s="80"/>
      <c r="DF435" s="1"/>
      <c r="DG435" s="1"/>
      <c r="DH435" s="170"/>
      <c r="DI435" s="166"/>
      <c r="DJ435" s="166"/>
      <c r="DK435" s="166"/>
      <c r="DL435" s="166"/>
      <c r="DM435" s="166"/>
      <c r="DN435" s="166"/>
      <c r="DO435" s="166"/>
      <c r="DP435" s="166"/>
      <c r="DQ435" s="166"/>
      <c r="DR435" s="166"/>
      <c r="DS435" s="166"/>
      <c r="DT435" s="166"/>
      <c r="DU435" s="166"/>
      <c r="DV435" s="166"/>
      <c r="DW435" s="166"/>
      <c r="DX435" s="166"/>
      <c r="DY435" s="166"/>
      <c r="DZ435" s="166"/>
      <c r="EA435" s="166"/>
      <c r="EB435" s="166"/>
      <c r="EC435" s="166"/>
      <c r="ED435" s="166"/>
      <c r="EE435" s="166"/>
      <c r="EF435" s="166"/>
      <c r="EG435" s="166"/>
      <c r="EH435" s="166"/>
      <c r="EI435" s="166"/>
      <c r="EJ435" s="166"/>
      <c r="EK435" s="166"/>
      <c r="EL435" s="166"/>
      <c r="EM435" s="166"/>
      <c r="EN435" s="166"/>
      <c r="EO435" s="166"/>
      <c r="EP435" s="166"/>
      <c r="EQ435" s="166"/>
      <c r="ER435" s="166"/>
      <c r="ES435" s="166"/>
      <c r="FA435" s="1"/>
      <c r="FB435" s="1"/>
      <c r="FC435" s="170"/>
      <c r="FD435" s="170"/>
      <c r="FE435" s="170"/>
      <c r="FF435" s="170"/>
      <c r="FG435" s="170"/>
      <c r="FH435" s="170"/>
      <c r="FI435" s="170"/>
      <c r="FJ435" s="170"/>
      <c r="FK435" s="170"/>
      <c r="FL435" s="170"/>
      <c r="FM435" s="170"/>
      <c r="FN435" s="170"/>
      <c r="FO435" s="170"/>
      <c r="FP435" s="170"/>
      <c r="FQ435" s="170"/>
      <c r="FR435" s="170"/>
      <c r="FS435" s="170"/>
      <c r="FT435" s="170"/>
      <c r="FU435" s="170"/>
      <c r="FV435" s="170"/>
      <c r="FW435" s="170"/>
      <c r="FX435" s="170"/>
      <c r="FY435" s="170"/>
      <c r="FZ435" s="170"/>
      <c r="GA435" s="170"/>
      <c r="GB435" s="170"/>
      <c r="GC435" s="170"/>
      <c r="GD435" s="170"/>
      <c r="GE435" s="170"/>
      <c r="GF435" s="170"/>
      <c r="GG435" s="170"/>
      <c r="GH435" s="170"/>
      <c r="GI435" s="170"/>
      <c r="GJ435" s="170"/>
    </row>
    <row r="436" spans="1:192" s="145" customFormat="1" x14ac:dyDescent="0.2">
      <c r="A436" s="135"/>
      <c r="B436" s="135"/>
      <c r="C436" s="135"/>
      <c r="D436" s="135"/>
      <c r="E436" s="80"/>
      <c r="F436" s="80"/>
      <c r="G436" s="80"/>
      <c r="H436" s="135"/>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c r="BA436" s="1"/>
      <c r="BB436" s="1"/>
      <c r="BC436" s="1"/>
      <c r="BD436" s="1"/>
      <c r="BE436" s="1"/>
      <c r="BF436" s="1"/>
      <c r="BG436" s="1"/>
      <c r="BH436" s="170"/>
      <c r="BI436" s="166"/>
      <c r="BJ436" s="166"/>
      <c r="BK436" s="166"/>
      <c r="BL436" s="166"/>
      <c r="BM436" s="166"/>
      <c r="BN436" s="166"/>
      <c r="BO436" s="166"/>
      <c r="BP436" s="166"/>
      <c r="BQ436" s="166"/>
      <c r="BR436" s="166"/>
      <c r="BS436" s="166"/>
      <c r="BT436" s="166"/>
      <c r="BU436" s="166"/>
      <c r="BV436" s="166"/>
      <c r="BW436" s="166"/>
      <c r="BX436" s="166"/>
      <c r="BY436" s="166"/>
      <c r="BZ436" s="166"/>
      <c r="CA436" s="166"/>
      <c r="CB436" s="166"/>
      <c r="CC436" s="166"/>
      <c r="CD436" s="166"/>
      <c r="CE436" s="166"/>
      <c r="CF436" s="166"/>
      <c r="CG436" s="166"/>
      <c r="CH436" s="166"/>
      <c r="CI436" s="166"/>
      <c r="CJ436" s="166"/>
      <c r="CK436" s="166"/>
      <c r="CL436" s="166"/>
      <c r="CM436" s="166"/>
      <c r="CN436" s="166"/>
      <c r="CO436" s="166"/>
      <c r="CP436" s="166"/>
      <c r="CQ436" s="166"/>
      <c r="CR436" s="166"/>
      <c r="CS436" s="166"/>
      <c r="DA436" s="1"/>
      <c r="DB436" s="1"/>
      <c r="DC436" s="1"/>
      <c r="DD436" s="80"/>
      <c r="DE436" s="80"/>
      <c r="DF436" s="1"/>
      <c r="DG436" s="1"/>
      <c r="DH436" s="170"/>
      <c r="DI436" s="166"/>
      <c r="DJ436" s="166"/>
      <c r="DK436" s="166"/>
      <c r="DL436" s="166"/>
      <c r="DM436" s="166"/>
      <c r="DN436" s="166"/>
      <c r="DO436" s="166"/>
      <c r="DP436" s="166"/>
      <c r="DQ436" s="166"/>
      <c r="DR436" s="166"/>
      <c r="DS436" s="166"/>
      <c r="DT436" s="166"/>
      <c r="DU436" s="166"/>
      <c r="DV436" s="166"/>
      <c r="DW436" s="166"/>
      <c r="DX436" s="166"/>
      <c r="DY436" s="166"/>
      <c r="DZ436" s="166"/>
      <c r="EA436" s="166"/>
      <c r="EB436" s="166"/>
      <c r="EC436" s="166"/>
      <c r="ED436" s="166"/>
      <c r="EE436" s="166"/>
      <c r="EF436" s="166"/>
      <c r="EG436" s="166"/>
      <c r="EH436" s="166"/>
      <c r="EI436" s="166"/>
      <c r="EJ436" s="166"/>
      <c r="EK436" s="166"/>
      <c r="EL436" s="166"/>
      <c r="EM436" s="166"/>
      <c r="EN436" s="166"/>
      <c r="EO436" s="166"/>
      <c r="EP436" s="166"/>
      <c r="EQ436" s="166"/>
      <c r="ER436" s="166"/>
      <c r="ES436" s="166"/>
      <c r="FA436" s="1"/>
      <c r="FB436" s="1"/>
      <c r="FC436" s="170"/>
      <c r="FD436" s="170"/>
      <c r="FE436" s="170"/>
      <c r="FF436" s="170"/>
      <c r="FG436" s="170"/>
      <c r="FH436" s="170"/>
      <c r="FI436" s="170"/>
      <c r="FJ436" s="170"/>
      <c r="FK436" s="170"/>
      <c r="FL436" s="170"/>
      <c r="FM436" s="170"/>
      <c r="FN436" s="170"/>
      <c r="FO436" s="170"/>
      <c r="FP436" s="170"/>
      <c r="FQ436" s="170"/>
      <c r="FR436" s="170"/>
      <c r="FS436" s="170"/>
      <c r="FT436" s="170"/>
      <c r="FU436" s="170"/>
      <c r="FV436" s="170"/>
      <c r="FW436" s="170"/>
      <c r="FX436" s="170"/>
      <c r="FY436" s="170"/>
      <c r="FZ436" s="170"/>
      <c r="GA436" s="170"/>
      <c r="GB436" s="170"/>
      <c r="GC436" s="170"/>
      <c r="GD436" s="170"/>
      <c r="GE436" s="170"/>
      <c r="GF436" s="170"/>
      <c r="GG436" s="170"/>
      <c r="GH436" s="170"/>
      <c r="GI436" s="170"/>
      <c r="GJ436" s="170"/>
    </row>
    <row r="437" spans="1:192" s="145" customFormat="1" x14ac:dyDescent="0.2">
      <c r="A437" s="135"/>
      <c r="B437" s="135"/>
      <c r="C437" s="135"/>
      <c r="D437" s="135"/>
      <c r="E437" s="80"/>
      <c r="F437" s="80"/>
      <c r="G437" s="80"/>
      <c r="H437" s="135"/>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c r="BA437" s="1"/>
      <c r="BB437" s="1"/>
      <c r="BC437" s="1"/>
      <c r="BD437" s="1"/>
      <c r="BE437" s="1"/>
      <c r="BF437" s="1"/>
      <c r="BG437" s="1"/>
      <c r="BH437" s="170"/>
      <c r="BI437" s="166"/>
      <c r="BJ437" s="166"/>
      <c r="BK437" s="166"/>
      <c r="BL437" s="166"/>
      <c r="BM437" s="166"/>
      <c r="BN437" s="166"/>
      <c r="BO437" s="166"/>
      <c r="BP437" s="166"/>
      <c r="BQ437" s="166"/>
      <c r="BR437" s="166"/>
      <c r="BS437" s="166"/>
      <c r="BT437" s="166"/>
      <c r="BU437" s="166"/>
      <c r="BV437" s="166"/>
      <c r="BW437" s="166"/>
      <c r="BX437" s="166"/>
      <c r="BY437" s="166"/>
      <c r="BZ437" s="166"/>
      <c r="CA437" s="166"/>
      <c r="CB437" s="166"/>
      <c r="CC437" s="166"/>
      <c r="CD437" s="166"/>
      <c r="CE437" s="166"/>
      <c r="CF437" s="166"/>
      <c r="CG437" s="166"/>
      <c r="CH437" s="166"/>
      <c r="CI437" s="166"/>
      <c r="CJ437" s="166"/>
      <c r="CK437" s="166"/>
      <c r="CL437" s="166"/>
      <c r="CM437" s="166"/>
      <c r="CN437" s="166"/>
      <c r="CO437" s="166"/>
      <c r="CP437" s="166"/>
      <c r="CQ437" s="166"/>
      <c r="CR437" s="166"/>
      <c r="CS437" s="166"/>
      <c r="DA437" s="1"/>
      <c r="DB437" s="1"/>
      <c r="DC437" s="1"/>
      <c r="DD437" s="80"/>
      <c r="DE437" s="80"/>
      <c r="DF437" s="1"/>
      <c r="DG437" s="1"/>
      <c r="DH437" s="170"/>
      <c r="DI437" s="166"/>
      <c r="DJ437" s="166"/>
      <c r="DK437" s="166"/>
      <c r="DL437" s="166"/>
      <c r="DM437" s="166"/>
      <c r="DN437" s="166"/>
      <c r="DO437" s="166"/>
      <c r="DP437" s="166"/>
      <c r="DQ437" s="166"/>
      <c r="DR437" s="166"/>
      <c r="DS437" s="166"/>
      <c r="DT437" s="166"/>
      <c r="DU437" s="166"/>
      <c r="DV437" s="166"/>
      <c r="DW437" s="166"/>
      <c r="DX437" s="166"/>
      <c r="DY437" s="166"/>
      <c r="DZ437" s="166"/>
      <c r="EA437" s="166"/>
      <c r="EB437" s="166"/>
      <c r="EC437" s="166"/>
      <c r="ED437" s="166"/>
      <c r="EE437" s="166"/>
      <c r="EF437" s="166"/>
      <c r="EG437" s="166"/>
      <c r="EH437" s="166"/>
      <c r="EI437" s="166"/>
      <c r="EJ437" s="166"/>
      <c r="EK437" s="166"/>
      <c r="EL437" s="166"/>
      <c r="EM437" s="166"/>
      <c r="EN437" s="166"/>
      <c r="EO437" s="166"/>
      <c r="EP437" s="166"/>
      <c r="EQ437" s="166"/>
      <c r="ER437" s="166"/>
      <c r="ES437" s="166"/>
      <c r="FA437" s="1"/>
      <c r="FB437" s="1"/>
      <c r="FC437" s="170"/>
      <c r="FD437" s="170"/>
      <c r="FE437" s="170"/>
      <c r="FF437" s="170"/>
      <c r="FG437" s="170"/>
      <c r="FH437" s="170"/>
      <c r="FI437" s="170"/>
      <c r="FJ437" s="170"/>
      <c r="FK437" s="170"/>
      <c r="FL437" s="170"/>
      <c r="FM437" s="170"/>
      <c r="FN437" s="170"/>
      <c r="FO437" s="170"/>
      <c r="FP437" s="170"/>
      <c r="FQ437" s="170"/>
      <c r="FR437" s="170"/>
      <c r="FS437" s="170"/>
      <c r="FT437" s="170"/>
      <c r="FU437" s="170"/>
      <c r="FV437" s="170"/>
      <c r="FW437" s="170"/>
      <c r="FX437" s="170"/>
      <c r="FY437" s="170"/>
      <c r="FZ437" s="170"/>
      <c r="GA437" s="170"/>
      <c r="GB437" s="170"/>
      <c r="GC437" s="170"/>
      <c r="GD437" s="170"/>
      <c r="GE437" s="170"/>
      <c r="GF437" s="170"/>
      <c r="GG437" s="170"/>
      <c r="GH437" s="170"/>
      <c r="GI437" s="170"/>
      <c r="GJ437" s="170"/>
    </row>
    <row r="438" spans="1:192" s="145" customFormat="1" x14ac:dyDescent="0.2">
      <c r="A438" s="135"/>
      <c r="B438" s="135"/>
      <c r="C438" s="135"/>
      <c r="D438" s="135"/>
      <c r="E438" s="80"/>
      <c r="F438" s="80"/>
      <c r="G438" s="80"/>
      <c r="H438" s="135"/>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c r="BA438" s="1"/>
      <c r="BB438" s="1"/>
      <c r="BC438" s="1"/>
      <c r="BD438" s="1"/>
      <c r="BE438" s="1"/>
      <c r="BF438" s="1"/>
      <c r="BG438" s="1"/>
      <c r="BH438" s="170"/>
      <c r="BI438" s="166"/>
      <c r="BJ438" s="166"/>
      <c r="BK438" s="166"/>
      <c r="BL438" s="166"/>
      <c r="BM438" s="166"/>
      <c r="BN438" s="166"/>
      <c r="BO438" s="166"/>
      <c r="BP438" s="166"/>
      <c r="BQ438" s="166"/>
      <c r="BR438" s="166"/>
      <c r="BS438" s="166"/>
      <c r="BT438" s="166"/>
      <c r="BU438" s="166"/>
      <c r="BV438" s="166"/>
      <c r="BW438" s="166"/>
      <c r="BX438" s="166"/>
      <c r="BY438" s="166"/>
      <c r="BZ438" s="166"/>
      <c r="CA438" s="166"/>
      <c r="CB438" s="166"/>
      <c r="CC438" s="166"/>
      <c r="CD438" s="166"/>
      <c r="CE438" s="166"/>
      <c r="CF438" s="166"/>
      <c r="CG438" s="166"/>
      <c r="CH438" s="166"/>
      <c r="CI438" s="166"/>
      <c r="CJ438" s="166"/>
      <c r="CK438" s="166"/>
      <c r="CL438" s="166"/>
      <c r="CM438" s="166"/>
      <c r="CN438" s="166"/>
      <c r="CO438" s="166"/>
      <c r="CP438" s="166"/>
      <c r="CQ438" s="166"/>
      <c r="CR438" s="166"/>
      <c r="CS438" s="166"/>
      <c r="DA438" s="1"/>
      <c r="DB438" s="1"/>
      <c r="DC438" s="1"/>
      <c r="DD438" s="80"/>
      <c r="DE438" s="80"/>
      <c r="DF438" s="1"/>
      <c r="DG438" s="1"/>
      <c r="DH438" s="170"/>
      <c r="DI438" s="166"/>
      <c r="DJ438" s="166"/>
      <c r="DK438" s="166"/>
      <c r="DL438" s="166"/>
      <c r="DM438" s="166"/>
      <c r="DN438" s="166"/>
      <c r="DO438" s="166"/>
      <c r="DP438" s="166"/>
      <c r="DQ438" s="166"/>
      <c r="DR438" s="166"/>
      <c r="DS438" s="166"/>
      <c r="DT438" s="166"/>
      <c r="DU438" s="166"/>
      <c r="DV438" s="166"/>
      <c r="DW438" s="166"/>
      <c r="DX438" s="166"/>
      <c r="DY438" s="166"/>
      <c r="DZ438" s="166"/>
      <c r="EA438" s="166"/>
      <c r="EB438" s="166"/>
      <c r="EC438" s="166"/>
      <c r="ED438" s="166"/>
      <c r="EE438" s="166"/>
      <c r="EF438" s="166"/>
      <c r="EG438" s="166"/>
      <c r="EH438" s="166"/>
      <c r="EI438" s="166"/>
      <c r="EJ438" s="166"/>
      <c r="EK438" s="166"/>
      <c r="EL438" s="166"/>
      <c r="EM438" s="166"/>
      <c r="EN438" s="166"/>
      <c r="EO438" s="166"/>
      <c r="EP438" s="166"/>
      <c r="EQ438" s="166"/>
      <c r="ER438" s="166"/>
      <c r="ES438" s="166"/>
      <c r="FA438" s="1"/>
      <c r="FB438" s="1"/>
      <c r="FC438" s="170"/>
      <c r="FD438" s="170"/>
      <c r="FE438" s="170"/>
      <c r="FF438" s="170"/>
      <c r="FG438" s="170"/>
      <c r="FH438" s="170"/>
      <c r="FI438" s="170"/>
      <c r="FJ438" s="170"/>
      <c r="FK438" s="170"/>
      <c r="FL438" s="170"/>
      <c r="FM438" s="170"/>
      <c r="FN438" s="170"/>
      <c r="FO438" s="170"/>
      <c r="FP438" s="170"/>
      <c r="FQ438" s="170"/>
      <c r="FR438" s="170"/>
      <c r="FS438" s="170"/>
      <c r="FT438" s="170"/>
      <c r="FU438" s="170"/>
      <c r="FV438" s="170"/>
      <c r="FW438" s="170"/>
      <c r="FX438" s="170"/>
      <c r="FY438" s="170"/>
      <c r="FZ438" s="170"/>
      <c r="GA438" s="170"/>
      <c r="GB438" s="170"/>
      <c r="GC438" s="170"/>
      <c r="GD438" s="170"/>
      <c r="GE438" s="170"/>
      <c r="GF438" s="170"/>
      <c r="GG438" s="170"/>
      <c r="GH438" s="170"/>
      <c r="GI438" s="170"/>
      <c r="GJ438" s="170"/>
    </row>
    <row r="439" spans="1:192" s="145" customFormat="1" x14ac:dyDescent="0.2">
      <c r="A439" s="135"/>
      <c r="B439" s="135"/>
      <c r="C439" s="135"/>
      <c r="D439" s="135"/>
      <c r="E439" s="80"/>
      <c r="F439" s="80"/>
      <c r="G439" s="80"/>
      <c r="H439" s="135"/>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c r="BA439" s="1"/>
      <c r="BB439" s="1"/>
      <c r="BC439" s="1"/>
      <c r="BD439" s="1"/>
      <c r="BE439" s="1"/>
      <c r="BF439" s="1"/>
      <c r="BG439" s="1"/>
      <c r="BH439" s="170"/>
      <c r="BI439" s="166"/>
      <c r="BJ439" s="166"/>
      <c r="BK439" s="166"/>
      <c r="BL439" s="166"/>
      <c r="BM439" s="166"/>
      <c r="BN439" s="166"/>
      <c r="BO439" s="166"/>
      <c r="BP439" s="166"/>
      <c r="BQ439" s="166"/>
      <c r="BR439" s="166"/>
      <c r="BS439" s="166"/>
      <c r="BT439" s="166"/>
      <c r="BU439" s="166"/>
      <c r="BV439" s="166"/>
      <c r="BW439" s="166"/>
      <c r="BX439" s="166"/>
      <c r="BY439" s="166"/>
      <c r="BZ439" s="166"/>
      <c r="CA439" s="166"/>
      <c r="CB439" s="166"/>
      <c r="CC439" s="166"/>
      <c r="CD439" s="166"/>
      <c r="CE439" s="166"/>
      <c r="CF439" s="166"/>
      <c r="CG439" s="166"/>
      <c r="CH439" s="166"/>
      <c r="CI439" s="166"/>
      <c r="CJ439" s="166"/>
      <c r="CK439" s="166"/>
      <c r="CL439" s="166"/>
      <c r="CM439" s="166"/>
      <c r="CN439" s="166"/>
      <c r="CO439" s="166"/>
      <c r="CP439" s="166"/>
      <c r="CQ439" s="166"/>
      <c r="CR439" s="166"/>
      <c r="CS439" s="166"/>
      <c r="DA439" s="1"/>
      <c r="DB439" s="1"/>
      <c r="DC439" s="1"/>
      <c r="DD439" s="80"/>
      <c r="DE439" s="80"/>
      <c r="DF439" s="1"/>
      <c r="DG439" s="1"/>
      <c r="DH439" s="170"/>
      <c r="DI439" s="166"/>
      <c r="DJ439" s="166"/>
      <c r="DK439" s="166"/>
      <c r="DL439" s="166"/>
      <c r="DM439" s="166"/>
      <c r="DN439" s="166"/>
      <c r="DO439" s="166"/>
      <c r="DP439" s="166"/>
      <c r="DQ439" s="166"/>
      <c r="DR439" s="166"/>
      <c r="DS439" s="166"/>
      <c r="DT439" s="166"/>
      <c r="DU439" s="166"/>
      <c r="DV439" s="166"/>
      <c r="DW439" s="166"/>
      <c r="DX439" s="166"/>
      <c r="DY439" s="166"/>
      <c r="DZ439" s="166"/>
      <c r="EA439" s="166"/>
      <c r="EB439" s="166"/>
      <c r="EC439" s="166"/>
      <c r="ED439" s="166"/>
      <c r="EE439" s="166"/>
      <c r="EF439" s="166"/>
      <c r="EG439" s="166"/>
      <c r="EH439" s="166"/>
      <c r="EI439" s="166"/>
      <c r="EJ439" s="166"/>
      <c r="EK439" s="166"/>
      <c r="EL439" s="166"/>
      <c r="EM439" s="166"/>
      <c r="EN439" s="166"/>
      <c r="EO439" s="166"/>
      <c r="EP439" s="166"/>
      <c r="EQ439" s="166"/>
      <c r="ER439" s="166"/>
      <c r="ES439" s="166"/>
      <c r="FA439" s="1"/>
      <c r="FB439" s="1"/>
      <c r="FC439" s="170"/>
      <c r="FD439" s="170"/>
      <c r="FE439" s="170"/>
      <c r="FF439" s="170"/>
      <c r="FG439" s="170"/>
      <c r="FH439" s="170"/>
      <c r="FI439" s="170"/>
      <c r="FJ439" s="170"/>
      <c r="FK439" s="170"/>
      <c r="FL439" s="170"/>
      <c r="FM439" s="170"/>
      <c r="FN439" s="170"/>
      <c r="FO439" s="170"/>
      <c r="FP439" s="170"/>
      <c r="FQ439" s="170"/>
      <c r="FR439" s="170"/>
      <c r="FS439" s="170"/>
      <c r="FT439" s="170"/>
      <c r="FU439" s="170"/>
      <c r="FV439" s="170"/>
      <c r="FW439" s="170"/>
      <c r="FX439" s="170"/>
      <c r="FY439" s="170"/>
      <c r="FZ439" s="170"/>
      <c r="GA439" s="170"/>
      <c r="GB439" s="170"/>
      <c r="GC439" s="170"/>
      <c r="GD439" s="170"/>
      <c r="GE439" s="170"/>
      <c r="GF439" s="170"/>
      <c r="GG439" s="170"/>
      <c r="GH439" s="170"/>
      <c r="GI439" s="170"/>
      <c r="GJ439" s="170"/>
    </row>
    <row r="440" spans="1:192" s="145" customFormat="1" x14ac:dyDescent="0.2">
      <c r="A440" s="135"/>
      <c r="B440" s="135"/>
      <c r="C440" s="135"/>
      <c r="D440" s="135"/>
      <c r="E440" s="80"/>
      <c r="F440" s="80"/>
      <c r="G440" s="80"/>
      <c r="H440" s="135"/>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c r="BA440" s="1"/>
      <c r="BB440" s="1"/>
      <c r="BC440" s="1"/>
      <c r="BD440" s="1"/>
      <c r="BE440" s="1"/>
      <c r="BF440" s="1"/>
      <c r="BG440" s="1"/>
      <c r="BH440" s="170"/>
      <c r="BI440" s="166"/>
      <c r="BJ440" s="166"/>
      <c r="BK440" s="166"/>
      <c r="BL440" s="166"/>
      <c r="BM440" s="166"/>
      <c r="BN440" s="166"/>
      <c r="BO440" s="166"/>
      <c r="BP440" s="166"/>
      <c r="BQ440" s="166"/>
      <c r="BR440" s="166"/>
      <c r="BS440" s="166"/>
      <c r="BT440" s="166"/>
      <c r="BU440" s="166"/>
      <c r="BV440" s="166"/>
      <c r="BW440" s="166"/>
      <c r="BX440" s="166"/>
      <c r="BY440" s="166"/>
      <c r="BZ440" s="166"/>
      <c r="CA440" s="166"/>
      <c r="CB440" s="166"/>
      <c r="CC440" s="166"/>
      <c r="CD440" s="166"/>
      <c r="CE440" s="166"/>
      <c r="CF440" s="166"/>
      <c r="CG440" s="166"/>
      <c r="CH440" s="166"/>
      <c r="CI440" s="166"/>
      <c r="CJ440" s="166"/>
      <c r="CK440" s="166"/>
      <c r="CL440" s="166"/>
      <c r="CM440" s="166"/>
      <c r="CN440" s="166"/>
      <c r="CO440" s="166"/>
      <c r="CP440" s="166"/>
      <c r="CQ440" s="166"/>
      <c r="CR440" s="166"/>
      <c r="CS440" s="166"/>
      <c r="DA440" s="1"/>
      <c r="DB440" s="1"/>
      <c r="DC440" s="1"/>
      <c r="DD440" s="80"/>
      <c r="DE440" s="80"/>
      <c r="DF440" s="1"/>
      <c r="DG440" s="1"/>
      <c r="DH440" s="170"/>
      <c r="DI440" s="166"/>
      <c r="DJ440" s="166"/>
      <c r="DK440" s="166"/>
      <c r="DL440" s="166"/>
      <c r="DM440" s="166"/>
      <c r="DN440" s="166"/>
      <c r="DO440" s="166"/>
      <c r="DP440" s="166"/>
      <c r="DQ440" s="166"/>
      <c r="DR440" s="166"/>
      <c r="DS440" s="166"/>
      <c r="DT440" s="166"/>
      <c r="DU440" s="166"/>
      <c r="DV440" s="166"/>
      <c r="DW440" s="166"/>
      <c r="DX440" s="166"/>
      <c r="DY440" s="166"/>
      <c r="DZ440" s="166"/>
      <c r="EA440" s="166"/>
      <c r="EB440" s="166"/>
      <c r="EC440" s="166"/>
      <c r="ED440" s="166"/>
      <c r="EE440" s="166"/>
      <c r="EF440" s="166"/>
      <c r="EG440" s="166"/>
      <c r="EH440" s="166"/>
      <c r="EI440" s="166"/>
      <c r="EJ440" s="166"/>
      <c r="EK440" s="166"/>
      <c r="EL440" s="166"/>
      <c r="EM440" s="166"/>
      <c r="EN440" s="166"/>
      <c r="EO440" s="166"/>
      <c r="EP440" s="166"/>
      <c r="EQ440" s="166"/>
      <c r="ER440" s="166"/>
      <c r="ES440" s="166"/>
      <c r="FA440" s="1"/>
      <c r="FB440" s="1"/>
      <c r="FC440" s="170"/>
      <c r="FD440" s="170"/>
      <c r="FE440" s="170"/>
      <c r="FF440" s="170"/>
      <c r="FG440" s="170"/>
      <c r="FH440" s="170"/>
      <c r="FI440" s="170"/>
      <c r="FJ440" s="170"/>
      <c r="FK440" s="170"/>
      <c r="FL440" s="170"/>
      <c r="FM440" s="170"/>
      <c r="FN440" s="170"/>
      <c r="FO440" s="170"/>
      <c r="FP440" s="170"/>
      <c r="FQ440" s="170"/>
      <c r="FR440" s="170"/>
      <c r="FS440" s="170"/>
      <c r="FT440" s="170"/>
      <c r="FU440" s="170"/>
      <c r="FV440" s="170"/>
      <c r="FW440" s="170"/>
      <c r="FX440" s="170"/>
      <c r="FY440" s="170"/>
      <c r="FZ440" s="170"/>
      <c r="GA440" s="170"/>
      <c r="GB440" s="170"/>
      <c r="GC440" s="170"/>
      <c r="GD440" s="170"/>
      <c r="GE440" s="170"/>
      <c r="GF440" s="170"/>
      <c r="GG440" s="170"/>
      <c r="GH440" s="170"/>
      <c r="GI440" s="170"/>
      <c r="GJ440" s="170"/>
    </row>
    <row r="441" spans="1:192" s="145" customFormat="1" x14ac:dyDescent="0.2">
      <c r="A441" s="135"/>
      <c r="B441" s="135"/>
      <c r="C441" s="135"/>
      <c r="D441" s="135"/>
      <c r="E441" s="80"/>
      <c r="F441" s="80"/>
      <c r="G441" s="80"/>
      <c r="H441" s="135"/>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c r="BA441" s="1"/>
      <c r="BB441" s="1"/>
      <c r="BC441" s="1"/>
      <c r="BD441" s="1"/>
      <c r="BE441" s="1"/>
      <c r="BF441" s="1"/>
      <c r="BG441" s="1"/>
      <c r="BH441" s="170"/>
      <c r="BI441" s="166"/>
      <c r="BJ441" s="166"/>
      <c r="BK441" s="166"/>
      <c r="BL441" s="166"/>
      <c r="BM441" s="166"/>
      <c r="BN441" s="166"/>
      <c r="BO441" s="166"/>
      <c r="BP441" s="166"/>
      <c r="BQ441" s="166"/>
      <c r="BR441" s="166"/>
      <c r="BS441" s="166"/>
      <c r="BT441" s="166"/>
      <c r="BU441" s="166"/>
      <c r="BV441" s="166"/>
      <c r="BW441" s="166"/>
      <c r="BX441" s="166"/>
      <c r="BY441" s="166"/>
      <c r="BZ441" s="166"/>
      <c r="CA441" s="166"/>
      <c r="CB441" s="166"/>
      <c r="CC441" s="166"/>
      <c r="CD441" s="166"/>
      <c r="CE441" s="166"/>
      <c r="CF441" s="166"/>
      <c r="CG441" s="166"/>
      <c r="CH441" s="166"/>
      <c r="CI441" s="166"/>
      <c r="CJ441" s="166"/>
      <c r="CK441" s="166"/>
      <c r="CL441" s="166"/>
      <c r="CM441" s="166"/>
      <c r="CN441" s="166"/>
      <c r="CO441" s="166"/>
      <c r="CP441" s="166"/>
      <c r="CQ441" s="166"/>
      <c r="CR441" s="166"/>
      <c r="CS441" s="166"/>
      <c r="DA441" s="1"/>
      <c r="DB441" s="1"/>
      <c r="DC441" s="1"/>
      <c r="DD441" s="80"/>
      <c r="DE441" s="80"/>
      <c r="DF441" s="1"/>
      <c r="DG441" s="1"/>
      <c r="DH441" s="170"/>
      <c r="DI441" s="166"/>
      <c r="DJ441" s="166"/>
      <c r="DK441" s="166"/>
      <c r="DL441" s="166"/>
      <c r="DM441" s="166"/>
      <c r="DN441" s="166"/>
      <c r="DO441" s="166"/>
      <c r="DP441" s="166"/>
      <c r="DQ441" s="166"/>
      <c r="DR441" s="166"/>
      <c r="DS441" s="166"/>
      <c r="DT441" s="166"/>
      <c r="DU441" s="166"/>
      <c r="DV441" s="166"/>
      <c r="DW441" s="166"/>
      <c r="DX441" s="166"/>
      <c r="DY441" s="166"/>
      <c r="DZ441" s="166"/>
      <c r="EA441" s="166"/>
      <c r="EB441" s="166"/>
      <c r="EC441" s="166"/>
      <c r="ED441" s="166"/>
      <c r="EE441" s="166"/>
      <c r="EF441" s="166"/>
      <c r="EG441" s="166"/>
      <c r="EH441" s="166"/>
      <c r="EI441" s="166"/>
      <c r="EJ441" s="166"/>
      <c r="EK441" s="166"/>
      <c r="EL441" s="166"/>
      <c r="EM441" s="166"/>
      <c r="EN441" s="166"/>
      <c r="EO441" s="166"/>
      <c r="EP441" s="166"/>
      <c r="EQ441" s="166"/>
      <c r="ER441" s="166"/>
      <c r="ES441" s="166"/>
      <c r="FA441" s="1"/>
      <c r="FB441" s="1"/>
      <c r="FC441" s="170"/>
      <c r="FD441" s="170"/>
      <c r="FE441" s="170"/>
      <c r="FF441" s="170"/>
      <c r="FG441" s="170"/>
      <c r="FH441" s="170"/>
      <c r="FI441" s="170"/>
      <c r="FJ441" s="170"/>
      <c r="FK441" s="170"/>
      <c r="FL441" s="170"/>
      <c r="FM441" s="170"/>
      <c r="FN441" s="170"/>
      <c r="FO441" s="170"/>
      <c r="FP441" s="170"/>
      <c r="FQ441" s="170"/>
      <c r="FR441" s="170"/>
      <c r="FS441" s="170"/>
      <c r="FT441" s="170"/>
      <c r="FU441" s="170"/>
      <c r="FV441" s="170"/>
      <c r="FW441" s="170"/>
      <c r="FX441" s="170"/>
      <c r="FY441" s="170"/>
      <c r="FZ441" s="170"/>
      <c r="GA441" s="170"/>
      <c r="GB441" s="170"/>
      <c r="GC441" s="170"/>
      <c r="GD441" s="170"/>
      <c r="GE441" s="170"/>
      <c r="GF441" s="170"/>
      <c r="GG441" s="170"/>
      <c r="GH441" s="170"/>
      <c r="GI441" s="170"/>
      <c r="GJ441" s="170"/>
    </row>
    <row r="442" spans="1:192" s="145" customFormat="1" x14ac:dyDescent="0.2">
      <c r="A442" s="135"/>
      <c r="B442" s="135"/>
      <c r="C442" s="135"/>
      <c r="D442" s="135"/>
      <c r="E442" s="80"/>
      <c r="F442" s="80"/>
      <c r="G442" s="80"/>
      <c r="H442" s="135"/>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c r="BA442" s="1"/>
      <c r="BB442" s="1"/>
      <c r="BC442" s="1"/>
      <c r="BD442" s="1"/>
      <c r="BE442" s="1"/>
      <c r="BF442" s="1"/>
      <c r="BG442" s="1"/>
      <c r="BH442" s="170"/>
      <c r="BI442" s="166"/>
      <c r="BJ442" s="166"/>
      <c r="BK442" s="166"/>
      <c r="BL442" s="166"/>
      <c r="BM442" s="166"/>
      <c r="BN442" s="166"/>
      <c r="BO442" s="166"/>
      <c r="BP442" s="166"/>
      <c r="BQ442" s="166"/>
      <c r="BR442" s="166"/>
      <c r="BS442" s="166"/>
      <c r="BT442" s="166"/>
      <c r="BU442" s="166"/>
      <c r="BV442" s="166"/>
      <c r="BW442" s="166"/>
      <c r="BX442" s="166"/>
      <c r="BY442" s="166"/>
      <c r="BZ442" s="166"/>
      <c r="CA442" s="166"/>
      <c r="CB442" s="166"/>
      <c r="CC442" s="166"/>
      <c r="CD442" s="166"/>
      <c r="CE442" s="166"/>
      <c r="CF442" s="166"/>
      <c r="CG442" s="166"/>
      <c r="CH442" s="166"/>
      <c r="CI442" s="166"/>
      <c r="CJ442" s="166"/>
      <c r="CK442" s="166"/>
      <c r="CL442" s="166"/>
      <c r="CM442" s="166"/>
      <c r="CN442" s="166"/>
      <c r="CO442" s="166"/>
      <c r="CP442" s="166"/>
      <c r="CQ442" s="166"/>
      <c r="CR442" s="166"/>
      <c r="CS442" s="166"/>
      <c r="DA442" s="1"/>
      <c r="DB442" s="1"/>
      <c r="DC442" s="1"/>
      <c r="DD442" s="80"/>
      <c r="DE442" s="80"/>
      <c r="DF442" s="1"/>
      <c r="DG442" s="1"/>
      <c r="DH442" s="170"/>
      <c r="DI442" s="166"/>
      <c r="DJ442" s="166"/>
      <c r="DK442" s="166"/>
      <c r="DL442" s="166"/>
      <c r="DM442" s="166"/>
      <c r="DN442" s="166"/>
      <c r="DO442" s="166"/>
      <c r="DP442" s="166"/>
      <c r="DQ442" s="166"/>
      <c r="DR442" s="166"/>
      <c r="DS442" s="166"/>
      <c r="DT442" s="166"/>
      <c r="DU442" s="166"/>
      <c r="DV442" s="166"/>
      <c r="DW442" s="166"/>
      <c r="DX442" s="166"/>
      <c r="DY442" s="166"/>
      <c r="DZ442" s="166"/>
      <c r="EA442" s="166"/>
      <c r="EB442" s="166"/>
      <c r="EC442" s="166"/>
      <c r="ED442" s="166"/>
      <c r="EE442" s="166"/>
      <c r="EF442" s="166"/>
      <c r="EG442" s="166"/>
      <c r="EH442" s="166"/>
      <c r="EI442" s="166"/>
      <c r="EJ442" s="166"/>
      <c r="EK442" s="166"/>
      <c r="EL442" s="166"/>
      <c r="EM442" s="166"/>
      <c r="EN442" s="166"/>
      <c r="EO442" s="166"/>
      <c r="EP442" s="166"/>
      <c r="EQ442" s="166"/>
      <c r="ER442" s="166"/>
      <c r="ES442" s="166"/>
      <c r="FA442" s="1"/>
      <c r="FB442" s="1"/>
      <c r="FC442" s="170"/>
      <c r="FD442" s="170"/>
      <c r="FE442" s="170"/>
      <c r="FF442" s="170"/>
      <c r="FG442" s="170"/>
      <c r="FH442" s="170"/>
      <c r="FI442" s="170"/>
      <c r="FJ442" s="170"/>
      <c r="FK442" s="170"/>
      <c r="FL442" s="170"/>
      <c r="FM442" s="170"/>
      <c r="FN442" s="170"/>
      <c r="FO442" s="170"/>
      <c r="FP442" s="170"/>
      <c r="FQ442" s="170"/>
      <c r="FR442" s="170"/>
      <c r="FS442" s="170"/>
      <c r="FT442" s="170"/>
      <c r="FU442" s="170"/>
      <c r="FV442" s="170"/>
      <c r="FW442" s="170"/>
      <c r="FX442" s="170"/>
      <c r="FY442" s="170"/>
      <c r="FZ442" s="170"/>
      <c r="GA442" s="170"/>
      <c r="GB442" s="170"/>
      <c r="GC442" s="170"/>
      <c r="GD442" s="170"/>
      <c r="GE442" s="170"/>
      <c r="GF442" s="170"/>
      <c r="GG442" s="170"/>
      <c r="GH442" s="170"/>
      <c r="GI442" s="170"/>
      <c r="GJ442" s="170"/>
    </row>
    <row r="443" spans="1:192" s="145" customFormat="1" x14ac:dyDescent="0.2">
      <c r="A443" s="135"/>
      <c r="B443" s="135"/>
      <c r="C443" s="135"/>
      <c r="D443" s="135"/>
      <c r="E443" s="80"/>
      <c r="F443" s="80"/>
      <c r="G443" s="80"/>
      <c r="H443" s="135"/>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c r="BA443" s="1"/>
      <c r="BB443" s="1"/>
      <c r="BC443" s="1"/>
      <c r="BD443" s="1"/>
      <c r="BE443" s="1"/>
      <c r="BF443" s="1"/>
      <c r="BG443" s="1"/>
      <c r="BH443" s="170"/>
      <c r="BI443" s="166"/>
      <c r="BJ443" s="166"/>
      <c r="BK443" s="166"/>
      <c r="BL443" s="166"/>
      <c r="BM443" s="166"/>
      <c r="BN443" s="166"/>
      <c r="BO443" s="166"/>
      <c r="BP443" s="166"/>
      <c r="BQ443" s="166"/>
      <c r="BR443" s="166"/>
      <c r="BS443" s="166"/>
      <c r="BT443" s="166"/>
      <c r="BU443" s="166"/>
      <c r="BV443" s="166"/>
      <c r="BW443" s="166"/>
      <c r="BX443" s="166"/>
      <c r="BY443" s="166"/>
      <c r="BZ443" s="166"/>
      <c r="CA443" s="166"/>
      <c r="CB443" s="166"/>
      <c r="CC443" s="166"/>
      <c r="CD443" s="166"/>
      <c r="CE443" s="166"/>
      <c r="CF443" s="166"/>
      <c r="CG443" s="166"/>
      <c r="CH443" s="166"/>
      <c r="CI443" s="166"/>
      <c r="CJ443" s="166"/>
      <c r="CK443" s="166"/>
      <c r="CL443" s="166"/>
      <c r="CM443" s="166"/>
      <c r="CN443" s="166"/>
      <c r="CO443" s="166"/>
      <c r="CP443" s="166"/>
      <c r="CQ443" s="166"/>
      <c r="CR443" s="166"/>
      <c r="CS443" s="166"/>
      <c r="DA443" s="1"/>
      <c r="DB443" s="1"/>
      <c r="DC443" s="1"/>
      <c r="DD443" s="80"/>
      <c r="DE443" s="80"/>
      <c r="DF443" s="1"/>
      <c r="DG443" s="1"/>
      <c r="DH443" s="170"/>
      <c r="DI443" s="166"/>
      <c r="DJ443" s="166"/>
      <c r="DK443" s="166"/>
      <c r="DL443" s="166"/>
      <c r="DM443" s="166"/>
      <c r="DN443" s="166"/>
      <c r="DO443" s="166"/>
      <c r="DP443" s="166"/>
      <c r="DQ443" s="166"/>
      <c r="DR443" s="166"/>
      <c r="DS443" s="166"/>
      <c r="DT443" s="166"/>
      <c r="DU443" s="166"/>
      <c r="DV443" s="166"/>
      <c r="DW443" s="166"/>
      <c r="DX443" s="166"/>
      <c r="DY443" s="166"/>
      <c r="DZ443" s="166"/>
      <c r="EA443" s="166"/>
      <c r="EB443" s="166"/>
      <c r="EC443" s="166"/>
      <c r="ED443" s="166"/>
      <c r="EE443" s="166"/>
      <c r="EF443" s="166"/>
      <c r="EG443" s="166"/>
      <c r="EH443" s="166"/>
      <c r="EI443" s="166"/>
      <c r="EJ443" s="166"/>
      <c r="EK443" s="166"/>
      <c r="EL443" s="166"/>
      <c r="EM443" s="166"/>
      <c r="EN443" s="166"/>
      <c r="EO443" s="166"/>
      <c r="EP443" s="166"/>
      <c r="EQ443" s="166"/>
      <c r="ER443" s="166"/>
      <c r="ES443" s="166"/>
      <c r="FA443" s="1"/>
      <c r="FB443" s="1"/>
      <c r="FC443" s="170"/>
      <c r="FD443" s="170"/>
      <c r="FE443" s="170"/>
      <c r="FF443" s="170"/>
      <c r="FG443" s="170"/>
      <c r="FH443" s="170"/>
      <c r="FI443" s="170"/>
      <c r="FJ443" s="170"/>
      <c r="FK443" s="170"/>
      <c r="FL443" s="170"/>
      <c r="FM443" s="170"/>
      <c r="FN443" s="170"/>
      <c r="FO443" s="170"/>
      <c r="FP443" s="170"/>
      <c r="FQ443" s="170"/>
      <c r="FR443" s="170"/>
      <c r="FS443" s="170"/>
      <c r="FT443" s="170"/>
      <c r="FU443" s="170"/>
      <c r="FV443" s="170"/>
      <c r="FW443" s="170"/>
      <c r="FX443" s="170"/>
      <c r="FY443" s="170"/>
      <c r="FZ443" s="170"/>
      <c r="GA443" s="170"/>
      <c r="GB443" s="170"/>
      <c r="GC443" s="170"/>
      <c r="GD443" s="170"/>
      <c r="GE443" s="170"/>
      <c r="GF443" s="170"/>
      <c r="GG443" s="170"/>
      <c r="GH443" s="170"/>
      <c r="GI443" s="170"/>
      <c r="GJ443" s="170"/>
    </row>
    <row r="444" spans="1:192" s="145" customFormat="1" x14ac:dyDescent="0.2">
      <c r="A444" s="135"/>
      <c r="B444" s="135"/>
      <c r="C444" s="135"/>
      <c r="D444" s="135"/>
      <c r="E444" s="80"/>
      <c r="F444" s="80"/>
      <c r="G444" s="80"/>
      <c r="H444" s="135"/>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c r="BA444" s="1"/>
      <c r="BB444" s="1"/>
      <c r="BC444" s="1"/>
      <c r="BD444" s="1"/>
      <c r="BE444" s="1"/>
      <c r="BF444" s="1"/>
      <c r="BG444" s="1"/>
      <c r="BH444" s="170"/>
      <c r="BI444" s="166"/>
      <c r="BJ444" s="166"/>
      <c r="BK444" s="166"/>
      <c r="BL444" s="166"/>
      <c r="BM444" s="166"/>
      <c r="BN444" s="166"/>
      <c r="BO444" s="166"/>
      <c r="BP444" s="166"/>
      <c r="BQ444" s="166"/>
      <c r="BR444" s="166"/>
      <c r="BS444" s="166"/>
      <c r="BT444" s="166"/>
      <c r="BU444" s="166"/>
      <c r="BV444" s="166"/>
      <c r="BW444" s="166"/>
      <c r="BX444" s="166"/>
      <c r="BY444" s="166"/>
      <c r="BZ444" s="166"/>
      <c r="CA444" s="166"/>
      <c r="CB444" s="166"/>
      <c r="CC444" s="166"/>
      <c r="CD444" s="166"/>
      <c r="CE444" s="166"/>
      <c r="CF444" s="166"/>
      <c r="CG444" s="166"/>
      <c r="CH444" s="166"/>
      <c r="CI444" s="166"/>
      <c r="CJ444" s="166"/>
      <c r="CK444" s="166"/>
      <c r="CL444" s="166"/>
      <c r="CM444" s="166"/>
      <c r="CN444" s="166"/>
      <c r="CO444" s="166"/>
      <c r="CP444" s="166"/>
      <c r="CQ444" s="166"/>
      <c r="CR444" s="166"/>
      <c r="CS444" s="166"/>
      <c r="DA444" s="1"/>
      <c r="DB444" s="1"/>
      <c r="DC444" s="1"/>
      <c r="DD444" s="80"/>
      <c r="DE444" s="80"/>
      <c r="DF444" s="1"/>
      <c r="DG444" s="1"/>
      <c r="DH444" s="170"/>
      <c r="DI444" s="166"/>
      <c r="DJ444" s="166"/>
      <c r="DK444" s="166"/>
      <c r="DL444" s="166"/>
      <c r="DM444" s="166"/>
      <c r="DN444" s="166"/>
      <c r="DO444" s="166"/>
      <c r="DP444" s="166"/>
      <c r="DQ444" s="166"/>
      <c r="DR444" s="166"/>
      <c r="DS444" s="166"/>
      <c r="DT444" s="166"/>
      <c r="DU444" s="166"/>
      <c r="DV444" s="166"/>
      <c r="DW444" s="166"/>
      <c r="DX444" s="166"/>
      <c r="DY444" s="166"/>
      <c r="DZ444" s="166"/>
      <c r="EA444" s="166"/>
      <c r="EB444" s="166"/>
      <c r="EC444" s="166"/>
      <c r="ED444" s="166"/>
      <c r="EE444" s="166"/>
      <c r="EF444" s="166"/>
      <c r="EG444" s="166"/>
      <c r="EH444" s="166"/>
      <c r="EI444" s="166"/>
      <c r="EJ444" s="166"/>
      <c r="EK444" s="166"/>
      <c r="EL444" s="166"/>
      <c r="EM444" s="166"/>
      <c r="EN444" s="166"/>
      <c r="EO444" s="166"/>
      <c r="EP444" s="166"/>
      <c r="EQ444" s="166"/>
      <c r="ER444" s="166"/>
      <c r="ES444" s="166"/>
      <c r="FA444" s="1"/>
      <c r="FB444" s="1"/>
      <c r="FC444" s="170"/>
      <c r="FD444" s="170"/>
      <c r="FE444" s="170"/>
      <c r="FF444" s="170"/>
      <c r="FG444" s="170"/>
      <c r="FH444" s="170"/>
      <c r="FI444" s="170"/>
      <c r="FJ444" s="170"/>
      <c r="FK444" s="170"/>
      <c r="FL444" s="170"/>
      <c r="FM444" s="170"/>
      <c r="FN444" s="170"/>
      <c r="FO444" s="170"/>
      <c r="FP444" s="170"/>
      <c r="FQ444" s="170"/>
      <c r="FR444" s="170"/>
      <c r="FS444" s="170"/>
      <c r="FT444" s="170"/>
      <c r="FU444" s="170"/>
      <c r="FV444" s="170"/>
      <c r="FW444" s="170"/>
      <c r="FX444" s="170"/>
      <c r="FY444" s="170"/>
      <c r="FZ444" s="170"/>
      <c r="GA444" s="170"/>
      <c r="GB444" s="170"/>
      <c r="GC444" s="170"/>
      <c r="GD444" s="170"/>
      <c r="GE444" s="170"/>
      <c r="GF444" s="170"/>
      <c r="GG444" s="170"/>
      <c r="GH444" s="170"/>
      <c r="GI444" s="170"/>
      <c r="GJ444" s="170"/>
    </row>
    <row r="445" spans="1:192" s="145" customFormat="1" x14ac:dyDescent="0.2">
      <c r="A445" s="135"/>
      <c r="B445" s="135"/>
      <c r="C445" s="135"/>
      <c r="D445" s="135"/>
      <c r="E445" s="80"/>
      <c r="F445" s="80"/>
      <c r="G445" s="80"/>
      <c r="H445" s="135"/>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c r="BA445" s="1"/>
      <c r="BB445" s="1"/>
      <c r="BC445" s="1"/>
      <c r="BD445" s="1"/>
      <c r="BE445" s="1"/>
      <c r="BF445" s="1"/>
      <c r="BG445" s="1"/>
      <c r="BH445" s="170"/>
      <c r="BI445" s="166"/>
      <c r="BJ445" s="166"/>
      <c r="BK445" s="166"/>
      <c r="BL445" s="166"/>
      <c r="BM445" s="166"/>
      <c r="BN445" s="166"/>
      <c r="BO445" s="166"/>
      <c r="BP445" s="166"/>
      <c r="BQ445" s="166"/>
      <c r="BR445" s="166"/>
      <c r="BS445" s="166"/>
      <c r="BT445" s="166"/>
      <c r="BU445" s="166"/>
      <c r="BV445" s="166"/>
      <c r="BW445" s="166"/>
      <c r="BX445" s="166"/>
      <c r="BY445" s="166"/>
      <c r="BZ445" s="166"/>
      <c r="CA445" s="166"/>
      <c r="CB445" s="166"/>
      <c r="CC445" s="166"/>
      <c r="CD445" s="166"/>
      <c r="CE445" s="166"/>
      <c r="CF445" s="166"/>
      <c r="CG445" s="166"/>
      <c r="CH445" s="166"/>
      <c r="CI445" s="166"/>
      <c r="CJ445" s="166"/>
      <c r="CK445" s="166"/>
      <c r="CL445" s="166"/>
      <c r="CM445" s="166"/>
      <c r="CN445" s="166"/>
      <c r="CO445" s="166"/>
      <c r="CP445" s="166"/>
      <c r="CQ445" s="166"/>
      <c r="CR445" s="166"/>
      <c r="CS445" s="166"/>
      <c r="DA445" s="1"/>
      <c r="DB445" s="1"/>
      <c r="DC445" s="1"/>
      <c r="DD445" s="80"/>
      <c r="DE445" s="80"/>
      <c r="DF445" s="1"/>
      <c r="DG445" s="1"/>
      <c r="DH445" s="170"/>
      <c r="DI445" s="166"/>
      <c r="DJ445" s="166"/>
      <c r="DK445" s="166"/>
      <c r="DL445" s="166"/>
      <c r="DM445" s="166"/>
      <c r="DN445" s="166"/>
      <c r="DO445" s="166"/>
      <c r="DP445" s="166"/>
      <c r="DQ445" s="166"/>
      <c r="DR445" s="166"/>
      <c r="DS445" s="166"/>
      <c r="DT445" s="166"/>
      <c r="DU445" s="166"/>
      <c r="DV445" s="166"/>
      <c r="DW445" s="166"/>
      <c r="DX445" s="166"/>
      <c r="DY445" s="166"/>
      <c r="DZ445" s="166"/>
      <c r="EA445" s="166"/>
      <c r="EB445" s="166"/>
      <c r="EC445" s="166"/>
      <c r="ED445" s="166"/>
      <c r="EE445" s="166"/>
      <c r="EF445" s="166"/>
      <c r="EG445" s="166"/>
      <c r="EH445" s="166"/>
      <c r="EI445" s="166"/>
      <c r="EJ445" s="166"/>
      <c r="EK445" s="166"/>
      <c r="EL445" s="166"/>
      <c r="EM445" s="166"/>
      <c r="EN445" s="166"/>
      <c r="EO445" s="166"/>
      <c r="EP445" s="166"/>
      <c r="EQ445" s="166"/>
      <c r="ER445" s="166"/>
      <c r="ES445" s="166"/>
      <c r="FA445" s="1"/>
      <c r="FB445" s="1"/>
      <c r="FC445" s="170"/>
      <c r="FD445" s="170"/>
      <c r="FE445" s="170"/>
      <c r="FF445" s="170"/>
      <c r="FG445" s="170"/>
      <c r="FH445" s="170"/>
      <c r="FI445" s="170"/>
      <c r="FJ445" s="170"/>
      <c r="FK445" s="170"/>
      <c r="FL445" s="170"/>
      <c r="FM445" s="170"/>
      <c r="FN445" s="170"/>
      <c r="FO445" s="170"/>
      <c r="FP445" s="170"/>
      <c r="FQ445" s="170"/>
      <c r="FR445" s="170"/>
      <c r="FS445" s="170"/>
      <c r="FT445" s="170"/>
      <c r="FU445" s="170"/>
      <c r="FV445" s="170"/>
      <c r="FW445" s="170"/>
      <c r="FX445" s="170"/>
      <c r="FY445" s="170"/>
      <c r="FZ445" s="170"/>
      <c r="GA445" s="170"/>
      <c r="GB445" s="170"/>
      <c r="GC445" s="170"/>
      <c r="GD445" s="170"/>
      <c r="GE445" s="170"/>
      <c r="GF445" s="170"/>
      <c r="GG445" s="170"/>
      <c r="GH445" s="170"/>
      <c r="GI445" s="170"/>
      <c r="GJ445" s="170"/>
    </row>
    <row r="446" spans="1:192" s="145" customFormat="1" x14ac:dyDescent="0.2">
      <c r="A446" s="135"/>
      <c r="B446" s="135"/>
      <c r="C446" s="135"/>
      <c r="D446" s="135"/>
      <c r="E446" s="80"/>
      <c r="F446" s="80"/>
      <c r="G446" s="80"/>
      <c r="H446" s="135"/>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c r="BA446" s="1"/>
      <c r="BB446" s="1"/>
      <c r="BC446" s="1"/>
      <c r="BD446" s="1"/>
      <c r="BE446" s="1"/>
      <c r="BF446" s="1"/>
      <c r="BG446" s="1"/>
      <c r="BH446" s="170"/>
      <c r="BI446" s="166"/>
      <c r="BJ446" s="166"/>
      <c r="BK446" s="166"/>
      <c r="BL446" s="166"/>
      <c r="BM446" s="166"/>
      <c r="BN446" s="166"/>
      <c r="BO446" s="166"/>
      <c r="BP446" s="166"/>
      <c r="BQ446" s="166"/>
      <c r="BR446" s="166"/>
      <c r="BS446" s="166"/>
      <c r="BT446" s="166"/>
      <c r="BU446" s="166"/>
      <c r="BV446" s="166"/>
      <c r="BW446" s="166"/>
      <c r="BX446" s="166"/>
      <c r="BY446" s="166"/>
      <c r="BZ446" s="166"/>
      <c r="CA446" s="166"/>
      <c r="CB446" s="166"/>
      <c r="CC446" s="166"/>
      <c r="CD446" s="166"/>
      <c r="CE446" s="166"/>
      <c r="CF446" s="166"/>
      <c r="CG446" s="166"/>
      <c r="CH446" s="166"/>
      <c r="CI446" s="166"/>
      <c r="CJ446" s="166"/>
      <c r="CK446" s="166"/>
      <c r="CL446" s="166"/>
      <c r="CM446" s="166"/>
      <c r="CN446" s="166"/>
      <c r="CO446" s="166"/>
      <c r="CP446" s="166"/>
      <c r="CQ446" s="166"/>
      <c r="CR446" s="166"/>
      <c r="CS446" s="166"/>
      <c r="DA446" s="1"/>
      <c r="DB446" s="1"/>
      <c r="DC446" s="1"/>
      <c r="DD446" s="80"/>
      <c r="DE446" s="80"/>
      <c r="DF446" s="1"/>
      <c r="DG446" s="1"/>
      <c r="DH446" s="170"/>
      <c r="DI446" s="166"/>
      <c r="DJ446" s="166"/>
      <c r="DK446" s="166"/>
      <c r="DL446" s="166"/>
      <c r="DM446" s="166"/>
      <c r="DN446" s="166"/>
      <c r="DO446" s="166"/>
      <c r="DP446" s="166"/>
      <c r="DQ446" s="166"/>
      <c r="DR446" s="166"/>
      <c r="DS446" s="166"/>
      <c r="DT446" s="166"/>
      <c r="DU446" s="166"/>
      <c r="DV446" s="166"/>
      <c r="DW446" s="166"/>
      <c r="DX446" s="166"/>
      <c r="DY446" s="166"/>
      <c r="DZ446" s="166"/>
      <c r="EA446" s="166"/>
      <c r="EB446" s="166"/>
      <c r="EC446" s="166"/>
      <c r="ED446" s="166"/>
      <c r="EE446" s="166"/>
      <c r="EF446" s="166"/>
      <c r="EG446" s="166"/>
      <c r="EH446" s="166"/>
      <c r="EI446" s="166"/>
      <c r="EJ446" s="166"/>
      <c r="EK446" s="166"/>
      <c r="EL446" s="166"/>
      <c r="EM446" s="166"/>
      <c r="EN446" s="166"/>
      <c r="EO446" s="166"/>
      <c r="EP446" s="166"/>
      <c r="EQ446" s="166"/>
      <c r="ER446" s="166"/>
      <c r="ES446" s="166"/>
      <c r="FA446" s="1"/>
      <c r="FB446" s="1"/>
      <c r="FC446" s="170"/>
      <c r="FD446" s="170"/>
      <c r="FE446" s="170"/>
      <c r="FF446" s="170"/>
      <c r="FG446" s="170"/>
      <c r="FH446" s="170"/>
      <c r="FI446" s="170"/>
      <c r="FJ446" s="170"/>
      <c r="FK446" s="170"/>
      <c r="FL446" s="170"/>
      <c r="FM446" s="170"/>
      <c r="FN446" s="170"/>
      <c r="FO446" s="170"/>
      <c r="FP446" s="170"/>
      <c r="FQ446" s="170"/>
      <c r="FR446" s="170"/>
      <c r="FS446" s="170"/>
      <c r="FT446" s="170"/>
      <c r="FU446" s="170"/>
      <c r="FV446" s="170"/>
      <c r="FW446" s="170"/>
      <c r="FX446" s="170"/>
      <c r="FY446" s="170"/>
      <c r="FZ446" s="170"/>
      <c r="GA446" s="170"/>
      <c r="GB446" s="170"/>
      <c r="GC446" s="170"/>
      <c r="GD446" s="170"/>
      <c r="GE446" s="170"/>
      <c r="GF446" s="170"/>
      <c r="GG446" s="170"/>
      <c r="GH446" s="170"/>
      <c r="GI446" s="170"/>
      <c r="GJ446" s="170"/>
    </row>
    <row r="447" spans="1:192" s="145" customFormat="1" x14ac:dyDescent="0.2">
      <c r="A447" s="135"/>
      <c r="B447" s="135"/>
      <c r="C447" s="135"/>
      <c r="D447" s="135"/>
      <c r="E447" s="80"/>
      <c r="F447" s="80"/>
      <c r="G447" s="80"/>
      <c r="H447" s="135"/>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c r="BA447" s="1"/>
      <c r="BB447" s="1"/>
      <c r="BC447" s="1"/>
      <c r="BD447" s="1"/>
      <c r="BE447" s="1"/>
      <c r="BF447" s="1"/>
      <c r="BG447" s="1"/>
      <c r="BH447" s="170"/>
      <c r="BI447" s="166"/>
      <c r="BJ447" s="166"/>
      <c r="BK447" s="166"/>
      <c r="BL447" s="166"/>
      <c r="BM447" s="166"/>
      <c r="BN447" s="166"/>
      <c r="BO447" s="166"/>
      <c r="BP447" s="166"/>
      <c r="BQ447" s="166"/>
      <c r="BR447" s="166"/>
      <c r="BS447" s="166"/>
      <c r="BT447" s="166"/>
      <c r="BU447" s="166"/>
      <c r="BV447" s="166"/>
      <c r="BW447" s="166"/>
      <c r="BX447" s="166"/>
      <c r="BY447" s="166"/>
      <c r="BZ447" s="166"/>
      <c r="CA447" s="166"/>
      <c r="CB447" s="166"/>
      <c r="CC447" s="166"/>
      <c r="CD447" s="166"/>
      <c r="CE447" s="166"/>
      <c r="CF447" s="166"/>
      <c r="CG447" s="166"/>
      <c r="CH447" s="166"/>
      <c r="CI447" s="166"/>
      <c r="CJ447" s="166"/>
      <c r="CK447" s="166"/>
      <c r="CL447" s="166"/>
      <c r="CM447" s="166"/>
      <c r="CN447" s="166"/>
      <c r="CO447" s="166"/>
      <c r="CP447" s="166"/>
      <c r="CQ447" s="166"/>
      <c r="CR447" s="166"/>
      <c r="CS447" s="166"/>
      <c r="DA447" s="1"/>
      <c r="DB447" s="1"/>
      <c r="DC447" s="1"/>
      <c r="DD447" s="80"/>
      <c r="DE447" s="80"/>
      <c r="DF447" s="1"/>
      <c r="DG447" s="1"/>
      <c r="DH447" s="170"/>
      <c r="DI447" s="166"/>
      <c r="DJ447" s="166"/>
      <c r="DK447" s="166"/>
      <c r="DL447" s="166"/>
      <c r="DM447" s="166"/>
      <c r="DN447" s="166"/>
      <c r="DO447" s="166"/>
      <c r="DP447" s="166"/>
      <c r="DQ447" s="166"/>
      <c r="DR447" s="166"/>
      <c r="DS447" s="166"/>
      <c r="DT447" s="166"/>
      <c r="DU447" s="166"/>
      <c r="DV447" s="166"/>
      <c r="DW447" s="166"/>
      <c r="DX447" s="166"/>
      <c r="DY447" s="166"/>
      <c r="DZ447" s="166"/>
      <c r="EA447" s="166"/>
      <c r="EB447" s="166"/>
      <c r="EC447" s="166"/>
      <c r="ED447" s="166"/>
      <c r="EE447" s="166"/>
      <c r="EF447" s="166"/>
      <c r="EG447" s="166"/>
      <c r="EH447" s="166"/>
      <c r="EI447" s="166"/>
      <c r="EJ447" s="166"/>
      <c r="EK447" s="166"/>
      <c r="EL447" s="166"/>
      <c r="EM447" s="166"/>
      <c r="EN447" s="166"/>
      <c r="EO447" s="166"/>
      <c r="EP447" s="166"/>
      <c r="EQ447" s="166"/>
      <c r="ER447" s="166"/>
      <c r="ES447" s="166"/>
      <c r="FA447" s="1"/>
      <c r="FB447" s="1"/>
      <c r="FC447" s="170"/>
      <c r="FD447" s="170"/>
      <c r="FE447" s="170"/>
      <c r="FF447" s="170"/>
      <c r="FG447" s="170"/>
      <c r="FH447" s="170"/>
      <c r="FI447" s="170"/>
      <c r="FJ447" s="170"/>
      <c r="FK447" s="170"/>
      <c r="FL447" s="170"/>
      <c r="FM447" s="170"/>
      <c r="FN447" s="170"/>
      <c r="FO447" s="170"/>
      <c r="FP447" s="170"/>
      <c r="FQ447" s="170"/>
      <c r="FR447" s="170"/>
      <c r="FS447" s="170"/>
      <c r="FT447" s="170"/>
      <c r="FU447" s="170"/>
      <c r="FV447" s="170"/>
      <c r="FW447" s="170"/>
      <c r="FX447" s="170"/>
      <c r="FY447" s="170"/>
      <c r="FZ447" s="170"/>
      <c r="GA447" s="170"/>
      <c r="GB447" s="170"/>
      <c r="GC447" s="170"/>
      <c r="GD447" s="170"/>
      <c r="GE447" s="170"/>
      <c r="GF447" s="170"/>
      <c r="GG447" s="170"/>
      <c r="GH447" s="170"/>
      <c r="GI447" s="170"/>
      <c r="GJ447" s="170"/>
    </row>
    <row r="448" spans="1:192" s="145" customFormat="1" x14ac:dyDescent="0.2">
      <c r="A448" s="135"/>
      <c r="B448" s="135"/>
      <c r="C448" s="135"/>
      <c r="D448" s="135"/>
      <c r="E448" s="80"/>
      <c r="F448" s="80"/>
      <c r="G448" s="80"/>
      <c r="H448" s="135"/>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c r="BA448" s="1"/>
      <c r="BB448" s="1"/>
      <c r="BC448" s="1"/>
      <c r="BD448" s="1"/>
      <c r="BE448" s="1"/>
      <c r="BF448" s="1"/>
      <c r="BG448" s="1"/>
      <c r="BH448" s="170"/>
      <c r="BI448" s="166"/>
      <c r="BJ448" s="166"/>
      <c r="BK448" s="166"/>
      <c r="BL448" s="166"/>
      <c r="BM448" s="166"/>
      <c r="BN448" s="166"/>
      <c r="BO448" s="166"/>
      <c r="BP448" s="166"/>
      <c r="BQ448" s="166"/>
      <c r="BR448" s="166"/>
      <c r="BS448" s="166"/>
      <c r="BT448" s="166"/>
      <c r="BU448" s="166"/>
      <c r="BV448" s="166"/>
      <c r="BW448" s="166"/>
      <c r="BX448" s="166"/>
      <c r="BY448" s="166"/>
      <c r="BZ448" s="166"/>
      <c r="CA448" s="166"/>
      <c r="CB448" s="166"/>
      <c r="CC448" s="166"/>
      <c r="CD448" s="166"/>
      <c r="CE448" s="166"/>
      <c r="CF448" s="166"/>
      <c r="CG448" s="166"/>
      <c r="CH448" s="166"/>
      <c r="CI448" s="166"/>
      <c r="CJ448" s="166"/>
      <c r="CK448" s="166"/>
      <c r="CL448" s="166"/>
      <c r="CM448" s="166"/>
      <c r="CN448" s="166"/>
      <c r="CO448" s="166"/>
      <c r="CP448" s="166"/>
      <c r="CQ448" s="166"/>
      <c r="CR448" s="166"/>
      <c r="CS448" s="166"/>
      <c r="DA448" s="1"/>
      <c r="DB448" s="1"/>
      <c r="DC448" s="1"/>
      <c r="DD448" s="80"/>
      <c r="DE448" s="80"/>
      <c r="DF448" s="1"/>
      <c r="DG448" s="1"/>
      <c r="DH448" s="170"/>
      <c r="DI448" s="166"/>
      <c r="DJ448" s="166"/>
      <c r="DK448" s="166"/>
      <c r="DL448" s="166"/>
      <c r="DM448" s="166"/>
      <c r="DN448" s="166"/>
      <c r="DO448" s="166"/>
      <c r="DP448" s="166"/>
      <c r="DQ448" s="166"/>
      <c r="DR448" s="166"/>
      <c r="DS448" s="166"/>
      <c r="DT448" s="166"/>
      <c r="DU448" s="166"/>
      <c r="DV448" s="166"/>
      <c r="DW448" s="166"/>
      <c r="DX448" s="166"/>
      <c r="DY448" s="166"/>
      <c r="DZ448" s="166"/>
      <c r="EA448" s="166"/>
      <c r="EB448" s="166"/>
      <c r="EC448" s="166"/>
      <c r="ED448" s="166"/>
      <c r="EE448" s="166"/>
      <c r="EF448" s="166"/>
      <c r="EG448" s="166"/>
      <c r="EH448" s="166"/>
      <c r="EI448" s="166"/>
      <c r="EJ448" s="166"/>
      <c r="EK448" s="166"/>
      <c r="EL448" s="166"/>
      <c r="EM448" s="166"/>
      <c r="EN448" s="166"/>
      <c r="EO448" s="166"/>
      <c r="EP448" s="166"/>
      <c r="EQ448" s="166"/>
      <c r="ER448" s="166"/>
      <c r="ES448" s="166"/>
      <c r="FA448" s="1"/>
      <c r="FB448" s="1"/>
      <c r="FC448" s="170"/>
      <c r="FD448" s="170"/>
      <c r="FE448" s="170"/>
      <c r="FF448" s="170"/>
      <c r="FG448" s="170"/>
      <c r="FH448" s="170"/>
      <c r="FI448" s="170"/>
      <c r="FJ448" s="170"/>
      <c r="FK448" s="170"/>
      <c r="FL448" s="170"/>
      <c r="FM448" s="170"/>
      <c r="FN448" s="170"/>
      <c r="FO448" s="170"/>
      <c r="FP448" s="170"/>
      <c r="FQ448" s="170"/>
      <c r="FR448" s="170"/>
      <c r="FS448" s="170"/>
      <c r="FT448" s="170"/>
      <c r="FU448" s="170"/>
      <c r="FV448" s="170"/>
      <c r="FW448" s="170"/>
      <c r="FX448" s="170"/>
      <c r="FY448" s="170"/>
      <c r="FZ448" s="170"/>
      <c r="GA448" s="170"/>
      <c r="GB448" s="170"/>
      <c r="GC448" s="170"/>
      <c r="GD448" s="170"/>
      <c r="GE448" s="170"/>
      <c r="GF448" s="170"/>
      <c r="GG448" s="170"/>
      <c r="GH448" s="170"/>
      <c r="GI448" s="170"/>
      <c r="GJ448" s="170"/>
    </row>
    <row r="449" spans="1:192" s="145" customFormat="1" x14ac:dyDescent="0.2">
      <c r="A449" s="135"/>
      <c r="B449" s="135"/>
      <c r="C449" s="135"/>
      <c r="D449" s="135"/>
      <c r="E449" s="80"/>
      <c r="F449" s="80"/>
      <c r="G449" s="80"/>
      <c r="H449" s="135"/>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c r="BA449" s="1"/>
      <c r="BB449" s="1"/>
      <c r="BC449" s="1"/>
      <c r="BD449" s="1"/>
      <c r="BE449" s="1"/>
      <c r="BF449" s="1"/>
      <c r="BG449" s="1"/>
      <c r="BH449" s="170"/>
      <c r="BI449" s="166"/>
      <c r="BJ449" s="166"/>
      <c r="BK449" s="166"/>
      <c r="BL449" s="166"/>
      <c r="BM449" s="166"/>
      <c r="BN449" s="166"/>
      <c r="BO449" s="166"/>
      <c r="BP449" s="166"/>
      <c r="BQ449" s="166"/>
      <c r="BR449" s="166"/>
      <c r="BS449" s="166"/>
      <c r="BT449" s="166"/>
      <c r="BU449" s="166"/>
      <c r="BV449" s="166"/>
      <c r="BW449" s="166"/>
      <c r="BX449" s="166"/>
      <c r="BY449" s="166"/>
      <c r="BZ449" s="166"/>
      <c r="CA449" s="166"/>
      <c r="CB449" s="166"/>
      <c r="CC449" s="166"/>
      <c r="CD449" s="166"/>
      <c r="CE449" s="166"/>
      <c r="CF449" s="166"/>
      <c r="CG449" s="166"/>
      <c r="CH449" s="166"/>
      <c r="CI449" s="166"/>
      <c r="CJ449" s="166"/>
      <c r="CK449" s="166"/>
      <c r="CL449" s="166"/>
      <c r="CM449" s="166"/>
      <c r="CN449" s="166"/>
      <c r="CO449" s="166"/>
      <c r="CP449" s="166"/>
      <c r="CQ449" s="166"/>
      <c r="CR449" s="166"/>
      <c r="CS449" s="166"/>
      <c r="DA449" s="1"/>
      <c r="DB449" s="1"/>
      <c r="DC449" s="1"/>
      <c r="DD449" s="80"/>
      <c r="DE449" s="80"/>
      <c r="DF449" s="1"/>
      <c r="DG449" s="1"/>
      <c r="DH449" s="170"/>
      <c r="DI449" s="166"/>
      <c r="DJ449" s="166"/>
      <c r="DK449" s="166"/>
      <c r="DL449" s="166"/>
      <c r="DM449" s="166"/>
      <c r="DN449" s="166"/>
      <c r="DO449" s="166"/>
      <c r="DP449" s="166"/>
      <c r="DQ449" s="166"/>
      <c r="DR449" s="166"/>
      <c r="DS449" s="166"/>
      <c r="DT449" s="166"/>
      <c r="DU449" s="166"/>
      <c r="DV449" s="166"/>
      <c r="DW449" s="166"/>
      <c r="DX449" s="166"/>
      <c r="DY449" s="166"/>
      <c r="DZ449" s="166"/>
      <c r="EA449" s="166"/>
      <c r="EB449" s="166"/>
      <c r="EC449" s="166"/>
      <c r="ED449" s="166"/>
      <c r="EE449" s="166"/>
      <c r="EF449" s="166"/>
      <c r="EG449" s="166"/>
      <c r="EH449" s="166"/>
      <c r="EI449" s="166"/>
      <c r="EJ449" s="166"/>
      <c r="EK449" s="166"/>
      <c r="EL449" s="166"/>
      <c r="EM449" s="166"/>
      <c r="EN449" s="166"/>
      <c r="EO449" s="166"/>
      <c r="EP449" s="166"/>
      <c r="EQ449" s="166"/>
      <c r="ER449" s="166"/>
      <c r="ES449" s="166"/>
      <c r="FA449" s="1"/>
      <c r="FB449" s="1"/>
      <c r="FC449" s="170"/>
      <c r="FD449" s="170"/>
      <c r="FE449" s="170"/>
      <c r="FF449" s="170"/>
      <c r="FG449" s="170"/>
      <c r="FH449" s="170"/>
      <c r="FI449" s="170"/>
      <c r="FJ449" s="170"/>
      <c r="FK449" s="170"/>
      <c r="FL449" s="170"/>
      <c r="FM449" s="170"/>
      <c r="FN449" s="170"/>
      <c r="FO449" s="170"/>
      <c r="FP449" s="170"/>
      <c r="FQ449" s="170"/>
      <c r="FR449" s="170"/>
      <c r="FS449" s="170"/>
      <c r="FT449" s="170"/>
      <c r="FU449" s="170"/>
      <c r="FV449" s="170"/>
      <c r="FW449" s="170"/>
      <c r="FX449" s="170"/>
      <c r="FY449" s="170"/>
      <c r="FZ449" s="170"/>
      <c r="GA449" s="170"/>
      <c r="GB449" s="170"/>
      <c r="GC449" s="170"/>
      <c r="GD449" s="170"/>
      <c r="GE449" s="170"/>
      <c r="GF449" s="170"/>
      <c r="GG449" s="170"/>
      <c r="GH449" s="170"/>
      <c r="GI449" s="170"/>
      <c r="GJ449" s="170"/>
    </row>
    <row r="450" spans="1:192" s="145" customFormat="1" x14ac:dyDescent="0.2">
      <c r="A450" s="135"/>
      <c r="B450" s="135"/>
      <c r="C450" s="135"/>
      <c r="D450" s="135"/>
      <c r="E450" s="80"/>
      <c r="F450" s="80"/>
      <c r="G450" s="80"/>
      <c r="H450" s="135"/>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c r="BA450" s="1"/>
      <c r="BB450" s="1"/>
      <c r="BC450" s="1"/>
      <c r="BD450" s="1"/>
      <c r="BE450" s="1"/>
      <c r="BF450" s="1"/>
      <c r="BG450" s="1"/>
      <c r="BH450" s="170"/>
      <c r="BI450" s="166"/>
      <c r="BJ450" s="166"/>
      <c r="BK450" s="166"/>
      <c r="BL450" s="166"/>
      <c r="BM450" s="166"/>
      <c r="BN450" s="166"/>
      <c r="BO450" s="166"/>
      <c r="BP450" s="166"/>
      <c r="BQ450" s="166"/>
      <c r="BR450" s="166"/>
      <c r="BS450" s="166"/>
      <c r="BT450" s="166"/>
      <c r="BU450" s="166"/>
      <c r="BV450" s="166"/>
      <c r="BW450" s="166"/>
      <c r="BX450" s="166"/>
      <c r="BY450" s="166"/>
      <c r="BZ450" s="166"/>
      <c r="CA450" s="166"/>
      <c r="CB450" s="166"/>
      <c r="CC450" s="166"/>
      <c r="CD450" s="166"/>
      <c r="CE450" s="166"/>
      <c r="CF450" s="166"/>
      <c r="CG450" s="166"/>
      <c r="CH450" s="166"/>
      <c r="CI450" s="166"/>
      <c r="CJ450" s="166"/>
      <c r="CK450" s="166"/>
      <c r="CL450" s="166"/>
      <c r="CM450" s="166"/>
      <c r="CN450" s="166"/>
      <c r="CO450" s="166"/>
      <c r="CP450" s="166"/>
      <c r="CQ450" s="166"/>
      <c r="CR450" s="166"/>
      <c r="CS450" s="166"/>
      <c r="DA450" s="1"/>
      <c r="DB450" s="1"/>
      <c r="DC450" s="1"/>
      <c r="DD450" s="80"/>
      <c r="DE450" s="80"/>
      <c r="DF450" s="1"/>
      <c r="DG450" s="1"/>
      <c r="DH450" s="170"/>
      <c r="DI450" s="166"/>
      <c r="DJ450" s="166"/>
      <c r="DK450" s="166"/>
      <c r="DL450" s="166"/>
      <c r="DM450" s="166"/>
      <c r="DN450" s="166"/>
      <c r="DO450" s="166"/>
      <c r="DP450" s="166"/>
      <c r="DQ450" s="166"/>
      <c r="DR450" s="166"/>
      <c r="DS450" s="166"/>
      <c r="DT450" s="166"/>
      <c r="DU450" s="166"/>
      <c r="DV450" s="166"/>
      <c r="DW450" s="166"/>
      <c r="DX450" s="166"/>
      <c r="DY450" s="166"/>
      <c r="DZ450" s="166"/>
      <c r="EA450" s="166"/>
      <c r="EB450" s="166"/>
      <c r="EC450" s="166"/>
      <c r="ED450" s="166"/>
      <c r="EE450" s="166"/>
      <c r="EF450" s="166"/>
      <c r="EG450" s="166"/>
      <c r="EH450" s="166"/>
      <c r="EI450" s="166"/>
      <c r="EJ450" s="166"/>
      <c r="EK450" s="166"/>
      <c r="EL450" s="166"/>
      <c r="EM450" s="166"/>
      <c r="EN450" s="166"/>
      <c r="EO450" s="166"/>
      <c r="EP450" s="166"/>
      <c r="EQ450" s="166"/>
      <c r="ER450" s="166"/>
      <c r="ES450" s="166"/>
      <c r="FA450" s="1"/>
      <c r="FB450" s="1"/>
      <c r="FC450" s="170"/>
      <c r="FD450" s="170"/>
      <c r="FE450" s="170"/>
      <c r="FF450" s="170"/>
      <c r="FG450" s="170"/>
      <c r="FH450" s="170"/>
      <c r="FI450" s="170"/>
      <c r="FJ450" s="170"/>
      <c r="FK450" s="170"/>
      <c r="FL450" s="170"/>
      <c r="FM450" s="170"/>
      <c r="FN450" s="170"/>
      <c r="FO450" s="170"/>
      <c r="FP450" s="170"/>
      <c r="FQ450" s="170"/>
      <c r="FR450" s="170"/>
      <c r="FS450" s="170"/>
      <c r="FT450" s="170"/>
      <c r="FU450" s="170"/>
      <c r="FV450" s="170"/>
      <c r="FW450" s="170"/>
      <c r="FX450" s="170"/>
      <c r="FY450" s="170"/>
      <c r="FZ450" s="170"/>
      <c r="GA450" s="170"/>
      <c r="GB450" s="170"/>
      <c r="GC450" s="170"/>
      <c r="GD450" s="170"/>
      <c r="GE450" s="170"/>
      <c r="GF450" s="170"/>
      <c r="GG450" s="170"/>
      <c r="GH450" s="170"/>
      <c r="GI450" s="170"/>
      <c r="GJ450" s="170"/>
    </row>
    <row r="451" spans="1:192" s="145" customFormat="1" x14ac:dyDescent="0.2">
      <c r="A451" s="135"/>
      <c r="B451" s="135"/>
      <c r="C451" s="135"/>
      <c r="D451" s="135"/>
      <c r="E451" s="80"/>
      <c r="F451" s="80"/>
      <c r="G451" s="80"/>
      <c r="H451" s="135"/>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c r="BA451" s="1"/>
      <c r="BB451" s="1"/>
      <c r="BC451" s="1"/>
      <c r="BD451" s="1"/>
      <c r="BE451" s="1"/>
      <c r="BF451" s="1"/>
      <c r="BG451" s="1"/>
      <c r="BH451" s="170"/>
      <c r="BI451" s="166"/>
      <c r="BJ451" s="166"/>
      <c r="BK451" s="166"/>
      <c r="BL451" s="166"/>
      <c r="BM451" s="166"/>
      <c r="BN451" s="166"/>
      <c r="BO451" s="166"/>
      <c r="BP451" s="166"/>
      <c r="BQ451" s="166"/>
      <c r="BR451" s="166"/>
      <c r="BS451" s="166"/>
      <c r="BT451" s="166"/>
      <c r="BU451" s="166"/>
      <c r="BV451" s="166"/>
      <c r="BW451" s="166"/>
      <c r="BX451" s="166"/>
      <c r="BY451" s="166"/>
      <c r="BZ451" s="166"/>
      <c r="CA451" s="166"/>
      <c r="CB451" s="166"/>
      <c r="CC451" s="166"/>
      <c r="CD451" s="166"/>
      <c r="CE451" s="166"/>
      <c r="CF451" s="166"/>
      <c r="CG451" s="166"/>
      <c r="CH451" s="166"/>
      <c r="CI451" s="166"/>
      <c r="CJ451" s="166"/>
      <c r="CK451" s="166"/>
      <c r="CL451" s="166"/>
      <c r="CM451" s="166"/>
      <c r="CN451" s="166"/>
      <c r="CO451" s="166"/>
      <c r="CP451" s="166"/>
      <c r="CQ451" s="166"/>
      <c r="CR451" s="166"/>
      <c r="CS451" s="166"/>
      <c r="DA451" s="1"/>
      <c r="DB451" s="1"/>
      <c r="DC451" s="1"/>
      <c r="DD451" s="80"/>
      <c r="DE451" s="80"/>
      <c r="DF451" s="1"/>
      <c r="DG451" s="1"/>
      <c r="DH451" s="170"/>
      <c r="DI451" s="166"/>
      <c r="DJ451" s="166"/>
      <c r="DK451" s="166"/>
      <c r="DL451" s="166"/>
      <c r="DM451" s="166"/>
      <c r="DN451" s="166"/>
      <c r="DO451" s="166"/>
      <c r="DP451" s="166"/>
      <c r="DQ451" s="166"/>
      <c r="DR451" s="166"/>
      <c r="DS451" s="166"/>
      <c r="DT451" s="166"/>
      <c r="DU451" s="166"/>
      <c r="DV451" s="166"/>
      <c r="DW451" s="166"/>
      <c r="DX451" s="166"/>
      <c r="DY451" s="166"/>
      <c r="DZ451" s="166"/>
      <c r="EA451" s="166"/>
      <c r="EB451" s="166"/>
      <c r="EC451" s="166"/>
      <c r="ED451" s="166"/>
      <c r="EE451" s="166"/>
      <c r="EF451" s="166"/>
      <c r="EG451" s="166"/>
      <c r="EH451" s="166"/>
      <c r="EI451" s="166"/>
      <c r="EJ451" s="166"/>
      <c r="EK451" s="166"/>
      <c r="EL451" s="166"/>
      <c r="EM451" s="166"/>
      <c r="EN451" s="166"/>
      <c r="EO451" s="166"/>
      <c r="EP451" s="166"/>
      <c r="EQ451" s="166"/>
      <c r="ER451" s="166"/>
      <c r="ES451" s="166"/>
      <c r="FA451" s="1"/>
      <c r="FB451" s="1"/>
      <c r="FC451" s="170"/>
      <c r="FD451" s="170"/>
      <c r="FE451" s="170"/>
      <c r="FF451" s="170"/>
      <c r="FG451" s="170"/>
      <c r="FH451" s="170"/>
      <c r="FI451" s="170"/>
      <c r="FJ451" s="170"/>
      <c r="FK451" s="170"/>
      <c r="FL451" s="170"/>
      <c r="FM451" s="170"/>
      <c r="FN451" s="170"/>
      <c r="FO451" s="170"/>
      <c r="FP451" s="170"/>
      <c r="FQ451" s="170"/>
      <c r="FR451" s="170"/>
      <c r="FS451" s="170"/>
      <c r="FT451" s="170"/>
      <c r="FU451" s="170"/>
      <c r="FV451" s="170"/>
      <c r="FW451" s="170"/>
      <c r="FX451" s="170"/>
      <c r="FY451" s="170"/>
      <c r="FZ451" s="170"/>
      <c r="GA451" s="170"/>
      <c r="GB451" s="170"/>
      <c r="GC451" s="170"/>
      <c r="GD451" s="170"/>
      <c r="GE451" s="170"/>
      <c r="GF451" s="170"/>
      <c r="GG451" s="170"/>
      <c r="GH451" s="170"/>
      <c r="GI451" s="170"/>
      <c r="GJ451" s="170"/>
    </row>
    <row r="452" spans="1:192" s="145" customFormat="1" x14ac:dyDescent="0.2">
      <c r="A452" s="135"/>
      <c r="B452" s="135"/>
      <c r="C452" s="135"/>
      <c r="D452" s="135"/>
      <c r="E452" s="80"/>
      <c r="F452" s="80"/>
      <c r="G452" s="80"/>
      <c r="H452" s="135"/>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c r="BA452" s="1"/>
      <c r="BB452" s="1"/>
      <c r="BC452" s="1"/>
      <c r="BD452" s="1"/>
      <c r="BE452" s="1"/>
      <c r="BF452" s="1"/>
      <c r="BG452" s="1"/>
      <c r="BH452" s="170"/>
      <c r="BI452" s="166"/>
      <c r="BJ452" s="166"/>
      <c r="BK452" s="166"/>
      <c r="BL452" s="166"/>
      <c r="BM452" s="166"/>
      <c r="BN452" s="166"/>
      <c r="BO452" s="166"/>
      <c r="BP452" s="166"/>
      <c r="BQ452" s="166"/>
      <c r="BR452" s="166"/>
      <c r="BS452" s="166"/>
      <c r="BT452" s="166"/>
      <c r="BU452" s="166"/>
      <c r="BV452" s="166"/>
      <c r="BW452" s="166"/>
      <c r="BX452" s="166"/>
      <c r="BY452" s="166"/>
      <c r="BZ452" s="166"/>
      <c r="CA452" s="166"/>
      <c r="CB452" s="166"/>
      <c r="CC452" s="166"/>
      <c r="CD452" s="166"/>
      <c r="CE452" s="166"/>
      <c r="CF452" s="166"/>
      <c r="CG452" s="166"/>
      <c r="CH452" s="166"/>
      <c r="CI452" s="166"/>
      <c r="CJ452" s="166"/>
      <c r="CK452" s="166"/>
      <c r="CL452" s="166"/>
      <c r="CM452" s="166"/>
      <c r="CN452" s="166"/>
      <c r="CO452" s="166"/>
      <c r="CP452" s="166"/>
      <c r="CQ452" s="166"/>
      <c r="CR452" s="166"/>
      <c r="CS452" s="166"/>
      <c r="DA452" s="1"/>
      <c r="DB452" s="1"/>
      <c r="DC452" s="1"/>
      <c r="DD452" s="80"/>
      <c r="DE452" s="80"/>
      <c r="DF452" s="1"/>
      <c r="DG452" s="1"/>
      <c r="DH452" s="170"/>
      <c r="DI452" s="166"/>
      <c r="DJ452" s="166"/>
      <c r="DK452" s="166"/>
      <c r="DL452" s="166"/>
      <c r="DM452" s="166"/>
      <c r="DN452" s="166"/>
      <c r="DO452" s="166"/>
      <c r="DP452" s="166"/>
      <c r="DQ452" s="166"/>
      <c r="DR452" s="166"/>
      <c r="DS452" s="166"/>
      <c r="DT452" s="166"/>
      <c r="DU452" s="166"/>
      <c r="DV452" s="166"/>
      <c r="DW452" s="166"/>
      <c r="DX452" s="166"/>
      <c r="DY452" s="166"/>
      <c r="DZ452" s="166"/>
      <c r="EA452" s="166"/>
      <c r="EB452" s="166"/>
      <c r="EC452" s="166"/>
      <c r="ED452" s="166"/>
      <c r="EE452" s="166"/>
      <c r="EF452" s="166"/>
      <c r="EG452" s="166"/>
      <c r="EH452" s="166"/>
      <c r="EI452" s="166"/>
      <c r="EJ452" s="166"/>
      <c r="EK452" s="166"/>
      <c r="EL452" s="166"/>
      <c r="EM452" s="166"/>
      <c r="EN452" s="166"/>
      <c r="EO452" s="166"/>
      <c r="EP452" s="166"/>
      <c r="EQ452" s="166"/>
      <c r="ER452" s="166"/>
      <c r="ES452" s="166"/>
      <c r="FA452" s="1"/>
      <c r="FB452" s="1"/>
      <c r="FC452" s="170"/>
      <c r="FD452" s="170"/>
      <c r="FE452" s="170"/>
      <c r="FF452" s="170"/>
      <c r="FG452" s="170"/>
      <c r="FH452" s="170"/>
      <c r="FI452" s="170"/>
      <c r="FJ452" s="170"/>
      <c r="FK452" s="170"/>
      <c r="FL452" s="170"/>
      <c r="FM452" s="170"/>
      <c r="FN452" s="170"/>
      <c r="FO452" s="170"/>
      <c r="FP452" s="170"/>
      <c r="FQ452" s="170"/>
      <c r="FR452" s="170"/>
      <c r="FS452" s="170"/>
      <c r="FT452" s="170"/>
      <c r="FU452" s="170"/>
      <c r="FV452" s="170"/>
      <c r="FW452" s="170"/>
      <c r="FX452" s="170"/>
      <c r="FY452" s="170"/>
      <c r="FZ452" s="170"/>
      <c r="GA452" s="170"/>
      <c r="GB452" s="170"/>
      <c r="GC452" s="170"/>
      <c r="GD452" s="170"/>
      <c r="GE452" s="170"/>
      <c r="GF452" s="170"/>
      <c r="GG452" s="170"/>
      <c r="GH452" s="170"/>
      <c r="GI452" s="170"/>
      <c r="GJ452" s="170"/>
    </row>
    <row r="453" spans="1:192" s="145" customFormat="1" x14ac:dyDescent="0.2">
      <c r="A453" s="135"/>
      <c r="B453" s="135"/>
      <c r="C453" s="135"/>
      <c r="D453" s="135"/>
      <c r="E453" s="80"/>
      <c r="F453" s="80"/>
      <c r="G453" s="80"/>
      <c r="H453" s="135"/>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c r="BA453" s="1"/>
      <c r="BB453" s="1"/>
      <c r="BC453" s="1"/>
      <c r="BD453" s="1"/>
      <c r="BE453" s="1"/>
      <c r="BF453" s="1"/>
      <c r="BG453" s="1"/>
      <c r="BH453" s="170"/>
      <c r="BI453" s="166"/>
      <c r="BJ453" s="166"/>
      <c r="BK453" s="166"/>
      <c r="BL453" s="166"/>
      <c r="BM453" s="166"/>
      <c r="BN453" s="166"/>
      <c r="BO453" s="166"/>
      <c r="BP453" s="166"/>
      <c r="BQ453" s="166"/>
      <c r="BR453" s="166"/>
      <c r="BS453" s="166"/>
      <c r="BT453" s="166"/>
      <c r="BU453" s="166"/>
      <c r="BV453" s="166"/>
      <c r="BW453" s="166"/>
      <c r="BX453" s="166"/>
      <c r="BY453" s="166"/>
      <c r="BZ453" s="166"/>
      <c r="CA453" s="166"/>
      <c r="CB453" s="166"/>
      <c r="CC453" s="166"/>
      <c r="CD453" s="166"/>
      <c r="CE453" s="166"/>
      <c r="CF453" s="166"/>
      <c r="CG453" s="166"/>
      <c r="CH453" s="166"/>
      <c r="CI453" s="166"/>
      <c r="CJ453" s="166"/>
      <c r="CK453" s="166"/>
      <c r="CL453" s="166"/>
      <c r="CM453" s="166"/>
      <c r="CN453" s="166"/>
      <c r="CO453" s="166"/>
      <c r="CP453" s="166"/>
      <c r="CQ453" s="166"/>
      <c r="CR453" s="166"/>
      <c r="CS453" s="166"/>
      <c r="DA453" s="1"/>
      <c r="DB453" s="1"/>
      <c r="DC453" s="1"/>
      <c r="DD453" s="80"/>
      <c r="DE453" s="80"/>
      <c r="DF453" s="1"/>
      <c r="DG453" s="1"/>
      <c r="DH453" s="170"/>
      <c r="DI453" s="166"/>
      <c r="DJ453" s="166"/>
      <c r="DK453" s="166"/>
      <c r="DL453" s="166"/>
      <c r="DM453" s="166"/>
      <c r="DN453" s="166"/>
      <c r="DO453" s="166"/>
      <c r="DP453" s="166"/>
      <c r="DQ453" s="166"/>
      <c r="DR453" s="166"/>
      <c r="DS453" s="166"/>
      <c r="DT453" s="166"/>
      <c r="DU453" s="166"/>
      <c r="DV453" s="166"/>
      <c r="DW453" s="166"/>
      <c r="DX453" s="166"/>
      <c r="DY453" s="166"/>
      <c r="DZ453" s="166"/>
      <c r="EA453" s="166"/>
      <c r="EB453" s="166"/>
      <c r="EC453" s="166"/>
      <c r="ED453" s="166"/>
      <c r="EE453" s="166"/>
      <c r="EF453" s="166"/>
      <c r="EG453" s="166"/>
      <c r="EH453" s="166"/>
      <c r="EI453" s="166"/>
      <c r="EJ453" s="166"/>
      <c r="EK453" s="166"/>
      <c r="EL453" s="166"/>
      <c r="EM453" s="166"/>
      <c r="EN453" s="166"/>
      <c r="EO453" s="166"/>
      <c r="EP453" s="166"/>
      <c r="EQ453" s="166"/>
      <c r="ER453" s="166"/>
      <c r="ES453" s="166"/>
      <c r="FA453" s="1"/>
      <c r="FB453" s="1"/>
      <c r="FC453" s="170"/>
      <c r="FD453" s="170"/>
      <c r="FE453" s="170"/>
      <c r="FF453" s="170"/>
      <c r="FG453" s="170"/>
      <c r="FH453" s="170"/>
      <c r="FI453" s="170"/>
      <c r="FJ453" s="170"/>
      <c r="FK453" s="170"/>
      <c r="FL453" s="170"/>
      <c r="FM453" s="170"/>
      <c r="FN453" s="170"/>
      <c r="FO453" s="170"/>
      <c r="FP453" s="170"/>
      <c r="FQ453" s="170"/>
      <c r="FR453" s="170"/>
      <c r="FS453" s="170"/>
      <c r="FT453" s="170"/>
      <c r="FU453" s="170"/>
      <c r="FV453" s="170"/>
      <c r="FW453" s="170"/>
      <c r="FX453" s="170"/>
      <c r="FY453" s="170"/>
      <c r="FZ453" s="170"/>
      <c r="GA453" s="170"/>
      <c r="GB453" s="170"/>
      <c r="GC453" s="170"/>
      <c r="GD453" s="170"/>
      <c r="GE453" s="170"/>
      <c r="GF453" s="170"/>
      <c r="GG453" s="170"/>
      <c r="GH453" s="170"/>
      <c r="GI453" s="170"/>
      <c r="GJ453" s="170"/>
    </row>
    <row r="454" spans="1:192" s="145" customFormat="1" x14ac:dyDescent="0.2">
      <c r="A454" s="135"/>
      <c r="B454" s="135"/>
      <c r="C454" s="135"/>
      <c r="D454" s="135"/>
      <c r="E454" s="80"/>
      <c r="F454" s="80"/>
      <c r="G454" s="80"/>
      <c r="H454" s="135"/>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c r="BA454" s="1"/>
      <c r="BB454" s="1"/>
      <c r="BC454" s="1"/>
      <c r="BD454" s="1"/>
      <c r="BE454" s="1"/>
      <c r="BF454" s="1"/>
      <c r="BG454" s="1"/>
      <c r="BH454" s="170"/>
      <c r="BI454" s="166"/>
      <c r="BJ454" s="166"/>
      <c r="BK454" s="166"/>
      <c r="BL454" s="166"/>
      <c r="BM454" s="166"/>
      <c r="BN454" s="166"/>
      <c r="BO454" s="166"/>
      <c r="BP454" s="166"/>
      <c r="BQ454" s="166"/>
      <c r="BR454" s="166"/>
      <c r="BS454" s="166"/>
      <c r="BT454" s="166"/>
      <c r="BU454" s="166"/>
      <c r="BV454" s="166"/>
      <c r="BW454" s="166"/>
      <c r="BX454" s="166"/>
      <c r="BY454" s="166"/>
      <c r="BZ454" s="166"/>
      <c r="CA454" s="166"/>
      <c r="CB454" s="166"/>
      <c r="CC454" s="166"/>
      <c r="CD454" s="166"/>
      <c r="CE454" s="166"/>
      <c r="CF454" s="166"/>
      <c r="CG454" s="166"/>
      <c r="CH454" s="166"/>
      <c r="CI454" s="166"/>
      <c r="CJ454" s="166"/>
      <c r="CK454" s="166"/>
      <c r="CL454" s="166"/>
      <c r="CM454" s="166"/>
      <c r="CN454" s="166"/>
      <c r="CO454" s="166"/>
      <c r="CP454" s="166"/>
      <c r="CQ454" s="166"/>
      <c r="CR454" s="166"/>
      <c r="CS454" s="166"/>
      <c r="DA454" s="1"/>
      <c r="DB454" s="1"/>
      <c r="DC454" s="1"/>
      <c r="DD454" s="80"/>
      <c r="DE454" s="80"/>
      <c r="DF454" s="1"/>
      <c r="DG454" s="1"/>
      <c r="DH454" s="170"/>
      <c r="DI454" s="166"/>
      <c r="DJ454" s="166"/>
      <c r="DK454" s="166"/>
      <c r="DL454" s="166"/>
      <c r="DM454" s="166"/>
      <c r="DN454" s="166"/>
      <c r="DO454" s="166"/>
      <c r="DP454" s="166"/>
      <c r="DQ454" s="166"/>
      <c r="DR454" s="166"/>
      <c r="DS454" s="166"/>
      <c r="DT454" s="166"/>
      <c r="DU454" s="166"/>
      <c r="DV454" s="166"/>
      <c r="DW454" s="166"/>
      <c r="DX454" s="166"/>
      <c r="DY454" s="166"/>
      <c r="DZ454" s="166"/>
      <c r="EA454" s="166"/>
      <c r="EB454" s="166"/>
      <c r="EC454" s="166"/>
      <c r="ED454" s="166"/>
      <c r="EE454" s="166"/>
      <c r="EF454" s="166"/>
      <c r="EG454" s="166"/>
      <c r="EH454" s="166"/>
      <c r="EI454" s="166"/>
      <c r="EJ454" s="166"/>
      <c r="EK454" s="166"/>
      <c r="EL454" s="166"/>
      <c r="EM454" s="166"/>
      <c r="EN454" s="166"/>
      <c r="EO454" s="166"/>
      <c r="EP454" s="166"/>
      <c r="EQ454" s="166"/>
      <c r="ER454" s="166"/>
      <c r="ES454" s="166"/>
      <c r="FA454" s="1"/>
      <c r="FB454" s="1"/>
      <c r="FC454" s="170"/>
      <c r="FD454" s="170"/>
      <c r="FE454" s="170"/>
      <c r="FF454" s="170"/>
      <c r="FG454" s="170"/>
      <c r="FH454" s="170"/>
      <c r="FI454" s="170"/>
      <c r="FJ454" s="170"/>
      <c r="FK454" s="170"/>
      <c r="FL454" s="170"/>
      <c r="FM454" s="170"/>
      <c r="FN454" s="170"/>
      <c r="FO454" s="170"/>
      <c r="FP454" s="170"/>
      <c r="FQ454" s="170"/>
      <c r="FR454" s="170"/>
      <c r="FS454" s="170"/>
      <c r="FT454" s="170"/>
      <c r="FU454" s="170"/>
      <c r="FV454" s="170"/>
      <c r="FW454" s="170"/>
      <c r="FX454" s="170"/>
      <c r="FY454" s="170"/>
      <c r="FZ454" s="170"/>
      <c r="GA454" s="170"/>
      <c r="GB454" s="170"/>
      <c r="GC454" s="170"/>
      <c r="GD454" s="170"/>
      <c r="GE454" s="170"/>
      <c r="GF454" s="170"/>
      <c r="GG454" s="170"/>
      <c r="GH454" s="170"/>
      <c r="GI454" s="170"/>
      <c r="GJ454" s="170"/>
    </row>
    <row r="455" spans="1:192" s="145" customFormat="1" x14ac:dyDescent="0.2">
      <c r="A455" s="135"/>
      <c r="B455" s="135"/>
      <c r="C455" s="135"/>
      <c r="D455" s="135"/>
      <c r="E455" s="80"/>
      <c r="F455" s="80"/>
      <c r="G455" s="80"/>
      <c r="H455" s="135"/>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c r="BA455" s="1"/>
      <c r="BB455" s="1"/>
      <c r="BC455" s="1"/>
      <c r="BD455" s="1"/>
      <c r="BE455" s="1"/>
      <c r="BF455" s="1"/>
      <c r="BG455" s="1"/>
      <c r="BH455" s="170"/>
      <c r="BI455" s="166"/>
      <c r="BJ455" s="166"/>
      <c r="BK455" s="166"/>
      <c r="BL455" s="166"/>
      <c r="BM455" s="166"/>
      <c r="BN455" s="166"/>
      <c r="BO455" s="166"/>
      <c r="BP455" s="166"/>
      <c r="BQ455" s="166"/>
      <c r="BR455" s="166"/>
      <c r="BS455" s="166"/>
      <c r="BT455" s="166"/>
      <c r="BU455" s="166"/>
      <c r="BV455" s="166"/>
      <c r="BW455" s="166"/>
      <c r="BX455" s="166"/>
      <c r="BY455" s="166"/>
      <c r="BZ455" s="166"/>
      <c r="CA455" s="166"/>
      <c r="CB455" s="166"/>
      <c r="CC455" s="166"/>
      <c r="CD455" s="166"/>
      <c r="CE455" s="166"/>
      <c r="CF455" s="166"/>
      <c r="CG455" s="166"/>
      <c r="CH455" s="166"/>
      <c r="CI455" s="166"/>
      <c r="CJ455" s="166"/>
      <c r="CK455" s="166"/>
      <c r="CL455" s="166"/>
      <c r="CM455" s="166"/>
      <c r="CN455" s="166"/>
      <c r="CO455" s="166"/>
      <c r="CP455" s="166"/>
      <c r="CQ455" s="166"/>
      <c r="CR455" s="166"/>
      <c r="CS455" s="166"/>
      <c r="DA455" s="1"/>
      <c r="DB455" s="1"/>
      <c r="DC455" s="1"/>
      <c r="DD455" s="80"/>
      <c r="DE455" s="80"/>
      <c r="DF455" s="1"/>
      <c r="DG455" s="1"/>
      <c r="DH455" s="170"/>
      <c r="DI455" s="166"/>
      <c r="DJ455" s="166"/>
      <c r="DK455" s="166"/>
      <c r="DL455" s="166"/>
      <c r="DM455" s="166"/>
      <c r="DN455" s="166"/>
      <c r="DO455" s="166"/>
      <c r="DP455" s="166"/>
      <c r="DQ455" s="166"/>
      <c r="DR455" s="166"/>
      <c r="DS455" s="166"/>
      <c r="DT455" s="166"/>
      <c r="DU455" s="166"/>
      <c r="DV455" s="166"/>
      <c r="DW455" s="166"/>
      <c r="DX455" s="166"/>
      <c r="DY455" s="166"/>
      <c r="DZ455" s="166"/>
      <c r="EA455" s="166"/>
      <c r="EB455" s="166"/>
      <c r="EC455" s="166"/>
      <c r="ED455" s="166"/>
      <c r="EE455" s="166"/>
      <c r="EF455" s="166"/>
      <c r="EG455" s="166"/>
      <c r="EH455" s="166"/>
      <c r="EI455" s="166"/>
      <c r="EJ455" s="166"/>
      <c r="EK455" s="166"/>
      <c r="EL455" s="166"/>
      <c r="EM455" s="166"/>
      <c r="EN455" s="166"/>
      <c r="EO455" s="166"/>
      <c r="EP455" s="166"/>
      <c r="EQ455" s="166"/>
      <c r="ER455" s="166"/>
      <c r="ES455" s="166"/>
      <c r="FA455" s="1"/>
      <c r="FB455" s="1"/>
      <c r="FC455" s="170"/>
      <c r="FD455" s="170"/>
      <c r="FE455" s="170"/>
      <c r="FF455" s="170"/>
      <c r="FG455" s="170"/>
      <c r="FH455" s="170"/>
      <c r="FI455" s="170"/>
      <c r="FJ455" s="170"/>
      <c r="FK455" s="170"/>
      <c r="FL455" s="170"/>
      <c r="FM455" s="170"/>
      <c r="FN455" s="170"/>
      <c r="FO455" s="170"/>
      <c r="FP455" s="170"/>
      <c r="FQ455" s="170"/>
      <c r="FR455" s="170"/>
      <c r="FS455" s="170"/>
      <c r="FT455" s="170"/>
      <c r="FU455" s="170"/>
      <c r="FV455" s="170"/>
      <c r="FW455" s="170"/>
      <c r="FX455" s="170"/>
      <c r="FY455" s="170"/>
      <c r="FZ455" s="170"/>
      <c r="GA455" s="170"/>
      <c r="GB455" s="170"/>
      <c r="GC455" s="170"/>
      <c r="GD455" s="170"/>
      <c r="GE455" s="170"/>
      <c r="GF455" s="170"/>
      <c r="GG455" s="170"/>
      <c r="GH455" s="170"/>
      <c r="GI455" s="170"/>
      <c r="GJ455" s="170"/>
    </row>
    <row r="456" spans="1:192" s="145" customFormat="1" x14ac:dyDescent="0.2">
      <c r="A456" s="135"/>
      <c r="B456" s="135"/>
      <c r="C456" s="135"/>
      <c r="D456" s="135"/>
      <c r="E456" s="80"/>
      <c r="F456" s="80"/>
      <c r="G456" s="80"/>
      <c r="H456" s="135"/>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c r="BA456" s="1"/>
      <c r="BB456" s="1"/>
      <c r="BC456" s="1"/>
      <c r="BD456" s="1"/>
      <c r="BE456" s="1"/>
      <c r="BF456" s="1"/>
      <c r="BG456" s="1"/>
      <c r="BH456" s="170"/>
      <c r="BI456" s="166"/>
      <c r="BJ456" s="166"/>
      <c r="BK456" s="166"/>
      <c r="BL456" s="166"/>
      <c r="BM456" s="166"/>
      <c r="BN456" s="166"/>
      <c r="BO456" s="166"/>
      <c r="BP456" s="166"/>
      <c r="BQ456" s="166"/>
      <c r="BR456" s="166"/>
      <c r="BS456" s="166"/>
      <c r="BT456" s="166"/>
      <c r="BU456" s="166"/>
      <c r="BV456" s="166"/>
      <c r="BW456" s="166"/>
      <c r="BX456" s="166"/>
      <c r="BY456" s="166"/>
      <c r="BZ456" s="166"/>
      <c r="CA456" s="166"/>
      <c r="CB456" s="166"/>
      <c r="CC456" s="166"/>
      <c r="CD456" s="166"/>
      <c r="CE456" s="166"/>
      <c r="CF456" s="166"/>
      <c r="CG456" s="166"/>
      <c r="CH456" s="166"/>
      <c r="CI456" s="166"/>
      <c r="CJ456" s="166"/>
      <c r="CK456" s="166"/>
      <c r="CL456" s="166"/>
      <c r="CM456" s="166"/>
      <c r="CN456" s="166"/>
      <c r="CO456" s="166"/>
      <c r="CP456" s="166"/>
      <c r="CQ456" s="166"/>
      <c r="CR456" s="166"/>
      <c r="CS456" s="166"/>
      <c r="DA456" s="1"/>
      <c r="DB456" s="1"/>
      <c r="DC456" s="1"/>
      <c r="DD456" s="80"/>
      <c r="DE456" s="80"/>
      <c r="DF456" s="1"/>
      <c r="DG456" s="1"/>
      <c r="DH456" s="170"/>
      <c r="DI456" s="166"/>
      <c r="DJ456" s="166"/>
      <c r="DK456" s="166"/>
      <c r="DL456" s="166"/>
      <c r="DM456" s="166"/>
      <c r="DN456" s="166"/>
      <c r="DO456" s="166"/>
      <c r="DP456" s="166"/>
      <c r="DQ456" s="166"/>
      <c r="DR456" s="166"/>
      <c r="DS456" s="166"/>
      <c r="DT456" s="166"/>
      <c r="DU456" s="166"/>
      <c r="DV456" s="166"/>
      <c r="DW456" s="166"/>
      <c r="DX456" s="166"/>
      <c r="DY456" s="166"/>
      <c r="DZ456" s="166"/>
      <c r="EA456" s="166"/>
      <c r="EB456" s="166"/>
      <c r="EC456" s="166"/>
      <c r="ED456" s="166"/>
      <c r="EE456" s="166"/>
      <c r="EF456" s="166"/>
      <c r="EG456" s="166"/>
      <c r="EH456" s="166"/>
      <c r="EI456" s="166"/>
      <c r="EJ456" s="166"/>
      <c r="EK456" s="166"/>
      <c r="EL456" s="166"/>
      <c r="EM456" s="166"/>
      <c r="EN456" s="166"/>
      <c r="EO456" s="166"/>
      <c r="EP456" s="166"/>
      <c r="EQ456" s="166"/>
      <c r="ER456" s="166"/>
      <c r="ES456" s="166"/>
      <c r="FA456" s="1"/>
      <c r="FB456" s="1"/>
      <c r="FC456" s="170"/>
      <c r="FD456" s="170"/>
      <c r="FE456" s="170"/>
      <c r="FF456" s="170"/>
      <c r="FG456" s="170"/>
      <c r="FH456" s="170"/>
      <c r="FI456" s="170"/>
      <c r="FJ456" s="170"/>
      <c r="FK456" s="170"/>
      <c r="FL456" s="170"/>
      <c r="FM456" s="170"/>
      <c r="FN456" s="170"/>
      <c r="FO456" s="170"/>
      <c r="FP456" s="170"/>
      <c r="FQ456" s="170"/>
      <c r="FR456" s="170"/>
      <c r="FS456" s="170"/>
      <c r="FT456" s="170"/>
      <c r="FU456" s="170"/>
      <c r="FV456" s="170"/>
      <c r="FW456" s="170"/>
      <c r="FX456" s="170"/>
      <c r="FY456" s="170"/>
      <c r="FZ456" s="170"/>
      <c r="GA456" s="170"/>
      <c r="GB456" s="170"/>
      <c r="GC456" s="170"/>
      <c r="GD456" s="170"/>
      <c r="GE456" s="170"/>
      <c r="GF456" s="170"/>
      <c r="GG456" s="170"/>
      <c r="GH456" s="170"/>
      <c r="GI456" s="170"/>
      <c r="GJ456" s="170"/>
    </row>
    <row r="457" spans="1:192" s="145" customFormat="1" x14ac:dyDescent="0.2">
      <c r="A457" s="135"/>
      <c r="B457" s="135"/>
      <c r="C457" s="135"/>
      <c r="D457" s="135"/>
      <c r="E457" s="80"/>
      <c r="F457" s="80"/>
      <c r="G457" s="80"/>
      <c r="H457" s="135"/>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c r="BA457" s="1"/>
      <c r="BB457" s="1"/>
      <c r="BC457" s="1"/>
      <c r="BD457" s="1"/>
      <c r="BE457" s="1"/>
      <c r="BF457" s="1"/>
      <c r="BG457" s="1"/>
      <c r="BH457" s="170"/>
      <c r="BI457" s="166"/>
      <c r="BJ457" s="166"/>
      <c r="BK457" s="166"/>
      <c r="BL457" s="166"/>
      <c r="BM457" s="166"/>
      <c r="BN457" s="166"/>
      <c r="BO457" s="166"/>
      <c r="BP457" s="166"/>
      <c r="BQ457" s="166"/>
      <c r="BR457" s="166"/>
      <c r="BS457" s="166"/>
      <c r="BT457" s="166"/>
      <c r="BU457" s="166"/>
      <c r="BV457" s="166"/>
      <c r="BW457" s="166"/>
      <c r="BX457" s="166"/>
      <c r="BY457" s="166"/>
      <c r="BZ457" s="166"/>
      <c r="CA457" s="166"/>
      <c r="CB457" s="166"/>
      <c r="CC457" s="166"/>
      <c r="CD457" s="166"/>
      <c r="CE457" s="166"/>
      <c r="CF457" s="166"/>
      <c r="CG457" s="166"/>
      <c r="CH457" s="166"/>
      <c r="CI457" s="166"/>
      <c r="CJ457" s="166"/>
      <c r="CK457" s="166"/>
      <c r="CL457" s="166"/>
      <c r="CM457" s="166"/>
      <c r="CN457" s="166"/>
      <c r="CO457" s="166"/>
      <c r="CP457" s="166"/>
      <c r="CQ457" s="166"/>
      <c r="CR457" s="166"/>
      <c r="CS457" s="166"/>
      <c r="DA457" s="1"/>
      <c r="DB457" s="1"/>
      <c r="DC457" s="1"/>
      <c r="DD457" s="80"/>
      <c r="DE457" s="80"/>
      <c r="DF457" s="1"/>
      <c r="DG457" s="1"/>
      <c r="DH457" s="170"/>
      <c r="DI457" s="166"/>
      <c r="DJ457" s="166"/>
      <c r="DK457" s="166"/>
      <c r="DL457" s="166"/>
      <c r="DM457" s="166"/>
      <c r="DN457" s="166"/>
      <c r="DO457" s="166"/>
      <c r="DP457" s="166"/>
      <c r="DQ457" s="166"/>
      <c r="DR457" s="166"/>
      <c r="DS457" s="166"/>
      <c r="DT457" s="166"/>
      <c r="DU457" s="166"/>
      <c r="DV457" s="166"/>
      <c r="DW457" s="166"/>
      <c r="DX457" s="166"/>
      <c r="DY457" s="166"/>
      <c r="DZ457" s="166"/>
      <c r="EA457" s="166"/>
      <c r="EB457" s="166"/>
      <c r="EC457" s="166"/>
      <c r="ED457" s="166"/>
      <c r="EE457" s="166"/>
      <c r="EF457" s="166"/>
      <c r="EG457" s="166"/>
      <c r="EH457" s="166"/>
      <c r="EI457" s="166"/>
      <c r="EJ457" s="166"/>
      <c r="EK457" s="166"/>
      <c r="EL457" s="166"/>
      <c r="EM457" s="166"/>
      <c r="EN457" s="166"/>
      <c r="EO457" s="166"/>
      <c r="EP457" s="166"/>
      <c r="EQ457" s="166"/>
      <c r="ER457" s="166"/>
      <c r="ES457" s="166"/>
      <c r="FA457" s="1"/>
      <c r="FB457" s="1"/>
      <c r="FC457" s="170"/>
      <c r="FD457" s="170"/>
      <c r="FE457" s="170"/>
      <c r="FF457" s="170"/>
      <c r="FG457" s="170"/>
      <c r="FH457" s="170"/>
      <c r="FI457" s="170"/>
      <c r="FJ457" s="170"/>
      <c r="FK457" s="170"/>
      <c r="FL457" s="170"/>
      <c r="FM457" s="170"/>
      <c r="FN457" s="170"/>
      <c r="FO457" s="170"/>
      <c r="FP457" s="170"/>
      <c r="FQ457" s="170"/>
      <c r="FR457" s="170"/>
      <c r="FS457" s="170"/>
      <c r="FT457" s="170"/>
      <c r="FU457" s="170"/>
      <c r="FV457" s="170"/>
      <c r="FW457" s="170"/>
      <c r="FX457" s="170"/>
      <c r="FY457" s="170"/>
      <c r="FZ457" s="170"/>
      <c r="GA457" s="170"/>
      <c r="GB457" s="170"/>
      <c r="GC457" s="170"/>
      <c r="GD457" s="170"/>
      <c r="GE457" s="170"/>
      <c r="GF457" s="170"/>
      <c r="GG457" s="170"/>
      <c r="GH457" s="170"/>
      <c r="GI457" s="170"/>
      <c r="GJ457" s="170"/>
    </row>
    <row r="458" spans="1:192" s="145" customFormat="1" x14ac:dyDescent="0.2">
      <c r="A458" s="135"/>
      <c r="B458" s="135"/>
      <c r="C458" s="135"/>
      <c r="D458" s="135"/>
      <c r="E458" s="80"/>
      <c r="F458" s="80"/>
      <c r="G458" s="80"/>
      <c r="H458" s="135"/>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c r="BA458" s="1"/>
      <c r="BB458" s="1"/>
      <c r="BC458" s="1"/>
      <c r="BD458" s="1"/>
      <c r="BE458" s="1"/>
      <c r="BF458" s="1"/>
      <c r="BG458" s="1"/>
      <c r="BH458" s="170"/>
      <c r="BI458" s="166"/>
      <c r="BJ458" s="166"/>
      <c r="BK458" s="166"/>
      <c r="BL458" s="166"/>
      <c r="BM458" s="166"/>
      <c r="BN458" s="166"/>
      <c r="BO458" s="166"/>
      <c r="BP458" s="166"/>
      <c r="BQ458" s="166"/>
      <c r="BR458" s="166"/>
      <c r="BS458" s="166"/>
      <c r="BT458" s="166"/>
      <c r="BU458" s="166"/>
      <c r="BV458" s="166"/>
      <c r="BW458" s="166"/>
      <c r="BX458" s="166"/>
      <c r="BY458" s="166"/>
      <c r="BZ458" s="166"/>
      <c r="CA458" s="166"/>
      <c r="CB458" s="166"/>
      <c r="CC458" s="166"/>
      <c r="CD458" s="166"/>
      <c r="CE458" s="166"/>
      <c r="CF458" s="166"/>
      <c r="CG458" s="166"/>
      <c r="CH458" s="166"/>
      <c r="CI458" s="166"/>
      <c r="CJ458" s="166"/>
      <c r="CK458" s="166"/>
      <c r="CL458" s="166"/>
      <c r="CM458" s="166"/>
      <c r="CN458" s="166"/>
      <c r="CO458" s="166"/>
      <c r="CP458" s="166"/>
      <c r="CQ458" s="166"/>
      <c r="CR458" s="166"/>
      <c r="CS458" s="166"/>
      <c r="DA458" s="1"/>
      <c r="DB458" s="1"/>
      <c r="DC458" s="1"/>
      <c r="DD458" s="80"/>
      <c r="DE458" s="80"/>
      <c r="DF458" s="1"/>
      <c r="DG458" s="1"/>
      <c r="DH458" s="170"/>
      <c r="DI458" s="166"/>
      <c r="DJ458" s="166"/>
      <c r="DK458" s="166"/>
      <c r="DL458" s="166"/>
      <c r="DM458" s="166"/>
      <c r="DN458" s="166"/>
      <c r="DO458" s="166"/>
      <c r="DP458" s="166"/>
      <c r="DQ458" s="166"/>
      <c r="DR458" s="166"/>
      <c r="DS458" s="166"/>
      <c r="DT458" s="166"/>
      <c r="DU458" s="166"/>
      <c r="DV458" s="166"/>
      <c r="DW458" s="166"/>
      <c r="DX458" s="166"/>
      <c r="DY458" s="166"/>
      <c r="DZ458" s="166"/>
      <c r="EA458" s="166"/>
      <c r="EB458" s="166"/>
      <c r="EC458" s="166"/>
      <c r="ED458" s="166"/>
      <c r="EE458" s="166"/>
      <c r="EF458" s="166"/>
      <c r="EG458" s="166"/>
      <c r="EH458" s="166"/>
      <c r="EI458" s="166"/>
      <c r="EJ458" s="166"/>
      <c r="EK458" s="166"/>
      <c r="EL458" s="166"/>
      <c r="EM458" s="166"/>
      <c r="EN458" s="166"/>
      <c r="EO458" s="166"/>
      <c r="EP458" s="166"/>
      <c r="EQ458" s="166"/>
      <c r="ER458" s="166"/>
      <c r="ES458" s="166"/>
      <c r="FA458" s="1"/>
      <c r="FB458" s="1"/>
      <c r="FC458" s="170"/>
      <c r="FD458" s="170"/>
      <c r="FE458" s="170"/>
      <c r="FF458" s="170"/>
      <c r="FG458" s="170"/>
      <c r="FH458" s="170"/>
      <c r="FI458" s="170"/>
      <c r="FJ458" s="170"/>
      <c r="FK458" s="170"/>
      <c r="FL458" s="170"/>
      <c r="FM458" s="170"/>
      <c r="FN458" s="170"/>
      <c r="FO458" s="170"/>
      <c r="FP458" s="170"/>
      <c r="FQ458" s="170"/>
      <c r="FR458" s="170"/>
      <c r="FS458" s="170"/>
      <c r="FT458" s="170"/>
      <c r="FU458" s="170"/>
      <c r="FV458" s="170"/>
      <c r="FW458" s="170"/>
      <c r="FX458" s="170"/>
      <c r="FY458" s="170"/>
      <c r="FZ458" s="170"/>
      <c r="GA458" s="170"/>
      <c r="GB458" s="170"/>
      <c r="GC458" s="170"/>
      <c r="GD458" s="170"/>
      <c r="GE458" s="170"/>
      <c r="GF458" s="170"/>
      <c r="GG458" s="170"/>
      <c r="GH458" s="170"/>
      <c r="GI458" s="170"/>
      <c r="GJ458" s="170"/>
    </row>
    <row r="459" spans="1:192" s="145" customFormat="1" x14ac:dyDescent="0.2">
      <c r="A459" s="135"/>
      <c r="B459" s="135"/>
      <c r="C459" s="135"/>
      <c r="D459" s="135"/>
      <c r="E459" s="80"/>
      <c r="F459" s="80"/>
      <c r="G459" s="80"/>
      <c r="H459" s="135"/>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c r="BA459" s="1"/>
      <c r="BB459" s="1"/>
      <c r="BC459" s="1"/>
      <c r="BD459" s="1"/>
      <c r="BE459" s="1"/>
      <c r="BF459" s="1"/>
      <c r="BG459" s="1"/>
      <c r="BH459" s="170"/>
      <c r="BI459" s="166"/>
      <c r="BJ459" s="166"/>
      <c r="BK459" s="166"/>
      <c r="BL459" s="166"/>
      <c r="BM459" s="166"/>
      <c r="BN459" s="166"/>
      <c r="BO459" s="166"/>
      <c r="BP459" s="166"/>
      <c r="BQ459" s="166"/>
      <c r="BR459" s="166"/>
      <c r="BS459" s="166"/>
      <c r="BT459" s="166"/>
      <c r="BU459" s="166"/>
      <c r="BV459" s="166"/>
      <c r="BW459" s="166"/>
      <c r="BX459" s="166"/>
      <c r="BY459" s="166"/>
      <c r="BZ459" s="166"/>
      <c r="CA459" s="166"/>
      <c r="CB459" s="166"/>
      <c r="CC459" s="166"/>
      <c r="CD459" s="166"/>
      <c r="CE459" s="166"/>
      <c r="CF459" s="166"/>
      <c r="CG459" s="166"/>
      <c r="CH459" s="166"/>
      <c r="CI459" s="166"/>
      <c r="CJ459" s="166"/>
      <c r="CK459" s="166"/>
      <c r="CL459" s="166"/>
      <c r="CM459" s="166"/>
      <c r="CN459" s="166"/>
      <c r="CO459" s="166"/>
      <c r="CP459" s="166"/>
      <c r="CQ459" s="166"/>
      <c r="CR459" s="166"/>
      <c r="CS459" s="166"/>
      <c r="DA459" s="1"/>
      <c r="DB459" s="1"/>
      <c r="DC459" s="1"/>
      <c r="DD459" s="80"/>
      <c r="DE459" s="80"/>
      <c r="DF459" s="1"/>
      <c r="DG459" s="1"/>
      <c r="DH459" s="170"/>
      <c r="DI459" s="166"/>
      <c r="DJ459" s="166"/>
      <c r="DK459" s="166"/>
      <c r="DL459" s="166"/>
      <c r="DM459" s="166"/>
      <c r="DN459" s="166"/>
      <c r="DO459" s="166"/>
      <c r="DP459" s="166"/>
      <c r="DQ459" s="166"/>
      <c r="DR459" s="166"/>
      <c r="DS459" s="166"/>
      <c r="DT459" s="166"/>
      <c r="DU459" s="166"/>
      <c r="DV459" s="166"/>
      <c r="DW459" s="166"/>
      <c r="DX459" s="166"/>
      <c r="DY459" s="166"/>
      <c r="DZ459" s="166"/>
      <c r="EA459" s="166"/>
      <c r="EB459" s="166"/>
      <c r="EC459" s="166"/>
      <c r="ED459" s="166"/>
      <c r="EE459" s="166"/>
      <c r="EF459" s="166"/>
      <c r="EG459" s="166"/>
      <c r="EH459" s="166"/>
      <c r="EI459" s="166"/>
      <c r="EJ459" s="166"/>
      <c r="EK459" s="166"/>
      <c r="EL459" s="166"/>
      <c r="EM459" s="166"/>
      <c r="EN459" s="166"/>
      <c r="EO459" s="166"/>
      <c r="EP459" s="166"/>
      <c r="EQ459" s="166"/>
      <c r="ER459" s="166"/>
      <c r="ES459" s="166"/>
      <c r="FA459" s="1"/>
      <c r="FB459" s="1"/>
      <c r="FC459" s="170"/>
      <c r="FD459" s="170"/>
      <c r="FE459" s="170"/>
      <c r="FF459" s="170"/>
      <c r="FG459" s="170"/>
      <c r="FH459" s="170"/>
      <c r="FI459" s="170"/>
      <c r="FJ459" s="170"/>
      <c r="FK459" s="170"/>
      <c r="FL459" s="170"/>
      <c r="FM459" s="170"/>
      <c r="FN459" s="170"/>
      <c r="FO459" s="170"/>
      <c r="FP459" s="170"/>
      <c r="FQ459" s="170"/>
      <c r="FR459" s="170"/>
      <c r="FS459" s="170"/>
      <c r="FT459" s="170"/>
      <c r="FU459" s="170"/>
      <c r="FV459" s="170"/>
      <c r="FW459" s="170"/>
      <c r="FX459" s="170"/>
      <c r="FY459" s="170"/>
      <c r="FZ459" s="170"/>
      <c r="GA459" s="170"/>
      <c r="GB459" s="170"/>
      <c r="GC459" s="170"/>
      <c r="GD459" s="170"/>
      <c r="GE459" s="170"/>
      <c r="GF459" s="170"/>
      <c r="GG459" s="170"/>
      <c r="GH459" s="170"/>
      <c r="GI459" s="170"/>
      <c r="GJ459" s="170"/>
    </row>
    <row r="460" spans="1:192" s="145" customFormat="1" x14ac:dyDescent="0.2">
      <c r="A460" s="135"/>
      <c r="B460" s="135"/>
      <c r="C460" s="135"/>
      <c r="D460" s="135"/>
      <c r="E460" s="80"/>
      <c r="F460" s="80"/>
      <c r="G460" s="80"/>
      <c r="H460" s="135"/>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c r="BA460" s="1"/>
      <c r="BB460" s="1"/>
      <c r="BC460" s="1"/>
      <c r="BD460" s="1"/>
      <c r="BE460" s="1"/>
      <c r="BF460" s="1"/>
      <c r="BG460" s="1"/>
      <c r="BH460" s="170"/>
      <c r="BI460" s="166"/>
      <c r="BJ460" s="166"/>
      <c r="BK460" s="166"/>
      <c r="BL460" s="166"/>
      <c r="BM460" s="166"/>
      <c r="BN460" s="166"/>
      <c r="BO460" s="166"/>
      <c r="BP460" s="166"/>
      <c r="BQ460" s="166"/>
      <c r="BR460" s="166"/>
      <c r="BS460" s="166"/>
      <c r="BT460" s="166"/>
      <c r="BU460" s="166"/>
      <c r="BV460" s="166"/>
      <c r="BW460" s="166"/>
      <c r="BX460" s="166"/>
      <c r="BY460" s="166"/>
      <c r="BZ460" s="166"/>
      <c r="CA460" s="166"/>
      <c r="CB460" s="166"/>
      <c r="CC460" s="166"/>
      <c r="CD460" s="166"/>
      <c r="CE460" s="166"/>
      <c r="CF460" s="166"/>
      <c r="CG460" s="166"/>
      <c r="CH460" s="166"/>
      <c r="CI460" s="166"/>
      <c r="CJ460" s="166"/>
      <c r="CK460" s="166"/>
      <c r="CL460" s="166"/>
      <c r="CM460" s="166"/>
      <c r="CN460" s="166"/>
      <c r="CO460" s="166"/>
      <c r="CP460" s="166"/>
      <c r="CQ460" s="166"/>
      <c r="CR460" s="166"/>
      <c r="CS460" s="166"/>
      <c r="DA460" s="1"/>
      <c r="DB460" s="1"/>
      <c r="DC460" s="1"/>
      <c r="DD460" s="80"/>
      <c r="DE460" s="80"/>
      <c r="DF460" s="1"/>
      <c r="DG460" s="1"/>
      <c r="DH460" s="170"/>
      <c r="DI460" s="166"/>
      <c r="DJ460" s="166"/>
      <c r="DK460" s="166"/>
      <c r="DL460" s="166"/>
      <c r="DM460" s="166"/>
      <c r="DN460" s="166"/>
      <c r="DO460" s="166"/>
      <c r="DP460" s="166"/>
      <c r="DQ460" s="166"/>
      <c r="DR460" s="166"/>
      <c r="DS460" s="166"/>
      <c r="DT460" s="166"/>
      <c r="DU460" s="166"/>
      <c r="DV460" s="166"/>
      <c r="DW460" s="166"/>
      <c r="DX460" s="166"/>
      <c r="DY460" s="166"/>
      <c r="DZ460" s="166"/>
      <c r="EA460" s="166"/>
      <c r="EB460" s="166"/>
      <c r="EC460" s="166"/>
      <c r="ED460" s="166"/>
      <c r="EE460" s="166"/>
      <c r="EF460" s="166"/>
      <c r="EG460" s="166"/>
      <c r="EH460" s="166"/>
      <c r="EI460" s="166"/>
      <c r="EJ460" s="166"/>
      <c r="EK460" s="166"/>
      <c r="EL460" s="166"/>
      <c r="EM460" s="166"/>
      <c r="EN460" s="166"/>
      <c r="EO460" s="166"/>
      <c r="EP460" s="166"/>
      <c r="EQ460" s="166"/>
      <c r="ER460" s="166"/>
      <c r="ES460" s="166"/>
      <c r="FA460" s="1"/>
      <c r="FB460" s="1"/>
      <c r="FC460" s="170"/>
      <c r="FD460" s="170"/>
      <c r="FE460" s="170"/>
      <c r="FF460" s="170"/>
      <c r="FG460" s="170"/>
      <c r="FH460" s="170"/>
      <c r="FI460" s="170"/>
      <c r="FJ460" s="170"/>
      <c r="FK460" s="170"/>
      <c r="FL460" s="170"/>
      <c r="FM460" s="170"/>
      <c r="FN460" s="170"/>
      <c r="FO460" s="170"/>
      <c r="FP460" s="170"/>
      <c r="FQ460" s="170"/>
      <c r="FR460" s="170"/>
      <c r="FS460" s="170"/>
      <c r="FT460" s="170"/>
      <c r="FU460" s="170"/>
      <c r="FV460" s="170"/>
      <c r="FW460" s="170"/>
      <c r="FX460" s="170"/>
      <c r="FY460" s="170"/>
      <c r="FZ460" s="170"/>
      <c r="GA460" s="170"/>
      <c r="GB460" s="170"/>
      <c r="GC460" s="170"/>
      <c r="GD460" s="170"/>
      <c r="GE460" s="170"/>
      <c r="GF460" s="170"/>
      <c r="GG460" s="170"/>
      <c r="GH460" s="170"/>
      <c r="GI460" s="170"/>
      <c r="GJ460" s="170"/>
    </row>
    <row r="461" spans="1:192" s="145" customFormat="1" x14ac:dyDescent="0.2">
      <c r="A461" s="135"/>
      <c r="B461" s="135"/>
      <c r="C461" s="135"/>
      <c r="D461" s="135"/>
      <c r="E461" s="80"/>
      <c r="F461" s="80"/>
      <c r="G461" s="80"/>
      <c r="H461" s="135"/>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c r="BA461" s="1"/>
      <c r="BB461" s="1"/>
      <c r="BC461" s="1"/>
      <c r="BD461" s="1"/>
      <c r="BE461" s="1"/>
      <c r="BF461" s="1"/>
      <c r="BG461" s="1"/>
      <c r="BH461" s="170"/>
      <c r="BI461" s="166"/>
      <c r="BJ461" s="166"/>
      <c r="BK461" s="166"/>
      <c r="BL461" s="166"/>
      <c r="BM461" s="166"/>
      <c r="BN461" s="166"/>
      <c r="BO461" s="166"/>
      <c r="BP461" s="166"/>
      <c r="BQ461" s="166"/>
      <c r="BR461" s="166"/>
      <c r="BS461" s="166"/>
      <c r="BT461" s="166"/>
      <c r="BU461" s="166"/>
      <c r="BV461" s="166"/>
      <c r="BW461" s="166"/>
      <c r="BX461" s="166"/>
      <c r="BY461" s="166"/>
      <c r="BZ461" s="166"/>
      <c r="CA461" s="166"/>
      <c r="CB461" s="166"/>
      <c r="CC461" s="166"/>
      <c r="CD461" s="166"/>
      <c r="CE461" s="166"/>
      <c r="CF461" s="166"/>
      <c r="CG461" s="166"/>
      <c r="CH461" s="166"/>
      <c r="CI461" s="166"/>
      <c r="CJ461" s="166"/>
      <c r="CK461" s="166"/>
      <c r="CL461" s="166"/>
      <c r="CM461" s="166"/>
      <c r="CN461" s="166"/>
      <c r="CO461" s="166"/>
      <c r="CP461" s="166"/>
      <c r="CQ461" s="166"/>
      <c r="CR461" s="166"/>
      <c r="CS461" s="166"/>
      <c r="DA461" s="1"/>
      <c r="DB461" s="1"/>
      <c r="DC461" s="1"/>
      <c r="DD461" s="80"/>
      <c r="DE461" s="80"/>
      <c r="DF461" s="1"/>
      <c r="DG461" s="1"/>
      <c r="DH461" s="170"/>
      <c r="DI461" s="166"/>
      <c r="DJ461" s="166"/>
      <c r="DK461" s="166"/>
      <c r="DL461" s="166"/>
      <c r="DM461" s="166"/>
      <c r="DN461" s="166"/>
      <c r="DO461" s="166"/>
      <c r="DP461" s="166"/>
      <c r="DQ461" s="166"/>
      <c r="DR461" s="166"/>
      <c r="DS461" s="166"/>
      <c r="DT461" s="166"/>
      <c r="DU461" s="166"/>
      <c r="DV461" s="166"/>
      <c r="DW461" s="166"/>
      <c r="DX461" s="166"/>
      <c r="DY461" s="166"/>
      <c r="DZ461" s="166"/>
      <c r="EA461" s="166"/>
      <c r="EB461" s="166"/>
      <c r="EC461" s="166"/>
      <c r="ED461" s="166"/>
      <c r="EE461" s="166"/>
      <c r="EF461" s="166"/>
      <c r="EG461" s="166"/>
      <c r="EH461" s="166"/>
      <c r="EI461" s="166"/>
      <c r="EJ461" s="166"/>
      <c r="EK461" s="166"/>
      <c r="EL461" s="166"/>
      <c r="EM461" s="166"/>
      <c r="EN461" s="166"/>
      <c r="EO461" s="166"/>
      <c r="EP461" s="166"/>
      <c r="EQ461" s="166"/>
      <c r="ER461" s="166"/>
      <c r="ES461" s="166"/>
      <c r="FA461" s="1"/>
      <c r="FB461" s="1"/>
      <c r="FC461" s="170"/>
      <c r="FD461" s="170"/>
      <c r="FE461" s="170"/>
      <c r="FF461" s="170"/>
      <c r="FG461" s="170"/>
      <c r="FH461" s="170"/>
      <c r="FI461" s="170"/>
      <c r="FJ461" s="170"/>
      <c r="FK461" s="170"/>
      <c r="FL461" s="170"/>
      <c r="FM461" s="170"/>
      <c r="FN461" s="170"/>
      <c r="FO461" s="170"/>
      <c r="FP461" s="170"/>
      <c r="FQ461" s="170"/>
      <c r="FR461" s="170"/>
      <c r="FS461" s="170"/>
      <c r="FT461" s="170"/>
      <c r="FU461" s="170"/>
      <c r="FV461" s="170"/>
      <c r="FW461" s="170"/>
      <c r="FX461" s="170"/>
      <c r="FY461" s="170"/>
      <c r="FZ461" s="170"/>
      <c r="GA461" s="170"/>
      <c r="GB461" s="170"/>
      <c r="GC461" s="170"/>
      <c r="GD461" s="170"/>
      <c r="GE461" s="170"/>
      <c r="GF461" s="170"/>
      <c r="GG461" s="170"/>
      <c r="GH461" s="170"/>
      <c r="GI461" s="170"/>
      <c r="GJ461" s="170"/>
    </row>
    <row r="462" spans="1:192" s="145" customFormat="1" x14ac:dyDescent="0.2">
      <c r="A462" s="135"/>
      <c r="B462" s="135"/>
      <c r="C462" s="135"/>
      <c r="D462" s="135"/>
      <c r="E462" s="80"/>
      <c r="F462" s="80"/>
      <c r="G462" s="80"/>
      <c r="H462" s="135"/>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BA462" s="1"/>
      <c r="BB462" s="1"/>
      <c r="BC462" s="1"/>
      <c r="BD462" s="1"/>
      <c r="BE462" s="1"/>
      <c r="BF462" s="1"/>
      <c r="BG462" s="1"/>
      <c r="BH462" s="170"/>
      <c r="BI462" s="166"/>
      <c r="BJ462" s="166"/>
      <c r="BK462" s="166"/>
      <c r="BL462" s="166"/>
      <c r="BM462" s="166"/>
      <c r="BN462" s="166"/>
      <c r="BO462" s="166"/>
      <c r="BP462" s="166"/>
      <c r="BQ462" s="166"/>
      <c r="BR462" s="166"/>
      <c r="BS462" s="166"/>
      <c r="BT462" s="166"/>
      <c r="BU462" s="166"/>
      <c r="BV462" s="166"/>
      <c r="BW462" s="166"/>
      <c r="BX462" s="166"/>
      <c r="BY462" s="166"/>
      <c r="BZ462" s="166"/>
      <c r="CA462" s="166"/>
      <c r="CB462" s="166"/>
      <c r="CC462" s="166"/>
      <c r="CD462" s="166"/>
      <c r="CE462" s="166"/>
      <c r="CF462" s="166"/>
      <c r="CG462" s="166"/>
      <c r="CH462" s="166"/>
      <c r="CI462" s="166"/>
      <c r="CJ462" s="166"/>
      <c r="CK462" s="166"/>
      <c r="CL462" s="166"/>
      <c r="CM462" s="166"/>
      <c r="CN462" s="166"/>
      <c r="CO462" s="166"/>
      <c r="CP462" s="166"/>
      <c r="CQ462" s="166"/>
      <c r="CR462" s="166"/>
      <c r="CS462" s="166"/>
      <c r="DA462" s="1"/>
      <c r="DB462" s="1"/>
      <c r="DC462" s="1"/>
      <c r="DD462" s="80"/>
      <c r="DE462" s="80"/>
      <c r="DF462" s="1"/>
      <c r="DG462" s="1"/>
      <c r="DH462" s="170"/>
      <c r="DI462" s="166"/>
      <c r="DJ462" s="166"/>
      <c r="DK462" s="166"/>
      <c r="DL462" s="166"/>
      <c r="DM462" s="166"/>
      <c r="DN462" s="166"/>
      <c r="DO462" s="166"/>
      <c r="DP462" s="166"/>
      <c r="DQ462" s="166"/>
      <c r="DR462" s="166"/>
      <c r="DS462" s="166"/>
      <c r="DT462" s="166"/>
      <c r="DU462" s="166"/>
      <c r="DV462" s="166"/>
      <c r="DW462" s="166"/>
      <c r="DX462" s="166"/>
      <c r="DY462" s="166"/>
      <c r="DZ462" s="166"/>
      <c r="EA462" s="166"/>
      <c r="EB462" s="166"/>
      <c r="EC462" s="166"/>
      <c r="ED462" s="166"/>
      <c r="EE462" s="166"/>
      <c r="EF462" s="166"/>
      <c r="EG462" s="166"/>
      <c r="EH462" s="166"/>
      <c r="EI462" s="166"/>
      <c r="EJ462" s="166"/>
      <c r="EK462" s="166"/>
      <c r="EL462" s="166"/>
      <c r="EM462" s="166"/>
      <c r="EN462" s="166"/>
      <c r="EO462" s="166"/>
      <c r="EP462" s="166"/>
      <c r="EQ462" s="166"/>
      <c r="ER462" s="166"/>
      <c r="ES462" s="166"/>
      <c r="FA462" s="1"/>
      <c r="FB462" s="1"/>
      <c r="FC462" s="170"/>
      <c r="FD462" s="170"/>
      <c r="FE462" s="170"/>
      <c r="FF462" s="170"/>
      <c r="FG462" s="170"/>
      <c r="FH462" s="170"/>
      <c r="FI462" s="170"/>
      <c r="FJ462" s="170"/>
      <c r="FK462" s="170"/>
      <c r="FL462" s="170"/>
      <c r="FM462" s="170"/>
      <c r="FN462" s="170"/>
      <c r="FO462" s="170"/>
      <c r="FP462" s="170"/>
      <c r="FQ462" s="170"/>
      <c r="FR462" s="170"/>
      <c r="FS462" s="170"/>
      <c r="FT462" s="170"/>
      <c r="FU462" s="170"/>
      <c r="FV462" s="170"/>
      <c r="FW462" s="170"/>
      <c r="FX462" s="170"/>
      <c r="FY462" s="170"/>
      <c r="FZ462" s="170"/>
      <c r="GA462" s="170"/>
      <c r="GB462" s="170"/>
      <c r="GC462" s="170"/>
      <c r="GD462" s="170"/>
      <c r="GE462" s="170"/>
      <c r="GF462" s="170"/>
      <c r="GG462" s="170"/>
      <c r="GH462" s="170"/>
      <c r="GI462" s="170"/>
      <c r="GJ462" s="170"/>
    </row>
    <row r="463" spans="1:192" s="145" customFormat="1" x14ac:dyDescent="0.2">
      <c r="A463" s="135"/>
      <c r="B463" s="135"/>
      <c r="C463" s="135"/>
      <c r="D463" s="135"/>
      <c r="E463" s="80"/>
      <c r="F463" s="80"/>
      <c r="G463" s="80"/>
      <c r="H463" s="135"/>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c r="BA463" s="1"/>
      <c r="BB463" s="1"/>
      <c r="BC463" s="1"/>
      <c r="BD463" s="1"/>
      <c r="BE463" s="1"/>
      <c r="BF463" s="1"/>
      <c r="BG463" s="1"/>
      <c r="BH463" s="170"/>
      <c r="BI463" s="166"/>
      <c r="BJ463" s="166"/>
      <c r="BK463" s="166"/>
      <c r="BL463" s="166"/>
      <c r="BM463" s="166"/>
      <c r="BN463" s="166"/>
      <c r="BO463" s="166"/>
      <c r="BP463" s="166"/>
      <c r="BQ463" s="166"/>
      <c r="BR463" s="166"/>
      <c r="BS463" s="166"/>
      <c r="BT463" s="166"/>
      <c r="BU463" s="166"/>
      <c r="BV463" s="166"/>
      <c r="BW463" s="166"/>
      <c r="BX463" s="166"/>
      <c r="BY463" s="166"/>
      <c r="BZ463" s="166"/>
      <c r="CA463" s="166"/>
      <c r="CB463" s="166"/>
      <c r="CC463" s="166"/>
      <c r="CD463" s="166"/>
      <c r="CE463" s="166"/>
      <c r="CF463" s="166"/>
      <c r="CG463" s="166"/>
      <c r="CH463" s="166"/>
      <c r="CI463" s="166"/>
      <c r="CJ463" s="166"/>
      <c r="CK463" s="166"/>
      <c r="CL463" s="166"/>
      <c r="CM463" s="166"/>
      <c r="CN463" s="166"/>
      <c r="CO463" s="166"/>
      <c r="CP463" s="166"/>
      <c r="CQ463" s="166"/>
      <c r="CR463" s="166"/>
      <c r="CS463" s="166"/>
      <c r="DA463" s="1"/>
      <c r="DB463" s="1"/>
      <c r="DC463" s="1"/>
      <c r="DD463" s="80"/>
      <c r="DE463" s="80"/>
      <c r="DF463" s="1"/>
      <c r="DG463" s="1"/>
      <c r="DH463" s="170"/>
      <c r="DI463" s="166"/>
      <c r="DJ463" s="166"/>
      <c r="DK463" s="166"/>
      <c r="DL463" s="166"/>
      <c r="DM463" s="166"/>
      <c r="DN463" s="166"/>
      <c r="DO463" s="166"/>
      <c r="DP463" s="166"/>
      <c r="DQ463" s="166"/>
      <c r="DR463" s="166"/>
      <c r="DS463" s="166"/>
      <c r="DT463" s="166"/>
      <c r="DU463" s="166"/>
      <c r="DV463" s="166"/>
      <c r="DW463" s="166"/>
      <c r="DX463" s="166"/>
      <c r="DY463" s="166"/>
      <c r="DZ463" s="166"/>
      <c r="EA463" s="166"/>
      <c r="EB463" s="166"/>
      <c r="EC463" s="166"/>
      <c r="ED463" s="166"/>
      <c r="EE463" s="166"/>
      <c r="EF463" s="166"/>
      <c r="EG463" s="166"/>
      <c r="EH463" s="166"/>
      <c r="EI463" s="166"/>
      <c r="EJ463" s="166"/>
      <c r="EK463" s="166"/>
      <c r="EL463" s="166"/>
      <c r="EM463" s="166"/>
      <c r="EN463" s="166"/>
      <c r="EO463" s="166"/>
      <c r="EP463" s="166"/>
      <c r="EQ463" s="166"/>
      <c r="ER463" s="166"/>
      <c r="ES463" s="166"/>
      <c r="FA463" s="1"/>
      <c r="FB463" s="1"/>
      <c r="FC463" s="170"/>
      <c r="FD463" s="170"/>
      <c r="FE463" s="170"/>
      <c r="FF463" s="170"/>
      <c r="FG463" s="170"/>
      <c r="FH463" s="170"/>
      <c r="FI463" s="170"/>
      <c r="FJ463" s="170"/>
      <c r="FK463" s="170"/>
      <c r="FL463" s="170"/>
      <c r="FM463" s="170"/>
      <c r="FN463" s="170"/>
      <c r="FO463" s="170"/>
      <c r="FP463" s="170"/>
      <c r="FQ463" s="170"/>
      <c r="FR463" s="170"/>
      <c r="FS463" s="170"/>
      <c r="FT463" s="170"/>
      <c r="FU463" s="170"/>
      <c r="FV463" s="170"/>
      <c r="FW463" s="170"/>
      <c r="FX463" s="170"/>
      <c r="FY463" s="170"/>
      <c r="FZ463" s="170"/>
      <c r="GA463" s="170"/>
      <c r="GB463" s="170"/>
      <c r="GC463" s="170"/>
      <c r="GD463" s="170"/>
      <c r="GE463" s="170"/>
      <c r="GF463" s="170"/>
      <c r="GG463" s="170"/>
      <c r="GH463" s="170"/>
      <c r="GI463" s="170"/>
      <c r="GJ463" s="170"/>
    </row>
    <row r="464" spans="1:192" s="145" customFormat="1" x14ac:dyDescent="0.2">
      <c r="A464" s="135"/>
      <c r="B464" s="135"/>
      <c r="C464" s="135"/>
      <c r="D464" s="135"/>
      <c r="E464" s="80"/>
      <c r="F464" s="80"/>
      <c r="G464" s="80"/>
      <c r="H464" s="135"/>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c r="BA464" s="1"/>
      <c r="BB464" s="1"/>
      <c r="BC464" s="1"/>
      <c r="BD464" s="1"/>
      <c r="BE464" s="1"/>
      <c r="BF464" s="1"/>
      <c r="BG464" s="1"/>
      <c r="BH464" s="170"/>
      <c r="BI464" s="166"/>
      <c r="BJ464" s="166"/>
      <c r="BK464" s="166"/>
      <c r="BL464" s="166"/>
      <c r="BM464" s="166"/>
      <c r="BN464" s="166"/>
      <c r="BO464" s="166"/>
      <c r="BP464" s="166"/>
      <c r="BQ464" s="166"/>
      <c r="BR464" s="166"/>
      <c r="BS464" s="166"/>
      <c r="BT464" s="166"/>
      <c r="BU464" s="166"/>
      <c r="BV464" s="166"/>
      <c r="BW464" s="166"/>
      <c r="BX464" s="166"/>
      <c r="BY464" s="166"/>
      <c r="BZ464" s="166"/>
      <c r="CA464" s="166"/>
      <c r="CB464" s="166"/>
      <c r="CC464" s="166"/>
      <c r="CD464" s="166"/>
      <c r="CE464" s="166"/>
      <c r="CF464" s="166"/>
      <c r="CG464" s="166"/>
      <c r="CH464" s="166"/>
      <c r="CI464" s="166"/>
      <c r="CJ464" s="166"/>
      <c r="CK464" s="166"/>
      <c r="CL464" s="166"/>
      <c r="CM464" s="166"/>
      <c r="CN464" s="166"/>
      <c r="CO464" s="166"/>
      <c r="CP464" s="166"/>
      <c r="CQ464" s="166"/>
      <c r="CR464" s="166"/>
      <c r="CS464" s="166"/>
      <c r="DA464" s="1"/>
      <c r="DB464" s="1"/>
      <c r="DC464" s="1"/>
      <c r="DD464" s="80"/>
      <c r="DE464" s="80"/>
      <c r="DF464" s="1"/>
      <c r="DG464" s="1"/>
      <c r="DH464" s="170"/>
      <c r="DI464" s="166"/>
      <c r="DJ464" s="166"/>
      <c r="DK464" s="166"/>
      <c r="DL464" s="166"/>
      <c r="DM464" s="166"/>
      <c r="DN464" s="166"/>
      <c r="DO464" s="166"/>
      <c r="DP464" s="166"/>
      <c r="DQ464" s="166"/>
      <c r="DR464" s="166"/>
      <c r="DS464" s="166"/>
      <c r="DT464" s="166"/>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6"/>
      <c r="EP464" s="166"/>
      <c r="EQ464" s="166"/>
      <c r="ER464" s="166"/>
      <c r="ES464" s="166"/>
      <c r="FA464" s="1"/>
      <c r="FB464" s="1"/>
      <c r="FC464" s="170"/>
      <c r="FD464" s="170"/>
      <c r="FE464" s="170"/>
      <c r="FF464" s="170"/>
      <c r="FG464" s="170"/>
      <c r="FH464" s="170"/>
      <c r="FI464" s="170"/>
      <c r="FJ464" s="170"/>
      <c r="FK464" s="170"/>
      <c r="FL464" s="170"/>
      <c r="FM464" s="170"/>
      <c r="FN464" s="170"/>
      <c r="FO464" s="170"/>
      <c r="FP464" s="170"/>
      <c r="FQ464" s="170"/>
      <c r="FR464" s="170"/>
      <c r="FS464" s="170"/>
      <c r="FT464" s="170"/>
      <c r="FU464" s="170"/>
      <c r="FV464" s="170"/>
      <c r="FW464" s="170"/>
      <c r="FX464" s="170"/>
      <c r="FY464" s="170"/>
      <c r="FZ464" s="170"/>
      <c r="GA464" s="170"/>
      <c r="GB464" s="170"/>
      <c r="GC464" s="170"/>
      <c r="GD464" s="170"/>
      <c r="GE464" s="170"/>
      <c r="GF464" s="170"/>
      <c r="GG464" s="170"/>
      <c r="GH464" s="170"/>
      <c r="GI464" s="170"/>
      <c r="GJ464" s="170"/>
    </row>
    <row r="465" spans="1:192" s="145" customFormat="1" x14ac:dyDescent="0.2">
      <c r="A465" s="135"/>
      <c r="B465" s="135"/>
      <c r="C465" s="135"/>
      <c r="D465" s="135"/>
      <c r="E465" s="80"/>
      <c r="F465" s="80"/>
      <c r="G465" s="80"/>
      <c r="H465" s="135"/>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c r="BA465" s="1"/>
      <c r="BB465" s="1"/>
      <c r="BC465" s="1"/>
      <c r="BD465" s="1"/>
      <c r="BE465" s="1"/>
      <c r="BF465" s="1"/>
      <c r="BG465" s="1"/>
      <c r="BH465" s="170"/>
      <c r="BI465" s="166"/>
      <c r="BJ465" s="166"/>
      <c r="BK465" s="166"/>
      <c r="BL465" s="166"/>
      <c r="BM465" s="166"/>
      <c r="BN465" s="166"/>
      <c r="BO465" s="166"/>
      <c r="BP465" s="166"/>
      <c r="BQ465" s="166"/>
      <c r="BR465" s="166"/>
      <c r="BS465" s="166"/>
      <c r="BT465" s="166"/>
      <c r="BU465" s="166"/>
      <c r="BV465" s="166"/>
      <c r="BW465" s="166"/>
      <c r="BX465" s="166"/>
      <c r="BY465" s="166"/>
      <c r="BZ465" s="166"/>
      <c r="CA465" s="166"/>
      <c r="CB465" s="166"/>
      <c r="CC465" s="166"/>
      <c r="CD465" s="166"/>
      <c r="CE465" s="166"/>
      <c r="CF465" s="166"/>
      <c r="CG465" s="166"/>
      <c r="CH465" s="166"/>
      <c r="CI465" s="166"/>
      <c r="CJ465" s="166"/>
      <c r="CK465" s="166"/>
      <c r="CL465" s="166"/>
      <c r="CM465" s="166"/>
      <c r="CN465" s="166"/>
      <c r="CO465" s="166"/>
      <c r="CP465" s="166"/>
      <c r="CQ465" s="166"/>
      <c r="CR465" s="166"/>
      <c r="CS465" s="166"/>
      <c r="DA465" s="1"/>
      <c r="DB465" s="1"/>
      <c r="DC465" s="1"/>
      <c r="DD465" s="80"/>
      <c r="DE465" s="80"/>
      <c r="DF465" s="1"/>
      <c r="DG465" s="1"/>
      <c r="DH465" s="170"/>
      <c r="DI465" s="166"/>
      <c r="DJ465" s="166"/>
      <c r="DK465" s="166"/>
      <c r="DL465" s="166"/>
      <c r="DM465" s="166"/>
      <c r="DN465" s="166"/>
      <c r="DO465" s="166"/>
      <c r="DP465" s="166"/>
      <c r="DQ465" s="166"/>
      <c r="DR465" s="166"/>
      <c r="DS465" s="166"/>
      <c r="DT465" s="166"/>
      <c r="DU465" s="166"/>
      <c r="DV465" s="166"/>
      <c r="DW465" s="166"/>
      <c r="DX465" s="166"/>
      <c r="DY465" s="166"/>
      <c r="DZ465" s="166"/>
      <c r="EA465" s="166"/>
      <c r="EB465" s="166"/>
      <c r="EC465" s="166"/>
      <c r="ED465" s="166"/>
      <c r="EE465" s="166"/>
      <c r="EF465" s="166"/>
      <c r="EG465" s="166"/>
      <c r="EH465" s="166"/>
      <c r="EI465" s="166"/>
      <c r="EJ465" s="166"/>
      <c r="EK465" s="166"/>
      <c r="EL465" s="166"/>
      <c r="EM465" s="166"/>
      <c r="EN465" s="166"/>
      <c r="EO465" s="166"/>
      <c r="EP465" s="166"/>
      <c r="EQ465" s="166"/>
      <c r="ER465" s="166"/>
      <c r="ES465" s="166"/>
      <c r="FA465" s="1"/>
      <c r="FB465" s="1"/>
      <c r="FC465" s="170"/>
      <c r="FD465" s="170"/>
      <c r="FE465" s="170"/>
      <c r="FF465" s="170"/>
      <c r="FG465" s="170"/>
      <c r="FH465" s="170"/>
      <c r="FI465" s="170"/>
      <c r="FJ465" s="170"/>
      <c r="FK465" s="170"/>
      <c r="FL465" s="170"/>
      <c r="FM465" s="170"/>
      <c r="FN465" s="170"/>
      <c r="FO465" s="170"/>
      <c r="FP465" s="170"/>
      <c r="FQ465" s="170"/>
      <c r="FR465" s="170"/>
      <c r="FS465" s="170"/>
      <c r="FT465" s="170"/>
      <c r="FU465" s="170"/>
      <c r="FV465" s="170"/>
      <c r="FW465" s="170"/>
      <c r="FX465" s="170"/>
      <c r="FY465" s="170"/>
      <c r="FZ465" s="170"/>
      <c r="GA465" s="170"/>
      <c r="GB465" s="170"/>
      <c r="GC465" s="170"/>
      <c r="GD465" s="170"/>
      <c r="GE465" s="170"/>
      <c r="GF465" s="170"/>
      <c r="GG465" s="170"/>
      <c r="GH465" s="170"/>
      <c r="GI465" s="170"/>
      <c r="GJ465" s="170"/>
    </row>
    <row r="466" spans="1:192" s="145" customFormat="1" x14ac:dyDescent="0.2">
      <c r="A466" s="135"/>
      <c r="B466" s="135"/>
      <c r="C466" s="135"/>
      <c r="D466" s="135"/>
      <c r="E466" s="80"/>
      <c r="F466" s="80"/>
      <c r="G466" s="80"/>
      <c r="H466" s="135"/>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c r="BA466" s="1"/>
      <c r="BB466" s="1"/>
      <c r="BC466" s="1"/>
      <c r="BD466" s="1"/>
      <c r="BE466" s="1"/>
      <c r="BF466" s="1"/>
      <c r="BG466" s="1"/>
      <c r="BH466" s="170"/>
      <c r="BI466" s="166"/>
      <c r="BJ466" s="166"/>
      <c r="BK466" s="166"/>
      <c r="BL466" s="166"/>
      <c r="BM466" s="166"/>
      <c r="BN466" s="166"/>
      <c r="BO466" s="166"/>
      <c r="BP466" s="166"/>
      <c r="BQ466" s="166"/>
      <c r="BR466" s="166"/>
      <c r="BS466" s="166"/>
      <c r="BT466" s="166"/>
      <c r="BU466" s="166"/>
      <c r="BV466" s="166"/>
      <c r="BW466" s="166"/>
      <c r="BX466" s="166"/>
      <c r="BY466" s="166"/>
      <c r="BZ466" s="166"/>
      <c r="CA466" s="166"/>
      <c r="CB466" s="166"/>
      <c r="CC466" s="166"/>
      <c r="CD466" s="166"/>
      <c r="CE466" s="166"/>
      <c r="CF466" s="166"/>
      <c r="CG466" s="166"/>
      <c r="CH466" s="166"/>
      <c r="CI466" s="166"/>
      <c r="CJ466" s="166"/>
      <c r="CK466" s="166"/>
      <c r="CL466" s="166"/>
      <c r="CM466" s="166"/>
      <c r="CN466" s="166"/>
      <c r="CO466" s="166"/>
      <c r="CP466" s="166"/>
      <c r="CQ466" s="166"/>
      <c r="CR466" s="166"/>
      <c r="CS466" s="166"/>
      <c r="DA466" s="1"/>
      <c r="DB466" s="1"/>
      <c r="DC466" s="1"/>
      <c r="DD466" s="80"/>
      <c r="DE466" s="80"/>
      <c r="DF466" s="1"/>
      <c r="DG466" s="1"/>
      <c r="DH466" s="170"/>
      <c r="DI466" s="166"/>
      <c r="DJ466" s="166"/>
      <c r="DK466" s="166"/>
      <c r="DL466" s="166"/>
      <c r="DM466" s="166"/>
      <c r="DN466" s="166"/>
      <c r="DO466" s="166"/>
      <c r="DP466" s="166"/>
      <c r="DQ466" s="166"/>
      <c r="DR466" s="166"/>
      <c r="DS466" s="166"/>
      <c r="DT466" s="166"/>
      <c r="DU466" s="166"/>
      <c r="DV466" s="166"/>
      <c r="DW466" s="166"/>
      <c r="DX466" s="166"/>
      <c r="DY466" s="166"/>
      <c r="DZ466" s="166"/>
      <c r="EA466" s="166"/>
      <c r="EB466" s="166"/>
      <c r="EC466" s="166"/>
      <c r="ED466" s="166"/>
      <c r="EE466" s="166"/>
      <c r="EF466" s="166"/>
      <c r="EG466" s="166"/>
      <c r="EH466" s="166"/>
      <c r="EI466" s="166"/>
      <c r="EJ466" s="166"/>
      <c r="EK466" s="166"/>
      <c r="EL466" s="166"/>
      <c r="EM466" s="166"/>
      <c r="EN466" s="166"/>
      <c r="EO466" s="166"/>
      <c r="EP466" s="166"/>
      <c r="EQ466" s="166"/>
      <c r="ER466" s="166"/>
      <c r="ES466" s="166"/>
      <c r="FA466" s="1"/>
      <c r="FB466" s="1"/>
      <c r="FC466" s="170"/>
      <c r="FD466" s="170"/>
      <c r="FE466" s="170"/>
      <c r="FF466" s="170"/>
      <c r="FG466" s="170"/>
      <c r="FH466" s="170"/>
      <c r="FI466" s="170"/>
      <c r="FJ466" s="170"/>
      <c r="FK466" s="170"/>
      <c r="FL466" s="170"/>
      <c r="FM466" s="170"/>
      <c r="FN466" s="170"/>
      <c r="FO466" s="170"/>
      <c r="FP466" s="170"/>
      <c r="FQ466" s="170"/>
      <c r="FR466" s="170"/>
      <c r="FS466" s="170"/>
      <c r="FT466" s="170"/>
      <c r="FU466" s="170"/>
      <c r="FV466" s="170"/>
      <c r="FW466" s="170"/>
      <c r="FX466" s="170"/>
      <c r="FY466" s="170"/>
      <c r="FZ466" s="170"/>
      <c r="GA466" s="170"/>
      <c r="GB466" s="170"/>
      <c r="GC466" s="170"/>
      <c r="GD466" s="170"/>
      <c r="GE466" s="170"/>
      <c r="GF466" s="170"/>
      <c r="GG466" s="170"/>
      <c r="GH466" s="170"/>
      <c r="GI466" s="170"/>
      <c r="GJ466" s="170"/>
    </row>
    <row r="467" spans="1:192" s="145" customFormat="1" x14ac:dyDescent="0.2">
      <c r="A467" s="135"/>
      <c r="B467" s="135"/>
      <c r="C467" s="135"/>
      <c r="D467" s="135"/>
      <c r="E467" s="80"/>
      <c r="F467" s="80"/>
      <c r="G467" s="80"/>
      <c r="H467" s="135"/>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c r="BA467" s="1"/>
      <c r="BB467" s="1"/>
      <c r="BC467" s="1"/>
      <c r="BD467" s="1"/>
      <c r="BE467" s="1"/>
      <c r="BF467" s="1"/>
      <c r="BG467" s="1"/>
      <c r="BH467" s="170"/>
      <c r="BI467" s="166"/>
      <c r="BJ467" s="166"/>
      <c r="BK467" s="166"/>
      <c r="BL467" s="166"/>
      <c r="BM467" s="166"/>
      <c r="BN467" s="166"/>
      <c r="BO467" s="166"/>
      <c r="BP467" s="166"/>
      <c r="BQ467" s="166"/>
      <c r="BR467" s="166"/>
      <c r="BS467" s="166"/>
      <c r="BT467" s="166"/>
      <c r="BU467" s="166"/>
      <c r="BV467" s="166"/>
      <c r="BW467" s="166"/>
      <c r="BX467" s="166"/>
      <c r="BY467" s="166"/>
      <c r="BZ467" s="166"/>
      <c r="CA467" s="166"/>
      <c r="CB467" s="166"/>
      <c r="CC467" s="166"/>
      <c r="CD467" s="166"/>
      <c r="CE467" s="166"/>
      <c r="CF467" s="166"/>
      <c r="CG467" s="166"/>
      <c r="CH467" s="166"/>
      <c r="CI467" s="166"/>
      <c r="CJ467" s="166"/>
      <c r="CK467" s="166"/>
      <c r="CL467" s="166"/>
      <c r="CM467" s="166"/>
      <c r="CN467" s="166"/>
      <c r="CO467" s="166"/>
      <c r="CP467" s="166"/>
      <c r="CQ467" s="166"/>
      <c r="CR467" s="166"/>
      <c r="CS467" s="166"/>
      <c r="DA467" s="1"/>
      <c r="DB467" s="1"/>
      <c r="DC467" s="1"/>
      <c r="DD467" s="80"/>
      <c r="DE467" s="80"/>
      <c r="DF467" s="1"/>
      <c r="DG467" s="1"/>
      <c r="DH467" s="170"/>
      <c r="DI467" s="166"/>
      <c r="DJ467" s="166"/>
      <c r="DK467" s="166"/>
      <c r="DL467" s="166"/>
      <c r="DM467" s="166"/>
      <c r="DN467" s="166"/>
      <c r="DO467" s="166"/>
      <c r="DP467" s="166"/>
      <c r="DQ467" s="166"/>
      <c r="DR467" s="166"/>
      <c r="DS467" s="166"/>
      <c r="DT467" s="166"/>
      <c r="DU467" s="166"/>
      <c r="DV467" s="166"/>
      <c r="DW467" s="166"/>
      <c r="DX467" s="166"/>
      <c r="DY467" s="166"/>
      <c r="DZ467" s="166"/>
      <c r="EA467" s="166"/>
      <c r="EB467" s="166"/>
      <c r="EC467" s="166"/>
      <c r="ED467" s="166"/>
      <c r="EE467" s="166"/>
      <c r="EF467" s="166"/>
      <c r="EG467" s="166"/>
      <c r="EH467" s="166"/>
      <c r="EI467" s="166"/>
      <c r="EJ467" s="166"/>
      <c r="EK467" s="166"/>
      <c r="EL467" s="166"/>
      <c r="EM467" s="166"/>
      <c r="EN467" s="166"/>
      <c r="EO467" s="166"/>
      <c r="EP467" s="166"/>
      <c r="EQ467" s="166"/>
      <c r="ER467" s="166"/>
      <c r="ES467" s="166"/>
      <c r="FA467" s="1"/>
      <c r="FB467" s="1"/>
      <c r="FC467" s="170"/>
      <c r="FD467" s="170"/>
      <c r="FE467" s="170"/>
      <c r="FF467" s="170"/>
      <c r="FG467" s="170"/>
      <c r="FH467" s="170"/>
      <c r="FI467" s="170"/>
      <c r="FJ467" s="170"/>
      <c r="FK467" s="170"/>
      <c r="FL467" s="170"/>
      <c r="FM467" s="170"/>
      <c r="FN467" s="170"/>
      <c r="FO467" s="170"/>
      <c r="FP467" s="170"/>
      <c r="FQ467" s="170"/>
      <c r="FR467" s="170"/>
      <c r="FS467" s="170"/>
      <c r="FT467" s="170"/>
      <c r="FU467" s="170"/>
      <c r="FV467" s="170"/>
      <c r="FW467" s="170"/>
      <c r="FX467" s="170"/>
      <c r="FY467" s="170"/>
      <c r="FZ467" s="170"/>
      <c r="GA467" s="170"/>
      <c r="GB467" s="170"/>
      <c r="GC467" s="170"/>
      <c r="GD467" s="170"/>
      <c r="GE467" s="170"/>
      <c r="GF467" s="170"/>
      <c r="GG467" s="170"/>
      <c r="GH467" s="170"/>
      <c r="GI467" s="170"/>
      <c r="GJ467" s="170"/>
    </row>
    <row r="468" spans="1:192" s="145" customFormat="1" x14ac:dyDescent="0.2">
      <c r="A468" s="135"/>
      <c r="B468" s="135"/>
      <c r="C468" s="135"/>
      <c r="D468" s="135"/>
      <c r="E468" s="80"/>
      <c r="F468" s="80"/>
      <c r="G468" s="80"/>
      <c r="H468" s="135"/>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c r="BA468" s="1"/>
      <c r="BB468" s="1"/>
      <c r="BC468" s="1"/>
      <c r="BD468" s="1"/>
      <c r="BE468" s="1"/>
      <c r="BF468" s="1"/>
      <c r="BG468" s="1"/>
      <c r="BH468" s="170"/>
      <c r="BI468" s="166"/>
      <c r="BJ468" s="166"/>
      <c r="BK468" s="166"/>
      <c r="BL468" s="166"/>
      <c r="BM468" s="166"/>
      <c r="BN468" s="166"/>
      <c r="BO468" s="166"/>
      <c r="BP468" s="166"/>
      <c r="BQ468" s="166"/>
      <c r="BR468" s="166"/>
      <c r="BS468" s="166"/>
      <c r="BT468" s="166"/>
      <c r="BU468" s="166"/>
      <c r="BV468" s="166"/>
      <c r="BW468" s="166"/>
      <c r="BX468" s="166"/>
      <c r="BY468" s="166"/>
      <c r="BZ468" s="166"/>
      <c r="CA468" s="166"/>
      <c r="CB468" s="166"/>
      <c r="CC468" s="166"/>
      <c r="CD468" s="166"/>
      <c r="CE468" s="166"/>
      <c r="CF468" s="166"/>
      <c r="CG468" s="166"/>
      <c r="CH468" s="166"/>
      <c r="CI468" s="166"/>
      <c r="CJ468" s="166"/>
      <c r="CK468" s="166"/>
      <c r="CL468" s="166"/>
      <c r="CM468" s="166"/>
      <c r="CN468" s="166"/>
      <c r="CO468" s="166"/>
      <c r="CP468" s="166"/>
      <c r="CQ468" s="166"/>
      <c r="CR468" s="166"/>
      <c r="CS468" s="166"/>
      <c r="DA468" s="1"/>
      <c r="DB468" s="1"/>
      <c r="DC468" s="1"/>
      <c r="DD468" s="80"/>
      <c r="DE468" s="80"/>
      <c r="DF468" s="1"/>
      <c r="DG468" s="1"/>
      <c r="DH468" s="170"/>
      <c r="DI468" s="166"/>
      <c r="DJ468" s="166"/>
      <c r="DK468" s="166"/>
      <c r="DL468" s="166"/>
      <c r="DM468" s="166"/>
      <c r="DN468" s="166"/>
      <c r="DO468" s="166"/>
      <c r="DP468" s="166"/>
      <c r="DQ468" s="166"/>
      <c r="DR468" s="166"/>
      <c r="DS468" s="166"/>
      <c r="DT468" s="166"/>
      <c r="DU468" s="166"/>
      <c r="DV468" s="166"/>
      <c r="DW468" s="166"/>
      <c r="DX468" s="166"/>
      <c r="DY468" s="166"/>
      <c r="DZ468" s="166"/>
      <c r="EA468" s="166"/>
      <c r="EB468" s="166"/>
      <c r="EC468" s="166"/>
      <c r="ED468" s="166"/>
      <c r="EE468" s="166"/>
      <c r="EF468" s="166"/>
      <c r="EG468" s="166"/>
      <c r="EH468" s="166"/>
      <c r="EI468" s="166"/>
      <c r="EJ468" s="166"/>
      <c r="EK468" s="166"/>
      <c r="EL468" s="166"/>
      <c r="EM468" s="166"/>
      <c r="EN468" s="166"/>
      <c r="EO468" s="166"/>
      <c r="EP468" s="166"/>
      <c r="EQ468" s="166"/>
      <c r="ER468" s="166"/>
      <c r="ES468" s="166"/>
      <c r="FA468" s="1"/>
      <c r="FB468" s="1"/>
      <c r="FC468" s="170"/>
      <c r="FD468" s="170"/>
      <c r="FE468" s="170"/>
      <c r="FF468" s="170"/>
      <c r="FG468" s="170"/>
      <c r="FH468" s="170"/>
      <c r="FI468" s="170"/>
      <c r="FJ468" s="170"/>
      <c r="FK468" s="170"/>
      <c r="FL468" s="170"/>
      <c r="FM468" s="170"/>
      <c r="FN468" s="170"/>
      <c r="FO468" s="170"/>
      <c r="FP468" s="170"/>
      <c r="FQ468" s="170"/>
      <c r="FR468" s="170"/>
      <c r="FS468" s="170"/>
      <c r="FT468" s="170"/>
      <c r="FU468" s="170"/>
      <c r="FV468" s="170"/>
      <c r="FW468" s="170"/>
      <c r="FX468" s="170"/>
      <c r="FY468" s="170"/>
      <c r="FZ468" s="170"/>
      <c r="GA468" s="170"/>
      <c r="GB468" s="170"/>
      <c r="GC468" s="170"/>
      <c r="GD468" s="170"/>
      <c r="GE468" s="170"/>
      <c r="GF468" s="170"/>
      <c r="GG468" s="170"/>
      <c r="GH468" s="170"/>
      <c r="GI468" s="170"/>
      <c r="GJ468" s="170"/>
    </row>
    <row r="469" spans="1:192" s="145" customFormat="1" x14ac:dyDescent="0.2">
      <c r="A469" s="135"/>
      <c r="B469" s="135"/>
      <c r="C469" s="135"/>
      <c r="D469" s="135"/>
      <c r="E469" s="80"/>
      <c r="F469" s="80"/>
      <c r="G469" s="80"/>
      <c r="H469" s="135"/>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c r="BA469" s="1"/>
      <c r="BB469" s="1"/>
      <c r="BC469" s="1"/>
      <c r="BD469" s="1"/>
      <c r="BE469" s="1"/>
      <c r="BF469" s="1"/>
      <c r="BG469" s="1"/>
      <c r="BH469" s="170"/>
      <c r="BI469" s="166"/>
      <c r="BJ469" s="166"/>
      <c r="BK469" s="166"/>
      <c r="BL469" s="166"/>
      <c r="BM469" s="166"/>
      <c r="BN469" s="166"/>
      <c r="BO469" s="166"/>
      <c r="BP469" s="166"/>
      <c r="BQ469" s="166"/>
      <c r="BR469" s="166"/>
      <c r="BS469" s="166"/>
      <c r="BT469" s="166"/>
      <c r="BU469" s="166"/>
      <c r="BV469" s="166"/>
      <c r="BW469" s="166"/>
      <c r="BX469" s="166"/>
      <c r="BY469" s="166"/>
      <c r="BZ469" s="166"/>
      <c r="CA469" s="166"/>
      <c r="CB469" s="166"/>
      <c r="CC469" s="166"/>
      <c r="CD469" s="166"/>
      <c r="CE469" s="166"/>
      <c r="CF469" s="166"/>
      <c r="CG469" s="166"/>
      <c r="CH469" s="166"/>
      <c r="CI469" s="166"/>
      <c r="CJ469" s="166"/>
      <c r="CK469" s="166"/>
      <c r="CL469" s="166"/>
      <c r="CM469" s="166"/>
      <c r="CN469" s="166"/>
      <c r="CO469" s="166"/>
      <c r="CP469" s="166"/>
      <c r="CQ469" s="166"/>
      <c r="CR469" s="166"/>
      <c r="CS469" s="166"/>
      <c r="DA469" s="1"/>
      <c r="DB469" s="1"/>
      <c r="DC469" s="1"/>
      <c r="DD469" s="80"/>
      <c r="DE469" s="80"/>
      <c r="DF469" s="1"/>
      <c r="DG469" s="1"/>
      <c r="DH469" s="170"/>
      <c r="DI469" s="166"/>
      <c r="DJ469" s="166"/>
      <c r="DK469" s="166"/>
      <c r="DL469" s="166"/>
      <c r="DM469" s="166"/>
      <c r="DN469" s="166"/>
      <c r="DO469" s="166"/>
      <c r="DP469" s="166"/>
      <c r="DQ469" s="166"/>
      <c r="DR469" s="166"/>
      <c r="DS469" s="166"/>
      <c r="DT469" s="166"/>
      <c r="DU469" s="166"/>
      <c r="DV469" s="166"/>
      <c r="DW469" s="166"/>
      <c r="DX469" s="166"/>
      <c r="DY469" s="166"/>
      <c r="DZ469" s="166"/>
      <c r="EA469" s="166"/>
      <c r="EB469" s="166"/>
      <c r="EC469" s="166"/>
      <c r="ED469" s="166"/>
      <c r="EE469" s="166"/>
      <c r="EF469" s="166"/>
      <c r="EG469" s="166"/>
      <c r="EH469" s="166"/>
      <c r="EI469" s="166"/>
      <c r="EJ469" s="166"/>
      <c r="EK469" s="166"/>
      <c r="EL469" s="166"/>
      <c r="EM469" s="166"/>
      <c r="EN469" s="166"/>
      <c r="EO469" s="166"/>
      <c r="EP469" s="166"/>
      <c r="EQ469" s="166"/>
      <c r="ER469" s="166"/>
      <c r="ES469" s="166"/>
      <c r="FA469" s="1"/>
      <c r="FB469" s="1"/>
      <c r="FC469" s="170"/>
      <c r="FD469" s="170"/>
      <c r="FE469" s="170"/>
      <c r="FF469" s="170"/>
      <c r="FG469" s="170"/>
      <c r="FH469" s="170"/>
      <c r="FI469" s="170"/>
      <c r="FJ469" s="170"/>
      <c r="FK469" s="170"/>
      <c r="FL469" s="170"/>
      <c r="FM469" s="170"/>
      <c r="FN469" s="170"/>
      <c r="FO469" s="170"/>
      <c r="FP469" s="170"/>
      <c r="FQ469" s="170"/>
      <c r="FR469" s="170"/>
      <c r="FS469" s="170"/>
      <c r="FT469" s="170"/>
      <c r="FU469" s="170"/>
      <c r="FV469" s="170"/>
      <c r="FW469" s="170"/>
      <c r="FX469" s="170"/>
      <c r="FY469" s="170"/>
      <c r="FZ469" s="170"/>
      <c r="GA469" s="170"/>
      <c r="GB469" s="170"/>
      <c r="GC469" s="170"/>
      <c r="GD469" s="170"/>
      <c r="GE469" s="170"/>
      <c r="GF469" s="170"/>
      <c r="GG469" s="170"/>
      <c r="GH469" s="170"/>
      <c r="GI469" s="170"/>
      <c r="GJ469" s="170"/>
    </row>
    <row r="470" spans="1:192" s="145" customFormat="1" x14ac:dyDescent="0.2">
      <c r="A470" s="135"/>
      <c r="B470" s="135"/>
      <c r="C470" s="135"/>
      <c r="D470" s="135"/>
      <c r="E470" s="80"/>
      <c r="F470" s="80"/>
      <c r="G470" s="80"/>
      <c r="H470" s="135"/>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c r="BA470" s="1"/>
      <c r="BB470" s="1"/>
      <c r="BC470" s="1"/>
      <c r="BD470" s="1"/>
      <c r="BE470" s="1"/>
      <c r="BF470" s="1"/>
      <c r="BG470" s="1"/>
      <c r="BH470" s="170"/>
      <c r="BI470" s="166"/>
      <c r="BJ470" s="166"/>
      <c r="BK470" s="166"/>
      <c r="BL470" s="166"/>
      <c r="BM470" s="166"/>
      <c r="BN470" s="166"/>
      <c r="BO470" s="166"/>
      <c r="BP470" s="166"/>
      <c r="BQ470" s="166"/>
      <c r="BR470" s="166"/>
      <c r="BS470" s="166"/>
      <c r="BT470" s="166"/>
      <c r="BU470" s="166"/>
      <c r="BV470" s="166"/>
      <c r="BW470" s="166"/>
      <c r="BX470" s="166"/>
      <c r="BY470" s="166"/>
      <c r="BZ470" s="166"/>
      <c r="CA470" s="166"/>
      <c r="CB470" s="166"/>
      <c r="CC470" s="166"/>
      <c r="CD470" s="166"/>
      <c r="CE470" s="166"/>
      <c r="CF470" s="166"/>
      <c r="CG470" s="166"/>
      <c r="CH470" s="166"/>
      <c r="CI470" s="166"/>
      <c r="CJ470" s="166"/>
      <c r="CK470" s="166"/>
      <c r="CL470" s="166"/>
      <c r="CM470" s="166"/>
      <c r="CN470" s="166"/>
      <c r="CO470" s="166"/>
      <c r="CP470" s="166"/>
      <c r="CQ470" s="166"/>
      <c r="CR470" s="166"/>
      <c r="CS470" s="166"/>
      <c r="DA470" s="1"/>
      <c r="DB470" s="1"/>
      <c r="DC470" s="1"/>
      <c r="DD470" s="80"/>
      <c r="DE470" s="80"/>
      <c r="DF470" s="1"/>
      <c r="DG470" s="1"/>
      <c r="DH470" s="170"/>
      <c r="DI470" s="166"/>
      <c r="DJ470" s="166"/>
      <c r="DK470" s="166"/>
      <c r="DL470" s="166"/>
      <c r="DM470" s="166"/>
      <c r="DN470" s="166"/>
      <c r="DO470" s="166"/>
      <c r="DP470" s="166"/>
      <c r="DQ470" s="166"/>
      <c r="DR470" s="166"/>
      <c r="DS470" s="166"/>
      <c r="DT470" s="166"/>
      <c r="DU470" s="166"/>
      <c r="DV470" s="166"/>
      <c r="DW470" s="166"/>
      <c r="DX470" s="166"/>
      <c r="DY470" s="166"/>
      <c r="DZ470" s="166"/>
      <c r="EA470" s="166"/>
      <c r="EB470" s="166"/>
      <c r="EC470" s="166"/>
      <c r="ED470" s="166"/>
      <c r="EE470" s="166"/>
      <c r="EF470" s="166"/>
      <c r="EG470" s="166"/>
      <c r="EH470" s="166"/>
      <c r="EI470" s="166"/>
      <c r="EJ470" s="166"/>
      <c r="EK470" s="166"/>
      <c r="EL470" s="166"/>
      <c r="EM470" s="166"/>
      <c r="EN470" s="166"/>
      <c r="EO470" s="166"/>
      <c r="EP470" s="166"/>
      <c r="EQ470" s="166"/>
      <c r="ER470" s="166"/>
      <c r="ES470" s="166"/>
      <c r="FA470" s="1"/>
      <c r="FB470" s="1"/>
      <c r="FC470" s="170"/>
      <c r="FD470" s="170"/>
      <c r="FE470" s="170"/>
      <c r="FF470" s="170"/>
      <c r="FG470" s="170"/>
      <c r="FH470" s="170"/>
      <c r="FI470" s="170"/>
      <c r="FJ470" s="170"/>
      <c r="FK470" s="170"/>
      <c r="FL470" s="170"/>
      <c r="FM470" s="170"/>
      <c r="FN470" s="170"/>
      <c r="FO470" s="170"/>
      <c r="FP470" s="170"/>
      <c r="FQ470" s="170"/>
      <c r="FR470" s="170"/>
      <c r="FS470" s="170"/>
      <c r="FT470" s="170"/>
      <c r="FU470" s="170"/>
      <c r="FV470" s="170"/>
      <c r="FW470" s="170"/>
      <c r="FX470" s="170"/>
      <c r="FY470" s="170"/>
      <c r="FZ470" s="170"/>
      <c r="GA470" s="170"/>
      <c r="GB470" s="170"/>
      <c r="GC470" s="170"/>
      <c r="GD470" s="170"/>
      <c r="GE470" s="170"/>
      <c r="GF470" s="170"/>
      <c r="GG470" s="170"/>
      <c r="GH470" s="170"/>
      <c r="GI470" s="170"/>
      <c r="GJ470" s="170"/>
    </row>
    <row r="471" spans="1:192" s="145" customFormat="1" x14ac:dyDescent="0.2">
      <c r="A471" s="135"/>
      <c r="B471" s="135"/>
      <c r="C471" s="135"/>
      <c r="D471" s="135"/>
      <c r="E471" s="80"/>
      <c r="F471" s="80"/>
      <c r="G471" s="80"/>
      <c r="H471" s="135"/>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c r="BA471" s="1"/>
      <c r="BB471" s="1"/>
      <c r="BC471" s="1"/>
      <c r="BD471" s="1"/>
      <c r="BE471" s="1"/>
      <c r="BF471" s="1"/>
      <c r="BG471" s="1"/>
      <c r="BH471" s="170"/>
      <c r="BI471" s="166"/>
      <c r="BJ471" s="166"/>
      <c r="BK471" s="166"/>
      <c r="BL471" s="166"/>
      <c r="BM471" s="166"/>
      <c r="BN471" s="166"/>
      <c r="BO471" s="166"/>
      <c r="BP471" s="166"/>
      <c r="BQ471" s="166"/>
      <c r="BR471" s="166"/>
      <c r="BS471" s="166"/>
      <c r="BT471" s="166"/>
      <c r="BU471" s="166"/>
      <c r="BV471" s="166"/>
      <c r="BW471" s="166"/>
      <c r="BX471" s="166"/>
      <c r="BY471" s="166"/>
      <c r="BZ471" s="166"/>
      <c r="CA471" s="166"/>
      <c r="CB471" s="166"/>
      <c r="CC471" s="166"/>
      <c r="CD471" s="166"/>
      <c r="CE471" s="166"/>
      <c r="CF471" s="166"/>
      <c r="CG471" s="166"/>
      <c r="CH471" s="166"/>
      <c r="CI471" s="166"/>
      <c r="CJ471" s="166"/>
      <c r="CK471" s="166"/>
      <c r="CL471" s="166"/>
      <c r="CM471" s="166"/>
      <c r="CN471" s="166"/>
      <c r="CO471" s="166"/>
      <c r="CP471" s="166"/>
      <c r="CQ471" s="166"/>
      <c r="CR471" s="166"/>
      <c r="CS471" s="166"/>
      <c r="DA471" s="1"/>
      <c r="DB471" s="1"/>
      <c r="DC471" s="1"/>
      <c r="DD471" s="80"/>
      <c r="DE471" s="80"/>
      <c r="DF471" s="1"/>
      <c r="DG471" s="1"/>
      <c r="DH471" s="170"/>
      <c r="DI471" s="166"/>
      <c r="DJ471" s="166"/>
      <c r="DK471" s="166"/>
      <c r="DL471" s="166"/>
      <c r="DM471" s="166"/>
      <c r="DN471" s="166"/>
      <c r="DO471" s="166"/>
      <c r="DP471" s="166"/>
      <c r="DQ471" s="166"/>
      <c r="DR471" s="166"/>
      <c r="DS471" s="166"/>
      <c r="DT471" s="166"/>
      <c r="DU471" s="166"/>
      <c r="DV471" s="166"/>
      <c r="DW471" s="166"/>
      <c r="DX471" s="166"/>
      <c r="DY471" s="166"/>
      <c r="DZ471" s="166"/>
      <c r="EA471" s="166"/>
      <c r="EB471" s="166"/>
      <c r="EC471" s="166"/>
      <c r="ED471" s="166"/>
      <c r="EE471" s="166"/>
      <c r="EF471" s="166"/>
      <c r="EG471" s="166"/>
      <c r="EH471" s="166"/>
      <c r="EI471" s="166"/>
      <c r="EJ471" s="166"/>
      <c r="EK471" s="166"/>
      <c r="EL471" s="166"/>
      <c r="EM471" s="166"/>
      <c r="EN471" s="166"/>
      <c r="EO471" s="166"/>
      <c r="EP471" s="166"/>
      <c r="EQ471" s="166"/>
      <c r="ER471" s="166"/>
      <c r="ES471" s="166"/>
      <c r="FA471" s="1"/>
      <c r="FB471" s="1"/>
      <c r="FC471" s="170"/>
      <c r="FD471" s="170"/>
      <c r="FE471" s="170"/>
      <c r="FF471" s="170"/>
      <c r="FG471" s="170"/>
      <c r="FH471" s="170"/>
      <c r="FI471" s="170"/>
      <c r="FJ471" s="170"/>
      <c r="FK471" s="170"/>
      <c r="FL471" s="170"/>
      <c r="FM471" s="170"/>
      <c r="FN471" s="170"/>
      <c r="FO471" s="170"/>
      <c r="FP471" s="170"/>
      <c r="FQ471" s="170"/>
      <c r="FR471" s="170"/>
      <c r="FS471" s="170"/>
      <c r="FT471" s="170"/>
      <c r="FU471" s="170"/>
      <c r="FV471" s="170"/>
      <c r="FW471" s="170"/>
      <c r="FX471" s="170"/>
      <c r="FY471" s="170"/>
      <c r="FZ471" s="170"/>
      <c r="GA471" s="170"/>
      <c r="GB471" s="170"/>
      <c r="GC471" s="170"/>
      <c r="GD471" s="170"/>
      <c r="GE471" s="170"/>
      <c r="GF471" s="170"/>
      <c r="GG471" s="170"/>
      <c r="GH471" s="170"/>
      <c r="GI471" s="170"/>
      <c r="GJ471" s="170"/>
    </row>
    <row r="472" spans="1:192" s="145" customFormat="1" x14ac:dyDescent="0.2">
      <c r="A472" s="135"/>
      <c r="B472" s="135"/>
      <c r="C472" s="135"/>
      <c r="D472" s="135"/>
      <c r="E472" s="80"/>
      <c r="F472" s="80"/>
      <c r="G472" s="80"/>
      <c r="H472" s="135"/>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c r="BA472" s="1"/>
      <c r="BB472" s="1"/>
      <c r="BC472" s="1"/>
      <c r="BD472" s="1"/>
      <c r="BE472" s="1"/>
      <c r="BF472" s="1"/>
      <c r="BG472" s="1"/>
      <c r="BH472" s="170"/>
      <c r="BI472" s="166"/>
      <c r="BJ472" s="166"/>
      <c r="BK472" s="166"/>
      <c r="BL472" s="166"/>
      <c r="BM472" s="166"/>
      <c r="BN472" s="166"/>
      <c r="BO472" s="166"/>
      <c r="BP472" s="166"/>
      <c r="BQ472" s="166"/>
      <c r="BR472" s="166"/>
      <c r="BS472" s="166"/>
      <c r="BT472" s="166"/>
      <c r="BU472" s="166"/>
      <c r="BV472" s="166"/>
      <c r="BW472" s="166"/>
      <c r="BX472" s="166"/>
      <c r="BY472" s="166"/>
      <c r="BZ472" s="166"/>
      <c r="CA472" s="166"/>
      <c r="CB472" s="166"/>
      <c r="CC472" s="166"/>
      <c r="CD472" s="166"/>
      <c r="CE472" s="166"/>
      <c r="CF472" s="166"/>
      <c r="CG472" s="166"/>
      <c r="CH472" s="166"/>
      <c r="CI472" s="166"/>
      <c r="CJ472" s="166"/>
      <c r="CK472" s="166"/>
      <c r="CL472" s="166"/>
      <c r="CM472" s="166"/>
      <c r="CN472" s="166"/>
      <c r="CO472" s="166"/>
      <c r="CP472" s="166"/>
      <c r="CQ472" s="166"/>
      <c r="CR472" s="166"/>
      <c r="CS472" s="166"/>
      <c r="DA472" s="1"/>
      <c r="DB472" s="1"/>
      <c r="DC472" s="1"/>
      <c r="DD472" s="80"/>
      <c r="DE472" s="80"/>
      <c r="DF472" s="1"/>
      <c r="DG472" s="1"/>
      <c r="DH472" s="170"/>
      <c r="DI472" s="166"/>
      <c r="DJ472" s="166"/>
      <c r="DK472" s="166"/>
      <c r="DL472" s="166"/>
      <c r="DM472" s="166"/>
      <c r="DN472" s="166"/>
      <c r="DO472" s="166"/>
      <c r="DP472" s="166"/>
      <c r="DQ472" s="166"/>
      <c r="DR472" s="166"/>
      <c r="DS472" s="166"/>
      <c r="DT472" s="166"/>
      <c r="DU472" s="166"/>
      <c r="DV472" s="166"/>
      <c r="DW472" s="166"/>
      <c r="DX472" s="166"/>
      <c r="DY472" s="166"/>
      <c r="DZ472" s="166"/>
      <c r="EA472" s="166"/>
      <c r="EB472" s="166"/>
      <c r="EC472" s="166"/>
      <c r="ED472" s="166"/>
      <c r="EE472" s="166"/>
      <c r="EF472" s="166"/>
      <c r="EG472" s="166"/>
      <c r="EH472" s="166"/>
      <c r="EI472" s="166"/>
      <c r="EJ472" s="166"/>
      <c r="EK472" s="166"/>
      <c r="EL472" s="166"/>
      <c r="EM472" s="166"/>
      <c r="EN472" s="166"/>
      <c r="EO472" s="166"/>
      <c r="EP472" s="166"/>
      <c r="EQ472" s="166"/>
      <c r="ER472" s="166"/>
      <c r="ES472" s="166"/>
      <c r="FA472" s="1"/>
      <c r="FB472" s="1"/>
      <c r="FC472" s="170"/>
      <c r="FD472" s="170"/>
      <c r="FE472" s="170"/>
      <c r="FF472" s="170"/>
      <c r="FG472" s="170"/>
      <c r="FH472" s="170"/>
      <c r="FI472" s="170"/>
      <c r="FJ472" s="170"/>
      <c r="FK472" s="170"/>
      <c r="FL472" s="170"/>
      <c r="FM472" s="170"/>
      <c r="FN472" s="170"/>
      <c r="FO472" s="170"/>
      <c r="FP472" s="170"/>
      <c r="FQ472" s="170"/>
      <c r="FR472" s="170"/>
      <c r="FS472" s="170"/>
      <c r="FT472" s="170"/>
      <c r="FU472" s="170"/>
      <c r="FV472" s="170"/>
      <c r="FW472" s="170"/>
      <c r="FX472" s="170"/>
      <c r="FY472" s="170"/>
      <c r="FZ472" s="170"/>
      <c r="GA472" s="170"/>
      <c r="GB472" s="170"/>
      <c r="GC472" s="170"/>
      <c r="GD472" s="170"/>
      <c r="GE472" s="170"/>
      <c r="GF472" s="170"/>
      <c r="GG472" s="170"/>
      <c r="GH472" s="170"/>
      <c r="GI472" s="170"/>
      <c r="GJ472" s="170"/>
    </row>
    <row r="473" spans="1:192" s="145" customFormat="1" x14ac:dyDescent="0.2">
      <c r="A473" s="135"/>
      <c r="B473" s="135"/>
      <c r="C473" s="135"/>
      <c r="D473" s="135"/>
      <c r="E473" s="80"/>
      <c r="F473" s="80"/>
      <c r="G473" s="80"/>
      <c r="H473" s="135"/>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c r="BA473" s="1"/>
      <c r="BB473" s="1"/>
      <c r="BC473" s="1"/>
      <c r="BD473" s="1"/>
      <c r="BE473" s="1"/>
      <c r="BF473" s="1"/>
      <c r="BG473" s="1"/>
      <c r="BH473" s="170"/>
      <c r="BI473" s="166"/>
      <c r="BJ473" s="166"/>
      <c r="BK473" s="166"/>
      <c r="BL473" s="166"/>
      <c r="BM473" s="166"/>
      <c r="BN473" s="166"/>
      <c r="BO473" s="166"/>
      <c r="BP473" s="166"/>
      <c r="BQ473" s="166"/>
      <c r="BR473" s="166"/>
      <c r="BS473" s="166"/>
      <c r="BT473" s="166"/>
      <c r="BU473" s="166"/>
      <c r="BV473" s="166"/>
      <c r="BW473" s="166"/>
      <c r="BX473" s="166"/>
      <c r="BY473" s="166"/>
      <c r="BZ473" s="166"/>
      <c r="CA473" s="166"/>
      <c r="CB473" s="166"/>
      <c r="CC473" s="166"/>
      <c r="CD473" s="166"/>
      <c r="CE473" s="166"/>
      <c r="CF473" s="166"/>
      <c r="CG473" s="166"/>
      <c r="CH473" s="166"/>
      <c r="CI473" s="166"/>
      <c r="CJ473" s="166"/>
      <c r="CK473" s="166"/>
      <c r="CL473" s="166"/>
      <c r="CM473" s="166"/>
      <c r="CN473" s="166"/>
      <c r="CO473" s="166"/>
      <c r="CP473" s="166"/>
      <c r="CQ473" s="166"/>
      <c r="CR473" s="166"/>
      <c r="CS473" s="166"/>
      <c r="DA473" s="1"/>
      <c r="DB473" s="1"/>
      <c r="DC473" s="1"/>
      <c r="DD473" s="80"/>
      <c r="DE473" s="80"/>
      <c r="DF473" s="1"/>
      <c r="DG473" s="1"/>
      <c r="DH473" s="170"/>
      <c r="DI473" s="166"/>
      <c r="DJ473" s="166"/>
      <c r="DK473" s="166"/>
      <c r="DL473" s="166"/>
      <c r="DM473" s="166"/>
      <c r="DN473" s="166"/>
      <c r="DO473" s="166"/>
      <c r="DP473" s="166"/>
      <c r="DQ473" s="166"/>
      <c r="DR473" s="166"/>
      <c r="DS473" s="166"/>
      <c r="DT473" s="166"/>
      <c r="DU473" s="166"/>
      <c r="DV473" s="166"/>
      <c r="DW473" s="166"/>
      <c r="DX473" s="166"/>
      <c r="DY473" s="166"/>
      <c r="DZ473" s="166"/>
      <c r="EA473" s="166"/>
      <c r="EB473" s="166"/>
      <c r="EC473" s="166"/>
      <c r="ED473" s="166"/>
      <c r="EE473" s="166"/>
      <c r="EF473" s="166"/>
      <c r="EG473" s="166"/>
      <c r="EH473" s="166"/>
      <c r="EI473" s="166"/>
      <c r="EJ473" s="166"/>
      <c r="EK473" s="166"/>
      <c r="EL473" s="166"/>
      <c r="EM473" s="166"/>
      <c r="EN473" s="166"/>
      <c r="EO473" s="166"/>
      <c r="EP473" s="166"/>
      <c r="EQ473" s="166"/>
      <c r="ER473" s="166"/>
      <c r="ES473" s="166"/>
      <c r="FA473" s="1"/>
      <c r="FB473" s="1"/>
      <c r="FC473" s="170"/>
      <c r="FD473" s="170"/>
      <c r="FE473" s="170"/>
      <c r="FF473" s="170"/>
      <c r="FG473" s="170"/>
      <c r="FH473" s="170"/>
      <c r="FI473" s="170"/>
      <c r="FJ473" s="170"/>
      <c r="FK473" s="170"/>
      <c r="FL473" s="170"/>
      <c r="FM473" s="170"/>
      <c r="FN473" s="170"/>
      <c r="FO473" s="170"/>
      <c r="FP473" s="170"/>
      <c r="FQ473" s="170"/>
      <c r="FR473" s="170"/>
      <c r="FS473" s="170"/>
      <c r="FT473" s="170"/>
      <c r="FU473" s="170"/>
      <c r="FV473" s="170"/>
      <c r="FW473" s="170"/>
      <c r="FX473" s="170"/>
      <c r="FY473" s="170"/>
      <c r="FZ473" s="170"/>
      <c r="GA473" s="170"/>
      <c r="GB473" s="170"/>
      <c r="GC473" s="170"/>
      <c r="GD473" s="170"/>
      <c r="GE473" s="170"/>
      <c r="GF473" s="170"/>
      <c r="GG473" s="170"/>
      <c r="GH473" s="170"/>
      <c r="GI473" s="170"/>
      <c r="GJ473" s="170"/>
    </row>
    <row r="474" spans="1:192" s="145" customFormat="1" x14ac:dyDescent="0.2">
      <c r="A474" s="135"/>
      <c r="B474" s="135"/>
      <c r="C474" s="135"/>
      <c r="D474" s="135"/>
      <c r="E474" s="80"/>
      <c r="F474" s="80"/>
      <c r="G474" s="80"/>
      <c r="H474" s="135"/>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c r="BA474" s="1"/>
      <c r="BB474" s="1"/>
      <c r="BC474" s="1"/>
      <c r="BD474" s="1"/>
      <c r="BE474" s="1"/>
      <c r="BF474" s="1"/>
      <c r="BG474" s="1"/>
      <c r="BH474" s="170"/>
      <c r="BI474" s="166"/>
      <c r="BJ474" s="166"/>
      <c r="BK474" s="166"/>
      <c r="BL474" s="166"/>
      <c r="BM474" s="166"/>
      <c r="BN474" s="166"/>
      <c r="BO474" s="166"/>
      <c r="BP474" s="166"/>
      <c r="BQ474" s="166"/>
      <c r="BR474" s="166"/>
      <c r="BS474" s="166"/>
      <c r="BT474" s="166"/>
      <c r="BU474" s="166"/>
      <c r="BV474" s="166"/>
      <c r="BW474" s="166"/>
      <c r="BX474" s="166"/>
      <c r="BY474" s="166"/>
      <c r="BZ474" s="166"/>
      <c r="CA474" s="166"/>
      <c r="CB474" s="166"/>
      <c r="CC474" s="166"/>
      <c r="CD474" s="166"/>
      <c r="CE474" s="166"/>
      <c r="CF474" s="166"/>
      <c r="CG474" s="166"/>
      <c r="CH474" s="166"/>
      <c r="CI474" s="166"/>
      <c r="CJ474" s="166"/>
      <c r="CK474" s="166"/>
      <c r="CL474" s="166"/>
      <c r="CM474" s="166"/>
      <c r="CN474" s="166"/>
      <c r="CO474" s="166"/>
      <c r="CP474" s="166"/>
      <c r="CQ474" s="166"/>
      <c r="CR474" s="166"/>
      <c r="CS474" s="166"/>
      <c r="DA474" s="1"/>
      <c r="DB474" s="1"/>
      <c r="DC474" s="1"/>
      <c r="DD474" s="80"/>
      <c r="DE474" s="80"/>
      <c r="DF474" s="1"/>
      <c r="DG474" s="1"/>
      <c r="DH474" s="170"/>
      <c r="DI474" s="166"/>
      <c r="DJ474" s="166"/>
      <c r="DK474" s="166"/>
      <c r="DL474" s="166"/>
      <c r="DM474" s="166"/>
      <c r="DN474" s="166"/>
      <c r="DO474" s="166"/>
      <c r="DP474" s="166"/>
      <c r="DQ474" s="166"/>
      <c r="DR474" s="166"/>
      <c r="DS474" s="166"/>
      <c r="DT474" s="166"/>
      <c r="DU474" s="166"/>
      <c r="DV474" s="166"/>
      <c r="DW474" s="166"/>
      <c r="DX474" s="166"/>
      <c r="DY474" s="166"/>
      <c r="DZ474" s="166"/>
      <c r="EA474" s="166"/>
      <c r="EB474" s="166"/>
      <c r="EC474" s="166"/>
      <c r="ED474" s="166"/>
      <c r="EE474" s="166"/>
      <c r="EF474" s="166"/>
      <c r="EG474" s="166"/>
      <c r="EH474" s="166"/>
      <c r="EI474" s="166"/>
      <c r="EJ474" s="166"/>
      <c r="EK474" s="166"/>
      <c r="EL474" s="166"/>
      <c r="EM474" s="166"/>
      <c r="EN474" s="166"/>
      <c r="EO474" s="166"/>
      <c r="EP474" s="166"/>
      <c r="EQ474" s="166"/>
      <c r="ER474" s="166"/>
      <c r="ES474" s="166"/>
      <c r="FA474" s="1"/>
      <c r="FB474" s="1"/>
      <c r="FC474" s="170"/>
      <c r="FD474" s="170"/>
      <c r="FE474" s="170"/>
      <c r="FF474" s="170"/>
      <c r="FG474" s="170"/>
      <c r="FH474" s="170"/>
      <c r="FI474" s="170"/>
      <c r="FJ474" s="170"/>
      <c r="FK474" s="170"/>
      <c r="FL474" s="170"/>
      <c r="FM474" s="170"/>
      <c r="FN474" s="170"/>
      <c r="FO474" s="170"/>
      <c r="FP474" s="170"/>
      <c r="FQ474" s="170"/>
      <c r="FR474" s="170"/>
      <c r="FS474" s="170"/>
      <c r="FT474" s="170"/>
      <c r="FU474" s="170"/>
      <c r="FV474" s="170"/>
      <c r="FW474" s="170"/>
      <c r="FX474" s="170"/>
      <c r="FY474" s="170"/>
      <c r="FZ474" s="170"/>
      <c r="GA474" s="170"/>
      <c r="GB474" s="170"/>
      <c r="GC474" s="170"/>
      <c r="GD474" s="170"/>
      <c r="GE474" s="170"/>
      <c r="GF474" s="170"/>
      <c r="GG474" s="170"/>
      <c r="GH474" s="170"/>
      <c r="GI474" s="170"/>
      <c r="GJ474" s="170"/>
    </row>
    <row r="475" spans="1:192" s="145" customFormat="1" x14ac:dyDescent="0.2">
      <c r="A475" s="135"/>
      <c r="B475" s="135"/>
      <c r="C475" s="135"/>
      <c r="D475" s="135"/>
      <c r="E475" s="80"/>
      <c r="F475" s="80"/>
      <c r="G475" s="80"/>
      <c r="H475" s="135"/>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c r="BA475" s="1"/>
      <c r="BB475" s="1"/>
      <c r="BC475" s="1"/>
      <c r="BD475" s="1"/>
      <c r="BE475" s="1"/>
      <c r="BF475" s="1"/>
      <c r="BG475" s="1"/>
      <c r="BH475" s="170"/>
      <c r="BI475" s="166"/>
      <c r="BJ475" s="166"/>
      <c r="BK475" s="166"/>
      <c r="BL475" s="166"/>
      <c r="BM475" s="166"/>
      <c r="BN475" s="166"/>
      <c r="BO475" s="166"/>
      <c r="BP475" s="166"/>
      <c r="BQ475" s="166"/>
      <c r="BR475" s="166"/>
      <c r="BS475" s="166"/>
      <c r="BT475" s="166"/>
      <c r="BU475" s="166"/>
      <c r="BV475" s="166"/>
      <c r="BW475" s="166"/>
      <c r="BX475" s="166"/>
      <c r="BY475" s="166"/>
      <c r="BZ475" s="166"/>
      <c r="CA475" s="166"/>
      <c r="CB475" s="166"/>
      <c r="CC475" s="166"/>
      <c r="CD475" s="166"/>
      <c r="CE475" s="166"/>
      <c r="CF475" s="166"/>
      <c r="CG475" s="166"/>
      <c r="CH475" s="166"/>
      <c r="CI475" s="166"/>
      <c r="CJ475" s="166"/>
      <c r="CK475" s="166"/>
      <c r="CL475" s="166"/>
      <c r="CM475" s="166"/>
      <c r="CN475" s="166"/>
      <c r="CO475" s="166"/>
      <c r="CP475" s="166"/>
      <c r="CQ475" s="166"/>
      <c r="CR475" s="166"/>
      <c r="CS475" s="166"/>
      <c r="DA475" s="1"/>
      <c r="DB475" s="1"/>
      <c r="DC475" s="1"/>
      <c r="DD475" s="80"/>
      <c r="DE475" s="80"/>
      <c r="DF475" s="1"/>
      <c r="DG475" s="1"/>
      <c r="DH475" s="170"/>
      <c r="DI475" s="166"/>
      <c r="DJ475" s="166"/>
      <c r="DK475" s="166"/>
      <c r="DL475" s="166"/>
      <c r="DM475" s="166"/>
      <c r="DN475" s="166"/>
      <c r="DO475" s="166"/>
      <c r="DP475" s="166"/>
      <c r="DQ475" s="166"/>
      <c r="DR475" s="166"/>
      <c r="DS475" s="166"/>
      <c r="DT475" s="166"/>
      <c r="DU475" s="166"/>
      <c r="DV475" s="166"/>
      <c r="DW475" s="166"/>
      <c r="DX475" s="166"/>
      <c r="DY475" s="166"/>
      <c r="DZ475" s="166"/>
      <c r="EA475" s="166"/>
      <c r="EB475" s="166"/>
      <c r="EC475" s="166"/>
      <c r="ED475" s="166"/>
      <c r="EE475" s="166"/>
      <c r="EF475" s="166"/>
      <c r="EG475" s="166"/>
      <c r="EH475" s="166"/>
      <c r="EI475" s="166"/>
      <c r="EJ475" s="166"/>
      <c r="EK475" s="166"/>
      <c r="EL475" s="166"/>
      <c r="EM475" s="166"/>
      <c r="EN475" s="166"/>
      <c r="EO475" s="166"/>
      <c r="EP475" s="166"/>
      <c r="EQ475" s="166"/>
      <c r="ER475" s="166"/>
      <c r="ES475" s="166"/>
      <c r="FA475" s="1"/>
      <c r="FB475" s="1"/>
      <c r="FC475" s="170"/>
      <c r="FD475" s="170"/>
      <c r="FE475" s="170"/>
      <c r="FF475" s="170"/>
      <c r="FG475" s="170"/>
      <c r="FH475" s="170"/>
      <c r="FI475" s="170"/>
      <c r="FJ475" s="170"/>
      <c r="FK475" s="170"/>
      <c r="FL475" s="170"/>
      <c r="FM475" s="170"/>
      <c r="FN475" s="170"/>
      <c r="FO475" s="170"/>
      <c r="FP475" s="170"/>
      <c r="FQ475" s="170"/>
      <c r="FR475" s="170"/>
      <c r="FS475" s="170"/>
      <c r="FT475" s="170"/>
      <c r="FU475" s="170"/>
      <c r="FV475" s="170"/>
      <c r="FW475" s="170"/>
      <c r="FX475" s="170"/>
      <c r="FY475" s="170"/>
      <c r="FZ475" s="170"/>
      <c r="GA475" s="170"/>
      <c r="GB475" s="170"/>
      <c r="GC475" s="170"/>
      <c r="GD475" s="170"/>
      <c r="GE475" s="170"/>
      <c r="GF475" s="170"/>
      <c r="GG475" s="170"/>
      <c r="GH475" s="170"/>
      <c r="GI475" s="170"/>
      <c r="GJ475" s="170"/>
    </row>
    <row r="476" spans="1:192" s="145" customFormat="1" x14ac:dyDescent="0.2">
      <c r="A476" s="135"/>
      <c r="B476" s="135"/>
      <c r="C476" s="135"/>
      <c r="D476" s="135"/>
      <c r="E476" s="80"/>
      <c r="F476" s="80"/>
      <c r="G476" s="80"/>
      <c r="H476" s="135"/>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BA476" s="1"/>
      <c r="BB476" s="1"/>
      <c r="BC476" s="1"/>
      <c r="BD476" s="1"/>
      <c r="BE476" s="1"/>
      <c r="BF476" s="1"/>
      <c r="BG476" s="1"/>
      <c r="BH476" s="170"/>
      <c r="BI476" s="166"/>
      <c r="BJ476" s="166"/>
      <c r="BK476" s="166"/>
      <c r="BL476" s="166"/>
      <c r="BM476" s="166"/>
      <c r="BN476" s="166"/>
      <c r="BO476" s="166"/>
      <c r="BP476" s="166"/>
      <c r="BQ476" s="166"/>
      <c r="BR476" s="166"/>
      <c r="BS476" s="166"/>
      <c r="BT476" s="166"/>
      <c r="BU476" s="166"/>
      <c r="BV476" s="166"/>
      <c r="BW476" s="166"/>
      <c r="BX476" s="166"/>
      <c r="BY476" s="166"/>
      <c r="BZ476" s="166"/>
      <c r="CA476" s="166"/>
      <c r="CB476" s="166"/>
      <c r="CC476" s="166"/>
      <c r="CD476" s="166"/>
      <c r="CE476" s="166"/>
      <c r="CF476" s="166"/>
      <c r="CG476" s="166"/>
      <c r="CH476" s="166"/>
      <c r="CI476" s="166"/>
      <c r="CJ476" s="166"/>
      <c r="CK476" s="166"/>
      <c r="CL476" s="166"/>
      <c r="CM476" s="166"/>
      <c r="CN476" s="166"/>
      <c r="CO476" s="166"/>
      <c r="CP476" s="166"/>
      <c r="CQ476" s="166"/>
      <c r="CR476" s="166"/>
      <c r="CS476" s="166"/>
      <c r="DA476" s="1"/>
      <c r="DB476" s="1"/>
      <c r="DC476" s="1"/>
      <c r="DD476" s="80"/>
      <c r="DE476" s="80"/>
      <c r="DF476" s="1"/>
      <c r="DG476" s="1"/>
      <c r="DH476" s="170"/>
      <c r="DI476" s="166"/>
      <c r="DJ476" s="166"/>
      <c r="DK476" s="166"/>
      <c r="DL476" s="166"/>
      <c r="DM476" s="166"/>
      <c r="DN476" s="166"/>
      <c r="DO476" s="166"/>
      <c r="DP476" s="166"/>
      <c r="DQ476" s="166"/>
      <c r="DR476" s="166"/>
      <c r="DS476" s="166"/>
      <c r="DT476" s="166"/>
      <c r="DU476" s="166"/>
      <c r="DV476" s="166"/>
      <c r="DW476" s="166"/>
      <c r="DX476" s="166"/>
      <c r="DY476" s="166"/>
      <c r="DZ476" s="166"/>
      <c r="EA476" s="166"/>
      <c r="EB476" s="166"/>
      <c r="EC476" s="166"/>
      <c r="ED476" s="166"/>
      <c r="EE476" s="166"/>
      <c r="EF476" s="166"/>
      <c r="EG476" s="166"/>
      <c r="EH476" s="166"/>
      <c r="EI476" s="166"/>
      <c r="EJ476" s="166"/>
      <c r="EK476" s="166"/>
      <c r="EL476" s="166"/>
      <c r="EM476" s="166"/>
      <c r="EN476" s="166"/>
      <c r="EO476" s="166"/>
      <c r="EP476" s="166"/>
      <c r="EQ476" s="166"/>
      <c r="ER476" s="166"/>
      <c r="ES476" s="166"/>
      <c r="FA476" s="1"/>
      <c r="FB476" s="1"/>
      <c r="FC476" s="170"/>
      <c r="FD476" s="170"/>
      <c r="FE476" s="170"/>
      <c r="FF476" s="170"/>
      <c r="FG476" s="170"/>
      <c r="FH476" s="170"/>
      <c r="FI476" s="170"/>
      <c r="FJ476" s="170"/>
      <c r="FK476" s="170"/>
      <c r="FL476" s="170"/>
      <c r="FM476" s="170"/>
      <c r="FN476" s="170"/>
      <c r="FO476" s="170"/>
      <c r="FP476" s="170"/>
      <c r="FQ476" s="170"/>
      <c r="FR476" s="170"/>
      <c r="FS476" s="170"/>
      <c r="FT476" s="170"/>
      <c r="FU476" s="170"/>
      <c r="FV476" s="170"/>
      <c r="FW476" s="170"/>
      <c r="FX476" s="170"/>
      <c r="FY476" s="170"/>
      <c r="FZ476" s="170"/>
      <c r="GA476" s="170"/>
      <c r="GB476" s="170"/>
      <c r="GC476" s="170"/>
      <c r="GD476" s="170"/>
      <c r="GE476" s="170"/>
      <c r="GF476" s="170"/>
      <c r="GG476" s="170"/>
      <c r="GH476" s="170"/>
      <c r="GI476" s="170"/>
      <c r="GJ476" s="170"/>
    </row>
    <row r="477" spans="1:192" s="145" customFormat="1" x14ac:dyDescent="0.2">
      <c r="A477" s="135"/>
      <c r="B477" s="135"/>
      <c r="C477" s="135"/>
      <c r="D477" s="135"/>
      <c r="E477" s="80"/>
      <c r="F477" s="80"/>
      <c r="G477" s="80"/>
      <c r="H477" s="135"/>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c r="BA477" s="1"/>
      <c r="BB477" s="1"/>
      <c r="BC477" s="1"/>
      <c r="BD477" s="1"/>
      <c r="BE477" s="1"/>
      <c r="BF477" s="1"/>
      <c r="BG477" s="1"/>
      <c r="BH477" s="170"/>
      <c r="BI477" s="166"/>
      <c r="BJ477" s="166"/>
      <c r="BK477" s="166"/>
      <c r="BL477" s="166"/>
      <c r="BM477" s="166"/>
      <c r="BN477" s="166"/>
      <c r="BO477" s="166"/>
      <c r="BP477" s="166"/>
      <c r="BQ477" s="166"/>
      <c r="BR477" s="166"/>
      <c r="BS477" s="166"/>
      <c r="BT477" s="166"/>
      <c r="BU477" s="166"/>
      <c r="BV477" s="166"/>
      <c r="BW477" s="166"/>
      <c r="BX477" s="166"/>
      <c r="BY477" s="166"/>
      <c r="BZ477" s="166"/>
      <c r="CA477" s="166"/>
      <c r="CB477" s="166"/>
      <c r="CC477" s="166"/>
      <c r="CD477" s="166"/>
      <c r="CE477" s="166"/>
      <c r="CF477" s="166"/>
      <c r="CG477" s="166"/>
      <c r="CH477" s="166"/>
      <c r="CI477" s="166"/>
      <c r="CJ477" s="166"/>
      <c r="CK477" s="166"/>
      <c r="CL477" s="166"/>
      <c r="CM477" s="166"/>
      <c r="CN477" s="166"/>
      <c r="CO477" s="166"/>
      <c r="CP477" s="166"/>
      <c r="CQ477" s="166"/>
      <c r="CR477" s="166"/>
      <c r="CS477" s="166"/>
      <c r="DA477" s="1"/>
      <c r="DB477" s="1"/>
      <c r="DC477" s="1"/>
      <c r="DD477" s="80"/>
      <c r="DE477" s="80"/>
      <c r="DF477" s="1"/>
      <c r="DG477" s="1"/>
      <c r="DH477" s="170"/>
      <c r="DI477" s="166"/>
      <c r="DJ477" s="166"/>
      <c r="DK477" s="166"/>
      <c r="DL477" s="166"/>
      <c r="DM477" s="166"/>
      <c r="DN477" s="166"/>
      <c r="DO477" s="166"/>
      <c r="DP477" s="166"/>
      <c r="DQ477" s="166"/>
      <c r="DR477" s="166"/>
      <c r="DS477" s="166"/>
      <c r="DT477" s="166"/>
      <c r="DU477" s="166"/>
      <c r="DV477" s="166"/>
      <c r="DW477" s="166"/>
      <c r="DX477" s="166"/>
      <c r="DY477" s="166"/>
      <c r="DZ477" s="166"/>
      <c r="EA477" s="166"/>
      <c r="EB477" s="166"/>
      <c r="EC477" s="166"/>
      <c r="ED477" s="166"/>
      <c r="EE477" s="166"/>
      <c r="EF477" s="166"/>
      <c r="EG477" s="166"/>
      <c r="EH477" s="166"/>
      <c r="EI477" s="166"/>
      <c r="EJ477" s="166"/>
      <c r="EK477" s="166"/>
      <c r="EL477" s="166"/>
      <c r="EM477" s="166"/>
      <c r="EN477" s="166"/>
      <c r="EO477" s="166"/>
      <c r="EP477" s="166"/>
      <c r="EQ477" s="166"/>
      <c r="ER477" s="166"/>
      <c r="ES477" s="166"/>
      <c r="FA477" s="1"/>
      <c r="FB477" s="1"/>
      <c r="FC477" s="170"/>
      <c r="FD477" s="170"/>
      <c r="FE477" s="170"/>
      <c r="FF477" s="170"/>
      <c r="FG477" s="170"/>
      <c r="FH477" s="170"/>
      <c r="FI477" s="170"/>
      <c r="FJ477" s="170"/>
      <c r="FK477" s="170"/>
      <c r="FL477" s="170"/>
      <c r="FM477" s="170"/>
      <c r="FN477" s="170"/>
      <c r="FO477" s="170"/>
      <c r="FP477" s="170"/>
      <c r="FQ477" s="170"/>
      <c r="FR477" s="170"/>
      <c r="FS477" s="170"/>
      <c r="FT477" s="170"/>
      <c r="FU477" s="170"/>
      <c r="FV477" s="170"/>
      <c r="FW477" s="170"/>
      <c r="FX477" s="170"/>
      <c r="FY477" s="170"/>
      <c r="FZ477" s="170"/>
      <c r="GA477" s="170"/>
      <c r="GB477" s="170"/>
      <c r="GC477" s="170"/>
      <c r="GD477" s="170"/>
      <c r="GE477" s="170"/>
      <c r="GF477" s="170"/>
      <c r="GG477" s="170"/>
      <c r="GH477" s="170"/>
      <c r="GI477" s="170"/>
      <c r="GJ477" s="170"/>
    </row>
    <row r="478" spans="1:192" s="145" customFormat="1" x14ac:dyDescent="0.2">
      <c r="A478" s="135"/>
      <c r="B478" s="135"/>
      <c r="C478" s="135"/>
      <c r="D478" s="135"/>
      <c r="E478" s="80"/>
      <c r="F478" s="80"/>
      <c r="G478" s="80"/>
      <c r="H478" s="135"/>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c r="BA478" s="1"/>
      <c r="BB478" s="1"/>
      <c r="BC478" s="1"/>
      <c r="BD478" s="1"/>
      <c r="BE478" s="1"/>
      <c r="BF478" s="1"/>
      <c r="BG478" s="1"/>
      <c r="BH478" s="170"/>
      <c r="BI478" s="166"/>
      <c r="BJ478" s="166"/>
      <c r="BK478" s="166"/>
      <c r="BL478" s="166"/>
      <c r="BM478" s="166"/>
      <c r="BN478" s="166"/>
      <c r="BO478" s="166"/>
      <c r="BP478" s="166"/>
      <c r="BQ478" s="166"/>
      <c r="BR478" s="166"/>
      <c r="BS478" s="166"/>
      <c r="BT478" s="166"/>
      <c r="BU478" s="166"/>
      <c r="BV478" s="166"/>
      <c r="BW478" s="166"/>
      <c r="BX478" s="166"/>
      <c r="BY478" s="166"/>
      <c r="BZ478" s="166"/>
      <c r="CA478" s="166"/>
      <c r="CB478" s="166"/>
      <c r="CC478" s="166"/>
      <c r="CD478" s="166"/>
      <c r="CE478" s="166"/>
      <c r="CF478" s="166"/>
      <c r="CG478" s="166"/>
      <c r="CH478" s="166"/>
      <c r="CI478" s="166"/>
      <c r="CJ478" s="166"/>
      <c r="CK478" s="166"/>
      <c r="CL478" s="166"/>
      <c r="CM478" s="166"/>
      <c r="CN478" s="166"/>
      <c r="CO478" s="166"/>
      <c r="CP478" s="166"/>
      <c r="CQ478" s="166"/>
      <c r="CR478" s="166"/>
      <c r="CS478" s="166"/>
      <c r="DA478" s="1"/>
      <c r="DB478" s="1"/>
      <c r="DC478" s="1"/>
      <c r="DD478" s="80"/>
      <c r="DE478" s="80"/>
      <c r="DF478" s="1"/>
      <c r="DG478" s="1"/>
      <c r="DH478" s="170"/>
      <c r="DI478" s="166"/>
      <c r="DJ478" s="166"/>
      <c r="DK478" s="166"/>
      <c r="DL478" s="166"/>
      <c r="DM478" s="166"/>
      <c r="DN478" s="166"/>
      <c r="DO478" s="166"/>
      <c r="DP478" s="166"/>
      <c r="DQ478" s="166"/>
      <c r="DR478" s="166"/>
      <c r="DS478" s="166"/>
      <c r="DT478" s="166"/>
      <c r="DU478" s="166"/>
      <c r="DV478" s="166"/>
      <c r="DW478" s="166"/>
      <c r="DX478" s="166"/>
      <c r="DY478" s="166"/>
      <c r="DZ478" s="166"/>
      <c r="EA478" s="166"/>
      <c r="EB478" s="166"/>
      <c r="EC478" s="166"/>
      <c r="ED478" s="166"/>
      <c r="EE478" s="166"/>
      <c r="EF478" s="166"/>
      <c r="EG478" s="166"/>
      <c r="EH478" s="166"/>
      <c r="EI478" s="166"/>
      <c r="EJ478" s="166"/>
      <c r="EK478" s="166"/>
      <c r="EL478" s="166"/>
      <c r="EM478" s="166"/>
      <c r="EN478" s="166"/>
      <c r="EO478" s="166"/>
      <c r="EP478" s="166"/>
      <c r="EQ478" s="166"/>
      <c r="ER478" s="166"/>
      <c r="ES478" s="166"/>
      <c r="FA478" s="1"/>
      <c r="FB478" s="1"/>
      <c r="FC478" s="170"/>
      <c r="FD478" s="170"/>
      <c r="FE478" s="170"/>
      <c r="FF478" s="170"/>
      <c r="FG478" s="170"/>
      <c r="FH478" s="170"/>
      <c r="FI478" s="170"/>
      <c r="FJ478" s="170"/>
      <c r="FK478" s="170"/>
      <c r="FL478" s="170"/>
      <c r="FM478" s="170"/>
      <c r="FN478" s="170"/>
      <c r="FO478" s="170"/>
      <c r="FP478" s="170"/>
      <c r="FQ478" s="170"/>
      <c r="FR478" s="170"/>
      <c r="FS478" s="170"/>
      <c r="FT478" s="170"/>
      <c r="FU478" s="170"/>
      <c r="FV478" s="170"/>
      <c r="FW478" s="170"/>
      <c r="FX478" s="170"/>
      <c r="FY478" s="170"/>
      <c r="FZ478" s="170"/>
      <c r="GA478" s="170"/>
      <c r="GB478" s="170"/>
      <c r="GC478" s="170"/>
      <c r="GD478" s="170"/>
      <c r="GE478" s="170"/>
      <c r="GF478" s="170"/>
      <c r="GG478" s="170"/>
      <c r="GH478" s="170"/>
      <c r="GI478" s="170"/>
      <c r="GJ478" s="170"/>
    </row>
    <row r="479" spans="1:192" s="145" customFormat="1" x14ac:dyDescent="0.2">
      <c r="A479" s="135"/>
      <c r="B479" s="135"/>
      <c r="C479" s="135"/>
      <c r="D479" s="135"/>
      <c r="E479" s="80"/>
      <c r="F479" s="80"/>
      <c r="G479" s="80"/>
      <c r="H479" s="135"/>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c r="BA479" s="1"/>
      <c r="BB479" s="1"/>
      <c r="BC479" s="1"/>
      <c r="BD479" s="1"/>
      <c r="BE479" s="1"/>
      <c r="BF479" s="1"/>
      <c r="BG479" s="1"/>
      <c r="BH479" s="170"/>
      <c r="BI479" s="166"/>
      <c r="BJ479" s="166"/>
      <c r="BK479" s="166"/>
      <c r="BL479" s="166"/>
      <c r="BM479" s="166"/>
      <c r="BN479" s="166"/>
      <c r="BO479" s="166"/>
      <c r="BP479" s="166"/>
      <c r="BQ479" s="166"/>
      <c r="BR479" s="166"/>
      <c r="BS479" s="166"/>
      <c r="BT479" s="166"/>
      <c r="BU479" s="166"/>
      <c r="BV479" s="166"/>
      <c r="BW479" s="166"/>
      <c r="BX479" s="166"/>
      <c r="BY479" s="166"/>
      <c r="BZ479" s="166"/>
      <c r="CA479" s="166"/>
      <c r="CB479" s="166"/>
      <c r="CC479" s="166"/>
      <c r="CD479" s="166"/>
      <c r="CE479" s="166"/>
      <c r="CF479" s="166"/>
      <c r="CG479" s="166"/>
      <c r="CH479" s="166"/>
      <c r="CI479" s="166"/>
      <c r="CJ479" s="166"/>
      <c r="CK479" s="166"/>
      <c r="CL479" s="166"/>
      <c r="CM479" s="166"/>
      <c r="CN479" s="166"/>
      <c r="CO479" s="166"/>
      <c r="CP479" s="166"/>
      <c r="CQ479" s="166"/>
      <c r="CR479" s="166"/>
      <c r="CS479" s="166"/>
      <c r="DA479" s="1"/>
      <c r="DB479" s="1"/>
      <c r="DC479" s="1"/>
      <c r="DD479" s="80"/>
      <c r="DE479" s="80"/>
      <c r="DF479" s="1"/>
      <c r="DG479" s="1"/>
      <c r="DH479" s="170"/>
      <c r="DI479" s="166"/>
      <c r="DJ479" s="166"/>
      <c r="DK479" s="166"/>
      <c r="DL479" s="166"/>
      <c r="DM479" s="166"/>
      <c r="DN479" s="166"/>
      <c r="DO479" s="166"/>
      <c r="DP479" s="166"/>
      <c r="DQ479" s="166"/>
      <c r="DR479" s="166"/>
      <c r="DS479" s="166"/>
      <c r="DT479" s="166"/>
      <c r="DU479" s="166"/>
      <c r="DV479" s="166"/>
      <c r="DW479" s="166"/>
      <c r="DX479" s="166"/>
      <c r="DY479" s="166"/>
      <c r="DZ479" s="166"/>
      <c r="EA479" s="166"/>
      <c r="EB479" s="166"/>
      <c r="EC479" s="166"/>
      <c r="ED479" s="166"/>
      <c r="EE479" s="166"/>
      <c r="EF479" s="166"/>
      <c r="EG479" s="166"/>
      <c r="EH479" s="166"/>
      <c r="EI479" s="166"/>
      <c r="EJ479" s="166"/>
      <c r="EK479" s="166"/>
      <c r="EL479" s="166"/>
      <c r="EM479" s="166"/>
      <c r="EN479" s="166"/>
      <c r="EO479" s="166"/>
      <c r="EP479" s="166"/>
      <c r="EQ479" s="166"/>
      <c r="ER479" s="166"/>
      <c r="ES479" s="166"/>
      <c r="FA479" s="1"/>
      <c r="FB479" s="1"/>
      <c r="FC479" s="170"/>
      <c r="FD479" s="170"/>
      <c r="FE479" s="170"/>
      <c r="FF479" s="170"/>
      <c r="FG479" s="170"/>
      <c r="FH479" s="170"/>
      <c r="FI479" s="170"/>
      <c r="FJ479" s="170"/>
      <c r="FK479" s="170"/>
      <c r="FL479" s="170"/>
      <c r="FM479" s="170"/>
      <c r="FN479" s="170"/>
      <c r="FO479" s="170"/>
      <c r="FP479" s="170"/>
      <c r="FQ479" s="170"/>
      <c r="FR479" s="170"/>
      <c r="FS479" s="170"/>
      <c r="FT479" s="170"/>
      <c r="FU479" s="170"/>
      <c r="FV479" s="170"/>
      <c r="FW479" s="170"/>
      <c r="FX479" s="170"/>
      <c r="FY479" s="170"/>
      <c r="FZ479" s="170"/>
      <c r="GA479" s="170"/>
      <c r="GB479" s="170"/>
      <c r="GC479" s="170"/>
      <c r="GD479" s="170"/>
      <c r="GE479" s="170"/>
      <c r="GF479" s="170"/>
      <c r="GG479" s="170"/>
      <c r="GH479" s="170"/>
      <c r="GI479" s="170"/>
      <c r="GJ479" s="170"/>
    </row>
    <row r="480" spans="1:192" s="145" customFormat="1" x14ac:dyDescent="0.2">
      <c r="A480" s="135"/>
      <c r="B480" s="135"/>
      <c r="C480" s="135"/>
      <c r="D480" s="135"/>
      <c r="E480" s="80"/>
      <c r="F480" s="80"/>
      <c r="G480" s="80"/>
      <c r="H480" s="135"/>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c r="BA480" s="1"/>
      <c r="BB480" s="1"/>
      <c r="BC480" s="1"/>
      <c r="BD480" s="1"/>
      <c r="BE480" s="1"/>
      <c r="BF480" s="1"/>
      <c r="BG480" s="1"/>
      <c r="BH480" s="170"/>
      <c r="BI480" s="166"/>
      <c r="BJ480" s="166"/>
      <c r="BK480" s="166"/>
      <c r="BL480" s="166"/>
      <c r="BM480" s="166"/>
      <c r="BN480" s="166"/>
      <c r="BO480" s="166"/>
      <c r="BP480" s="166"/>
      <c r="BQ480" s="166"/>
      <c r="BR480" s="166"/>
      <c r="BS480" s="166"/>
      <c r="BT480" s="166"/>
      <c r="BU480" s="166"/>
      <c r="BV480" s="166"/>
      <c r="BW480" s="166"/>
      <c r="BX480" s="166"/>
      <c r="BY480" s="166"/>
      <c r="BZ480" s="166"/>
      <c r="CA480" s="166"/>
      <c r="CB480" s="166"/>
      <c r="CC480" s="166"/>
      <c r="CD480" s="166"/>
      <c r="CE480" s="166"/>
      <c r="CF480" s="166"/>
      <c r="CG480" s="166"/>
      <c r="CH480" s="166"/>
      <c r="CI480" s="166"/>
      <c r="CJ480" s="166"/>
      <c r="CK480" s="166"/>
      <c r="CL480" s="166"/>
      <c r="CM480" s="166"/>
      <c r="CN480" s="166"/>
      <c r="CO480" s="166"/>
      <c r="CP480" s="166"/>
      <c r="CQ480" s="166"/>
      <c r="CR480" s="166"/>
      <c r="CS480" s="166"/>
      <c r="DA480" s="1"/>
      <c r="DB480" s="1"/>
      <c r="DC480" s="1"/>
      <c r="DD480" s="80"/>
      <c r="DE480" s="80"/>
      <c r="DF480" s="1"/>
      <c r="DG480" s="1"/>
      <c r="DH480" s="170"/>
      <c r="DI480" s="166"/>
      <c r="DJ480" s="166"/>
      <c r="DK480" s="166"/>
      <c r="DL480" s="166"/>
      <c r="DM480" s="166"/>
      <c r="DN480" s="166"/>
      <c r="DO480" s="166"/>
      <c r="DP480" s="166"/>
      <c r="DQ480" s="166"/>
      <c r="DR480" s="166"/>
      <c r="DS480" s="166"/>
      <c r="DT480" s="166"/>
      <c r="DU480" s="166"/>
      <c r="DV480" s="166"/>
      <c r="DW480" s="166"/>
      <c r="DX480" s="166"/>
      <c r="DY480" s="166"/>
      <c r="DZ480" s="166"/>
      <c r="EA480" s="166"/>
      <c r="EB480" s="166"/>
      <c r="EC480" s="166"/>
      <c r="ED480" s="166"/>
      <c r="EE480" s="166"/>
      <c r="EF480" s="166"/>
      <c r="EG480" s="166"/>
      <c r="EH480" s="166"/>
      <c r="EI480" s="166"/>
      <c r="EJ480" s="166"/>
      <c r="EK480" s="166"/>
      <c r="EL480" s="166"/>
      <c r="EM480" s="166"/>
      <c r="EN480" s="166"/>
      <c r="EO480" s="166"/>
      <c r="EP480" s="166"/>
      <c r="EQ480" s="166"/>
      <c r="ER480" s="166"/>
      <c r="ES480" s="166"/>
      <c r="FA480" s="1"/>
      <c r="FB480" s="1"/>
      <c r="FC480" s="170"/>
      <c r="FD480" s="170"/>
      <c r="FE480" s="170"/>
      <c r="FF480" s="170"/>
      <c r="FG480" s="170"/>
      <c r="FH480" s="170"/>
      <c r="FI480" s="170"/>
      <c r="FJ480" s="170"/>
      <c r="FK480" s="170"/>
      <c r="FL480" s="170"/>
      <c r="FM480" s="170"/>
      <c r="FN480" s="170"/>
      <c r="FO480" s="170"/>
      <c r="FP480" s="170"/>
      <c r="FQ480" s="170"/>
      <c r="FR480" s="170"/>
      <c r="FS480" s="170"/>
      <c r="FT480" s="170"/>
      <c r="FU480" s="170"/>
      <c r="FV480" s="170"/>
      <c r="FW480" s="170"/>
      <c r="FX480" s="170"/>
      <c r="FY480" s="170"/>
      <c r="FZ480" s="170"/>
      <c r="GA480" s="170"/>
      <c r="GB480" s="170"/>
      <c r="GC480" s="170"/>
      <c r="GD480" s="170"/>
      <c r="GE480" s="170"/>
      <c r="GF480" s="170"/>
      <c r="GG480" s="170"/>
      <c r="GH480" s="170"/>
      <c r="GI480" s="170"/>
      <c r="GJ480" s="170"/>
    </row>
    <row r="481" spans="1:192" s="145" customFormat="1" x14ac:dyDescent="0.2">
      <c r="A481" s="135"/>
      <c r="B481" s="135"/>
      <c r="C481" s="135"/>
      <c r="D481" s="135"/>
      <c r="E481" s="80"/>
      <c r="F481" s="80"/>
      <c r="G481" s="80"/>
      <c r="H481" s="135"/>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BA481" s="1"/>
      <c r="BB481" s="1"/>
      <c r="BC481" s="1"/>
      <c r="BD481" s="1"/>
      <c r="BE481" s="1"/>
      <c r="BF481" s="1"/>
      <c r="BG481" s="1"/>
      <c r="BH481" s="170"/>
      <c r="BI481" s="166"/>
      <c r="BJ481" s="166"/>
      <c r="BK481" s="166"/>
      <c r="BL481" s="166"/>
      <c r="BM481" s="166"/>
      <c r="BN481" s="166"/>
      <c r="BO481" s="166"/>
      <c r="BP481" s="166"/>
      <c r="BQ481" s="166"/>
      <c r="BR481" s="166"/>
      <c r="BS481" s="166"/>
      <c r="BT481" s="166"/>
      <c r="BU481" s="166"/>
      <c r="BV481" s="166"/>
      <c r="BW481" s="166"/>
      <c r="BX481" s="166"/>
      <c r="BY481" s="166"/>
      <c r="BZ481" s="166"/>
      <c r="CA481" s="166"/>
      <c r="CB481" s="166"/>
      <c r="CC481" s="166"/>
      <c r="CD481" s="166"/>
      <c r="CE481" s="166"/>
      <c r="CF481" s="166"/>
      <c r="CG481" s="166"/>
      <c r="CH481" s="166"/>
      <c r="CI481" s="166"/>
      <c r="CJ481" s="166"/>
      <c r="CK481" s="166"/>
      <c r="CL481" s="166"/>
      <c r="CM481" s="166"/>
      <c r="CN481" s="166"/>
      <c r="CO481" s="166"/>
      <c r="CP481" s="166"/>
      <c r="CQ481" s="166"/>
      <c r="CR481" s="166"/>
      <c r="CS481" s="166"/>
      <c r="DA481" s="1"/>
      <c r="DB481" s="1"/>
      <c r="DC481" s="1"/>
      <c r="DD481" s="80"/>
      <c r="DE481" s="80"/>
      <c r="DF481" s="1"/>
      <c r="DG481" s="1"/>
      <c r="DH481" s="170"/>
      <c r="DI481" s="166"/>
      <c r="DJ481" s="166"/>
      <c r="DK481" s="166"/>
      <c r="DL481" s="166"/>
      <c r="DM481" s="166"/>
      <c r="DN481" s="166"/>
      <c r="DO481" s="166"/>
      <c r="DP481" s="166"/>
      <c r="DQ481" s="166"/>
      <c r="DR481" s="166"/>
      <c r="DS481" s="166"/>
      <c r="DT481" s="166"/>
      <c r="DU481" s="166"/>
      <c r="DV481" s="166"/>
      <c r="DW481" s="166"/>
      <c r="DX481" s="166"/>
      <c r="DY481" s="166"/>
      <c r="DZ481" s="166"/>
      <c r="EA481" s="166"/>
      <c r="EB481" s="166"/>
      <c r="EC481" s="166"/>
      <c r="ED481" s="166"/>
      <c r="EE481" s="166"/>
      <c r="EF481" s="166"/>
      <c r="EG481" s="166"/>
      <c r="EH481" s="166"/>
      <c r="EI481" s="166"/>
      <c r="EJ481" s="166"/>
      <c r="EK481" s="166"/>
      <c r="EL481" s="166"/>
      <c r="EM481" s="166"/>
      <c r="EN481" s="166"/>
      <c r="EO481" s="166"/>
      <c r="EP481" s="166"/>
      <c r="EQ481" s="166"/>
      <c r="ER481" s="166"/>
      <c r="ES481" s="166"/>
      <c r="FA481" s="1"/>
      <c r="FB481" s="1"/>
      <c r="FC481" s="170"/>
      <c r="FD481" s="170"/>
      <c r="FE481" s="170"/>
      <c r="FF481" s="170"/>
      <c r="FG481" s="170"/>
      <c r="FH481" s="170"/>
      <c r="FI481" s="170"/>
      <c r="FJ481" s="170"/>
      <c r="FK481" s="170"/>
      <c r="FL481" s="170"/>
      <c r="FM481" s="170"/>
      <c r="FN481" s="170"/>
      <c r="FO481" s="170"/>
      <c r="FP481" s="170"/>
      <c r="FQ481" s="170"/>
      <c r="FR481" s="170"/>
      <c r="FS481" s="170"/>
      <c r="FT481" s="170"/>
      <c r="FU481" s="170"/>
      <c r="FV481" s="170"/>
      <c r="FW481" s="170"/>
      <c r="FX481" s="170"/>
      <c r="FY481" s="170"/>
      <c r="FZ481" s="170"/>
      <c r="GA481" s="170"/>
      <c r="GB481" s="170"/>
      <c r="GC481" s="170"/>
      <c r="GD481" s="170"/>
      <c r="GE481" s="170"/>
      <c r="GF481" s="170"/>
      <c r="GG481" s="170"/>
      <c r="GH481" s="170"/>
      <c r="GI481" s="170"/>
      <c r="GJ481" s="170"/>
    </row>
    <row r="482" spans="1:192" s="145" customFormat="1" x14ac:dyDescent="0.2">
      <c r="A482" s="135"/>
      <c r="B482" s="135"/>
      <c r="C482" s="135"/>
      <c r="D482" s="135"/>
      <c r="E482" s="80"/>
      <c r="F482" s="80"/>
      <c r="G482" s="80"/>
      <c r="H482" s="135"/>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c r="BA482" s="1"/>
      <c r="BB482" s="1"/>
      <c r="BC482" s="1"/>
      <c r="BD482" s="1"/>
      <c r="BE482" s="1"/>
      <c r="BF482" s="1"/>
      <c r="BG482" s="1"/>
      <c r="BH482" s="170"/>
      <c r="BI482" s="166"/>
      <c r="BJ482" s="166"/>
      <c r="BK482" s="166"/>
      <c r="BL482" s="166"/>
      <c r="BM482" s="166"/>
      <c r="BN482" s="166"/>
      <c r="BO482" s="166"/>
      <c r="BP482" s="166"/>
      <c r="BQ482" s="166"/>
      <c r="BR482" s="166"/>
      <c r="BS482" s="166"/>
      <c r="BT482" s="166"/>
      <c r="BU482" s="166"/>
      <c r="BV482" s="166"/>
      <c r="BW482" s="166"/>
      <c r="BX482" s="166"/>
      <c r="BY482" s="166"/>
      <c r="BZ482" s="166"/>
      <c r="CA482" s="166"/>
      <c r="CB482" s="166"/>
      <c r="CC482" s="166"/>
      <c r="CD482" s="166"/>
      <c r="CE482" s="166"/>
      <c r="CF482" s="166"/>
      <c r="CG482" s="166"/>
      <c r="CH482" s="166"/>
      <c r="CI482" s="166"/>
      <c r="CJ482" s="166"/>
      <c r="CK482" s="166"/>
      <c r="CL482" s="166"/>
      <c r="CM482" s="166"/>
      <c r="CN482" s="166"/>
      <c r="CO482" s="166"/>
      <c r="CP482" s="166"/>
      <c r="CQ482" s="166"/>
      <c r="CR482" s="166"/>
      <c r="CS482" s="166"/>
      <c r="DA482" s="1"/>
      <c r="DB482" s="1"/>
      <c r="DC482" s="1"/>
      <c r="DD482" s="80"/>
      <c r="DE482" s="80"/>
      <c r="DF482" s="1"/>
      <c r="DG482" s="1"/>
      <c r="DH482" s="170"/>
      <c r="DI482" s="166"/>
      <c r="DJ482" s="166"/>
      <c r="DK482" s="166"/>
      <c r="DL482" s="166"/>
      <c r="DM482" s="166"/>
      <c r="DN482" s="166"/>
      <c r="DO482" s="166"/>
      <c r="DP482" s="166"/>
      <c r="DQ482" s="166"/>
      <c r="DR482" s="166"/>
      <c r="DS482" s="166"/>
      <c r="DT482" s="166"/>
      <c r="DU482" s="166"/>
      <c r="DV482" s="166"/>
      <c r="DW482" s="166"/>
      <c r="DX482" s="166"/>
      <c r="DY482" s="166"/>
      <c r="DZ482" s="166"/>
      <c r="EA482" s="166"/>
      <c r="EB482" s="166"/>
      <c r="EC482" s="166"/>
      <c r="ED482" s="166"/>
      <c r="EE482" s="166"/>
      <c r="EF482" s="166"/>
      <c r="EG482" s="166"/>
      <c r="EH482" s="166"/>
      <c r="EI482" s="166"/>
      <c r="EJ482" s="166"/>
      <c r="EK482" s="166"/>
      <c r="EL482" s="166"/>
      <c r="EM482" s="166"/>
      <c r="EN482" s="166"/>
      <c r="EO482" s="166"/>
      <c r="EP482" s="166"/>
      <c r="EQ482" s="166"/>
      <c r="ER482" s="166"/>
      <c r="ES482" s="166"/>
      <c r="FA482" s="1"/>
      <c r="FB482" s="1"/>
      <c r="FC482" s="170"/>
      <c r="FD482" s="170"/>
      <c r="FE482" s="170"/>
      <c r="FF482" s="170"/>
      <c r="FG482" s="170"/>
      <c r="FH482" s="170"/>
      <c r="FI482" s="170"/>
      <c r="FJ482" s="170"/>
      <c r="FK482" s="170"/>
      <c r="FL482" s="170"/>
      <c r="FM482" s="170"/>
      <c r="FN482" s="170"/>
      <c r="FO482" s="170"/>
      <c r="FP482" s="170"/>
      <c r="FQ482" s="170"/>
      <c r="FR482" s="170"/>
      <c r="FS482" s="170"/>
      <c r="FT482" s="170"/>
      <c r="FU482" s="170"/>
      <c r="FV482" s="170"/>
      <c r="FW482" s="170"/>
      <c r="FX482" s="170"/>
      <c r="FY482" s="170"/>
      <c r="FZ482" s="170"/>
      <c r="GA482" s="170"/>
      <c r="GB482" s="170"/>
      <c r="GC482" s="170"/>
      <c r="GD482" s="170"/>
      <c r="GE482" s="170"/>
      <c r="GF482" s="170"/>
      <c r="GG482" s="170"/>
      <c r="GH482" s="170"/>
      <c r="GI482" s="170"/>
      <c r="GJ482" s="170"/>
    </row>
    <row r="483" spans="1:192" s="145" customFormat="1" x14ac:dyDescent="0.2">
      <c r="A483" s="135"/>
      <c r="B483" s="135"/>
      <c r="C483" s="135"/>
      <c r="D483" s="135"/>
      <c r="E483" s="80"/>
      <c r="F483" s="80"/>
      <c r="G483" s="80"/>
      <c r="H483" s="135"/>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c r="BA483" s="1"/>
      <c r="BB483" s="1"/>
      <c r="BC483" s="1"/>
      <c r="BD483" s="1"/>
      <c r="BE483" s="1"/>
      <c r="BF483" s="1"/>
      <c r="BG483" s="1"/>
      <c r="BH483" s="170"/>
      <c r="BI483" s="166"/>
      <c r="BJ483" s="166"/>
      <c r="BK483" s="166"/>
      <c r="BL483" s="166"/>
      <c r="BM483" s="166"/>
      <c r="BN483" s="166"/>
      <c r="BO483" s="166"/>
      <c r="BP483" s="166"/>
      <c r="BQ483" s="166"/>
      <c r="BR483" s="166"/>
      <c r="BS483" s="166"/>
      <c r="BT483" s="166"/>
      <c r="BU483" s="166"/>
      <c r="BV483" s="166"/>
      <c r="BW483" s="166"/>
      <c r="BX483" s="166"/>
      <c r="BY483" s="166"/>
      <c r="BZ483" s="166"/>
      <c r="CA483" s="166"/>
      <c r="CB483" s="166"/>
      <c r="CC483" s="166"/>
      <c r="CD483" s="166"/>
      <c r="CE483" s="166"/>
      <c r="CF483" s="166"/>
      <c r="CG483" s="166"/>
      <c r="CH483" s="166"/>
      <c r="CI483" s="166"/>
      <c r="CJ483" s="166"/>
      <c r="CK483" s="166"/>
      <c r="CL483" s="166"/>
      <c r="CM483" s="166"/>
      <c r="CN483" s="166"/>
      <c r="CO483" s="166"/>
      <c r="CP483" s="166"/>
      <c r="CQ483" s="166"/>
      <c r="CR483" s="166"/>
      <c r="CS483" s="166"/>
      <c r="DA483" s="1"/>
      <c r="DB483" s="1"/>
      <c r="DC483" s="1"/>
      <c r="DD483" s="80"/>
      <c r="DE483" s="80"/>
      <c r="DF483" s="1"/>
      <c r="DG483" s="1"/>
      <c r="DH483" s="170"/>
      <c r="DI483" s="166"/>
      <c r="DJ483" s="166"/>
      <c r="DK483" s="166"/>
      <c r="DL483" s="166"/>
      <c r="DM483" s="166"/>
      <c r="DN483" s="166"/>
      <c r="DO483" s="166"/>
      <c r="DP483" s="166"/>
      <c r="DQ483" s="166"/>
      <c r="DR483" s="166"/>
      <c r="DS483" s="166"/>
      <c r="DT483" s="166"/>
      <c r="DU483" s="166"/>
      <c r="DV483" s="166"/>
      <c r="DW483" s="166"/>
      <c r="DX483" s="166"/>
      <c r="DY483" s="166"/>
      <c r="DZ483" s="166"/>
      <c r="EA483" s="166"/>
      <c r="EB483" s="166"/>
      <c r="EC483" s="166"/>
      <c r="ED483" s="166"/>
      <c r="EE483" s="166"/>
      <c r="EF483" s="166"/>
      <c r="EG483" s="166"/>
      <c r="EH483" s="166"/>
      <c r="EI483" s="166"/>
      <c r="EJ483" s="166"/>
      <c r="EK483" s="166"/>
      <c r="EL483" s="166"/>
      <c r="EM483" s="166"/>
      <c r="EN483" s="166"/>
      <c r="EO483" s="166"/>
      <c r="EP483" s="166"/>
      <c r="EQ483" s="166"/>
      <c r="ER483" s="166"/>
      <c r="ES483" s="166"/>
      <c r="FA483" s="1"/>
      <c r="FB483" s="1"/>
      <c r="FC483" s="170"/>
      <c r="FD483" s="170"/>
      <c r="FE483" s="170"/>
      <c r="FF483" s="170"/>
      <c r="FG483" s="170"/>
      <c r="FH483" s="170"/>
      <c r="FI483" s="170"/>
      <c r="FJ483" s="170"/>
      <c r="FK483" s="170"/>
      <c r="FL483" s="170"/>
      <c r="FM483" s="170"/>
      <c r="FN483" s="170"/>
      <c r="FO483" s="170"/>
      <c r="FP483" s="170"/>
      <c r="FQ483" s="170"/>
      <c r="FR483" s="170"/>
      <c r="FS483" s="170"/>
      <c r="FT483" s="170"/>
      <c r="FU483" s="170"/>
      <c r="FV483" s="170"/>
      <c r="FW483" s="170"/>
      <c r="FX483" s="170"/>
      <c r="FY483" s="170"/>
      <c r="FZ483" s="170"/>
      <c r="GA483" s="170"/>
      <c r="GB483" s="170"/>
      <c r="GC483" s="170"/>
      <c r="GD483" s="170"/>
      <c r="GE483" s="170"/>
      <c r="GF483" s="170"/>
      <c r="GG483" s="170"/>
      <c r="GH483" s="170"/>
      <c r="GI483" s="170"/>
      <c r="GJ483" s="170"/>
    </row>
    <row r="484" spans="1:192" s="145" customFormat="1" x14ac:dyDescent="0.2">
      <c r="A484" s="135"/>
      <c r="B484" s="135"/>
      <c r="C484" s="135"/>
      <c r="D484" s="135"/>
      <c r="E484" s="80"/>
      <c r="F484" s="80"/>
      <c r="G484" s="80"/>
      <c r="H484" s="135"/>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c r="BA484" s="1"/>
      <c r="BB484" s="1"/>
      <c r="BC484" s="1"/>
      <c r="BD484" s="1"/>
      <c r="BE484" s="1"/>
      <c r="BF484" s="1"/>
      <c r="BG484" s="1"/>
      <c r="BH484" s="170"/>
      <c r="BI484" s="166"/>
      <c r="BJ484" s="166"/>
      <c r="BK484" s="166"/>
      <c r="BL484" s="166"/>
      <c r="BM484" s="166"/>
      <c r="BN484" s="166"/>
      <c r="BO484" s="166"/>
      <c r="BP484" s="166"/>
      <c r="BQ484" s="166"/>
      <c r="BR484" s="166"/>
      <c r="BS484" s="166"/>
      <c r="BT484" s="166"/>
      <c r="BU484" s="166"/>
      <c r="BV484" s="166"/>
      <c r="BW484" s="166"/>
      <c r="BX484" s="166"/>
      <c r="BY484" s="166"/>
      <c r="BZ484" s="166"/>
      <c r="CA484" s="166"/>
      <c r="CB484" s="166"/>
      <c r="CC484" s="166"/>
      <c r="CD484" s="166"/>
      <c r="CE484" s="166"/>
      <c r="CF484" s="166"/>
      <c r="CG484" s="166"/>
      <c r="CH484" s="166"/>
      <c r="CI484" s="166"/>
      <c r="CJ484" s="166"/>
      <c r="CK484" s="166"/>
      <c r="CL484" s="166"/>
      <c r="CM484" s="166"/>
      <c r="CN484" s="166"/>
      <c r="CO484" s="166"/>
      <c r="CP484" s="166"/>
      <c r="CQ484" s="166"/>
      <c r="CR484" s="166"/>
      <c r="CS484" s="166"/>
      <c r="DA484" s="1"/>
      <c r="DB484" s="1"/>
      <c r="DC484" s="1"/>
      <c r="DD484" s="80"/>
      <c r="DE484" s="80"/>
      <c r="DF484" s="1"/>
      <c r="DG484" s="1"/>
      <c r="DH484" s="170"/>
      <c r="DI484" s="166"/>
      <c r="DJ484" s="166"/>
      <c r="DK484" s="166"/>
      <c r="DL484" s="166"/>
      <c r="DM484" s="166"/>
      <c r="DN484" s="166"/>
      <c r="DO484" s="166"/>
      <c r="DP484" s="166"/>
      <c r="DQ484" s="166"/>
      <c r="DR484" s="166"/>
      <c r="DS484" s="166"/>
      <c r="DT484" s="166"/>
      <c r="DU484" s="166"/>
      <c r="DV484" s="166"/>
      <c r="DW484" s="166"/>
      <c r="DX484" s="166"/>
      <c r="DY484" s="166"/>
      <c r="DZ484" s="166"/>
      <c r="EA484" s="166"/>
      <c r="EB484" s="166"/>
      <c r="EC484" s="166"/>
      <c r="ED484" s="166"/>
      <c r="EE484" s="166"/>
      <c r="EF484" s="166"/>
      <c r="EG484" s="166"/>
      <c r="EH484" s="166"/>
      <c r="EI484" s="166"/>
      <c r="EJ484" s="166"/>
      <c r="EK484" s="166"/>
      <c r="EL484" s="166"/>
      <c r="EM484" s="166"/>
      <c r="EN484" s="166"/>
      <c r="EO484" s="166"/>
      <c r="EP484" s="166"/>
      <c r="EQ484" s="166"/>
      <c r="ER484" s="166"/>
      <c r="ES484" s="166"/>
      <c r="FA484" s="1"/>
      <c r="FB484" s="1"/>
      <c r="FC484" s="170"/>
      <c r="FD484" s="170"/>
      <c r="FE484" s="170"/>
      <c r="FF484" s="170"/>
      <c r="FG484" s="170"/>
      <c r="FH484" s="170"/>
      <c r="FI484" s="170"/>
      <c r="FJ484" s="170"/>
      <c r="FK484" s="170"/>
      <c r="FL484" s="170"/>
      <c r="FM484" s="170"/>
      <c r="FN484" s="170"/>
      <c r="FO484" s="170"/>
      <c r="FP484" s="170"/>
      <c r="FQ484" s="170"/>
      <c r="FR484" s="170"/>
      <c r="FS484" s="170"/>
      <c r="FT484" s="170"/>
      <c r="FU484" s="170"/>
      <c r="FV484" s="170"/>
      <c r="FW484" s="170"/>
      <c r="FX484" s="170"/>
      <c r="FY484" s="170"/>
      <c r="FZ484" s="170"/>
      <c r="GA484" s="170"/>
      <c r="GB484" s="170"/>
      <c r="GC484" s="170"/>
      <c r="GD484" s="170"/>
      <c r="GE484" s="170"/>
      <c r="GF484" s="170"/>
      <c r="GG484" s="170"/>
      <c r="GH484" s="170"/>
      <c r="GI484" s="170"/>
      <c r="GJ484" s="170"/>
    </row>
    <row r="485" spans="1:192" s="145" customFormat="1" x14ac:dyDescent="0.2">
      <c r="A485" s="135"/>
      <c r="B485" s="135"/>
      <c r="C485" s="135"/>
      <c r="D485" s="135"/>
      <c r="E485" s="80"/>
      <c r="F485" s="80"/>
      <c r="G485" s="80"/>
      <c r="H485" s="135"/>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c r="BA485" s="1"/>
      <c r="BB485" s="1"/>
      <c r="BC485" s="1"/>
      <c r="BD485" s="1"/>
      <c r="BE485" s="1"/>
      <c r="BF485" s="1"/>
      <c r="BG485" s="1"/>
      <c r="BH485" s="170"/>
      <c r="BI485" s="166"/>
      <c r="BJ485" s="166"/>
      <c r="BK485" s="166"/>
      <c r="BL485" s="166"/>
      <c r="BM485" s="166"/>
      <c r="BN485" s="166"/>
      <c r="BO485" s="166"/>
      <c r="BP485" s="166"/>
      <c r="BQ485" s="166"/>
      <c r="BR485" s="166"/>
      <c r="BS485" s="166"/>
      <c r="BT485" s="166"/>
      <c r="BU485" s="166"/>
      <c r="BV485" s="166"/>
      <c r="BW485" s="166"/>
      <c r="BX485" s="166"/>
      <c r="BY485" s="166"/>
      <c r="BZ485" s="166"/>
      <c r="CA485" s="166"/>
      <c r="CB485" s="166"/>
      <c r="CC485" s="166"/>
      <c r="CD485" s="166"/>
      <c r="CE485" s="166"/>
      <c r="CF485" s="166"/>
      <c r="CG485" s="166"/>
      <c r="CH485" s="166"/>
      <c r="CI485" s="166"/>
      <c r="CJ485" s="166"/>
      <c r="CK485" s="166"/>
      <c r="CL485" s="166"/>
      <c r="CM485" s="166"/>
      <c r="CN485" s="166"/>
      <c r="CO485" s="166"/>
      <c r="CP485" s="166"/>
      <c r="CQ485" s="166"/>
      <c r="CR485" s="166"/>
      <c r="CS485" s="166"/>
      <c r="DA485" s="1"/>
      <c r="DB485" s="1"/>
      <c r="DC485" s="1"/>
      <c r="DD485" s="80"/>
      <c r="DE485" s="80"/>
      <c r="DF485" s="1"/>
      <c r="DG485" s="1"/>
      <c r="DH485" s="170"/>
      <c r="DI485" s="166"/>
      <c r="DJ485" s="166"/>
      <c r="DK485" s="166"/>
      <c r="DL485" s="166"/>
      <c r="DM485" s="166"/>
      <c r="DN485" s="166"/>
      <c r="DO485" s="166"/>
      <c r="DP485" s="166"/>
      <c r="DQ485" s="166"/>
      <c r="DR485" s="166"/>
      <c r="DS485" s="166"/>
      <c r="DT485" s="166"/>
      <c r="DU485" s="166"/>
      <c r="DV485" s="166"/>
      <c r="DW485" s="166"/>
      <c r="DX485" s="166"/>
      <c r="DY485" s="166"/>
      <c r="DZ485" s="166"/>
      <c r="EA485" s="166"/>
      <c r="EB485" s="166"/>
      <c r="EC485" s="166"/>
      <c r="ED485" s="166"/>
      <c r="EE485" s="166"/>
      <c r="EF485" s="166"/>
      <c r="EG485" s="166"/>
      <c r="EH485" s="166"/>
      <c r="EI485" s="166"/>
      <c r="EJ485" s="166"/>
      <c r="EK485" s="166"/>
      <c r="EL485" s="166"/>
      <c r="EM485" s="166"/>
      <c r="EN485" s="166"/>
      <c r="EO485" s="166"/>
      <c r="EP485" s="166"/>
      <c r="EQ485" s="166"/>
      <c r="ER485" s="166"/>
      <c r="ES485" s="166"/>
      <c r="FA485" s="1"/>
      <c r="FB485" s="1"/>
      <c r="FC485" s="170"/>
      <c r="FD485" s="170"/>
      <c r="FE485" s="170"/>
      <c r="FF485" s="170"/>
      <c r="FG485" s="170"/>
      <c r="FH485" s="170"/>
      <c r="FI485" s="170"/>
      <c r="FJ485" s="170"/>
      <c r="FK485" s="170"/>
      <c r="FL485" s="170"/>
      <c r="FM485" s="170"/>
      <c r="FN485" s="170"/>
      <c r="FO485" s="170"/>
      <c r="FP485" s="170"/>
      <c r="FQ485" s="170"/>
      <c r="FR485" s="170"/>
      <c r="FS485" s="170"/>
      <c r="FT485" s="170"/>
      <c r="FU485" s="170"/>
      <c r="FV485" s="170"/>
      <c r="FW485" s="170"/>
      <c r="FX485" s="170"/>
      <c r="FY485" s="170"/>
      <c r="FZ485" s="170"/>
      <c r="GA485" s="170"/>
      <c r="GB485" s="170"/>
      <c r="GC485" s="170"/>
      <c r="GD485" s="170"/>
      <c r="GE485" s="170"/>
      <c r="GF485" s="170"/>
      <c r="GG485" s="170"/>
      <c r="GH485" s="170"/>
      <c r="GI485" s="170"/>
      <c r="GJ485" s="170"/>
    </row>
    <row r="486" spans="1:192" s="145" customFormat="1" x14ac:dyDescent="0.2">
      <c r="A486" s="135"/>
      <c r="B486" s="135"/>
      <c r="C486" s="135"/>
      <c r="D486" s="135"/>
      <c r="E486" s="80"/>
      <c r="F486" s="80"/>
      <c r="G486" s="80"/>
      <c r="H486" s="135"/>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c r="BA486" s="1"/>
      <c r="BB486" s="1"/>
      <c r="BC486" s="1"/>
      <c r="BD486" s="1"/>
      <c r="BE486" s="1"/>
      <c r="BF486" s="1"/>
      <c r="BG486" s="1"/>
      <c r="BH486" s="170"/>
      <c r="BI486" s="166"/>
      <c r="BJ486" s="166"/>
      <c r="BK486" s="166"/>
      <c r="BL486" s="166"/>
      <c r="BM486" s="166"/>
      <c r="BN486" s="166"/>
      <c r="BO486" s="166"/>
      <c r="BP486" s="166"/>
      <c r="BQ486" s="166"/>
      <c r="BR486" s="166"/>
      <c r="BS486" s="166"/>
      <c r="BT486" s="166"/>
      <c r="BU486" s="166"/>
      <c r="BV486" s="166"/>
      <c r="BW486" s="166"/>
      <c r="BX486" s="166"/>
      <c r="BY486" s="166"/>
      <c r="BZ486" s="166"/>
      <c r="CA486" s="166"/>
      <c r="CB486" s="166"/>
      <c r="CC486" s="166"/>
      <c r="CD486" s="166"/>
      <c r="CE486" s="166"/>
      <c r="CF486" s="166"/>
      <c r="CG486" s="166"/>
      <c r="CH486" s="166"/>
      <c r="CI486" s="166"/>
      <c r="CJ486" s="166"/>
      <c r="CK486" s="166"/>
      <c r="CL486" s="166"/>
      <c r="CM486" s="166"/>
      <c r="CN486" s="166"/>
      <c r="CO486" s="166"/>
      <c r="CP486" s="166"/>
      <c r="CQ486" s="166"/>
      <c r="CR486" s="166"/>
      <c r="CS486" s="166"/>
      <c r="DA486" s="1"/>
      <c r="DB486" s="1"/>
      <c r="DC486" s="1"/>
      <c r="DD486" s="80"/>
      <c r="DE486" s="80"/>
      <c r="DF486" s="1"/>
      <c r="DG486" s="1"/>
      <c r="DH486" s="170"/>
      <c r="DI486" s="166"/>
      <c r="DJ486" s="166"/>
      <c r="DK486" s="166"/>
      <c r="DL486" s="166"/>
      <c r="DM486" s="166"/>
      <c r="DN486" s="166"/>
      <c r="DO486" s="166"/>
      <c r="DP486" s="166"/>
      <c r="DQ486" s="166"/>
      <c r="DR486" s="166"/>
      <c r="DS486" s="166"/>
      <c r="DT486" s="166"/>
      <c r="DU486" s="166"/>
      <c r="DV486" s="166"/>
      <c r="DW486" s="166"/>
      <c r="DX486" s="166"/>
      <c r="DY486" s="166"/>
      <c r="DZ486" s="166"/>
      <c r="EA486" s="166"/>
      <c r="EB486" s="166"/>
      <c r="EC486" s="166"/>
      <c r="ED486" s="166"/>
      <c r="EE486" s="166"/>
      <c r="EF486" s="166"/>
      <c r="EG486" s="166"/>
      <c r="EH486" s="166"/>
      <c r="EI486" s="166"/>
      <c r="EJ486" s="166"/>
      <c r="EK486" s="166"/>
      <c r="EL486" s="166"/>
      <c r="EM486" s="166"/>
      <c r="EN486" s="166"/>
      <c r="EO486" s="166"/>
      <c r="EP486" s="166"/>
      <c r="EQ486" s="166"/>
      <c r="ER486" s="166"/>
      <c r="ES486" s="166"/>
      <c r="FA486" s="1"/>
      <c r="FB486" s="1"/>
      <c r="FC486" s="170"/>
      <c r="FD486" s="170"/>
      <c r="FE486" s="170"/>
      <c r="FF486" s="170"/>
      <c r="FG486" s="170"/>
      <c r="FH486" s="170"/>
      <c r="FI486" s="170"/>
      <c r="FJ486" s="170"/>
      <c r="FK486" s="170"/>
      <c r="FL486" s="170"/>
      <c r="FM486" s="170"/>
      <c r="FN486" s="170"/>
      <c r="FO486" s="170"/>
      <c r="FP486" s="170"/>
      <c r="FQ486" s="170"/>
      <c r="FR486" s="170"/>
      <c r="FS486" s="170"/>
      <c r="FT486" s="170"/>
      <c r="FU486" s="170"/>
      <c r="FV486" s="170"/>
      <c r="FW486" s="170"/>
      <c r="FX486" s="170"/>
      <c r="FY486" s="170"/>
      <c r="FZ486" s="170"/>
      <c r="GA486" s="170"/>
      <c r="GB486" s="170"/>
      <c r="GC486" s="170"/>
      <c r="GD486" s="170"/>
      <c r="GE486" s="170"/>
      <c r="GF486" s="170"/>
      <c r="GG486" s="170"/>
      <c r="GH486" s="170"/>
      <c r="GI486" s="170"/>
      <c r="GJ486" s="170"/>
    </row>
    <row r="487" spans="1:192" s="145" customFormat="1" x14ac:dyDescent="0.2">
      <c r="A487" s="135"/>
      <c r="B487" s="135"/>
      <c r="C487" s="135"/>
      <c r="D487" s="135"/>
      <c r="E487" s="80"/>
      <c r="F487" s="80"/>
      <c r="G487" s="80"/>
      <c r="H487" s="135"/>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c r="BA487" s="1"/>
      <c r="BB487" s="1"/>
      <c r="BC487" s="1"/>
      <c r="BD487" s="1"/>
      <c r="BE487" s="1"/>
      <c r="BF487" s="1"/>
      <c r="BG487" s="1"/>
      <c r="BH487" s="170"/>
      <c r="BI487" s="166"/>
      <c r="BJ487" s="166"/>
      <c r="BK487" s="166"/>
      <c r="BL487" s="166"/>
      <c r="BM487" s="166"/>
      <c r="BN487" s="166"/>
      <c r="BO487" s="166"/>
      <c r="BP487" s="166"/>
      <c r="BQ487" s="166"/>
      <c r="BR487" s="166"/>
      <c r="BS487" s="166"/>
      <c r="BT487" s="166"/>
      <c r="BU487" s="166"/>
      <c r="BV487" s="166"/>
      <c r="BW487" s="166"/>
      <c r="BX487" s="166"/>
      <c r="BY487" s="166"/>
      <c r="BZ487" s="166"/>
      <c r="CA487" s="166"/>
      <c r="CB487" s="166"/>
      <c r="CC487" s="166"/>
      <c r="CD487" s="166"/>
      <c r="CE487" s="166"/>
      <c r="CF487" s="166"/>
      <c r="CG487" s="166"/>
      <c r="CH487" s="166"/>
      <c r="CI487" s="166"/>
      <c r="CJ487" s="166"/>
      <c r="CK487" s="166"/>
      <c r="CL487" s="166"/>
      <c r="CM487" s="166"/>
      <c r="CN487" s="166"/>
      <c r="CO487" s="166"/>
      <c r="CP487" s="166"/>
      <c r="CQ487" s="166"/>
      <c r="CR487" s="166"/>
      <c r="CS487" s="166"/>
      <c r="DA487" s="1"/>
      <c r="DB487" s="1"/>
      <c r="DC487" s="1"/>
      <c r="DD487" s="80"/>
      <c r="DE487" s="80"/>
      <c r="DF487" s="1"/>
      <c r="DG487" s="1"/>
      <c r="DH487" s="170"/>
      <c r="DI487" s="166"/>
      <c r="DJ487" s="166"/>
      <c r="DK487" s="166"/>
      <c r="DL487" s="166"/>
      <c r="DM487" s="166"/>
      <c r="DN487" s="166"/>
      <c r="DO487" s="166"/>
      <c r="DP487" s="166"/>
      <c r="DQ487" s="166"/>
      <c r="DR487" s="166"/>
      <c r="DS487" s="166"/>
      <c r="DT487" s="166"/>
      <c r="DU487" s="166"/>
      <c r="DV487" s="166"/>
      <c r="DW487" s="166"/>
      <c r="DX487" s="166"/>
      <c r="DY487" s="166"/>
      <c r="DZ487" s="166"/>
      <c r="EA487" s="166"/>
      <c r="EB487" s="166"/>
      <c r="EC487" s="166"/>
      <c r="ED487" s="166"/>
      <c r="EE487" s="166"/>
      <c r="EF487" s="166"/>
      <c r="EG487" s="166"/>
      <c r="EH487" s="166"/>
      <c r="EI487" s="166"/>
      <c r="EJ487" s="166"/>
      <c r="EK487" s="166"/>
      <c r="EL487" s="166"/>
      <c r="EM487" s="166"/>
      <c r="EN487" s="166"/>
      <c r="EO487" s="166"/>
      <c r="EP487" s="166"/>
      <c r="EQ487" s="166"/>
      <c r="ER487" s="166"/>
      <c r="ES487" s="166"/>
      <c r="FA487" s="1"/>
      <c r="FB487" s="1"/>
      <c r="FC487" s="170"/>
      <c r="FD487" s="170"/>
      <c r="FE487" s="170"/>
      <c r="FF487" s="170"/>
      <c r="FG487" s="170"/>
      <c r="FH487" s="170"/>
      <c r="FI487" s="170"/>
      <c r="FJ487" s="170"/>
      <c r="FK487" s="170"/>
      <c r="FL487" s="170"/>
      <c r="FM487" s="170"/>
      <c r="FN487" s="170"/>
      <c r="FO487" s="170"/>
      <c r="FP487" s="170"/>
      <c r="FQ487" s="170"/>
      <c r="FR487" s="170"/>
      <c r="FS487" s="170"/>
      <c r="FT487" s="170"/>
      <c r="FU487" s="170"/>
      <c r="FV487" s="170"/>
      <c r="FW487" s="170"/>
      <c r="FX487" s="170"/>
      <c r="FY487" s="170"/>
      <c r="FZ487" s="170"/>
      <c r="GA487" s="170"/>
      <c r="GB487" s="170"/>
      <c r="GC487" s="170"/>
      <c r="GD487" s="170"/>
      <c r="GE487" s="170"/>
      <c r="GF487" s="170"/>
      <c r="GG487" s="170"/>
      <c r="GH487" s="170"/>
      <c r="GI487" s="170"/>
      <c r="GJ487" s="170"/>
    </row>
    <row r="488" spans="1:192" s="145" customFormat="1" x14ac:dyDescent="0.2">
      <c r="A488" s="135"/>
      <c r="B488" s="135"/>
      <c r="C488" s="135"/>
      <c r="D488" s="135"/>
      <c r="E488" s="80"/>
      <c r="F488" s="80"/>
      <c r="G488" s="80"/>
      <c r="H488" s="135"/>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c r="BA488" s="1"/>
      <c r="BB488" s="1"/>
      <c r="BC488" s="1"/>
      <c r="BD488" s="1"/>
      <c r="BE488" s="1"/>
      <c r="BF488" s="1"/>
      <c r="BG488" s="1"/>
      <c r="BH488" s="170"/>
      <c r="BI488" s="166"/>
      <c r="BJ488" s="166"/>
      <c r="BK488" s="166"/>
      <c r="BL488" s="166"/>
      <c r="BM488" s="166"/>
      <c r="BN488" s="166"/>
      <c r="BO488" s="166"/>
      <c r="BP488" s="166"/>
      <c r="BQ488" s="166"/>
      <c r="BR488" s="166"/>
      <c r="BS488" s="166"/>
      <c r="BT488" s="166"/>
      <c r="BU488" s="166"/>
      <c r="BV488" s="166"/>
      <c r="BW488" s="166"/>
      <c r="BX488" s="166"/>
      <c r="BY488" s="166"/>
      <c r="BZ488" s="166"/>
      <c r="CA488" s="166"/>
      <c r="CB488" s="166"/>
      <c r="CC488" s="166"/>
      <c r="CD488" s="166"/>
      <c r="CE488" s="166"/>
      <c r="CF488" s="166"/>
      <c r="CG488" s="166"/>
      <c r="CH488" s="166"/>
      <c r="CI488" s="166"/>
      <c r="CJ488" s="166"/>
      <c r="CK488" s="166"/>
      <c r="CL488" s="166"/>
      <c r="CM488" s="166"/>
      <c r="CN488" s="166"/>
      <c r="CO488" s="166"/>
      <c r="CP488" s="166"/>
      <c r="CQ488" s="166"/>
      <c r="CR488" s="166"/>
      <c r="CS488" s="166"/>
      <c r="DA488" s="1"/>
      <c r="DB488" s="1"/>
      <c r="DC488" s="1"/>
      <c r="DD488" s="80"/>
      <c r="DE488" s="80"/>
      <c r="DF488" s="1"/>
      <c r="DG488" s="1"/>
      <c r="DH488" s="170"/>
      <c r="DI488" s="166"/>
      <c r="DJ488" s="166"/>
      <c r="DK488" s="166"/>
      <c r="DL488" s="166"/>
      <c r="DM488" s="166"/>
      <c r="DN488" s="166"/>
      <c r="DO488" s="166"/>
      <c r="DP488" s="166"/>
      <c r="DQ488" s="166"/>
      <c r="DR488" s="166"/>
      <c r="DS488" s="166"/>
      <c r="DT488" s="166"/>
      <c r="DU488" s="166"/>
      <c r="DV488" s="166"/>
      <c r="DW488" s="166"/>
      <c r="DX488" s="166"/>
      <c r="DY488" s="166"/>
      <c r="DZ488" s="166"/>
      <c r="EA488" s="166"/>
      <c r="EB488" s="166"/>
      <c r="EC488" s="166"/>
      <c r="ED488" s="166"/>
      <c r="EE488" s="166"/>
      <c r="EF488" s="166"/>
      <c r="EG488" s="166"/>
      <c r="EH488" s="166"/>
      <c r="EI488" s="166"/>
      <c r="EJ488" s="166"/>
      <c r="EK488" s="166"/>
      <c r="EL488" s="166"/>
      <c r="EM488" s="166"/>
      <c r="EN488" s="166"/>
      <c r="EO488" s="166"/>
      <c r="EP488" s="166"/>
      <c r="EQ488" s="166"/>
      <c r="ER488" s="166"/>
      <c r="ES488" s="166"/>
      <c r="FA488" s="1"/>
      <c r="FB488" s="1"/>
      <c r="FC488" s="170"/>
      <c r="FD488" s="170"/>
      <c r="FE488" s="170"/>
      <c r="FF488" s="170"/>
      <c r="FG488" s="170"/>
      <c r="FH488" s="170"/>
      <c r="FI488" s="170"/>
      <c r="FJ488" s="170"/>
      <c r="FK488" s="170"/>
      <c r="FL488" s="170"/>
      <c r="FM488" s="170"/>
      <c r="FN488" s="170"/>
      <c r="FO488" s="170"/>
      <c r="FP488" s="170"/>
      <c r="FQ488" s="170"/>
      <c r="FR488" s="170"/>
      <c r="FS488" s="170"/>
      <c r="FT488" s="170"/>
      <c r="FU488" s="170"/>
      <c r="FV488" s="170"/>
      <c r="FW488" s="170"/>
      <c r="FX488" s="170"/>
      <c r="FY488" s="170"/>
      <c r="FZ488" s="170"/>
      <c r="GA488" s="170"/>
      <c r="GB488" s="170"/>
      <c r="GC488" s="170"/>
      <c r="GD488" s="170"/>
      <c r="GE488" s="170"/>
      <c r="GF488" s="170"/>
      <c r="GG488" s="170"/>
      <c r="GH488" s="170"/>
      <c r="GI488" s="170"/>
      <c r="GJ488" s="170"/>
    </row>
    <row r="489" spans="1:192" s="145" customFormat="1" x14ac:dyDescent="0.2">
      <c r="A489" s="135"/>
      <c r="B489" s="135"/>
      <c r="C489" s="135"/>
      <c r="D489" s="135"/>
      <c r="E489" s="80"/>
      <c r="F489" s="80"/>
      <c r="G489" s="80"/>
      <c r="H489" s="135"/>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c r="BA489" s="1"/>
      <c r="BB489" s="1"/>
      <c r="BC489" s="1"/>
      <c r="BD489" s="1"/>
      <c r="BE489" s="1"/>
      <c r="BF489" s="1"/>
      <c r="BG489" s="1"/>
      <c r="BH489" s="170"/>
      <c r="BI489" s="166"/>
      <c r="BJ489" s="166"/>
      <c r="BK489" s="166"/>
      <c r="BL489" s="166"/>
      <c r="BM489" s="166"/>
      <c r="BN489" s="166"/>
      <c r="BO489" s="166"/>
      <c r="BP489" s="166"/>
      <c r="BQ489" s="166"/>
      <c r="BR489" s="166"/>
      <c r="BS489" s="166"/>
      <c r="BT489" s="166"/>
      <c r="BU489" s="166"/>
      <c r="BV489" s="166"/>
      <c r="BW489" s="166"/>
      <c r="BX489" s="166"/>
      <c r="BY489" s="166"/>
      <c r="BZ489" s="166"/>
      <c r="CA489" s="166"/>
      <c r="CB489" s="166"/>
      <c r="CC489" s="166"/>
      <c r="CD489" s="166"/>
      <c r="CE489" s="166"/>
      <c r="CF489" s="166"/>
      <c r="CG489" s="166"/>
      <c r="CH489" s="166"/>
      <c r="CI489" s="166"/>
      <c r="CJ489" s="166"/>
      <c r="CK489" s="166"/>
      <c r="CL489" s="166"/>
      <c r="CM489" s="166"/>
      <c r="CN489" s="166"/>
      <c r="CO489" s="166"/>
      <c r="CP489" s="166"/>
      <c r="CQ489" s="166"/>
      <c r="CR489" s="166"/>
      <c r="CS489" s="166"/>
      <c r="DA489" s="1"/>
      <c r="DB489" s="1"/>
      <c r="DC489" s="1"/>
      <c r="DD489" s="80"/>
      <c r="DE489" s="80"/>
      <c r="DF489" s="1"/>
      <c r="DG489" s="1"/>
      <c r="DH489" s="170"/>
      <c r="DI489" s="166"/>
      <c r="DJ489" s="166"/>
      <c r="DK489" s="166"/>
      <c r="DL489" s="166"/>
      <c r="DM489" s="166"/>
      <c r="DN489" s="166"/>
      <c r="DO489" s="166"/>
      <c r="DP489" s="166"/>
      <c r="DQ489" s="166"/>
      <c r="DR489" s="166"/>
      <c r="DS489" s="166"/>
      <c r="DT489" s="166"/>
      <c r="DU489" s="166"/>
      <c r="DV489" s="166"/>
      <c r="DW489" s="166"/>
      <c r="DX489" s="166"/>
      <c r="DY489" s="166"/>
      <c r="DZ489" s="166"/>
      <c r="EA489" s="166"/>
      <c r="EB489" s="166"/>
      <c r="EC489" s="166"/>
      <c r="ED489" s="166"/>
      <c r="EE489" s="166"/>
      <c r="EF489" s="166"/>
      <c r="EG489" s="166"/>
      <c r="EH489" s="166"/>
      <c r="EI489" s="166"/>
      <c r="EJ489" s="166"/>
      <c r="EK489" s="166"/>
      <c r="EL489" s="166"/>
      <c r="EM489" s="166"/>
      <c r="EN489" s="166"/>
      <c r="EO489" s="166"/>
      <c r="EP489" s="166"/>
      <c r="EQ489" s="166"/>
      <c r="ER489" s="166"/>
      <c r="ES489" s="166"/>
      <c r="FA489" s="1"/>
      <c r="FB489" s="1"/>
      <c r="FC489" s="170"/>
      <c r="FD489" s="170"/>
      <c r="FE489" s="170"/>
      <c r="FF489" s="170"/>
      <c r="FG489" s="170"/>
      <c r="FH489" s="170"/>
      <c r="FI489" s="170"/>
      <c r="FJ489" s="170"/>
      <c r="FK489" s="170"/>
      <c r="FL489" s="170"/>
      <c r="FM489" s="170"/>
      <c r="FN489" s="170"/>
      <c r="FO489" s="170"/>
      <c r="FP489" s="170"/>
      <c r="FQ489" s="170"/>
      <c r="FR489" s="170"/>
      <c r="FS489" s="170"/>
      <c r="FT489" s="170"/>
      <c r="FU489" s="170"/>
      <c r="FV489" s="170"/>
      <c r="FW489" s="170"/>
      <c r="FX489" s="170"/>
      <c r="FY489" s="170"/>
      <c r="FZ489" s="170"/>
      <c r="GA489" s="170"/>
      <c r="GB489" s="170"/>
      <c r="GC489" s="170"/>
      <c r="GD489" s="170"/>
      <c r="GE489" s="170"/>
      <c r="GF489" s="170"/>
      <c r="GG489" s="170"/>
      <c r="GH489" s="170"/>
      <c r="GI489" s="170"/>
      <c r="GJ489" s="170"/>
    </row>
    <row r="490" spans="1:192" s="145" customFormat="1" x14ac:dyDescent="0.2">
      <c r="A490" s="135"/>
      <c r="B490" s="135"/>
      <c r="C490" s="135"/>
      <c r="D490" s="135"/>
      <c r="E490" s="80"/>
      <c r="F490" s="80"/>
      <c r="G490" s="80"/>
      <c r="H490" s="135"/>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c r="BA490" s="1"/>
      <c r="BB490" s="1"/>
      <c r="BC490" s="1"/>
      <c r="BD490" s="1"/>
      <c r="BE490" s="1"/>
      <c r="BF490" s="1"/>
      <c r="BG490" s="1"/>
      <c r="BH490" s="170"/>
      <c r="BI490" s="166"/>
      <c r="BJ490" s="166"/>
      <c r="BK490" s="166"/>
      <c r="BL490" s="166"/>
      <c r="BM490" s="166"/>
      <c r="BN490" s="166"/>
      <c r="BO490" s="166"/>
      <c r="BP490" s="166"/>
      <c r="BQ490" s="166"/>
      <c r="BR490" s="166"/>
      <c r="BS490" s="166"/>
      <c r="BT490" s="166"/>
      <c r="BU490" s="166"/>
      <c r="BV490" s="166"/>
      <c r="BW490" s="166"/>
      <c r="BX490" s="166"/>
      <c r="BY490" s="166"/>
      <c r="BZ490" s="166"/>
      <c r="CA490" s="166"/>
      <c r="CB490" s="166"/>
      <c r="CC490" s="166"/>
      <c r="CD490" s="166"/>
      <c r="CE490" s="166"/>
      <c r="CF490" s="166"/>
      <c r="CG490" s="166"/>
      <c r="CH490" s="166"/>
      <c r="CI490" s="166"/>
      <c r="CJ490" s="166"/>
      <c r="CK490" s="166"/>
      <c r="CL490" s="166"/>
      <c r="CM490" s="166"/>
      <c r="CN490" s="166"/>
      <c r="CO490" s="166"/>
      <c r="CP490" s="166"/>
      <c r="CQ490" s="166"/>
      <c r="CR490" s="166"/>
      <c r="CS490" s="166"/>
      <c r="DA490" s="1"/>
      <c r="DB490" s="1"/>
      <c r="DC490" s="1"/>
      <c r="DD490" s="80"/>
      <c r="DE490" s="80"/>
      <c r="DF490" s="1"/>
      <c r="DG490" s="1"/>
      <c r="DH490" s="170"/>
      <c r="DI490" s="166"/>
      <c r="DJ490" s="166"/>
      <c r="DK490" s="166"/>
      <c r="DL490" s="166"/>
      <c r="DM490" s="166"/>
      <c r="DN490" s="166"/>
      <c r="DO490" s="166"/>
      <c r="DP490" s="166"/>
      <c r="DQ490" s="166"/>
      <c r="DR490" s="166"/>
      <c r="DS490" s="166"/>
      <c r="DT490" s="166"/>
      <c r="DU490" s="166"/>
      <c r="DV490" s="166"/>
      <c r="DW490" s="166"/>
      <c r="DX490" s="166"/>
      <c r="DY490" s="166"/>
      <c r="DZ490" s="166"/>
      <c r="EA490" s="166"/>
      <c r="EB490" s="166"/>
      <c r="EC490" s="166"/>
      <c r="ED490" s="166"/>
      <c r="EE490" s="166"/>
      <c r="EF490" s="166"/>
      <c r="EG490" s="166"/>
      <c r="EH490" s="166"/>
      <c r="EI490" s="166"/>
      <c r="EJ490" s="166"/>
      <c r="EK490" s="166"/>
      <c r="EL490" s="166"/>
      <c r="EM490" s="166"/>
      <c r="EN490" s="166"/>
      <c r="EO490" s="166"/>
      <c r="EP490" s="166"/>
      <c r="EQ490" s="166"/>
      <c r="ER490" s="166"/>
      <c r="ES490" s="166"/>
      <c r="FA490" s="1"/>
      <c r="FB490" s="1"/>
      <c r="FC490" s="170"/>
      <c r="FD490" s="170"/>
      <c r="FE490" s="170"/>
      <c r="FF490" s="170"/>
      <c r="FG490" s="170"/>
      <c r="FH490" s="170"/>
      <c r="FI490" s="170"/>
      <c r="FJ490" s="170"/>
      <c r="FK490" s="170"/>
      <c r="FL490" s="170"/>
      <c r="FM490" s="170"/>
      <c r="FN490" s="170"/>
      <c r="FO490" s="170"/>
      <c r="FP490" s="170"/>
      <c r="FQ490" s="170"/>
      <c r="FR490" s="170"/>
      <c r="FS490" s="170"/>
      <c r="FT490" s="170"/>
      <c r="FU490" s="170"/>
      <c r="FV490" s="170"/>
      <c r="FW490" s="170"/>
      <c r="FX490" s="170"/>
      <c r="FY490" s="170"/>
      <c r="FZ490" s="170"/>
      <c r="GA490" s="170"/>
      <c r="GB490" s="170"/>
      <c r="GC490" s="170"/>
      <c r="GD490" s="170"/>
      <c r="GE490" s="170"/>
      <c r="GF490" s="170"/>
      <c r="GG490" s="170"/>
      <c r="GH490" s="170"/>
      <c r="GI490" s="170"/>
      <c r="GJ490" s="170"/>
    </row>
    <row r="491" spans="1:192" s="145" customFormat="1" x14ac:dyDescent="0.2">
      <c r="A491" s="135"/>
      <c r="B491" s="135"/>
      <c r="C491" s="135"/>
      <c r="D491" s="135"/>
      <c r="E491" s="80"/>
      <c r="F491" s="80"/>
      <c r="G491" s="80"/>
      <c r="H491" s="135"/>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c r="BA491" s="1"/>
      <c r="BB491" s="1"/>
      <c r="BC491" s="1"/>
      <c r="BD491" s="1"/>
      <c r="BE491" s="1"/>
      <c r="BF491" s="1"/>
      <c r="BG491" s="1"/>
      <c r="BH491" s="170"/>
      <c r="BI491" s="166"/>
      <c r="BJ491" s="166"/>
      <c r="BK491" s="166"/>
      <c r="BL491" s="166"/>
      <c r="BM491" s="166"/>
      <c r="BN491" s="166"/>
      <c r="BO491" s="166"/>
      <c r="BP491" s="166"/>
      <c r="BQ491" s="166"/>
      <c r="BR491" s="166"/>
      <c r="BS491" s="166"/>
      <c r="BT491" s="166"/>
      <c r="BU491" s="166"/>
      <c r="BV491" s="166"/>
      <c r="BW491" s="166"/>
      <c r="BX491" s="166"/>
      <c r="BY491" s="166"/>
      <c r="BZ491" s="166"/>
      <c r="CA491" s="166"/>
      <c r="CB491" s="166"/>
      <c r="CC491" s="166"/>
      <c r="CD491" s="166"/>
      <c r="CE491" s="166"/>
      <c r="CF491" s="166"/>
      <c r="CG491" s="166"/>
      <c r="CH491" s="166"/>
      <c r="CI491" s="166"/>
      <c r="CJ491" s="166"/>
      <c r="CK491" s="166"/>
      <c r="CL491" s="166"/>
      <c r="CM491" s="166"/>
      <c r="CN491" s="166"/>
      <c r="CO491" s="166"/>
      <c r="CP491" s="166"/>
      <c r="CQ491" s="166"/>
      <c r="CR491" s="166"/>
      <c r="CS491" s="166"/>
      <c r="DA491" s="1"/>
      <c r="DB491" s="1"/>
      <c r="DC491" s="1"/>
      <c r="DD491" s="80"/>
      <c r="DE491" s="80"/>
      <c r="DF491" s="1"/>
      <c r="DG491" s="1"/>
      <c r="DH491" s="170"/>
      <c r="DI491" s="166"/>
      <c r="DJ491" s="166"/>
      <c r="DK491" s="166"/>
      <c r="DL491" s="166"/>
      <c r="DM491" s="166"/>
      <c r="DN491" s="166"/>
      <c r="DO491" s="166"/>
      <c r="DP491" s="166"/>
      <c r="DQ491" s="166"/>
      <c r="DR491" s="166"/>
      <c r="DS491" s="166"/>
      <c r="DT491" s="166"/>
      <c r="DU491" s="166"/>
      <c r="DV491" s="166"/>
      <c r="DW491" s="166"/>
      <c r="DX491" s="166"/>
      <c r="DY491" s="166"/>
      <c r="DZ491" s="166"/>
      <c r="EA491" s="166"/>
      <c r="EB491" s="166"/>
      <c r="EC491" s="166"/>
      <c r="ED491" s="166"/>
      <c r="EE491" s="166"/>
      <c r="EF491" s="166"/>
      <c r="EG491" s="166"/>
      <c r="EH491" s="166"/>
      <c r="EI491" s="166"/>
      <c r="EJ491" s="166"/>
      <c r="EK491" s="166"/>
      <c r="EL491" s="166"/>
      <c r="EM491" s="166"/>
      <c r="EN491" s="166"/>
      <c r="EO491" s="166"/>
      <c r="EP491" s="166"/>
      <c r="EQ491" s="166"/>
      <c r="ER491" s="166"/>
      <c r="ES491" s="166"/>
      <c r="FA491" s="1"/>
      <c r="FB491" s="1"/>
      <c r="FC491" s="170"/>
      <c r="FD491" s="170"/>
      <c r="FE491" s="170"/>
      <c r="FF491" s="170"/>
      <c r="FG491" s="170"/>
      <c r="FH491" s="170"/>
      <c r="FI491" s="170"/>
      <c r="FJ491" s="170"/>
      <c r="FK491" s="170"/>
      <c r="FL491" s="170"/>
      <c r="FM491" s="170"/>
      <c r="FN491" s="170"/>
      <c r="FO491" s="170"/>
      <c r="FP491" s="170"/>
      <c r="FQ491" s="170"/>
      <c r="FR491" s="170"/>
      <c r="FS491" s="170"/>
      <c r="FT491" s="170"/>
      <c r="FU491" s="170"/>
      <c r="FV491" s="170"/>
      <c r="FW491" s="170"/>
      <c r="FX491" s="170"/>
      <c r="FY491" s="170"/>
      <c r="FZ491" s="170"/>
      <c r="GA491" s="170"/>
      <c r="GB491" s="170"/>
      <c r="GC491" s="170"/>
      <c r="GD491" s="170"/>
      <c r="GE491" s="170"/>
      <c r="GF491" s="170"/>
      <c r="GG491" s="170"/>
      <c r="GH491" s="170"/>
      <c r="GI491" s="170"/>
      <c r="GJ491" s="170"/>
    </row>
    <row r="492" spans="1:192" s="145" customFormat="1" x14ac:dyDescent="0.2">
      <c r="A492" s="135"/>
      <c r="B492" s="135"/>
      <c r="C492" s="135"/>
      <c r="D492" s="135"/>
      <c r="E492" s="80"/>
      <c r="F492" s="80"/>
      <c r="G492" s="80"/>
      <c r="H492" s="135"/>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c r="BA492" s="1"/>
      <c r="BB492" s="1"/>
      <c r="BC492" s="1"/>
      <c r="BD492" s="1"/>
      <c r="BE492" s="1"/>
      <c r="BF492" s="1"/>
      <c r="BG492" s="1"/>
      <c r="BH492" s="170"/>
      <c r="BI492" s="166"/>
      <c r="BJ492" s="166"/>
      <c r="BK492" s="166"/>
      <c r="BL492" s="166"/>
      <c r="BM492" s="166"/>
      <c r="BN492" s="166"/>
      <c r="BO492" s="166"/>
      <c r="BP492" s="166"/>
      <c r="BQ492" s="166"/>
      <c r="BR492" s="166"/>
      <c r="BS492" s="166"/>
      <c r="BT492" s="166"/>
      <c r="BU492" s="166"/>
      <c r="BV492" s="166"/>
      <c r="BW492" s="166"/>
      <c r="BX492" s="166"/>
      <c r="BY492" s="166"/>
      <c r="BZ492" s="166"/>
      <c r="CA492" s="166"/>
      <c r="CB492" s="166"/>
      <c r="CC492" s="166"/>
      <c r="CD492" s="166"/>
      <c r="CE492" s="166"/>
      <c r="CF492" s="166"/>
      <c r="CG492" s="166"/>
      <c r="CH492" s="166"/>
      <c r="CI492" s="166"/>
      <c r="CJ492" s="166"/>
      <c r="CK492" s="166"/>
      <c r="CL492" s="166"/>
      <c r="CM492" s="166"/>
      <c r="CN492" s="166"/>
      <c r="CO492" s="166"/>
      <c r="CP492" s="166"/>
      <c r="CQ492" s="166"/>
      <c r="CR492" s="166"/>
      <c r="CS492" s="166"/>
      <c r="DA492" s="1"/>
      <c r="DB492" s="1"/>
      <c r="DC492" s="1"/>
      <c r="DD492" s="80"/>
      <c r="DE492" s="80"/>
      <c r="DF492" s="1"/>
      <c r="DG492" s="1"/>
      <c r="DH492" s="170"/>
      <c r="DI492" s="166"/>
      <c r="DJ492" s="166"/>
      <c r="DK492" s="166"/>
      <c r="DL492" s="166"/>
      <c r="DM492" s="166"/>
      <c r="DN492" s="166"/>
      <c r="DO492" s="166"/>
      <c r="DP492" s="166"/>
      <c r="DQ492" s="166"/>
      <c r="DR492" s="166"/>
      <c r="DS492" s="166"/>
      <c r="DT492" s="166"/>
      <c r="DU492" s="166"/>
      <c r="DV492" s="166"/>
      <c r="DW492" s="166"/>
      <c r="DX492" s="166"/>
      <c r="DY492" s="166"/>
      <c r="DZ492" s="166"/>
      <c r="EA492" s="166"/>
      <c r="EB492" s="166"/>
      <c r="EC492" s="166"/>
      <c r="ED492" s="166"/>
      <c r="EE492" s="166"/>
      <c r="EF492" s="166"/>
      <c r="EG492" s="166"/>
      <c r="EH492" s="166"/>
      <c r="EI492" s="166"/>
      <c r="EJ492" s="166"/>
      <c r="EK492" s="166"/>
      <c r="EL492" s="166"/>
      <c r="EM492" s="166"/>
      <c r="EN492" s="166"/>
      <c r="EO492" s="166"/>
      <c r="EP492" s="166"/>
      <c r="EQ492" s="166"/>
      <c r="ER492" s="166"/>
      <c r="ES492" s="166"/>
      <c r="FA492" s="1"/>
      <c r="FB492" s="1"/>
      <c r="FC492" s="170"/>
      <c r="FD492" s="170"/>
      <c r="FE492" s="170"/>
      <c r="FF492" s="170"/>
      <c r="FG492" s="170"/>
      <c r="FH492" s="170"/>
      <c r="FI492" s="170"/>
      <c r="FJ492" s="170"/>
      <c r="FK492" s="170"/>
      <c r="FL492" s="170"/>
      <c r="FM492" s="170"/>
      <c r="FN492" s="170"/>
      <c r="FO492" s="170"/>
      <c r="FP492" s="170"/>
      <c r="FQ492" s="170"/>
      <c r="FR492" s="170"/>
      <c r="FS492" s="170"/>
      <c r="FT492" s="170"/>
      <c r="FU492" s="170"/>
      <c r="FV492" s="170"/>
      <c r="FW492" s="170"/>
      <c r="FX492" s="170"/>
      <c r="FY492" s="170"/>
      <c r="FZ492" s="170"/>
      <c r="GA492" s="170"/>
      <c r="GB492" s="170"/>
      <c r="GC492" s="170"/>
      <c r="GD492" s="170"/>
      <c r="GE492" s="170"/>
      <c r="GF492" s="170"/>
      <c r="GG492" s="170"/>
      <c r="GH492" s="170"/>
      <c r="GI492" s="170"/>
      <c r="GJ492" s="170"/>
    </row>
    <row r="493" spans="1:192" s="145" customFormat="1" x14ac:dyDescent="0.2">
      <c r="A493" s="135"/>
      <c r="B493" s="135"/>
      <c r="C493" s="135"/>
      <c r="D493" s="135"/>
      <c r="E493" s="80"/>
      <c r="F493" s="80"/>
      <c r="G493" s="80"/>
      <c r="H493" s="135"/>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c r="BA493" s="1"/>
      <c r="BB493" s="1"/>
      <c r="BC493" s="1"/>
      <c r="BD493" s="1"/>
      <c r="BE493" s="1"/>
      <c r="BF493" s="1"/>
      <c r="BG493" s="1"/>
      <c r="BH493" s="170"/>
      <c r="BI493" s="166"/>
      <c r="BJ493" s="166"/>
      <c r="BK493" s="166"/>
      <c r="BL493" s="166"/>
      <c r="BM493" s="166"/>
      <c r="BN493" s="166"/>
      <c r="BO493" s="166"/>
      <c r="BP493" s="166"/>
      <c r="BQ493" s="166"/>
      <c r="BR493" s="166"/>
      <c r="BS493" s="166"/>
      <c r="BT493" s="166"/>
      <c r="BU493" s="166"/>
      <c r="BV493" s="166"/>
      <c r="BW493" s="166"/>
      <c r="BX493" s="166"/>
      <c r="BY493" s="166"/>
      <c r="BZ493" s="166"/>
      <c r="CA493" s="166"/>
      <c r="CB493" s="166"/>
      <c r="CC493" s="166"/>
      <c r="CD493" s="166"/>
      <c r="CE493" s="166"/>
      <c r="CF493" s="166"/>
      <c r="CG493" s="166"/>
      <c r="CH493" s="166"/>
      <c r="CI493" s="166"/>
      <c r="CJ493" s="166"/>
      <c r="CK493" s="166"/>
      <c r="CL493" s="166"/>
      <c r="CM493" s="166"/>
      <c r="CN493" s="166"/>
      <c r="CO493" s="166"/>
      <c r="CP493" s="166"/>
      <c r="CQ493" s="166"/>
      <c r="CR493" s="166"/>
      <c r="CS493" s="166"/>
      <c r="DA493" s="1"/>
      <c r="DB493" s="1"/>
      <c r="DC493" s="1"/>
      <c r="DD493" s="80"/>
      <c r="DE493" s="80"/>
      <c r="DF493" s="1"/>
      <c r="DG493" s="1"/>
      <c r="DH493" s="170"/>
      <c r="DI493" s="166"/>
      <c r="DJ493" s="166"/>
      <c r="DK493" s="166"/>
      <c r="DL493" s="166"/>
      <c r="DM493" s="166"/>
      <c r="DN493" s="166"/>
      <c r="DO493" s="166"/>
      <c r="DP493" s="166"/>
      <c r="DQ493" s="166"/>
      <c r="DR493" s="166"/>
      <c r="DS493" s="166"/>
      <c r="DT493" s="166"/>
      <c r="DU493" s="166"/>
      <c r="DV493" s="166"/>
      <c r="DW493" s="166"/>
      <c r="DX493" s="166"/>
      <c r="DY493" s="166"/>
      <c r="DZ493" s="166"/>
      <c r="EA493" s="166"/>
      <c r="EB493" s="166"/>
      <c r="EC493" s="166"/>
      <c r="ED493" s="166"/>
      <c r="EE493" s="166"/>
      <c r="EF493" s="166"/>
      <c r="EG493" s="166"/>
      <c r="EH493" s="166"/>
      <c r="EI493" s="166"/>
      <c r="EJ493" s="166"/>
      <c r="EK493" s="166"/>
      <c r="EL493" s="166"/>
      <c r="EM493" s="166"/>
      <c r="EN493" s="166"/>
      <c r="EO493" s="166"/>
      <c r="EP493" s="166"/>
      <c r="EQ493" s="166"/>
      <c r="ER493" s="166"/>
      <c r="ES493" s="166"/>
      <c r="FA493" s="1"/>
      <c r="FB493" s="1"/>
      <c r="FC493" s="170"/>
      <c r="FD493" s="170"/>
      <c r="FE493" s="170"/>
      <c r="FF493" s="170"/>
      <c r="FG493" s="170"/>
      <c r="FH493" s="170"/>
      <c r="FI493" s="170"/>
      <c r="FJ493" s="170"/>
      <c r="FK493" s="170"/>
      <c r="FL493" s="170"/>
      <c r="FM493" s="170"/>
      <c r="FN493" s="170"/>
      <c r="FO493" s="170"/>
      <c r="FP493" s="170"/>
      <c r="FQ493" s="170"/>
      <c r="FR493" s="170"/>
      <c r="FS493" s="170"/>
      <c r="FT493" s="170"/>
      <c r="FU493" s="170"/>
      <c r="FV493" s="170"/>
      <c r="FW493" s="170"/>
      <c r="FX493" s="170"/>
      <c r="FY493" s="170"/>
      <c r="FZ493" s="170"/>
      <c r="GA493" s="170"/>
      <c r="GB493" s="170"/>
      <c r="GC493" s="170"/>
      <c r="GD493" s="170"/>
      <c r="GE493" s="170"/>
      <c r="GF493" s="170"/>
      <c r="GG493" s="170"/>
      <c r="GH493" s="170"/>
      <c r="GI493" s="170"/>
      <c r="GJ493" s="170"/>
    </row>
    <row r="494" spans="1:192" s="145" customFormat="1" x14ac:dyDescent="0.2">
      <c r="A494" s="135"/>
      <c r="B494" s="135"/>
      <c r="C494" s="135"/>
      <c r="D494" s="135"/>
      <c r="E494" s="80"/>
      <c r="F494" s="80"/>
      <c r="G494" s="80"/>
      <c r="H494" s="135"/>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c r="BA494" s="1"/>
      <c r="BB494" s="1"/>
      <c r="BC494" s="1"/>
      <c r="BD494" s="1"/>
      <c r="BE494" s="1"/>
      <c r="BF494" s="1"/>
      <c r="BG494" s="1"/>
      <c r="BH494" s="170"/>
      <c r="BI494" s="166"/>
      <c r="BJ494" s="166"/>
      <c r="BK494" s="166"/>
      <c r="BL494" s="166"/>
      <c r="BM494" s="166"/>
      <c r="BN494" s="166"/>
      <c r="BO494" s="166"/>
      <c r="BP494" s="166"/>
      <c r="BQ494" s="166"/>
      <c r="BR494" s="166"/>
      <c r="BS494" s="166"/>
      <c r="BT494" s="166"/>
      <c r="BU494" s="166"/>
      <c r="BV494" s="166"/>
      <c r="BW494" s="166"/>
      <c r="BX494" s="166"/>
      <c r="BY494" s="166"/>
      <c r="BZ494" s="166"/>
      <c r="CA494" s="166"/>
      <c r="CB494" s="166"/>
      <c r="CC494" s="166"/>
      <c r="CD494" s="166"/>
      <c r="CE494" s="166"/>
      <c r="CF494" s="166"/>
      <c r="CG494" s="166"/>
      <c r="CH494" s="166"/>
      <c r="CI494" s="166"/>
      <c r="CJ494" s="166"/>
      <c r="CK494" s="166"/>
      <c r="CL494" s="166"/>
      <c r="CM494" s="166"/>
      <c r="CN494" s="166"/>
      <c r="CO494" s="166"/>
      <c r="CP494" s="166"/>
      <c r="CQ494" s="166"/>
      <c r="CR494" s="166"/>
      <c r="CS494" s="166"/>
      <c r="DA494" s="1"/>
      <c r="DB494" s="1"/>
      <c r="DC494" s="1"/>
      <c r="DD494" s="80"/>
      <c r="DE494" s="80"/>
      <c r="DF494" s="1"/>
      <c r="DG494" s="1"/>
      <c r="DH494" s="170"/>
      <c r="DI494" s="166"/>
      <c r="DJ494" s="166"/>
      <c r="DK494" s="166"/>
      <c r="DL494" s="166"/>
      <c r="DM494" s="166"/>
      <c r="DN494" s="166"/>
      <c r="DO494" s="166"/>
      <c r="DP494" s="166"/>
      <c r="DQ494" s="166"/>
      <c r="DR494" s="166"/>
      <c r="DS494" s="166"/>
      <c r="DT494" s="166"/>
      <c r="DU494" s="166"/>
      <c r="DV494" s="166"/>
      <c r="DW494" s="166"/>
      <c r="DX494" s="166"/>
      <c r="DY494" s="166"/>
      <c r="DZ494" s="166"/>
      <c r="EA494" s="166"/>
      <c r="EB494" s="166"/>
      <c r="EC494" s="166"/>
      <c r="ED494" s="166"/>
      <c r="EE494" s="166"/>
      <c r="EF494" s="166"/>
      <c r="EG494" s="166"/>
      <c r="EH494" s="166"/>
      <c r="EI494" s="166"/>
      <c r="EJ494" s="166"/>
      <c r="EK494" s="166"/>
      <c r="EL494" s="166"/>
      <c r="EM494" s="166"/>
      <c r="EN494" s="166"/>
      <c r="EO494" s="166"/>
      <c r="EP494" s="166"/>
      <c r="EQ494" s="166"/>
      <c r="ER494" s="166"/>
      <c r="ES494" s="166"/>
      <c r="FA494" s="1"/>
      <c r="FB494" s="1"/>
      <c r="FC494" s="170"/>
      <c r="FD494" s="170"/>
      <c r="FE494" s="170"/>
      <c r="FF494" s="170"/>
      <c r="FG494" s="170"/>
      <c r="FH494" s="170"/>
      <c r="FI494" s="170"/>
      <c r="FJ494" s="170"/>
      <c r="FK494" s="170"/>
      <c r="FL494" s="170"/>
      <c r="FM494" s="170"/>
      <c r="FN494" s="170"/>
      <c r="FO494" s="170"/>
      <c r="FP494" s="170"/>
      <c r="FQ494" s="170"/>
      <c r="FR494" s="170"/>
      <c r="FS494" s="170"/>
      <c r="FT494" s="170"/>
      <c r="FU494" s="170"/>
      <c r="FV494" s="170"/>
      <c r="FW494" s="170"/>
      <c r="FX494" s="170"/>
      <c r="FY494" s="170"/>
      <c r="FZ494" s="170"/>
      <c r="GA494" s="170"/>
      <c r="GB494" s="170"/>
      <c r="GC494" s="170"/>
      <c r="GD494" s="170"/>
      <c r="GE494" s="170"/>
      <c r="GF494" s="170"/>
      <c r="GG494" s="170"/>
      <c r="GH494" s="170"/>
      <c r="GI494" s="170"/>
      <c r="GJ494" s="170"/>
    </row>
    <row r="495" spans="1:192" s="145" customFormat="1" x14ac:dyDescent="0.2">
      <c r="A495" s="135"/>
      <c r="B495" s="135"/>
      <c r="C495" s="135"/>
      <c r="D495" s="135"/>
      <c r="E495" s="80"/>
      <c r="F495" s="80"/>
      <c r="G495" s="80"/>
      <c r="H495" s="135"/>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c r="BA495" s="1"/>
      <c r="BB495" s="1"/>
      <c r="BC495" s="1"/>
      <c r="BD495" s="1"/>
      <c r="BE495" s="1"/>
      <c r="BF495" s="1"/>
      <c r="BG495" s="1"/>
      <c r="BH495" s="170"/>
      <c r="BI495" s="166"/>
      <c r="BJ495" s="166"/>
      <c r="BK495" s="166"/>
      <c r="BL495" s="166"/>
      <c r="BM495" s="166"/>
      <c r="BN495" s="166"/>
      <c r="BO495" s="166"/>
      <c r="BP495" s="166"/>
      <c r="BQ495" s="166"/>
      <c r="BR495" s="166"/>
      <c r="BS495" s="166"/>
      <c r="BT495" s="166"/>
      <c r="BU495" s="166"/>
      <c r="BV495" s="166"/>
      <c r="BW495" s="166"/>
      <c r="BX495" s="166"/>
      <c r="BY495" s="166"/>
      <c r="BZ495" s="166"/>
      <c r="CA495" s="166"/>
      <c r="CB495" s="166"/>
      <c r="CC495" s="166"/>
      <c r="CD495" s="166"/>
      <c r="CE495" s="166"/>
      <c r="CF495" s="166"/>
      <c r="CG495" s="166"/>
      <c r="CH495" s="166"/>
      <c r="CI495" s="166"/>
      <c r="CJ495" s="166"/>
      <c r="CK495" s="166"/>
      <c r="CL495" s="166"/>
      <c r="CM495" s="166"/>
      <c r="CN495" s="166"/>
      <c r="CO495" s="166"/>
      <c r="CP495" s="166"/>
      <c r="CQ495" s="166"/>
      <c r="CR495" s="166"/>
      <c r="CS495" s="166"/>
      <c r="DA495" s="1"/>
      <c r="DB495" s="1"/>
      <c r="DC495" s="1"/>
      <c r="DD495" s="80"/>
      <c r="DE495" s="80"/>
      <c r="DF495" s="1"/>
      <c r="DG495" s="1"/>
      <c r="DH495" s="170"/>
      <c r="DI495" s="166"/>
      <c r="DJ495" s="166"/>
      <c r="DK495" s="166"/>
      <c r="DL495" s="166"/>
      <c r="DM495" s="166"/>
      <c r="DN495" s="166"/>
      <c r="DO495" s="166"/>
      <c r="DP495" s="166"/>
      <c r="DQ495" s="166"/>
      <c r="DR495" s="166"/>
      <c r="DS495" s="166"/>
      <c r="DT495" s="166"/>
      <c r="DU495" s="166"/>
      <c r="DV495" s="166"/>
      <c r="DW495" s="166"/>
      <c r="DX495" s="166"/>
      <c r="DY495" s="166"/>
      <c r="DZ495" s="166"/>
      <c r="EA495" s="166"/>
      <c r="EB495" s="166"/>
      <c r="EC495" s="166"/>
      <c r="ED495" s="166"/>
      <c r="EE495" s="166"/>
      <c r="EF495" s="166"/>
      <c r="EG495" s="166"/>
      <c r="EH495" s="166"/>
      <c r="EI495" s="166"/>
      <c r="EJ495" s="166"/>
      <c r="EK495" s="166"/>
      <c r="EL495" s="166"/>
      <c r="EM495" s="166"/>
      <c r="EN495" s="166"/>
      <c r="EO495" s="166"/>
      <c r="EP495" s="166"/>
      <c r="EQ495" s="166"/>
      <c r="ER495" s="166"/>
      <c r="ES495" s="166"/>
      <c r="FA495" s="1"/>
      <c r="FB495" s="1"/>
      <c r="FC495" s="170"/>
      <c r="FD495" s="170"/>
      <c r="FE495" s="170"/>
      <c r="FF495" s="170"/>
      <c r="FG495" s="170"/>
      <c r="FH495" s="170"/>
      <c r="FI495" s="170"/>
      <c r="FJ495" s="170"/>
      <c r="FK495" s="170"/>
      <c r="FL495" s="170"/>
      <c r="FM495" s="170"/>
      <c r="FN495" s="170"/>
      <c r="FO495" s="170"/>
      <c r="FP495" s="170"/>
      <c r="FQ495" s="170"/>
      <c r="FR495" s="170"/>
      <c r="FS495" s="170"/>
      <c r="FT495" s="170"/>
      <c r="FU495" s="170"/>
      <c r="FV495" s="170"/>
      <c r="FW495" s="170"/>
      <c r="FX495" s="170"/>
      <c r="FY495" s="170"/>
      <c r="FZ495" s="170"/>
      <c r="GA495" s="170"/>
      <c r="GB495" s="170"/>
      <c r="GC495" s="170"/>
      <c r="GD495" s="170"/>
      <c r="GE495" s="170"/>
      <c r="GF495" s="170"/>
      <c r="GG495" s="170"/>
      <c r="GH495" s="170"/>
      <c r="GI495" s="170"/>
      <c r="GJ495" s="170"/>
    </row>
    <row r="496" spans="1:192" s="145" customFormat="1" x14ac:dyDescent="0.2">
      <c r="A496" s="135"/>
      <c r="B496" s="135"/>
      <c r="C496" s="135"/>
      <c r="D496" s="135"/>
      <c r="E496" s="80"/>
      <c r="F496" s="80"/>
      <c r="G496" s="80"/>
      <c r="H496" s="135"/>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c r="BA496" s="1"/>
      <c r="BB496" s="1"/>
      <c r="BC496" s="1"/>
      <c r="BD496" s="1"/>
      <c r="BE496" s="1"/>
      <c r="BF496" s="1"/>
      <c r="BG496" s="1"/>
      <c r="BH496" s="170"/>
      <c r="BI496" s="166"/>
      <c r="BJ496" s="166"/>
      <c r="BK496" s="166"/>
      <c r="BL496" s="166"/>
      <c r="BM496" s="166"/>
      <c r="BN496" s="166"/>
      <c r="BO496" s="166"/>
      <c r="BP496" s="166"/>
      <c r="BQ496" s="166"/>
      <c r="BR496" s="166"/>
      <c r="BS496" s="166"/>
      <c r="BT496" s="166"/>
      <c r="BU496" s="166"/>
      <c r="BV496" s="166"/>
      <c r="BW496" s="166"/>
      <c r="BX496" s="166"/>
      <c r="BY496" s="166"/>
      <c r="BZ496" s="166"/>
      <c r="CA496" s="166"/>
      <c r="CB496" s="166"/>
      <c r="CC496" s="166"/>
      <c r="CD496" s="166"/>
      <c r="CE496" s="166"/>
      <c r="CF496" s="166"/>
      <c r="CG496" s="166"/>
      <c r="CH496" s="166"/>
      <c r="CI496" s="166"/>
      <c r="CJ496" s="166"/>
      <c r="CK496" s="166"/>
      <c r="CL496" s="166"/>
      <c r="CM496" s="166"/>
      <c r="CN496" s="166"/>
      <c r="CO496" s="166"/>
      <c r="CP496" s="166"/>
      <c r="CQ496" s="166"/>
      <c r="CR496" s="166"/>
      <c r="CS496" s="166"/>
      <c r="DA496" s="1"/>
      <c r="DB496" s="1"/>
      <c r="DC496" s="1"/>
      <c r="DD496" s="80"/>
      <c r="DE496" s="80"/>
      <c r="DF496" s="1"/>
      <c r="DG496" s="1"/>
      <c r="DH496" s="170"/>
      <c r="DI496" s="166"/>
      <c r="DJ496" s="166"/>
      <c r="DK496" s="166"/>
      <c r="DL496" s="166"/>
      <c r="DM496" s="166"/>
      <c r="DN496" s="166"/>
      <c r="DO496" s="166"/>
      <c r="DP496" s="166"/>
      <c r="DQ496" s="166"/>
      <c r="DR496" s="166"/>
      <c r="DS496" s="166"/>
      <c r="DT496" s="166"/>
      <c r="DU496" s="166"/>
      <c r="DV496" s="166"/>
      <c r="DW496" s="166"/>
      <c r="DX496" s="166"/>
      <c r="DY496" s="166"/>
      <c r="DZ496" s="166"/>
      <c r="EA496" s="166"/>
      <c r="EB496" s="166"/>
      <c r="EC496" s="166"/>
      <c r="ED496" s="166"/>
      <c r="EE496" s="166"/>
      <c r="EF496" s="166"/>
      <c r="EG496" s="166"/>
      <c r="EH496" s="166"/>
      <c r="EI496" s="166"/>
      <c r="EJ496" s="166"/>
      <c r="EK496" s="166"/>
      <c r="EL496" s="166"/>
      <c r="EM496" s="166"/>
      <c r="EN496" s="166"/>
      <c r="EO496" s="166"/>
      <c r="EP496" s="166"/>
      <c r="EQ496" s="166"/>
      <c r="ER496" s="166"/>
      <c r="ES496" s="166"/>
      <c r="FA496" s="1"/>
      <c r="FB496" s="1"/>
      <c r="FC496" s="170"/>
      <c r="FD496" s="170"/>
      <c r="FE496" s="170"/>
      <c r="FF496" s="170"/>
      <c r="FG496" s="170"/>
      <c r="FH496" s="170"/>
      <c r="FI496" s="170"/>
      <c r="FJ496" s="170"/>
      <c r="FK496" s="170"/>
      <c r="FL496" s="170"/>
      <c r="FM496" s="170"/>
      <c r="FN496" s="170"/>
      <c r="FO496" s="170"/>
      <c r="FP496" s="170"/>
      <c r="FQ496" s="170"/>
      <c r="FR496" s="170"/>
      <c r="FS496" s="170"/>
      <c r="FT496" s="170"/>
      <c r="FU496" s="170"/>
      <c r="FV496" s="170"/>
      <c r="FW496" s="170"/>
      <c r="FX496" s="170"/>
      <c r="FY496" s="170"/>
      <c r="FZ496" s="170"/>
      <c r="GA496" s="170"/>
      <c r="GB496" s="170"/>
      <c r="GC496" s="170"/>
      <c r="GD496" s="170"/>
      <c r="GE496" s="170"/>
      <c r="GF496" s="170"/>
      <c r="GG496" s="170"/>
      <c r="GH496" s="170"/>
      <c r="GI496" s="170"/>
      <c r="GJ496" s="170"/>
    </row>
    <row r="497" spans="1:192" s="145" customFormat="1" x14ac:dyDescent="0.2">
      <c r="A497" s="135"/>
      <c r="B497" s="135"/>
      <c r="C497" s="135"/>
      <c r="D497" s="135"/>
      <c r="E497" s="80"/>
      <c r="F497" s="80"/>
      <c r="G497" s="80"/>
      <c r="H497" s="135"/>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BA497" s="1"/>
      <c r="BB497" s="1"/>
      <c r="BC497" s="1"/>
      <c r="BD497" s="1"/>
      <c r="BE497" s="1"/>
      <c r="BF497" s="1"/>
      <c r="BG497" s="1"/>
      <c r="BH497" s="170"/>
      <c r="BI497" s="166"/>
      <c r="BJ497" s="166"/>
      <c r="BK497" s="166"/>
      <c r="BL497" s="166"/>
      <c r="BM497" s="166"/>
      <c r="BN497" s="166"/>
      <c r="BO497" s="166"/>
      <c r="BP497" s="166"/>
      <c r="BQ497" s="166"/>
      <c r="BR497" s="166"/>
      <c r="BS497" s="166"/>
      <c r="BT497" s="166"/>
      <c r="BU497" s="166"/>
      <c r="BV497" s="166"/>
      <c r="BW497" s="166"/>
      <c r="BX497" s="166"/>
      <c r="BY497" s="166"/>
      <c r="BZ497" s="166"/>
      <c r="CA497" s="166"/>
      <c r="CB497" s="166"/>
      <c r="CC497" s="166"/>
      <c r="CD497" s="166"/>
      <c r="CE497" s="166"/>
      <c r="CF497" s="166"/>
      <c r="CG497" s="166"/>
      <c r="CH497" s="166"/>
      <c r="CI497" s="166"/>
      <c r="CJ497" s="166"/>
      <c r="CK497" s="166"/>
      <c r="CL497" s="166"/>
      <c r="CM497" s="166"/>
      <c r="CN497" s="166"/>
      <c r="CO497" s="166"/>
      <c r="CP497" s="166"/>
      <c r="CQ497" s="166"/>
      <c r="CR497" s="166"/>
      <c r="CS497" s="166"/>
      <c r="DA497" s="1"/>
      <c r="DB497" s="1"/>
      <c r="DC497" s="1"/>
      <c r="DD497" s="80"/>
      <c r="DE497" s="80"/>
      <c r="DF497" s="1"/>
      <c r="DG497" s="1"/>
      <c r="DH497" s="170"/>
      <c r="DI497" s="166"/>
      <c r="DJ497" s="166"/>
      <c r="DK497" s="166"/>
      <c r="DL497" s="166"/>
      <c r="DM497" s="166"/>
      <c r="DN497" s="166"/>
      <c r="DO497" s="166"/>
      <c r="DP497" s="166"/>
      <c r="DQ497" s="166"/>
      <c r="DR497" s="166"/>
      <c r="DS497" s="166"/>
      <c r="DT497" s="166"/>
      <c r="DU497" s="166"/>
      <c r="DV497" s="166"/>
      <c r="DW497" s="166"/>
      <c r="DX497" s="166"/>
      <c r="DY497" s="166"/>
      <c r="DZ497" s="166"/>
      <c r="EA497" s="166"/>
      <c r="EB497" s="166"/>
      <c r="EC497" s="166"/>
      <c r="ED497" s="166"/>
      <c r="EE497" s="166"/>
      <c r="EF497" s="166"/>
      <c r="EG497" s="166"/>
      <c r="EH497" s="166"/>
      <c r="EI497" s="166"/>
      <c r="EJ497" s="166"/>
      <c r="EK497" s="166"/>
      <c r="EL497" s="166"/>
      <c r="EM497" s="166"/>
      <c r="EN497" s="166"/>
      <c r="EO497" s="166"/>
      <c r="EP497" s="166"/>
      <c r="EQ497" s="166"/>
      <c r="ER497" s="166"/>
      <c r="ES497" s="166"/>
      <c r="FA497" s="1"/>
      <c r="FB497" s="1"/>
      <c r="FC497" s="170"/>
      <c r="FD497" s="170"/>
      <c r="FE497" s="170"/>
      <c r="FF497" s="170"/>
      <c r="FG497" s="170"/>
      <c r="FH497" s="170"/>
      <c r="FI497" s="170"/>
      <c r="FJ497" s="170"/>
      <c r="FK497" s="170"/>
      <c r="FL497" s="170"/>
      <c r="FM497" s="170"/>
      <c r="FN497" s="170"/>
      <c r="FO497" s="170"/>
      <c r="FP497" s="170"/>
      <c r="FQ497" s="170"/>
      <c r="FR497" s="170"/>
      <c r="FS497" s="170"/>
      <c r="FT497" s="170"/>
      <c r="FU497" s="170"/>
      <c r="FV497" s="170"/>
      <c r="FW497" s="170"/>
      <c r="FX497" s="170"/>
      <c r="FY497" s="170"/>
      <c r="FZ497" s="170"/>
      <c r="GA497" s="170"/>
      <c r="GB497" s="170"/>
      <c r="GC497" s="170"/>
      <c r="GD497" s="170"/>
      <c r="GE497" s="170"/>
      <c r="GF497" s="170"/>
      <c r="GG497" s="170"/>
      <c r="GH497" s="170"/>
      <c r="GI497" s="170"/>
      <c r="GJ497" s="170"/>
    </row>
    <row r="498" spans="1:192" s="145" customFormat="1" x14ac:dyDescent="0.2">
      <c r="A498" s="135"/>
      <c r="B498" s="135"/>
      <c r="C498" s="135"/>
      <c r="D498" s="135"/>
      <c r="E498" s="80"/>
      <c r="F498" s="80"/>
      <c r="G498" s="80"/>
      <c r="H498" s="135"/>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c r="BA498" s="1"/>
      <c r="BB498" s="1"/>
      <c r="BC498" s="1"/>
      <c r="BD498" s="1"/>
      <c r="BE498" s="1"/>
      <c r="BF498" s="1"/>
      <c r="BG498" s="1"/>
      <c r="BH498" s="170"/>
      <c r="BI498" s="166"/>
      <c r="BJ498" s="166"/>
      <c r="BK498" s="166"/>
      <c r="BL498" s="166"/>
      <c r="BM498" s="166"/>
      <c r="BN498" s="166"/>
      <c r="BO498" s="166"/>
      <c r="BP498" s="166"/>
      <c r="BQ498" s="166"/>
      <c r="BR498" s="166"/>
      <c r="BS498" s="166"/>
      <c r="BT498" s="166"/>
      <c r="BU498" s="166"/>
      <c r="BV498" s="166"/>
      <c r="BW498" s="166"/>
      <c r="BX498" s="166"/>
      <c r="BY498" s="166"/>
      <c r="BZ498" s="166"/>
      <c r="CA498" s="166"/>
      <c r="CB498" s="166"/>
      <c r="CC498" s="166"/>
      <c r="CD498" s="166"/>
      <c r="CE498" s="166"/>
      <c r="CF498" s="166"/>
      <c r="CG498" s="166"/>
      <c r="CH498" s="166"/>
      <c r="CI498" s="166"/>
      <c r="CJ498" s="166"/>
      <c r="CK498" s="166"/>
      <c r="CL498" s="166"/>
      <c r="CM498" s="166"/>
      <c r="CN498" s="166"/>
      <c r="CO498" s="166"/>
      <c r="CP498" s="166"/>
      <c r="CQ498" s="166"/>
      <c r="CR498" s="166"/>
      <c r="CS498" s="166"/>
      <c r="DA498" s="1"/>
      <c r="DB498" s="1"/>
      <c r="DC498" s="1"/>
      <c r="DD498" s="80"/>
      <c r="DE498" s="80"/>
      <c r="DF498" s="1"/>
      <c r="DG498" s="1"/>
      <c r="DH498" s="170"/>
      <c r="DI498" s="166"/>
      <c r="DJ498" s="166"/>
      <c r="DK498" s="166"/>
      <c r="DL498" s="166"/>
      <c r="DM498" s="166"/>
      <c r="DN498" s="166"/>
      <c r="DO498" s="166"/>
      <c r="DP498" s="166"/>
      <c r="DQ498" s="166"/>
      <c r="DR498" s="166"/>
      <c r="DS498" s="166"/>
      <c r="DT498" s="166"/>
      <c r="DU498" s="166"/>
      <c r="DV498" s="166"/>
      <c r="DW498" s="166"/>
      <c r="DX498" s="166"/>
      <c r="DY498" s="166"/>
      <c r="DZ498" s="166"/>
      <c r="EA498" s="166"/>
      <c r="EB498" s="166"/>
      <c r="EC498" s="166"/>
      <c r="ED498" s="166"/>
      <c r="EE498" s="166"/>
      <c r="EF498" s="166"/>
      <c r="EG498" s="166"/>
      <c r="EH498" s="166"/>
      <c r="EI498" s="166"/>
      <c r="EJ498" s="166"/>
      <c r="EK498" s="166"/>
      <c r="EL498" s="166"/>
      <c r="EM498" s="166"/>
      <c r="EN498" s="166"/>
      <c r="EO498" s="166"/>
      <c r="EP498" s="166"/>
      <c r="EQ498" s="166"/>
      <c r="ER498" s="166"/>
      <c r="ES498" s="166"/>
      <c r="FA498" s="1"/>
      <c r="FB498" s="1"/>
      <c r="FC498" s="170"/>
      <c r="FD498" s="170"/>
      <c r="FE498" s="170"/>
      <c r="FF498" s="170"/>
      <c r="FG498" s="170"/>
      <c r="FH498" s="170"/>
      <c r="FI498" s="170"/>
      <c r="FJ498" s="170"/>
      <c r="FK498" s="170"/>
      <c r="FL498" s="170"/>
      <c r="FM498" s="170"/>
      <c r="FN498" s="170"/>
      <c r="FO498" s="170"/>
      <c r="FP498" s="170"/>
      <c r="FQ498" s="170"/>
      <c r="FR498" s="170"/>
      <c r="FS498" s="170"/>
      <c r="FT498" s="170"/>
      <c r="FU498" s="170"/>
      <c r="FV498" s="170"/>
      <c r="FW498" s="170"/>
      <c r="FX498" s="170"/>
      <c r="FY498" s="170"/>
      <c r="FZ498" s="170"/>
      <c r="GA498" s="170"/>
      <c r="GB498" s="170"/>
      <c r="GC498" s="170"/>
      <c r="GD498" s="170"/>
      <c r="GE498" s="170"/>
      <c r="GF498" s="170"/>
      <c r="GG498" s="170"/>
      <c r="GH498" s="170"/>
      <c r="GI498" s="170"/>
      <c r="GJ498" s="170"/>
    </row>
    <row r="499" spans="1:192" s="145" customFormat="1" x14ac:dyDescent="0.2">
      <c r="A499" s="135"/>
      <c r="B499" s="135"/>
      <c r="C499" s="135"/>
      <c r="D499" s="135"/>
      <c r="E499" s="80"/>
      <c r="F499" s="80"/>
      <c r="G499" s="80"/>
      <c r="H499" s="135"/>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c r="BA499" s="1"/>
      <c r="BB499" s="1"/>
      <c r="BC499" s="1"/>
      <c r="BD499" s="1"/>
      <c r="BE499" s="1"/>
      <c r="BF499" s="1"/>
      <c r="BG499" s="1"/>
      <c r="BH499" s="170"/>
      <c r="BI499" s="166"/>
      <c r="BJ499" s="166"/>
      <c r="BK499" s="166"/>
      <c r="BL499" s="166"/>
      <c r="BM499" s="166"/>
      <c r="BN499" s="166"/>
      <c r="BO499" s="166"/>
      <c r="BP499" s="166"/>
      <c r="BQ499" s="166"/>
      <c r="BR499" s="166"/>
      <c r="BS499" s="166"/>
      <c r="BT499" s="166"/>
      <c r="BU499" s="166"/>
      <c r="BV499" s="166"/>
      <c r="BW499" s="166"/>
      <c r="BX499" s="166"/>
      <c r="BY499" s="166"/>
      <c r="BZ499" s="166"/>
      <c r="CA499" s="166"/>
      <c r="CB499" s="166"/>
      <c r="CC499" s="166"/>
      <c r="CD499" s="166"/>
      <c r="CE499" s="166"/>
      <c r="CF499" s="166"/>
      <c r="CG499" s="166"/>
      <c r="CH499" s="166"/>
      <c r="CI499" s="166"/>
      <c r="CJ499" s="166"/>
      <c r="CK499" s="166"/>
      <c r="CL499" s="166"/>
      <c r="CM499" s="166"/>
      <c r="CN499" s="166"/>
      <c r="CO499" s="166"/>
      <c r="CP499" s="166"/>
      <c r="CQ499" s="166"/>
      <c r="CR499" s="166"/>
      <c r="CS499" s="166"/>
      <c r="DA499" s="1"/>
      <c r="DB499" s="1"/>
      <c r="DC499" s="1"/>
      <c r="DD499" s="80"/>
      <c r="DE499" s="80"/>
      <c r="DF499" s="1"/>
      <c r="DG499" s="1"/>
      <c r="DH499" s="170"/>
      <c r="DI499" s="166"/>
      <c r="DJ499" s="166"/>
      <c r="DK499" s="166"/>
      <c r="DL499" s="166"/>
      <c r="DM499" s="166"/>
      <c r="DN499" s="166"/>
      <c r="DO499" s="166"/>
      <c r="DP499" s="166"/>
      <c r="DQ499" s="166"/>
      <c r="DR499" s="166"/>
      <c r="DS499" s="166"/>
      <c r="DT499" s="166"/>
      <c r="DU499" s="166"/>
      <c r="DV499" s="166"/>
      <c r="DW499" s="166"/>
      <c r="DX499" s="166"/>
      <c r="DY499" s="166"/>
      <c r="DZ499" s="166"/>
      <c r="EA499" s="166"/>
      <c r="EB499" s="166"/>
      <c r="EC499" s="166"/>
      <c r="ED499" s="166"/>
      <c r="EE499" s="166"/>
      <c r="EF499" s="166"/>
      <c r="EG499" s="166"/>
      <c r="EH499" s="166"/>
      <c r="EI499" s="166"/>
      <c r="EJ499" s="166"/>
      <c r="EK499" s="166"/>
      <c r="EL499" s="166"/>
      <c r="EM499" s="166"/>
      <c r="EN499" s="166"/>
      <c r="EO499" s="166"/>
      <c r="EP499" s="166"/>
      <c r="EQ499" s="166"/>
      <c r="ER499" s="166"/>
      <c r="ES499" s="166"/>
      <c r="FA499" s="1"/>
      <c r="FB499" s="1"/>
      <c r="FC499" s="170"/>
      <c r="FD499" s="170"/>
      <c r="FE499" s="170"/>
      <c r="FF499" s="170"/>
      <c r="FG499" s="170"/>
      <c r="FH499" s="170"/>
      <c r="FI499" s="170"/>
      <c r="FJ499" s="170"/>
      <c r="FK499" s="170"/>
      <c r="FL499" s="170"/>
      <c r="FM499" s="170"/>
      <c r="FN499" s="170"/>
      <c r="FO499" s="170"/>
      <c r="FP499" s="170"/>
      <c r="FQ499" s="170"/>
      <c r="FR499" s="170"/>
      <c r="FS499" s="170"/>
      <c r="FT499" s="170"/>
      <c r="FU499" s="170"/>
      <c r="FV499" s="170"/>
      <c r="FW499" s="170"/>
      <c r="FX499" s="170"/>
      <c r="FY499" s="170"/>
      <c r="FZ499" s="170"/>
      <c r="GA499" s="170"/>
      <c r="GB499" s="170"/>
      <c r="GC499" s="170"/>
      <c r="GD499" s="170"/>
      <c r="GE499" s="170"/>
      <c r="GF499" s="170"/>
      <c r="GG499" s="170"/>
      <c r="GH499" s="170"/>
      <c r="GI499" s="170"/>
      <c r="GJ499" s="170"/>
    </row>
    <row r="500" spans="1:192" s="145" customFormat="1" x14ac:dyDescent="0.2">
      <c r="A500" s="135"/>
      <c r="B500" s="135"/>
      <c r="C500" s="135"/>
      <c r="D500" s="135"/>
      <c r="E500" s="80"/>
      <c r="F500" s="80"/>
      <c r="G500" s="80"/>
      <c r="H500" s="135"/>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c r="BA500" s="1"/>
      <c r="BB500" s="1"/>
      <c r="BC500" s="1"/>
      <c r="BD500" s="1"/>
      <c r="BE500" s="1"/>
      <c r="BF500" s="1"/>
      <c r="BG500" s="1"/>
      <c r="BH500" s="170"/>
      <c r="BI500" s="166"/>
      <c r="BJ500" s="166"/>
      <c r="BK500" s="166"/>
      <c r="BL500" s="166"/>
      <c r="BM500" s="166"/>
      <c r="BN500" s="166"/>
      <c r="BO500" s="166"/>
      <c r="BP500" s="166"/>
      <c r="BQ500" s="166"/>
      <c r="BR500" s="166"/>
      <c r="BS500" s="166"/>
      <c r="BT500" s="166"/>
      <c r="BU500" s="166"/>
      <c r="BV500" s="166"/>
      <c r="BW500" s="166"/>
      <c r="BX500" s="166"/>
      <c r="BY500" s="166"/>
      <c r="BZ500" s="166"/>
      <c r="CA500" s="166"/>
      <c r="CB500" s="166"/>
      <c r="CC500" s="166"/>
      <c r="CD500" s="166"/>
      <c r="CE500" s="166"/>
      <c r="CF500" s="166"/>
      <c r="CG500" s="166"/>
      <c r="CH500" s="166"/>
      <c r="CI500" s="166"/>
      <c r="CJ500" s="166"/>
      <c r="CK500" s="166"/>
      <c r="CL500" s="166"/>
      <c r="CM500" s="166"/>
      <c r="CN500" s="166"/>
      <c r="CO500" s="166"/>
      <c r="CP500" s="166"/>
      <c r="CQ500" s="166"/>
      <c r="CR500" s="166"/>
      <c r="CS500" s="166"/>
      <c r="DA500" s="1"/>
      <c r="DB500" s="1"/>
      <c r="DC500" s="1"/>
      <c r="DD500" s="80"/>
      <c r="DE500" s="80"/>
      <c r="DF500" s="1"/>
      <c r="DG500" s="1"/>
      <c r="DH500" s="170"/>
      <c r="DI500" s="166"/>
      <c r="DJ500" s="166"/>
      <c r="DK500" s="166"/>
      <c r="DL500" s="166"/>
      <c r="DM500" s="166"/>
      <c r="DN500" s="166"/>
      <c r="DO500" s="166"/>
      <c r="DP500" s="166"/>
      <c r="DQ500" s="166"/>
      <c r="DR500" s="166"/>
      <c r="DS500" s="166"/>
      <c r="DT500" s="166"/>
      <c r="DU500" s="166"/>
      <c r="DV500" s="166"/>
      <c r="DW500" s="166"/>
      <c r="DX500" s="166"/>
      <c r="DY500" s="166"/>
      <c r="DZ500" s="166"/>
      <c r="EA500" s="166"/>
      <c r="EB500" s="166"/>
      <c r="EC500" s="166"/>
      <c r="ED500" s="166"/>
      <c r="EE500" s="166"/>
      <c r="EF500" s="166"/>
      <c r="EG500" s="166"/>
      <c r="EH500" s="166"/>
      <c r="EI500" s="166"/>
      <c r="EJ500" s="166"/>
      <c r="EK500" s="166"/>
      <c r="EL500" s="166"/>
      <c r="EM500" s="166"/>
      <c r="EN500" s="166"/>
      <c r="EO500" s="166"/>
      <c r="EP500" s="166"/>
      <c r="EQ500" s="166"/>
      <c r="ER500" s="166"/>
      <c r="ES500" s="166"/>
      <c r="FA500" s="1"/>
      <c r="FB500" s="1"/>
      <c r="FC500" s="170"/>
      <c r="FD500" s="170"/>
      <c r="FE500" s="170"/>
      <c r="FF500" s="170"/>
      <c r="FG500" s="170"/>
      <c r="FH500" s="170"/>
      <c r="FI500" s="170"/>
      <c r="FJ500" s="170"/>
      <c r="FK500" s="170"/>
      <c r="FL500" s="170"/>
      <c r="FM500" s="170"/>
      <c r="FN500" s="170"/>
      <c r="FO500" s="170"/>
      <c r="FP500" s="170"/>
      <c r="FQ500" s="170"/>
      <c r="FR500" s="170"/>
      <c r="FS500" s="170"/>
      <c r="FT500" s="170"/>
      <c r="FU500" s="170"/>
      <c r="FV500" s="170"/>
      <c r="FW500" s="170"/>
      <c r="FX500" s="170"/>
      <c r="FY500" s="170"/>
      <c r="FZ500" s="170"/>
      <c r="GA500" s="170"/>
      <c r="GB500" s="170"/>
      <c r="GC500" s="170"/>
      <c r="GD500" s="170"/>
      <c r="GE500" s="170"/>
      <c r="GF500" s="170"/>
      <c r="GG500" s="170"/>
      <c r="GH500" s="170"/>
      <c r="GI500" s="170"/>
      <c r="GJ500" s="170"/>
    </row>
    <row r="501" spans="1:192" s="145" customFormat="1" x14ac:dyDescent="0.2">
      <c r="A501" s="135"/>
      <c r="B501" s="135"/>
      <c r="C501" s="135"/>
      <c r="D501" s="135"/>
      <c r="E501" s="80"/>
      <c r="F501" s="80"/>
      <c r="G501" s="80"/>
      <c r="H501" s="135"/>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c r="BA501" s="1"/>
      <c r="BB501" s="1"/>
      <c r="BC501" s="1"/>
      <c r="BD501" s="1"/>
      <c r="BE501" s="1"/>
      <c r="BF501" s="1"/>
      <c r="BG501" s="1"/>
      <c r="BH501" s="170"/>
      <c r="BI501" s="166"/>
      <c r="BJ501" s="166"/>
      <c r="BK501" s="166"/>
      <c r="BL501" s="166"/>
      <c r="BM501" s="166"/>
      <c r="BN501" s="166"/>
      <c r="BO501" s="166"/>
      <c r="BP501" s="166"/>
      <c r="BQ501" s="166"/>
      <c r="BR501" s="166"/>
      <c r="BS501" s="166"/>
      <c r="BT501" s="166"/>
      <c r="BU501" s="166"/>
      <c r="BV501" s="166"/>
      <c r="BW501" s="166"/>
      <c r="BX501" s="166"/>
      <c r="BY501" s="166"/>
      <c r="BZ501" s="166"/>
      <c r="CA501" s="166"/>
      <c r="CB501" s="166"/>
      <c r="CC501" s="166"/>
      <c r="CD501" s="166"/>
      <c r="CE501" s="166"/>
      <c r="CF501" s="166"/>
      <c r="CG501" s="166"/>
      <c r="CH501" s="166"/>
      <c r="CI501" s="166"/>
      <c r="CJ501" s="166"/>
      <c r="CK501" s="166"/>
      <c r="CL501" s="166"/>
      <c r="CM501" s="166"/>
      <c r="CN501" s="166"/>
      <c r="CO501" s="166"/>
      <c r="CP501" s="166"/>
      <c r="CQ501" s="166"/>
      <c r="CR501" s="166"/>
      <c r="CS501" s="166"/>
      <c r="DA501" s="1"/>
      <c r="DB501" s="1"/>
      <c r="DC501" s="1"/>
      <c r="DD501" s="80"/>
      <c r="DE501" s="80"/>
      <c r="DF501" s="1"/>
      <c r="DG501" s="1"/>
      <c r="DH501" s="170"/>
      <c r="DI501" s="166"/>
      <c r="DJ501" s="166"/>
      <c r="DK501" s="166"/>
      <c r="DL501" s="166"/>
      <c r="DM501" s="166"/>
      <c r="DN501" s="166"/>
      <c r="DO501" s="166"/>
      <c r="DP501" s="166"/>
      <c r="DQ501" s="166"/>
      <c r="DR501" s="166"/>
      <c r="DS501" s="166"/>
      <c r="DT501" s="166"/>
      <c r="DU501" s="166"/>
      <c r="DV501" s="166"/>
      <c r="DW501" s="166"/>
      <c r="DX501" s="166"/>
      <c r="DY501" s="166"/>
      <c r="DZ501" s="166"/>
      <c r="EA501" s="166"/>
      <c r="EB501" s="166"/>
      <c r="EC501" s="166"/>
      <c r="ED501" s="166"/>
      <c r="EE501" s="166"/>
      <c r="EF501" s="166"/>
      <c r="EG501" s="166"/>
      <c r="EH501" s="166"/>
      <c r="EI501" s="166"/>
      <c r="EJ501" s="166"/>
      <c r="EK501" s="166"/>
      <c r="EL501" s="166"/>
      <c r="EM501" s="166"/>
      <c r="EN501" s="166"/>
      <c r="EO501" s="166"/>
      <c r="EP501" s="166"/>
      <c r="EQ501" s="166"/>
      <c r="ER501" s="166"/>
      <c r="ES501" s="166"/>
      <c r="FA501" s="1"/>
      <c r="FB501" s="1"/>
      <c r="FC501" s="170"/>
      <c r="FD501" s="170"/>
      <c r="FE501" s="170"/>
      <c r="FF501" s="170"/>
      <c r="FG501" s="170"/>
      <c r="FH501" s="170"/>
      <c r="FI501" s="170"/>
      <c r="FJ501" s="170"/>
      <c r="FK501" s="170"/>
      <c r="FL501" s="170"/>
      <c r="FM501" s="170"/>
      <c r="FN501" s="170"/>
      <c r="FO501" s="170"/>
      <c r="FP501" s="170"/>
      <c r="FQ501" s="170"/>
      <c r="FR501" s="170"/>
      <c r="FS501" s="170"/>
      <c r="FT501" s="170"/>
      <c r="FU501" s="170"/>
      <c r="FV501" s="170"/>
      <c r="FW501" s="170"/>
      <c r="FX501" s="170"/>
      <c r="FY501" s="170"/>
      <c r="FZ501" s="170"/>
      <c r="GA501" s="170"/>
      <c r="GB501" s="170"/>
      <c r="GC501" s="170"/>
      <c r="GD501" s="170"/>
      <c r="GE501" s="170"/>
      <c r="GF501" s="170"/>
      <c r="GG501" s="170"/>
      <c r="GH501" s="170"/>
      <c r="GI501" s="170"/>
      <c r="GJ501" s="170"/>
    </row>
    <row r="502" spans="1:192" s="145" customFormat="1" x14ac:dyDescent="0.2">
      <c r="A502" s="135"/>
      <c r="B502" s="135"/>
      <c r="C502" s="135"/>
      <c r="D502" s="135"/>
      <c r="E502" s="80"/>
      <c r="F502" s="80"/>
      <c r="G502" s="80"/>
      <c r="H502" s="135"/>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c r="BA502" s="1"/>
      <c r="BB502" s="1"/>
      <c r="BC502" s="1"/>
      <c r="BD502" s="1"/>
      <c r="BE502" s="1"/>
      <c r="BF502" s="1"/>
      <c r="BG502" s="1"/>
      <c r="BH502" s="170"/>
      <c r="BI502" s="166"/>
      <c r="BJ502" s="166"/>
      <c r="BK502" s="166"/>
      <c r="BL502" s="166"/>
      <c r="BM502" s="166"/>
      <c r="BN502" s="166"/>
      <c r="BO502" s="166"/>
      <c r="BP502" s="166"/>
      <c r="BQ502" s="166"/>
      <c r="BR502" s="166"/>
      <c r="BS502" s="166"/>
      <c r="BT502" s="166"/>
      <c r="BU502" s="166"/>
      <c r="BV502" s="166"/>
      <c r="BW502" s="166"/>
      <c r="BX502" s="166"/>
      <c r="BY502" s="166"/>
      <c r="BZ502" s="166"/>
      <c r="CA502" s="166"/>
      <c r="CB502" s="166"/>
      <c r="CC502" s="166"/>
      <c r="CD502" s="166"/>
      <c r="CE502" s="166"/>
      <c r="CF502" s="166"/>
      <c r="CG502" s="166"/>
      <c r="CH502" s="166"/>
      <c r="CI502" s="166"/>
      <c r="CJ502" s="166"/>
      <c r="CK502" s="166"/>
      <c r="CL502" s="166"/>
      <c r="CM502" s="166"/>
      <c r="CN502" s="166"/>
      <c r="CO502" s="166"/>
      <c r="CP502" s="166"/>
      <c r="CQ502" s="166"/>
      <c r="CR502" s="166"/>
      <c r="CS502" s="166"/>
      <c r="DA502" s="1"/>
      <c r="DB502" s="1"/>
      <c r="DC502" s="1"/>
      <c r="DD502" s="80"/>
      <c r="DE502" s="80"/>
      <c r="DF502" s="1"/>
      <c r="DG502" s="1"/>
      <c r="DH502" s="170"/>
      <c r="DI502" s="166"/>
      <c r="DJ502" s="166"/>
      <c r="DK502" s="166"/>
      <c r="DL502" s="166"/>
      <c r="DM502" s="166"/>
      <c r="DN502" s="166"/>
      <c r="DO502" s="166"/>
      <c r="DP502" s="166"/>
      <c r="DQ502" s="166"/>
      <c r="DR502" s="166"/>
      <c r="DS502" s="166"/>
      <c r="DT502" s="166"/>
      <c r="DU502" s="166"/>
      <c r="DV502" s="166"/>
      <c r="DW502" s="166"/>
      <c r="DX502" s="166"/>
      <c r="DY502" s="166"/>
      <c r="DZ502" s="166"/>
      <c r="EA502" s="166"/>
      <c r="EB502" s="166"/>
      <c r="EC502" s="166"/>
      <c r="ED502" s="166"/>
      <c r="EE502" s="166"/>
      <c r="EF502" s="166"/>
      <c r="EG502" s="166"/>
      <c r="EH502" s="166"/>
      <c r="EI502" s="166"/>
      <c r="EJ502" s="166"/>
      <c r="EK502" s="166"/>
      <c r="EL502" s="166"/>
      <c r="EM502" s="166"/>
      <c r="EN502" s="166"/>
      <c r="EO502" s="166"/>
      <c r="EP502" s="166"/>
      <c r="EQ502" s="166"/>
      <c r="ER502" s="166"/>
      <c r="ES502" s="166"/>
      <c r="FA502" s="1"/>
      <c r="FB502" s="1"/>
      <c r="FC502" s="170"/>
      <c r="FD502" s="170"/>
      <c r="FE502" s="170"/>
      <c r="FF502" s="170"/>
      <c r="FG502" s="170"/>
      <c r="FH502" s="170"/>
      <c r="FI502" s="170"/>
      <c r="FJ502" s="170"/>
      <c r="FK502" s="170"/>
      <c r="FL502" s="170"/>
      <c r="FM502" s="170"/>
      <c r="FN502" s="170"/>
      <c r="FO502" s="170"/>
      <c r="FP502" s="170"/>
      <c r="FQ502" s="170"/>
      <c r="FR502" s="170"/>
      <c r="FS502" s="170"/>
      <c r="FT502" s="170"/>
      <c r="FU502" s="170"/>
      <c r="FV502" s="170"/>
      <c r="FW502" s="170"/>
      <c r="FX502" s="170"/>
      <c r="FY502" s="170"/>
      <c r="FZ502" s="170"/>
      <c r="GA502" s="170"/>
      <c r="GB502" s="170"/>
      <c r="GC502" s="170"/>
      <c r="GD502" s="170"/>
      <c r="GE502" s="170"/>
      <c r="GF502" s="170"/>
      <c r="GG502" s="170"/>
      <c r="GH502" s="170"/>
      <c r="GI502" s="170"/>
      <c r="GJ502" s="170"/>
    </row>
    <row r="503" spans="1:192" s="145" customFormat="1" x14ac:dyDescent="0.2">
      <c r="A503" s="135"/>
      <c r="B503" s="135"/>
      <c r="C503" s="135"/>
      <c r="D503" s="135"/>
      <c r="E503" s="80"/>
      <c r="F503" s="80"/>
      <c r="G503" s="80"/>
      <c r="H503" s="135"/>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c r="BA503" s="1"/>
      <c r="BB503" s="1"/>
      <c r="BC503" s="1"/>
      <c r="BD503" s="1"/>
      <c r="BE503" s="1"/>
      <c r="BF503" s="1"/>
      <c r="BG503" s="1"/>
      <c r="BH503" s="170"/>
      <c r="BI503" s="166"/>
      <c r="BJ503" s="166"/>
      <c r="BK503" s="166"/>
      <c r="BL503" s="166"/>
      <c r="BM503" s="166"/>
      <c r="BN503" s="166"/>
      <c r="BO503" s="166"/>
      <c r="BP503" s="166"/>
      <c r="BQ503" s="166"/>
      <c r="BR503" s="166"/>
      <c r="BS503" s="166"/>
      <c r="BT503" s="166"/>
      <c r="BU503" s="166"/>
      <c r="BV503" s="166"/>
      <c r="BW503" s="166"/>
      <c r="BX503" s="166"/>
      <c r="BY503" s="166"/>
      <c r="BZ503" s="166"/>
      <c r="CA503" s="166"/>
      <c r="CB503" s="166"/>
      <c r="CC503" s="166"/>
      <c r="CD503" s="166"/>
      <c r="CE503" s="166"/>
      <c r="CF503" s="166"/>
      <c r="CG503" s="166"/>
      <c r="CH503" s="166"/>
      <c r="CI503" s="166"/>
      <c r="CJ503" s="166"/>
      <c r="CK503" s="166"/>
      <c r="CL503" s="166"/>
      <c r="CM503" s="166"/>
      <c r="CN503" s="166"/>
      <c r="CO503" s="166"/>
      <c r="CP503" s="166"/>
      <c r="CQ503" s="166"/>
      <c r="CR503" s="166"/>
      <c r="CS503" s="166"/>
      <c r="DA503" s="1"/>
      <c r="DB503" s="1"/>
      <c r="DC503" s="1"/>
      <c r="DD503" s="80"/>
      <c r="DE503" s="80"/>
      <c r="DF503" s="1"/>
      <c r="DG503" s="1"/>
      <c r="DH503" s="170"/>
      <c r="DI503" s="166"/>
      <c r="DJ503" s="166"/>
      <c r="DK503" s="166"/>
      <c r="DL503" s="166"/>
      <c r="DM503" s="166"/>
      <c r="DN503" s="166"/>
      <c r="DO503" s="166"/>
      <c r="DP503" s="166"/>
      <c r="DQ503" s="166"/>
      <c r="DR503" s="166"/>
      <c r="DS503" s="166"/>
      <c r="DT503" s="166"/>
      <c r="DU503" s="166"/>
      <c r="DV503" s="166"/>
      <c r="DW503" s="166"/>
      <c r="DX503" s="166"/>
      <c r="DY503" s="166"/>
      <c r="DZ503" s="166"/>
      <c r="EA503" s="166"/>
      <c r="EB503" s="166"/>
      <c r="EC503" s="166"/>
      <c r="ED503" s="166"/>
      <c r="EE503" s="166"/>
      <c r="EF503" s="166"/>
      <c r="EG503" s="166"/>
      <c r="EH503" s="166"/>
      <c r="EI503" s="166"/>
      <c r="EJ503" s="166"/>
      <c r="EK503" s="166"/>
      <c r="EL503" s="166"/>
      <c r="EM503" s="166"/>
      <c r="EN503" s="166"/>
      <c r="EO503" s="166"/>
      <c r="EP503" s="166"/>
      <c r="EQ503" s="166"/>
      <c r="ER503" s="166"/>
      <c r="ES503" s="166"/>
      <c r="FA503" s="1"/>
      <c r="FB503" s="1"/>
      <c r="FC503" s="170"/>
      <c r="FD503" s="170"/>
      <c r="FE503" s="170"/>
      <c r="FF503" s="170"/>
      <c r="FG503" s="170"/>
      <c r="FH503" s="170"/>
      <c r="FI503" s="170"/>
      <c r="FJ503" s="170"/>
      <c r="FK503" s="170"/>
      <c r="FL503" s="170"/>
      <c r="FM503" s="170"/>
      <c r="FN503" s="170"/>
      <c r="FO503" s="170"/>
      <c r="FP503" s="170"/>
      <c r="FQ503" s="170"/>
      <c r="FR503" s="170"/>
      <c r="FS503" s="170"/>
      <c r="FT503" s="170"/>
      <c r="FU503" s="170"/>
      <c r="FV503" s="170"/>
      <c r="FW503" s="170"/>
      <c r="FX503" s="170"/>
      <c r="FY503" s="170"/>
      <c r="FZ503" s="170"/>
      <c r="GA503" s="170"/>
      <c r="GB503" s="170"/>
      <c r="GC503" s="170"/>
      <c r="GD503" s="170"/>
      <c r="GE503" s="170"/>
      <c r="GF503" s="170"/>
      <c r="GG503" s="170"/>
      <c r="GH503" s="170"/>
      <c r="GI503" s="170"/>
      <c r="GJ503" s="170"/>
    </row>
    <row r="504" spans="1:192" s="145" customFormat="1" x14ac:dyDescent="0.2">
      <c r="A504" s="135"/>
      <c r="B504" s="135"/>
      <c r="C504" s="135"/>
      <c r="D504" s="135"/>
      <c r="E504" s="80"/>
      <c r="F504" s="80"/>
      <c r="G504" s="80"/>
      <c r="H504" s="135"/>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c r="BA504" s="1"/>
      <c r="BB504" s="1"/>
      <c r="BC504" s="1"/>
      <c r="BD504" s="1"/>
      <c r="BE504" s="1"/>
      <c r="BF504" s="1"/>
      <c r="BG504" s="1"/>
      <c r="BH504" s="170"/>
      <c r="BI504" s="166"/>
      <c r="BJ504" s="166"/>
      <c r="BK504" s="166"/>
      <c r="BL504" s="166"/>
      <c r="BM504" s="166"/>
      <c r="BN504" s="166"/>
      <c r="BO504" s="166"/>
      <c r="BP504" s="166"/>
      <c r="BQ504" s="166"/>
      <c r="BR504" s="166"/>
      <c r="BS504" s="166"/>
      <c r="BT504" s="166"/>
      <c r="BU504" s="166"/>
      <c r="BV504" s="166"/>
      <c r="BW504" s="166"/>
      <c r="BX504" s="166"/>
      <c r="BY504" s="166"/>
      <c r="BZ504" s="166"/>
      <c r="CA504" s="166"/>
      <c r="CB504" s="166"/>
      <c r="CC504" s="166"/>
      <c r="CD504" s="166"/>
      <c r="CE504" s="166"/>
      <c r="CF504" s="166"/>
      <c r="CG504" s="166"/>
      <c r="CH504" s="166"/>
      <c r="CI504" s="166"/>
      <c r="CJ504" s="166"/>
      <c r="CK504" s="166"/>
      <c r="CL504" s="166"/>
      <c r="CM504" s="166"/>
      <c r="CN504" s="166"/>
      <c r="CO504" s="166"/>
      <c r="CP504" s="166"/>
      <c r="CQ504" s="166"/>
      <c r="CR504" s="166"/>
      <c r="CS504" s="166"/>
      <c r="DA504" s="1"/>
      <c r="DB504" s="1"/>
      <c r="DC504" s="1"/>
      <c r="DD504" s="80"/>
      <c r="DE504" s="80"/>
      <c r="DF504" s="1"/>
      <c r="DG504" s="1"/>
      <c r="DH504" s="170"/>
      <c r="DI504" s="166"/>
      <c r="DJ504" s="166"/>
      <c r="DK504" s="166"/>
      <c r="DL504" s="166"/>
      <c r="DM504" s="166"/>
      <c r="DN504" s="166"/>
      <c r="DO504" s="166"/>
      <c r="DP504" s="166"/>
      <c r="DQ504" s="166"/>
      <c r="DR504" s="166"/>
      <c r="DS504" s="166"/>
      <c r="DT504" s="166"/>
      <c r="DU504" s="166"/>
      <c r="DV504" s="166"/>
      <c r="DW504" s="166"/>
      <c r="DX504" s="166"/>
      <c r="DY504" s="166"/>
      <c r="DZ504" s="166"/>
      <c r="EA504" s="166"/>
      <c r="EB504" s="166"/>
      <c r="EC504" s="166"/>
      <c r="ED504" s="166"/>
      <c r="EE504" s="166"/>
      <c r="EF504" s="166"/>
      <c r="EG504" s="166"/>
      <c r="EH504" s="166"/>
      <c r="EI504" s="166"/>
      <c r="EJ504" s="166"/>
      <c r="EK504" s="166"/>
      <c r="EL504" s="166"/>
      <c r="EM504" s="166"/>
      <c r="EN504" s="166"/>
      <c r="EO504" s="166"/>
      <c r="EP504" s="166"/>
      <c r="EQ504" s="166"/>
      <c r="ER504" s="166"/>
      <c r="ES504" s="166"/>
      <c r="FA504" s="1"/>
      <c r="FB504" s="1"/>
      <c r="FC504" s="170"/>
      <c r="FD504" s="170"/>
      <c r="FE504" s="170"/>
      <c r="FF504" s="170"/>
      <c r="FG504" s="170"/>
      <c r="FH504" s="170"/>
      <c r="FI504" s="170"/>
      <c r="FJ504" s="170"/>
      <c r="FK504" s="170"/>
      <c r="FL504" s="170"/>
      <c r="FM504" s="170"/>
      <c r="FN504" s="170"/>
      <c r="FO504" s="170"/>
      <c r="FP504" s="170"/>
      <c r="FQ504" s="170"/>
      <c r="FR504" s="170"/>
      <c r="FS504" s="170"/>
      <c r="FT504" s="170"/>
      <c r="FU504" s="170"/>
      <c r="FV504" s="170"/>
      <c r="FW504" s="170"/>
      <c r="FX504" s="170"/>
      <c r="FY504" s="170"/>
      <c r="FZ504" s="170"/>
      <c r="GA504" s="170"/>
      <c r="GB504" s="170"/>
      <c r="GC504" s="170"/>
      <c r="GD504" s="170"/>
      <c r="GE504" s="170"/>
      <c r="GF504" s="170"/>
      <c r="GG504" s="170"/>
      <c r="GH504" s="170"/>
      <c r="GI504" s="170"/>
      <c r="GJ504" s="170"/>
    </row>
    <row r="505" spans="1:192" s="145" customFormat="1" x14ac:dyDescent="0.2">
      <c r="A505" s="135"/>
      <c r="B505" s="135"/>
      <c r="C505" s="135"/>
      <c r="D505" s="135"/>
      <c r="E505" s="80"/>
      <c r="F505" s="80"/>
      <c r="G505" s="80"/>
      <c r="H505" s="135"/>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c r="BA505" s="1"/>
      <c r="BB505" s="1"/>
      <c r="BC505" s="1"/>
      <c r="BD505" s="1"/>
      <c r="BE505" s="1"/>
      <c r="BF505" s="1"/>
      <c r="BG505" s="1"/>
      <c r="BH505" s="170"/>
      <c r="BI505" s="166"/>
      <c r="BJ505" s="166"/>
      <c r="BK505" s="166"/>
      <c r="BL505" s="166"/>
      <c r="BM505" s="166"/>
      <c r="BN505" s="166"/>
      <c r="BO505" s="166"/>
      <c r="BP505" s="166"/>
      <c r="BQ505" s="166"/>
      <c r="BR505" s="166"/>
      <c r="BS505" s="166"/>
      <c r="BT505" s="166"/>
      <c r="BU505" s="166"/>
      <c r="BV505" s="166"/>
      <c r="BW505" s="166"/>
      <c r="BX505" s="166"/>
      <c r="BY505" s="166"/>
      <c r="BZ505" s="166"/>
      <c r="CA505" s="166"/>
      <c r="CB505" s="166"/>
      <c r="CC505" s="166"/>
      <c r="CD505" s="166"/>
      <c r="CE505" s="166"/>
      <c r="CF505" s="166"/>
      <c r="CG505" s="166"/>
      <c r="CH505" s="166"/>
      <c r="CI505" s="166"/>
      <c r="CJ505" s="166"/>
      <c r="CK505" s="166"/>
      <c r="CL505" s="166"/>
      <c r="CM505" s="166"/>
      <c r="CN505" s="166"/>
      <c r="CO505" s="166"/>
      <c r="CP505" s="166"/>
      <c r="CQ505" s="166"/>
      <c r="CR505" s="166"/>
      <c r="CS505" s="166"/>
      <c r="DA505" s="1"/>
      <c r="DB505" s="1"/>
      <c r="DC505" s="1"/>
      <c r="DD505" s="80"/>
      <c r="DE505" s="80"/>
      <c r="DF505" s="1"/>
      <c r="DG505" s="1"/>
      <c r="DH505" s="170"/>
      <c r="DI505" s="166"/>
      <c r="DJ505" s="166"/>
      <c r="DK505" s="166"/>
      <c r="DL505" s="166"/>
      <c r="DM505" s="166"/>
      <c r="DN505" s="166"/>
      <c r="DO505" s="166"/>
      <c r="DP505" s="166"/>
      <c r="DQ505" s="166"/>
      <c r="DR505" s="166"/>
      <c r="DS505" s="166"/>
      <c r="DT505" s="166"/>
      <c r="DU505" s="166"/>
      <c r="DV505" s="166"/>
      <c r="DW505" s="166"/>
      <c r="DX505" s="166"/>
      <c r="DY505" s="166"/>
      <c r="DZ505" s="166"/>
      <c r="EA505" s="166"/>
      <c r="EB505" s="166"/>
      <c r="EC505" s="166"/>
      <c r="ED505" s="166"/>
      <c r="EE505" s="166"/>
      <c r="EF505" s="166"/>
      <c r="EG505" s="166"/>
      <c r="EH505" s="166"/>
      <c r="EI505" s="166"/>
      <c r="EJ505" s="166"/>
      <c r="EK505" s="166"/>
      <c r="EL505" s="166"/>
      <c r="EM505" s="166"/>
      <c r="EN505" s="166"/>
      <c r="EO505" s="166"/>
      <c r="EP505" s="166"/>
      <c r="EQ505" s="166"/>
      <c r="ER505" s="166"/>
      <c r="ES505" s="166"/>
      <c r="FA505" s="1"/>
      <c r="FB505" s="1"/>
      <c r="FC505" s="170"/>
      <c r="FD505" s="170"/>
      <c r="FE505" s="170"/>
      <c r="FF505" s="170"/>
      <c r="FG505" s="170"/>
      <c r="FH505" s="170"/>
      <c r="FI505" s="170"/>
      <c r="FJ505" s="170"/>
      <c r="FK505" s="170"/>
      <c r="FL505" s="170"/>
      <c r="FM505" s="170"/>
      <c r="FN505" s="170"/>
      <c r="FO505" s="170"/>
      <c r="FP505" s="170"/>
      <c r="FQ505" s="170"/>
      <c r="FR505" s="170"/>
      <c r="FS505" s="170"/>
      <c r="FT505" s="170"/>
      <c r="FU505" s="170"/>
      <c r="FV505" s="170"/>
      <c r="FW505" s="170"/>
      <c r="FX505" s="170"/>
      <c r="FY505" s="170"/>
      <c r="FZ505" s="170"/>
      <c r="GA505" s="170"/>
      <c r="GB505" s="170"/>
      <c r="GC505" s="170"/>
      <c r="GD505" s="170"/>
      <c r="GE505" s="170"/>
      <c r="GF505" s="170"/>
      <c r="GG505" s="170"/>
      <c r="GH505" s="170"/>
      <c r="GI505" s="170"/>
      <c r="GJ505" s="170"/>
    </row>
    <row r="506" spans="1:192" s="145" customFormat="1" x14ac:dyDescent="0.2">
      <c r="A506" s="135"/>
      <c r="B506" s="135"/>
      <c r="C506" s="135"/>
      <c r="D506" s="135"/>
      <c r="E506" s="80"/>
      <c r="F506" s="80"/>
      <c r="G506" s="80"/>
      <c r="H506" s="135"/>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c r="AS506" s="166"/>
      <c r="BA506" s="1"/>
      <c r="BB506" s="1"/>
      <c r="BC506" s="1"/>
      <c r="BD506" s="1"/>
      <c r="BE506" s="1"/>
      <c r="BF506" s="1"/>
      <c r="BG506" s="1"/>
      <c r="BH506" s="170"/>
      <c r="BI506" s="166"/>
      <c r="BJ506" s="166"/>
      <c r="BK506" s="166"/>
      <c r="BL506" s="166"/>
      <c r="BM506" s="166"/>
      <c r="BN506" s="166"/>
      <c r="BO506" s="166"/>
      <c r="BP506" s="166"/>
      <c r="BQ506" s="166"/>
      <c r="BR506" s="166"/>
      <c r="BS506" s="166"/>
      <c r="BT506" s="166"/>
      <c r="BU506" s="166"/>
      <c r="BV506" s="166"/>
      <c r="BW506" s="166"/>
      <c r="BX506" s="166"/>
      <c r="BY506" s="166"/>
      <c r="BZ506" s="166"/>
      <c r="CA506" s="166"/>
      <c r="CB506" s="166"/>
      <c r="CC506" s="166"/>
      <c r="CD506" s="166"/>
      <c r="CE506" s="166"/>
      <c r="CF506" s="166"/>
      <c r="CG506" s="166"/>
      <c r="CH506" s="166"/>
      <c r="CI506" s="166"/>
      <c r="CJ506" s="166"/>
      <c r="CK506" s="166"/>
      <c r="CL506" s="166"/>
      <c r="CM506" s="166"/>
      <c r="CN506" s="166"/>
      <c r="CO506" s="166"/>
      <c r="CP506" s="166"/>
      <c r="CQ506" s="166"/>
      <c r="CR506" s="166"/>
      <c r="CS506" s="166"/>
      <c r="DA506" s="1"/>
      <c r="DB506" s="1"/>
      <c r="DC506" s="1"/>
      <c r="DD506" s="80"/>
      <c r="DE506" s="80"/>
      <c r="DF506" s="1"/>
      <c r="DG506" s="1"/>
      <c r="DH506" s="170"/>
      <c r="DI506" s="166"/>
      <c r="DJ506" s="166"/>
      <c r="DK506" s="166"/>
      <c r="DL506" s="166"/>
      <c r="DM506" s="166"/>
      <c r="DN506" s="166"/>
      <c r="DO506" s="166"/>
      <c r="DP506" s="166"/>
      <c r="DQ506" s="166"/>
      <c r="DR506" s="166"/>
      <c r="DS506" s="166"/>
      <c r="DT506" s="166"/>
      <c r="DU506" s="166"/>
      <c r="DV506" s="166"/>
      <c r="DW506" s="166"/>
      <c r="DX506" s="166"/>
      <c r="DY506" s="166"/>
      <c r="DZ506" s="166"/>
      <c r="EA506" s="166"/>
      <c r="EB506" s="166"/>
      <c r="EC506" s="166"/>
      <c r="ED506" s="166"/>
      <c r="EE506" s="166"/>
      <c r="EF506" s="166"/>
      <c r="EG506" s="166"/>
      <c r="EH506" s="166"/>
      <c r="EI506" s="166"/>
      <c r="EJ506" s="166"/>
      <c r="EK506" s="166"/>
      <c r="EL506" s="166"/>
      <c r="EM506" s="166"/>
      <c r="EN506" s="166"/>
      <c r="EO506" s="166"/>
      <c r="EP506" s="166"/>
      <c r="EQ506" s="166"/>
      <c r="ER506" s="166"/>
      <c r="ES506" s="166"/>
      <c r="FA506" s="1"/>
      <c r="FB506" s="1"/>
      <c r="FC506" s="170"/>
      <c r="FD506" s="170"/>
      <c r="FE506" s="170"/>
      <c r="FF506" s="170"/>
      <c r="FG506" s="170"/>
      <c r="FH506" s="170"/>
      <c r="FI506" s="170"/>
      <c r="FJ506" s="170"/>
      <c r="FK506" s="170"/>
      <c r="FL506" s="170"/>
      <c r="FM506" s="170"/>
      <c r="FN506" s="170"/>
      <c r="FO506" s="170"/>
      <c r="FP506" s="170"/>
      <c r="FQ506" s="170"/>
      <c r="FR506" s="170"/>
      <c r="FS506" s="170"/>
      <c r="FT506" s="170"/>
      <c r="FU506" s="170"/>
      <c r="FV506" s="170"/>
      <c r="FW506" s="170"/>
      <c r="FX506" s="170"/>
      <c r="FY506" s="170"/>
      <c r="FZ506" s="170"/>
      <c r="GA506" s="170"/>
      <c r="GB506" s="170"/>
      <c r="GC506" s="170"/>
      <c r="GD506" s="170"/>
      <c r="GE506" s="170"/>
      <c r="GF506" s="170"/>
      <c r="GG506" s="170"/>
      <c r="GH506" s="170"/>
      <c r="GI506" s="170"/>
      <c r="GJ506" s="170"/>
    </row>
    <row r="507" spans="1:192" s="145" customFormat="1" x14ac:dyDescent="0.2">
      <c r="A507" s="135"/>
      <c r="B507" s="135"/>
      <c r="C507" s="135"/>
      <c r="D507" s="135"/>
      <c r="E507" s="80"/>
      <c r="F507" s="80"/>
      <c r="G507" s="80"/>
      <c r="H507" s="135"/>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c r="BA507" s="1"/>
      <c r="BB507" s="1"/>
      <c r="BC507" s="1"/>
      <c r="BD507" s="1"/>
      <c r="BE507" s="1"/>
      <c r="BF507" s="1"/>
      <c r="BG507" s="1"/>
      <c r="BH507" s="170"/>
      <c r="BI507" s="166"/>
      <c r="BJ507" s="166"/>
      <c r="BK507" s="166"/>
      <c r="BL507" s="166"/>
      <c r="BM507" s="166"/>
      <c r="BN507" s="166"/>
      <c r="BO507" s="166"/>
      <c r="BP507" s="166"/>
      <c r="BQ507" s="166"/>
      <c r="BR507" s="166"/>
      <c r="BS507" s="166"/>
      <c r="BT507" s="166"/>
      <c r="BU507" s="166"/>
      <c r="BV507" s="166"/>
      <c r="BW507" s="166"/>
      <c r="BX507" s="166"/>
      <c r="BY507" s="166"/>
      <c r="BZ507" s="166"/>
      <c r="CA507" s="166"/>
      <c r="CB507" s="166"/>
      <c r="CC507" s="166"/>
      <c r="CD507" s="166"/>
      <c r="CE507" s="166"/>
      <c r="CF507" s="166"/>
      <c r="CG507" s="166"/>
      <c r="CH507" s="166"/>
      <c r="CI507" s="166"/>
      <c r="CJ507" s="166"/>
      <c r="CK507" s="166"/>
      <c r="CL507" s="166"/>
      <c r="CM507" s="166"/>
      <c r="CN507" s="166"/>
      <c r="CO507" s="166"/>
      <c r="CP507" s="166"/>
      <c r="CQ507" s="166"/>
      <c r="CR507" s="166"/>
      <c r="CS507" s="166"/>
      <c r="DA507" s="1"/>
      <c r="DB507" s="1"/>
      <c r="DC507" s="1"/>
      <c r="DD507" s="80"/>
      <c r="DE507" s="80"/>
      <c r="DF507" s="1"/>
      <c r="DG507" s="1"/>
      <c r="DH507" s="170"/>
      <c r="DI507" s="166"/>
      <c r="DJ507" s="166"/>
      <c r="DK507" s="166"/>
      <c r="DL507" s="166"/>
      <c r="DM507" s="166"/>
      <c r="DN507" s="166"/>
      <c r="DO507" s="166"/>
      <c r="DP507" s="166"/>
      <c r="DQ507" s="166"/>
      <c r="DR507" s="166"/>
      <c r="DS507" s="166"/>
      <c r="DT507" s="166"/>
      <c r="DU507" s="166"/>
      <c r="DV507" s="166"/>
      <c r="DW507" s="166"/>
      <c r="DX507" s="166"/>
      <c r="DY507" s="166"/>
      <c r="DZ507" s="166"/>
      <c r="EA507" s="166"/>
      <c r="EB507" s="166"/>
      <c r="EC507" s="166"/>
      <c r="ED507" s="166"/>
      <c r="EE507" s="166"/>
      <c r="EF507" s="166"/>
      <c r="EG507" s="166"/>
      <c r="EH507" s="166"/>
      <c r="EI507" s="166"/>
      <c r="EJ507" s="166"/>
      <c r="EK507" s="166"/>
      <c r="EL507" s="166"/>
      <c r="EM507" s="166"/>
      <c r="EN507" s="166"/>
      <c r="EO507" s="166"/>
      <c r="EP507" s="166"/>
      <c r="EQ507" s="166"/>
      <c r="ER507" s="166"/>
      <c r="ES507" s="166"/>
      <c r="FA507" s="1"/>
      <c r="FB507" s="1"/>
      <c r="FC507" s="170"/>
      <c r="FD507" s="170"/>
      <c r="FE507" s="170"/>
      <c r="FF507" s="170"/>
      <c r="FG507" s="170"/>
      <c r="FH507" s="170"/>
      <c r="FI507" s="170"/>
      <c r="FJ507" s="170"/>
      <c r="FK507" s="170"/>
      <c r="FL507" s="170"/>
      <c r="FM507" s="170"/>
      <c r="FN507" s="170"/>
      <c r="FO507" s="170"/>
      <c r="FP507" s="170"/>
      <c r="FQ507" s="170"/>
      <c r="FR507" s="170"/>
      <c r="FS507" s="170"/>
      <c r="FT507" s="170"/>
      <c r="FU507" s="170"/>
      <c r="FV507" s="170"/>
      <c r="FW507" s="170"/>
      <c r="FX507" s="170"/>
      <c r="FY507" s="170"/>
      <c r="FZ507" s="170"/>
      <c r="GA507" s="170"/>
      <c r="GB507" s="170"/>
      <c r="GC507" s="170"/>
      <c r="GD507" s="170"/>
      <c r="GE507" s="170"/>
      <c r="GF507" s="170"/>
      <c r="GG507" s="170"/>
      <c r="GH507" s="170"/>
      <c r="GI507" s="170"/>
      <c r="GJ507" s="170"/>
    </row>
    <row r="508" spans="1:192" s="145" customFormat="1" x14ac:dyDescent="0.2">
      <c r="A508" s="135"/>
      <c r="B508" s="135"/>
      <c r="C508" s="135"/>
      <c r="D508" s="135"/>
      <c r="E508" s="80"/>
      <c r="F508" s="80"/>
      <c r="G508" s="80"/>
      <c r="H508" s="135"/>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c r="AS508" s="166"/>
      <c r="BA508" s="1"/>
      <c r="BB508" s="1"/>
      <c r="BC508" s="1"/>
      <c r="BD508" s="1"/>
      <c r="BE508" s="1"/>
      <c r="BF508" s="1"/>
      <c r="BG508" s="1"/>
      <c r="BH508" s="170"/>
      <c r="BI508" s="166"/>
      <c r="BJ508" s="166"/>
      <c r="BK508" s="166"/>
      <c r="BL508" s="166"/>
      <c r="BM508" s="166"/>
      <c r="BN508" s="166"/>
      <c r="BO508" s="166"/>
      <c r="BP508" s="166"/>
      <c r="BQ508" s="166"/>
      <c r="BR508" s="166"/>
      <c r="BS508" s="166"/>
      <c r="BT508" s="166"/>
      <c r="BU508" s="166"/>
      <c r="BV508" s="166"/>
      <c r="BW508" s="166"/>
      <c r="BX508" s="166"/>
      <c r="BY508" s="166"/>
      <c r="BZ508" s="166"/>
      <c r="CA508" s="166"/>
      <c r="CB508" s="166"/>
      <c r="CC508" s="166"/>
      <c r="CD508" s="166"/>
      <c r="CE508" s="166"/>
      <c r="CF508" s="166"/>
      <c r="CG508" s="166"/>
      <c r="CH508" s="166"/>
      <c r="CI508" s="166"/>
      <c r="CJ508" s="166"/>
      <c r="CK508" s="166"/>
      <c r="CL508" s="166"/>
      <c r="CM508" s="166"/>
      <c r="CN508" s="166"/>
      <c r="CO508" s="166"/>
      <c r="CP508" s="166"/>
      <c r="CQ508" s="166"/>
      <c r="CR508" s="166"/>
      <c r="CS508" s="166"/>
      <c r="DA508" s="1"/>
      <c r="DB508" s="1"/>
      <c r="DC508" s="1"/>
      <c r="DD508" s="80"/>
      <c r="DE508" s="80"/>
      <c r="DF508" s="1"/>
      <c r="DG508" s="1"/>
      <c r="DH508" s="170"/>
      <c r="DI508" s="166"/>
      <c r="DJ508" s="166"/>
      <c r="DK508" s="166"/>
      <c r="DL508" s="166"/>
      <c r="DM508" s="166"/>
      <c r="DN508" s="166"/>
      <c r="DO508" s="166"/>
      <c r="DP508" s="166"/>
      <c r="DQ508" s="166"/>
      <c r="DR508" s="166"/>
      <c r="DS508" s="166"/>
      <c r="DT508" s="166"/>
      <c r="DU508" s="166"/>
      <c r="DV508" s="166"/>
      <c r="DW508" s="166"/>
      <c r="DX508" s="166"/>
      <c r="DY508" s="166"/>
      <c r="DZ508" s="166"/>
      <c r="EA508" s="166"/>
      <c r="EB508" s="166"/>
      <c r="EC508" s="166"/>
      <c r="ED508" s="166"/>
      <c r="EE508" s="166"/>
      <c r="EF508" s="166"/>
      <c r="EG508" s="166"/>
      <c r="EH508" s="166"/>
      <c r="EI508" s="166"/>
      <c r="EJ508" s="166"/>
      <c r="EK508" s="166"/>
      <c r="EL508" s="166"/>
      <c r="EM508" s="166"/>
      <c r="EN508" s="166"/>
      <c r="EO508" s="166"/>
      <c r="EP508" s="166"/>
      <c r="EQ508" s="166"/>
      <c r="ER508" s="166"/>
      <c r="ES508" s="166"/>
      <c r="FA508" s="1"/>
      <c r="FB508" s="1"/>
      <c r="FC508" s="170"/>
      <c r="FD508" s="170"/>
      <c r="FE508" s="170"/>
      <c r="FF508" s="170"/>
      <c r="FG508" s="170"/>
      <c r="FH508" s="170"/>
      <c r="FI508" s="170"/>
      <c r="FJ508" s="170"/>
      <c r="FK508" s="170"/>
      <c r="FL508" s="170"/>
      <c r="FM508" s="170"/>
      <c r="FN508" s="170"/>
      <c r="FO508" s="170"/>
      <c r="FP508" s="170"/>
      <c r="FQ508" s="170"/>
      <c r="FR508" s="170"/>
      <c r="FS508" s="170"/>
      <c r="FT508" s="170"/>
      <c r="FU508" s="170"/>
      <c r="FV508" s="170"/>
      <c r="FW508" s="170"/>
      <c r="FX508" s="170"/>
      <c r="FY508" s="170"/>
      <c r="FZ508" s="170"/>
      <c r="GA508" s="170"/>
      <c r="GB508" s="170"/>
      <c r="GC508" s="170"/>
      <c r="GD508" s="170"/>
      <c r="GE508" s="170"/>
      <c r="GF508" s="170"/>
      <c r="GG508" s="170"/>
      <c r="GH508" s="170"/>
      <c r="GI508" s="170"/>
      <c r="GJ508" s="170"/>
    </row>
    <row r="509" spans="1:192" s="145" customFormat="1" x14ac:dyDescent="0.2">
      <c r="A509" s="135"/>
      <c r="B509" s="135"/>
      <c r="C509" s="135"/>
      <c r="D509" s="135"/>
      <c r="E509" s="80"/>
      <c r="F509" s="80"/>
      <c r="G509" s="80"/>
      <c r="H509" s="135"/>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c r="BA509" s="1"/>
      <c r="BB509" s="1"/>
      <c r="BC509" s="1"/>
      <c r="BD509" s="1"/>
      <c r="BE509" s="1"/>
      <c r="BF509" s="1"/>
      <c r="BG509" s="1"/>
      <c r="BH509" s="170"/>
      <c r="BI509" s="166"/>
      <c r="BJ509" s="166"/>
      <c r="BK509" s="166"/>
      <c r="BL509" s="166"/>
      <c r="BM509" s="166"/>
      <c r="BN509" s="166"/>
      <c r="BO509" s="166"/>
      <c r="BP509" s="166"/>
      <c r="BQ509" s="166"/>
      <c r="BR509" s="166"/>
      <c r="BS509" s="166"/>
      <c r="BT509" s="166"/>
      <c r="BU509" s="166"/>
      <c r="BV509" s="166"/>
      <c r="BW509" s="166"/>
      <c r="BX509" s="166"/>
      <c r="BY509" s="166"/>
      <c r="BZ509" s="166"/>
      <c r="CA509" s="166"/>
      <c r="CB509" s="166"/>
      <c r="CC509" s="166"/>
      <c r="CD509" s="166"/>
      <c r="CE509" s="166"/>
      <c r="CF509" s="166"/>
      <c r="CG509" s="166"/>
      <c r="CH509" s="166"/>
      <c r="CI509" s="166"/>
      <c r="CJ509" s="166"/>
      <c r="CK509" s="166"/>
      <c r="CL509" s="166"/>
      <c r="CM509" s="166"/>
      <c r="CN509" s="166"/>
      <c r="CO509" s="166"/>
      <c r="CP509" s="166"/>
      <c r="CQ509" s="166"/>
      <c r="CR509" s="166"/>
      <c r="CS509" s="166"/>
      <c r="DA509" s="1"/>
      <c r="DB509" s="1"/>
      <c r="DC509" s="1"/>
      <c r="DD509" s="80"/>
      <c r="DE509" s="80"/>
      <c r="DF509" s="1"/>
      <c r="DG509" s="1"/>
      <c r="DH509" s="170"/>
      <c r="DI509" s="166"/>
      <c r="DJ509" s="166"/>
      <c r="DK509" s="166"/>
      <c r="DL509" s="166"/>
      <c r="DM509" s="166"/>
      <c r="DN509" s="166"/>
      <c r="DO509" s="166"/>
      <c r="DP509" s="166"/>
      <c r="DQ509" s="166"/>
      <c r="DR509" s="166"/>
      <c r="DS509" s="166"/>
      <c r="DT509" s="166"/>
      <c r="DU509" s="166"/>
      <c r="DV509" s="166"/>
      <c r="DW509" s="166"/>
      <c r="DX509" s="166"/>
      <c r="DY509" s="166"/>
      <c r="DZ509" s="166"/>
      <c r="EA509" s="166"/>
      <c r="EB509" s="166"/>
      <c r="EC509" s="166"/>
      <c r="ED509" s="166"/>
      <c r="EE509" s="166"/>
      <c r="EF509" s="166"/>
      <c r="EG509" s="166"/>
      <c r="EH509" s="166"/>
      <c r="EI509" s="166"/>
      <c r="EJ509" s="166"/>
      <c r="EK509" s="166"/>
      <c r="EL509" s="166"/>
      <c r="EM509" s="166"/>
      <c r="EN509" s="166"/>
      <c r="EO509" s="166"/>
      <c r="EP509" s="166"/>
      <c r="EQ509" s="166"/>
      <c r="ER509" s="166"/>
      <c r="ES509" s="166"/>
      <c r="FA509" s="1"/>
      <c r="FB509" s="1"/>
      <c r="FC509" s="170"/>
      <c r="FD509" s="170"/>
      <c r="FE509" s="170"/>
      <c r="FF509" s="170"/>
      <c r="FG509" s="170"/>
      <c r="FH509" s="170"/>
      <c r="FI509" s="170"/>
      <c r="FJ509" s="170"/>
      <c r="FK509" s="170"/>
      <c r="FL509" s="170"/>
      <c r="FM509" s="170"/>
      <c r="FN509" s="170"/>
      <c r="FO509" s="170"/>
      <c r="FP509" s="170"/>
      <c r="FQ509" s="170"/>
      <c r="FR509" s="170"/>
      <c r="FS509" s="170"/>
      <c r="FT509" s="170"/>
      <c r="FU509" s="170"/>
      <c r="FV509" s="170"/>
      <c r="FW509" s="170"/>
      <c r="FX509" s="170"/>
      <c r="FY509" s="170"/>
      <c r="FZ509" s="170"/>
      <c r="GA509" s="170"/>
      <c r="GB509" s="170"/>
      <c r="GC509" s="170"/>
      <c r="GD509" s="170"/>
      <c r="GE509" s="170"/>
      <c r="GF509" s="170"/>
      <c r="GG509" s="170"/>
      <c r="GH509" s="170"/>
      <c r="GI509" s="170"/>
      <c r="GJ509" s="170"/>
    </row>
    <row r="510" spans="1:192" s="145" customFormat="1" x14ac:dyDescent="0.2">
      <c r="A510" s="135"/>
      <c r="B510" s="135"/>
      <c r="C510" s="135"/>
      <c r="D510" s="135"/>
      <c r="E510" s="80"/>
      <c r="F510" s="80"/>
      <c r="G510" s="80"/>
      <c r="H510" s="135"/>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c r="BA510" s="1"/>
      <c r="BB510" s="1"/>
      <c r="BC510" s="1"/>
      <c r="BD510" s="1"/>
      <c r="BE510" s="1"/>
      <c r="BF510" s="1"/>
      <c r="BG510" s="1"/>
      <c r="BH510" s="170"/>
      <c r="BI510" s="166"/>
      <c r="BJ510" s="166"/>
      <c r="BK510" s="166"/>
      <c r="BL510" s="166"/>
      <c r="BM510" s="166"/>
      <c r="BN510" s="166"/>
      <c r="BO510" s="166"/>
      <c r="BP510" s="166"/>
      <c r="BQ510" s="166"/>
      <c r="BR510" s="166"/>
      <c r="BS510" s="166"/>
      <c r="BT510" s="166"/>
      <c r="BU510" s="166"/>
      <c r="BV510" s="166"/>
      <c r="BW510" s="166"/>
      <c r="BX510" s="166"/>
      <c r="BY510" s="166"/>
      <c r="BZ510" s="166"/>
      <c r="CA510" s="166"/>
      <c r="CB510" s="166"/>
      <c r="CC510" s="166"/>
      <c r="CD510" s="166"/>
      <c r="CE510" s="166"/>
      <c r="CF510" s="166"/>
      <c r="CG510" s="166"/>
      <c r="CH510" s="166"/>
      <c r="CI510" s="166"/>
      <c r="CJ510" s="166"/>
      <c r="CK510" s="166"/>
      <c r="CL510" s="166"/>
      <c r="CM510" s="166"/>
      <c r="CN510" s="166"/>
      <c r="CO510" s="166"/>
      <c r="CP510" s="166"/>
      <c r="CQ510" s="166"/>
      <c r="CR510" s="166"/>
      <c r="CS510" s="166"/>
      <c r="DA510" s="1"/>
      <c r="DB510" s="1"/>
      <c r="DC510" s="1"/>
      <c r="DD510" s="80"/>
      <c r="DE510" s="80"/>
      <c r="DF510" s="1"/>
      <c r="DG510" s="1"/>
      <c r="DH510" s="170"/>
      <c r="DI510" s="166"/>
      <c r="DJ510" s="166"/>
      <c r="DK510" s="166"/>
      <c r="DL510" s="166"/>
      <c r="DM510" s="166"/>
      <c r="DN510" s="166"/>
      <c r="DO510" s="166"/>
      <c r="DP510" s="166"/>
      <c r="DQ510" s="166"/>
      <c r="DR510" s="166"/>
      <c r="DS510" s="166"/>
      <c r="DT510" s="166"/>
      <c r="DU510" s="166"/>
      <c r="DV510" s="166"/>
      <c r="DW510" s="166"/>
      <c r="DX510" s="166"/>
      <c r="DY510" s="166"/>
      <c r="DZ510" s="166"/>
      <c r="EA510" s="166"/>
      <c r="EB510" s="166"/>
      <c r="EC510" s="166"/>
      <c r="ED510" s="166"/>
      <c r="EE510" s="166"/>
      <c r="EF510" s="166"/>
      <c r="EG510" s="166"/>
      <c r="EH510" s="166"/>
      <c r="EI510" s="166"/>
      <c r="EJ510" s="166"/>
      <c r="EK510" s="166"/>
      <c r="EL510" s="166"/>
      <c r="EM510" s="166"/>
      <c r="EN510" s="166"/>
      <c r="EO510" s="166"/>
      <c r="EP510" s="166"/>
      <c r="EQ510" s="166"/>
      <c r="ER510" s="166"/>
      <c r="ES510" s="166"/>
      <c r="FA510" s="1"/>
      <c r="FB510" s="1"/>
      <c r="FC510" s="170"/>
      <c r="FD510" s="170"/>
      <c r="FE510" s="170"/>
      <c r="FF510" s="170"/>
      <c r="FG510" s="170"/>
      <c r="FH510" s="170"/>
      <c r="FI510" s="170"/>
      <c r="FJ510" s="170"/>
      <c r="FK510" s="170"/>
      <c r="FL510" s="170"/>
      <c r="FM510" s="170"/>
      <c r="FN510" s="170"/>
      <c r="FO510" s="170"/>
      <c r="FP510" s="170"/>
      <c r="FQ510" s="170"/>
      <c r="FR510" s="170"/>
      <c r="FS510" s="170"/>
      <c r="FT510" s="170"/>
      <c r="FU510" s="170"/>
      <c r="FV510" s="170"/>
      <c r="FW510" s="170"/>
      <c r="FX510" s="170"/>
      <c r="FY510" s="170"/>
      <c r="FZ510" s="170"/>
      <c r="GA510" s="170"/>
      <c r="GB510" s="170"/>
      <c r="GC510" s="170"/>
      <c r="GD510" s="170"/>
      <c r="GE510" s="170"/>
      <c r="GF510" s="170"/>
      <c r="GG510" s="170"/>
      <c r="GH510" s="170"/>
      <c r="GI510" s="170"/>
      <c r="GJ510" s="170"/>
    </row>
    <row r="511" spans="1:192" s="145" customFormat="1" x14ac:dyDescent="0.2">
      <c r="A511" s="135"/>
      <c r="B511" s="135"/>
      <c r="C511" s="135"/>
      <c r="D511" s="135"/>
      <c r="E511" s="80"/>
      <c r="F511" s="80"/>
      <c r="G511" s="80"/>
      <c r="H511" s="135"/>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c r="BA511" s="1"/>
      <c r="BB511" s="1"/>
      <c r="BC511" s="1"/>
      <c r="BD511" s="1"/>
      <c r="BE511" s="1"/>
      <c r="BF511" s="1"/>
      <c r="BG511" s="1"/>
      <c r="BH511" s="170"/>
      <c r="BI511" s="166"/>
      <c r="BJ511" s="166"/>
      <c r="BK511" s="166"/>
      <c r="BL511" s="166"/>
      <c r="BM511" s="166"/>
      <c r="BN511" s="166"/>
      <c r="BO511" s="166"/>
      <c r="BP511" s="166"/>
      <c r="BQ511" s="166"/>
      <c r="BR511" s="166"/>
      <c r="BS511" s="166"/>
      <c r="BT511" s="166"/>
      <c r="BU511" s="166"/>
      <c r="BV511" s="166"/>
      <c r="BW511" s="166"/>
      <c r="BX511" s="166"/>
      <c r="BY511" s="166"/>
      <c r="BZ511" s="166"/>
      <c r="CA511" s="166"/>
      <c r="CB511" s="166"/>
      <c r="CC511" s="166"/>
      <c r="CD511" s="166"/>
      <c r="CE511" s="166"/>
      <c r="CF511" s="166"/>
      <c r="CG511" s="166"/>
      <c r="CH511" s="166"/>
      <c r="CI511" s="166"/>
      <c r="CJ511" s="166"/>
      <c r="CK511" s="166"/>
      <c r="CL511" s="166"/>
      <c r="CM511" s="166"/>
      <c r="CN511" s="166"/>
      <c r="CO511" s="166"/>
      <c r="CP511" s="166"/>
      <c r="CQ511" s="166"/>
      <c r="CR511" s="166"/>
      <c r="CS511" s="166"/>
      <c r="DA511" s="1"/>
      <c r="DB511" s="1"/>
      <c r="DC511" s="1"/>
      <c r="DD511" s="80"/>
      <c r="DE511" s="80"/>
      <c r="DF511" s="1"/>
      <c r="DG511" s="1"/>
      <c r="DH511" s="170"/>
      <c r="DI511" s="166"/>
      <c r="DJ511" s="166"/>
      <c r="DK511" s="166"/>
      <c r="DL511" s="166"/>
      <c r="DM511" s="166"/>
      <c r="DN511" s="166"/>
      <c r="DO511" s="166"/>
      <c r="DP511" s="166"/>
      <c r="DQ511" s="166"/>
      <c r="DR511" s="166"/>
      <c r="DS511" s="166"/>
      <c r="DT511" s="166"/>
      <c r="DU511" s="166"/>
      <c r="DV511" s="166"/>
      <c r="DW511" s="166"/>
      <c r="DX511" s="166"/>
      <c r="DY511" s="166"/>
      <c r="DZ511" s="166"/>
      <c r="EA511" s="166"/>
      <c r="EB511" s="166"/>
      <c r="EC511" s="166"/>
      <c r="ED511" s="166"/>
      <c r="EE511" s="166"/>
      <c r="EF511" s="166"/>
      <c r="EG511" s="166"/>
      <c r="EH511" s="166"/>
      <c r="EI511" s="166"/>
      <c r="EJ511" s="166"/>
      <c r="EK511" s="166"/>
      <c r="EL511" s="166"/>
      <c r="EM511" s="166"/>
      <c r="EN511" s="166"/>
      <c r="EO511" s="166"/>
      <c r="EP511" s="166"/>
      <c r="EQ511" s="166"/>
      <c r="ER511" s="166"/>
      <c r="ES511" s="166"/>
      <c r="FA511" s="1"/>
      <c r="FB511" s="1"/>
      <c r="FC511" s="170"/>
      <c r="FD511" s="170"/>
      <c r="FE511" s="170"/>
      <c r="FF511" s="170"/>
      <c r="FG511" s="170"/>
      <c r="FH511" s="170"/>
      <c r="FI511" s="170"/>
      <c r="FJ511" s="170"/>
      <c r="FK511" s="170"/>
      <c r="FL511" s="170"/>
      <c r="FM511" s="170"/>
      <c r="FN511" s="170"/>
      <c r="FO511" s="170"/>
      <c r="FP511" s="170"/>
      <c r="FQ511" s="170"/>
      <c r="FR511" s="170"/>
      <c r="FS511" s="170"/>
      <c r="FT511" s="170"/>
      <c r="FU511" s="170"/>
      <c r="FV511" s="170"/>
      <c r="FW511" s="170"/>
      <c r="FX511" s="170"/>
      <c r="FY511" s="170"/>
      <c r="FZ511" s="170"/>
      <c r="GA511" s="170"/>
      <c r="GB511" s="170"/>
      <c r="GC511" s="170"/>
      <c r="GD511" s="170"/>
      <c r="GE511" s="170"/>
      <c r="GF511" s="170"/>
      <c r="GG511" s="170"/>
      <c r="GH511" s="170"/>
      <c r="GI511" s="170"/>
      <c r="GJ511" s="170"/>
    </row>
    <row r="512" spans="1:192" s="145" customFormat="1" x14ac:dyDescent="0.2">
      <c r="A512" s="135"/>
      <c r="B512" s="135"/>
      <c r="C512" s="135"/>
      <c r="D512" s="135"/>
      <c r="E512" s="80"/>
      <c r="F512" s="80"/>
      <c r="G512" s="80"/>
      <c r="H512" s="135"/>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c r="BA512" s="1"/>
      <c r="BB512" s="1"/>
      <c r="BC512" s="1"/>
      <c r="BD512" s="1"/>
      <c r="BE512" s="1"/>
      <c r="BF512" s="1"/>
      <c r="BG512" s="1"/>
      <c r="BH512" s="170"/>
      <c r="BI512" s="166"/>
      <c r="BJ512" s="166"/>
      <c r="BK512" s="166"/>
      <c r="BL512" s="166"/>
      <c r="BM512" s="166"/>
      <c r="BN512" s="166"/>
      <c r="BO512" s="166"/>
      <c r="BP512" s="166"/>
      <c r="BQ512" s="166"/>
      <c r="BR512" s="166"/>
      <c r="BS512" s="166"/>
      <c r="BT512" s="166"/>
      <c r="BU512" s="166"/>
      <c r="BV512" s="166"/>
      <c r="BW512" s="166"/>
      <c r="BX512" s="166"/>
      <c r="BY512" s="166"/>
      <c r="BZ512" s="166"/>
      <c r="CA512" s="166"/>
      <c r="CB512" s="166"/>
      <c r="CC512" s="166"/>
      <c r="CD512" s="166"/>
      <c r="CE512" s="166"/>
      <c r="CF512" s="166"/>
      <c r="CG512" s="166"/>
      <c r="CH512" s="166"/>
      <c r="CI512" s="166"/>
      <c r="CJ512" s="166"/>
      <c r="CK512" s="166"/>
      <c r="CL512" s="166"/>
      <c r="CM512" s="166"/>
      <c r="CN512" s="166"/>
      <c r="CO512" s="166"/>
      <c r="CP512" s="166"/>
      <c r="CQ512" s="166"/>
      <c r="CR512" s="166"/>
      <c r="CS512" s="166"/>
      <c r="DA512" s="1"/>
      <c r="DB512" s="1"/>
      <c r="DC512" s="1"/>
      <c r="DD512" s="80"/>
      <c r="DE512" s="80"/>
      <c r="DF512" s="1"/>
      <c r="DG512" s="1"/>
      <c r="DH512" s="170"/>
      <c r="DI512" s="166"/>
      <c r="DJ512" s="166"/>
      <c r="DK512" s="166"/>
      <c r="DL512" s="166"/>
      <c r="DM512" s="166"/>
      <c r="DN512" s="166"/>
      <c r="DO512" s="166"/>
      <c r="DP512" s="166"/>
      <c r="DQ512" s="166"/>
      <c r="DR512" s="166"/>
      <c r="DS512" s="166"/>
      <c r="DT512" s="166"/>
      <c r="DU512" s="166"/>
      <c r="DV512" s="166"/>
      <c r="DW512" s="166"/>
      <c r="DX512" s="166"/>
      <c r="DY512" s="166"/>
      <c r="DZ512" s="166"/>
      <c r="EA512" s="166"/>
      <c r="EB512" s="166"/>
      <c r="EC512" s="166"/>
      <c r="ED512" s="166"/>
      <c r="EE512" s="166"/>
      <c r="EF512" s="166"/>
      <c r="EG512" s="166"/>
      <c r="EH512" s="166"/>
      <c r="EI512" s="166"/>
      <c r="EJ512" s="166"/>
      <c r="EK512" s="166"/>
      <c r="EL512" s="166"/>
      <c r="EM512" s="166"/>
      <c r="EN512" s="166"/>
      <c r="EO512" s="166"/>
      <c r="EP512" s="166"/>
      <c r="EQ512" s="166"/>
      <c r="ER512" s="166"/>
      <c r="ES512" s="166"/>
      <c r="FA512" s="1"/>
      <c r="FB512" s="1"/>
      <c r="FC512" s="170"/>
      <c r="FD512" s="170"/>
      <c r="FE512" s="170"/>
      <c r="FF512" s="170"/>
      <c r="FG512" s="170"/>
      <c r="FH512" s="170"/>
      <c r="FI512" s="170"/>
      <c r="FJ512" s="170"/>
      <c r="FK512" s="170"/>
      <c r="FL512" s="170"/>
      <c r="FM512" s="170"/>
      <c r="FN512" s="170"/>
      <c r="FO512" s="170"/>
      <c r="FP512" s="170"/>
      <c r="FQ512" s="170"/>
      <c r="FR512" s="170"/>
      <c r="FS512" s="170"/>
      <c r="FT512" s="170"/>
      <c r="FU512" s="170"/>
      <c r="FV512" s="170"/>
      <c r="FW512" s="170"/>
      <c r="FX512" s="170"/>
      <c r="FY512" s="170"/>
      <c r="FZ512" s="170"/>
      <c r="GA512" s="170"/>
      <c r="GB512" s="170"/>
      <c r="GC512" s="170"/>
      <c r="GD512" s="170"/>
      <c r="GE512" s="170"/>
      <c r="GF512" s="170"/>
      <c r="GG512" s="170"/>
      <c r="GH512" s="170"/>
      <c r="GI512" s="170"/>
      <c r="GJ512" s="170"/>
    </row>
    <row r="513" spans="1:192" s="145" customFormat="1" x14ac:dyDescent="0.2">
      <c r="A513" s="135"/>
      <c r="B513" s="135"/>
      <c r="C513" s="135"/>
      <c r="D513" s="135"/>
      <c r="E513" s="80"/>
      <c r="F513" s="80"/>
      <c r="G513" s="80"/>
      <c r="H513" s="135"/>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c r="BA513" s="1"/>
      <c r="BB513" s="1"/>
      <c r="BC513" s="1"/>
      <c r="BD513" s="1"/>
      <c r="BE513" s="1"/>
      <c r="BF513" s="1"/>
      <c r="BG513" s="1"/>
      <c r="BH513" s="170"/>
      <c r="BI513" s="166"/>
      <c r="BJ513" s="166"/>
      <c r="BK513" s="166"/>
      <c r="BL513" s="166"/>
      <c r="BM513" s="166"/>
      <c r="BN513" s="166"/>
      <c r="BO513" s="166"/>
      <c r="BP513" s="166"/>
      <c r="BQ513" s="166"/>
      <c r="BR513" s="166"/>
      <c r="BS513" s="166"/>
      <c r="BT513" s="166"/>
      <c r="BU513" s="166"/>
      <c r="BV513" s="166"/>
      <c r="BW513" s="166"/>
      <c r="BX513" s="166"/>
      <c r="BY513" s="166"/>
      <c r="BZ513" s="166"/>
      <c r="CA513" s="166"/>
      <c r="CB513" s="166"/>
      <c r="CC513" s="166"/>
      <c r="CD513" s="166"/>
      <c r="CE513" s="166"/>
      <c r="CF513" s="166"/>
      <c r="CG513" s="166"/>
      <c r="CH513" s="166"/>
      <c r="CI513" s="166"/>
      <c r="CJ513" s="166"/>
      <c r="CK513" s="166"/>
      <c r="CL513" s="166"/>
      <c r="CM513" s="166"/>
      <c r="CN513" s="166"/>
      <c r="CO513" s="166"/>
      <c r="CP513" s="166"/>
      <c r="CQ513" s="166"/>
      <c r="CR513" s="166"/>
      <c r="CS513" s="166"/>
      <c r="DA513" s="1"/>
      <c r="DB513" s="1"/>
      <c r="DC513" s="1"/>
      <c r="DD513" s="80"/>
      <c r="DE513" s="80"/>
      <c r="DF513" s="1"/>
      <c r="DG513" s="1"/>
      <c r="DH513" s="170"/>
      <c r="DI513" s="166"/>
      <c r="DJ513" s="166"/>
      <c r="DK513" s="166"/>
      <c r="DL513" s="166"/>
      <c r="DM513" s="166"/>
      <c r="DN513" s="166"/>
      <c r="DO513" s="166"/>
      <c r="DP513" s="166"/>
      <c r="DQ513" s="166"/>
      <c r="DR513" s="166"/>
      <c r="DS513" s="166"/>
      <c r="DT513" s="166"/>
      <c r="DU513" s="166"/>
      <c r="DV513" s="166"/>
      <c r="DW513" s="166"/>
      <c r="DX513" s="166"/>
      <c r="DY513" s="166"/>
      <c r="DZ513" s="166"/>
      <c r="EA513" s="166"/>
      <c r="EB513" s="166"/>
      <c r="EC513" s="166"/>
      <c r="ED513" s="166"/>
      <c r="EE513" s="166"/>
      <c r="EF513" s="166"/>
      <c r="EG513" s="166"/>
      <c r="EH513" s="166"/>
      <c r="EI513" s="166"/>
      <c r="EJ513" s="166"/>
      <c r="EK513" s="166"/>
      <c r="EL513" s="166"/>
      <c r="EM513" s="166"/>
      <c r="EN513" s="166"/>
      <c r="EO513" s="166"/>
      <c r="EP513" s="166"/>
      <c r="EQ513" s="166"/>
      <c r="ER513" s="166"/>
      <c r="ES513" s="166"/>
      <c r="FA513" s="1"/>
      <c r="FB513" s="1"/>
      <c r="FC513" s="170"/>
      <c r="FD513" s="170"/>
      <c r="FE513" s="170"/>
      <c r="FF513" s="170"/>
      <c r="FG513" s="170"/>
      <c r="FH513" s="170"/>
      <c r="FI513" s="170"/>
      <c r="FJ513" s="170"/>
      <c r="FK513" s="170"/>
      <c r="FL513" s="170"/>
      <c r="FM513" s="170"/>
      <c r="FN513" s="170"/>
      <c r="FO513" s="170"/>
      <c r="FP513" s="170"/>
      <c r="FQ513" s="170"/>
      <c r="FR513" s="170"/>
      <c r="FS513" s="170"/>
      <c r="FT513" s="170"/>
      <c r="FU513" s="170"/>
      <c r="FV513" s="170"/>
      <c r="FW513" s="170"/>
      <c r="FX513" s="170"/>
      <c r="FY513" s="170"/>
      <c r="FZ513" s="170"/>
      <c r="GA513" s="170"/>
      <c r="GB513" s="170"/>
      <c r="GC513" s="170"/>
      <c r="GD513" s="170"/>
      <c r="GE513" s="170"/>
      <c r="GF513" s="170"/>
      <c r="GG513" s="170"/>
      <c r="GH513" s="170"/>
      <c r="GI513" s="170"/>
      <c r="GJ513" s="170"/>
    </row>
    <row r="514" spans="1:192" s="145" customFormat="1" x14ac:dyDescent="0.2">
      <c r="A514" s="135"/>
      <c r="B514" s="135"/>
      <c r="C514" s="135"/>
      <c r="D514" s="135"/>
      <c r="E514" s="80"/>
      <c r="F514" s="80"/>
      <c r="G514" s="80"/>
      <c r="H514" s="135"/>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c r="BA514" s="1"/>
      <c r="BB514" s="1"/>
      <c r="BC514" s="1"/>
      <c r="BD514" s="1"/>
      <c r="BE514" s="1"/>
      <c r="BF514" s="1"/>
      <c r="BG514" s="1"/>
      <c r="BH514" s="170"/>
      <c r="BI514" s="166"/>
      <c r="BJ514" s="166"/>
      <c r="BK514" s="166"/>
      <c r="BL514" s="166"/>
      <c r="BM514" s="166"/>
      <c r="BN514" s="166"/>
      <c r="BO514" s="166"/>
      <c r="BP514" s="166"/>
      <c r="BQ514" s="166"/>
      <c r="BR514" s="166"/>
      <c r="BS514" s="166"/>
      <c r="BT514" s="166"/>
      <c r="BU514" s="166"/>
      <c r="BV514" s="166"/>
      <c r="BW514" s="166"/>
      <c r="BX514" s="166"/>
      <c r="BY514" s="166"/>
      <c r="BZ514" s="166"/>
      <c r="CA514" s="166"/>
      <c r="CB514" s="166"/>
      <c r="CC514" s="166"/>
      <c r="CD514" s="166"/>
      <c r="CE514" s="166"/>
      <c r="CF514" s="166"/>
      <c r="CG514" s="166"/>
      <c r="CH514" s="166"/>
      <c r="CI514" s="166"/>
      <c r="CJ514" s="166"/>
      <c r="CK514" s="166"/>
      <c r="CL514" s="166"/>
      <c r="CM514" s="166"/>
      <c r="CN514" s="166"/>
      <c r="CO514" s="166"/>
      <c r="CP514" s="166"/>
      <c r="CQ514" s="166"/>
      <c r="CR514" s="166"/>
      <c r="CS514" s="166"/>
      <c r="DA514" s="1"/>
      <c r="DB514" s="1"/>
      <c r="DC514" s="1"/>
      <c r="DD514" s="80"/>
      <c r="DE514" s="80"/>
      <c r="DF514" s="1"/>
      <c r="DG514" s="1"/>
      <c r="DH514" s="170"/>
      <c r="DI514" s="166"/>
      <c r="DJ514" s="166"/>
      <c r="DK514" s="166"/>
      <c r="DL514" s="166"/>
      <c r="DM514" s="166"/>
      <c r="DN514" s="166"/>
      <c r="DO514" s="166"/>
      <c r="DP514" s="166"/>
      <c r="DQ514" s="166"/>
      <c r="DR514" s="166"/>
      <c r="DS514" s="166"/>
      <c r="DT514" s="166"/>
      <c r="DU514" s="166"/>
      <c r="DV514" s="166"/>
      <c r="DW514" s="166"/>
      <c r="DX514" s="166"/>
      <c r="DY514" s="166"/>
      <c r="DZ514" s="166"/>
      <c r="EA514" s="166"/>
      <c r="EB514" s="166"/>
      <c r="EC514" s="166"/>
      <c r="ED514" s="166"/>
      <c r="EE514" s="166"/>
      <c r="EF514" s="166"/>
      <c r="EG514" s="166"/>
      <c r="EH514" s="166"/>
      <c r="EI514" s="166"/>
      <c r="EJ514" s="166"/>
      <c r="EK514" s="166"/>
      <c r="EL514" s="166"/>
      <c r="EM514" s="166"/>
      <c r="EN514" s="166"/>
      <c r="EO514" s="166"/>
      <c r="EP514" s="166"/>
      <c r="EQ514" s="166"/>
      <c r="ER514" s="166"/>
      <c r="ES514" s="166"/>
      <c r="FA514" s="1"/>
      <c r="FB514" s="1"/>
      <c r="FC514" s="170"/>
      <c r="FD514" s="170"/>
      <c r="FE514" s="170"/>
      <c r="FF514" s="170"/>
      <c r="FG514" s="170"/>
      <c r="FH514" s="170"/>
      <c r="FI514" s="170"/>
      <c r="FJ514" s="170"/>
      <c r="FK514" s="170"/>
      <c r="FL514" s="170"/>
      <c r="FM514" s="170"/>
      <c r="FN514" s="170"/>
      <c r="FO514" s="170"/>
      <c r="FP514" s="170"/>
      <c r="FQ514" s="170"/>
      <c r="FR514" s="170"/>
      <c r="FS514" s="170"/>
      <c r="FT514" s="170"/>
      <c r="FU514" s="170"/>
      <c r="FV514" s="170"/>
      <c r="FW514" s="170"/>
      <c r="FX514" s="170"/>
      <c r="FY514" s="170"/>
      <c r="FZ514" s="170"/>
      <c r="GA514" s="170"/>
      <c r="GB514" s="170"/>
      <c r="GC514" s="170"/>
      <c r="GD514" s="170"/>
      <c r="GE514" s="170"/>
      <c r="GF514" s="170"/>
      <c r="GG514" s="170"/>
      <c r="GH514" s="170"/>
      <c r="GI514" s="170"/>
      <c r="GJ514" s="170"/>
    </row>
    <row r="515" spans="1:192" s="145" customFormat="1" x14ac:dyDescent="0.2">
      <c r="A515" s="135"/>
      <c r="B515" s="135"/>
      <c r="C515" s="135"/>
      <c r="D515" s="135"/>
      <c r="E515" s="80"/>
      <c r="F515" s="80"/>
      <c r="G515" s="80"/>
      <c r="H515" s="135"/>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c r="BA515" s="1"/>
      <c r="BB515" s="1"/>
      <c r="BC515" s="1"/>
      <c r="BD515" s="1"/>
      <c r="BE515" s="1"/>
      <c r="BF515" s="1"/>
      <c r="BG515" s="1"/>
      <c r="BH515" s="170"/>
      <c r="BI515" s="166"/>
      <c r="BJ515" s="166"/>
      <c r="BK515" s="166"/>
      <c r="BL515" s="166"/>
      <c r="BM515" s="166"/>
      <c r="BN515" s="166"/>
      <c r="BO515" s="166"/>
      <c r="BP515" s="166"/>
      <c r="BQ515" s="166"/>
      <c r="BR515" s="166"/>
      <c r="BS515" s="166"/>
      <c r="BT515" s="166"/>
      <c r="BU515" s="166"/>
      <c r="BV515" s="166"/>
      <c r="BW515" s="166"/>
      <c r="BX515" s="166"/>
      <c r="BY515" s="166"/>
      <c r="BZ515" s="166"/>
      <c r="CA515" s="166"/>
      <c r="CB515" s="166"/>
      <c r="CC515" s="166"/>
      <c r="CD515" s="166"/>
      <c r="CE515" s="166"/>
      <c r="CF515" s="166"/>
      <c r="CG515" s="166"/>
      <c r="CH515" s="166"/>
      <c r="CI515" s="166"/>
      <c r="CJ515" s="166"/>
      <c r="CK515" s="166"/>
      <c r="CL515" s="166"/>
      <c r="CM515" s="166"/>
      <c r="CN515" s="166"/>
      <c r="CO515" s="166"/>
      <c r="CP515" s="166"/>
      <c r="CQ515" s="166"/>
      <c r="CR515" s="166"/>
      <c r="CS515" s="166"/>
      <c r="DA515" s="1"/>
      <c r="DB515" s="1"/>
      <c r="DC515" s="1"/>
      <c r="DD515" s="80"/>
      <c r="DE515" s="80"/>
      <c r="DF515" s="1"/>
      <c r="DG515" s="1"/>
      <c r="DH515" s="170"/>
      <c r="DI515" s="166"/>
      <c r="DJ515" s="166"/>
      <c r="DK515" s="166"/>
      <c r="DL515" s="166"/>
      <c r="DM515" s="166"/>
      <c r="DN515" s="166"/>
      <c r="DO515" s="166"/>
      <c r="DP515" s="166"/>
      <c r="DQ515" s="166"/>
      <c r="DR515" s="166"/>
      <c r="DS515" s="166"/>
      <c r="DT515" s="166"/>
      <c r="DU515" s="166"/>
      <c r="DV515" s="166"/>
      <c r="DW515" s="166"/>
      <c r="DX515" s="166"/>
      <c r="DY515" s="166"/>
      <c r="DZ515" s="166"/>
      <c r="EA515" s="166"/>
      <c r="EB515" s="166"/>
      <c r="EC515" s="166"/>
      <c r="ED515" s="166"/>
      <c r="EE515" s="166"/>
      <c r="EF515" s="166"/>
      <c r="EG515" s="166"/>
      <c r="EH515" s="166"/>
      <c r="EI515" s="166"/>
      <c r="EJ515" s="166"/>
      <c r="EK515" s="166"/>
      <c r="EL515" s="166"/>
      <c r="EM515" s="166"/>
      <c r="EN515" s="166"/>
      <c r="EO515" s="166"/>
      <c r="EP515" s="166"/>
      <c r="EQ515" s="166"/>
      <c r="ER515" s="166"/>
      <c r="ES515" s="166"/>
      <c r="FA515" s="1"/>
      <c r="FB515" s="1"/>
      <c r="FC515" s="170"/>
      <c r="FD515" s="170"/>
      <c r="FE515" s="170"/>
      <c r="FF515" s="170"/>
      <c r="FG515" s="170"/>
      <c r="FH515" s="170"/>
      <c r="FI515" s="170"/>
      <c r="FJ515" s="170"/>
      <c r="FK515" s="170"/>
      <c r="FL515" s="170"/>
      <c r="FM515" s="170"/>
      <c r="FN515" s="170"/>
      <c r="FO515" s="170"/>
      <c r="FP515" s="170"/>
      <c r="FQ515" s="170"/>
      <c r="FR515" s="170"/>
      <c r="FS515" s="170"/>
      <c r="FT515" s="170"/>
      <c r="FU515" s="170"/>
      <c r="FV515" s="170"/>
      <c r="FW515" s="170"/>
      <c r="FX515" s="170"/>
      <c r="FY515" s="170"/>
      <c r="FZ515" s="170"/>
      <c r="GA515" s="170"/>
      <c r="GB515" s="170"/>
      <c r="GC515" s="170"/>
      <c r="GD515" s="170"/>
      <c r="GE515" s="170"/>
      <c r="GF515" s="170"/>
      <c r="GG515" s="170"/>
      <c r="GH515" s="170"/>
      <c r="GI515" s="170"/>
      <c r="GJ515" s="170"/>
    </row>
    <row r="516" spans="1:192" s="145" customFormat="1" x14ac:dyDescent="0.2">
      <c r="A516" s="135"/>
      <c r="B516" s="135"/>
      <c r="C516" s="135"/>
      <c r="D516" s="135"/>
      <c r="E516" s="80"/>
      <c r="F516" s="80"/>
      <c r="G516" s="80"/>
      <c r="H516" s="135"/>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BA516" s="1"/>
      <c r="BB516" s="1"/>
      <c r="BC516" s="1"/>
      <c r="BD516" s="1"/>
      <c r="BE516" s="1"/>
      <c r="BF516" s="1"/>
      <c r="BG516" s="1"/>
      <c r="BH516" s="170"/>
      <c r="BI516" s="166"/>
      <c r="BJ516" s="166"/>
      <c r="BK516" s="166"/>
      <c r="BL516" s="166"/>
      <c r="BM516" s="166"/>
      <c r="BN516" s="166"/>
      <c r="BO516" s="166"/>
      <c r="BP516" s="166"/>
      <c r="BQ516" s="166"/>
      <c r="BR516" s="166"/>
      <c r="BS516" s="166"/>
      <c r="BT516" s="166"/>
      <c r="BU516" s="166"/>
      <c r="BV516" s="166"/>
      <c r="BW516" s="166"/>
      <c r="BX516" s="166"/>
      <c r="BY516" s="166"/>
      <c r="BZ516" s="166"/>
      <c r="CA516" s="166"/>
      <c r="CB516" s="166"/>
      <c r="CC516" s="166"/>
      <c r="CD516" s="166"/>
      <c r="CE516" s="166"/>
      <c r="CF516" s="166"/>
      <c r="CG516" s="166"/>
      <c r="CH516" s="166"/>
      <c r="CI516" s="166"/>
      <c r="CJ516" s="166"/>
      <c r="CK516" s="166"/>
      <c r="CL516" s="166"/>
      <c r="CM516" s="166"/>
      <c r="CN516" s="166"/>
      <c r="CO516" s="166"/>
      <c r="CP516" s="166"/>
      <c r="CQ516" s="166"/>
      <c r="CR516" s="166"/>
      <c r="CS516" s="166"/>
      <c r="DA516" s="1"/>
      <c r="DB516" s="1"/>
      <c r="DC516" s="1"/>
      <c r="DD516" s="80"/>
      <c r="DE516" s="80"/>
      <c r="DF516" s="1"/>
      <c r="DG516" s="1"/>
      <c r="DH516" s="170"/>
      <c r="DI516" s="166"/>
      <c r="DJ516" s="166"/>
      <c r="DK516" s="166"/>
      <c r="DL516" s="166"/>
      <c r="DM516" s="166"/>
      <c r="DN516" s="166"/>
      <c r="DO516" s="166"/>
      <c r="DP516" s="166"/>
      <c r="DQ516" s="166"/>
      <c r="DR516" s="166"/>
      <c r="DS516" s="166"/>
      <c r="DT516" s="166"/>
      <c r="DU516" s="166"/>
      <c r="DV516" s="166"/>
      <c r="DW516" s="166"/>
      <c r="DX516" s="166"/>
      <c r="DY516" s="166"/>
      <c r="DZ516" s="166"/>
      <c r="EA516" s="166"/>
      <c r="EB516" s="166"/>
      <c r="EC516" s="166"/>
      <c r="ED516" s="166"/>
      <c r="EE516" s="166"/>
      <c r="EF516" s="166"/>
      <c r="EG516" s="166"/>
      <c r="EH516" s="166"/>
      <c r="EI516" s="166"/>
      <c r="EJ516" s="166"/>
      <c r="EK516" s="166"/>
      <c r="EL516" s="166"/>
      <c r="EM516" s="166"/>
      <c r="EN516" s="166"/>
      <c r="EO516" s="166"/>
      <c r="EP516" s="166"/>
      <c r="EQ516" s="166"/>
      <c r="ER516" s="166"/>
      <c r="ES516" s="166"/>
      <c r="FA516" s="1"/>
      <c r="FB516" s="1"/>
      <c r="FC516" s="170"/>
      <c r="FD516" s="170"/>
      <c r="FE516" s="170"/>
      <c r="FF516" s="170"/>
      <c r="FG516" s="170"/>
      <c r="FH516" s="170"/>
      <c r="FI516" s="170"/>
      <c r="FJ516" s="170"/>
      <c r="FK516" s="170"/>
      <c r="FL516" s="170"/>
      <c r="FM516" s="170"/>
      <c r="FN516" s="170"/>
      <c r="FO516" s="170"/>
      <c r="FP516" s="170"/>
      <c r="FQ516" s="170"/>
      <c r="FR516" s="170"/>
      <c r="FS516" s="170"/>
      <c r="FT516" s="170"/>
      <c r="FU516" s="170"/>
      <c r="FV516" s="170"/>
      <c r="FW516" s="170"/>
      <c r="FX516" s="170"/>
      <c r="FY516" s="170"/>
      <c r="FZ516" s="170"/>
      <c r="GA516" s="170"/>
      <c r="GB516" s="170"/>
      <c r="GC516" s="170"/>
      <c r="GD516" s="170"/>
      <c r="GE516" s="170"/>
      <c r="GF516" s="170"/>
      <c r="GG516" s="170"/>
      <c r="GH516" s="170"/>
      <c r="GI516" s="170"/>
      <c r="GJ516" s="170"/>
    </row>
    <row r="517" spans="1:192" s="145" customFormat="1" x14ac:dyDescent="0.2">
      <c r="A517" s="135"/>
      <c r="B517" s="135"/>
      <c r="C517" s="135"/>
      <c r="D517" s="135"/>
      <c r="E517" s="80"/>
      <c r="F517" s="80"/>
      <c r="G517" s="80"/>
      <c r="H517" s="135"/>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c r="BA517" s="1"/>
      <c r="BB517" s="1"/>
      <c r="BC517" s="1"/>
      <c r="BD517" s="1"/>
      <c r="BE517" s="1"/>
      <c r="BF517" s="1"/>
      <c r="BG517" s="1"/>
      <c r="BH517" s="170"/>
      <c r="BI517" s="166"/>
      <c r="BJ517" s="166"/>
      <c r="BK517" s="166"/>
      <c r="BL517" s="166"/>
      <c r="BM517" s="166"/>
      <c r="BN517" s="166"/>
      <c r="BO517" s="166"/>
      <c r="BP517" s="166"/>
      <c r="BQ517" s="166"/>
      <c r="BR517" s="166"/>
      <c r="BS517" s="166"/>
      <c r="BT517" s="166"/>
      <c r="BU517" s="166"/>
      <c r="BV517" s="166"/>
      <c r="BW517" s="166"/>
      <c r="BX517" s="166"/>
      <c r="BY517" s="166"/>
      <c r="BZ517" s="166"/>
      <c r="CA517" s="166"/>
      <c r="CB517" s="166"/>
      <c r="CC517" s="166"/>
      <c r="CD517" s="166"/>
      <c r="CE517" s="166"/>
      <c r="CF517" s="166"/>
      <c r="CG517" s="166"/>
      <c r="CH517" s="166"/>
      <c r="CI517" s="166"/>
      <c r="CJ517" s="166"/>
      <c r="CK517" s="166"/>
      <c r="CL517" s="166"/>
      <c r="CM517" s="166"/>
      <c r="CN517" s="166"/>
      <c r="CO517" s="166"/>
      <c r="CP517" s="166"/>
      <c r="CQ517" s="166"/>
      <c r="CR517" s="166"/>
      <c r="CS517" s="166"/>
      <c r="DA517" s="1"/>
      <c r="DB517" s="1"/>
      <c r="DC517" s="1"/>
      <c r="DD517" s="80"/>
      <c r="DE517" s="80"/>
      <c r="DF517" s="1"/>
      <c r="DG517" s="1"/>
      <c r="DH517" s="170"/>
      <c r="DI517" s="166"/>
      <c r="DJ517" s="166"/>
      <c r="DK517" s="166"/>
      <c r="DL517" s="166"/>
      <c r="DM517" s="166"/>
      <c r="DN517" s="166"/>
      <c r="DO517" s="166"/>
      <c r="DP517" s="166"/>
      <c r="DQ517" s="166"/>
      <c r="DR517" s="166"/>
      <c r="DS517" s="166"/>
      <c r="DT517" s="166"/>
      <c r="DU517" s="166"/>
      <c r="DV517" s="166"/>
      <c r="DW517" s="166"/>
      <c r="DX517" s="166"/>
      <c r="DY517" s="166"/>
      <c r="DZ517" s="166"/>
      <c r="EA517" s="166"/>
      <c r="EB517" s="166"/>
      <c r="EC517" s="166"/>
      <c r="ED517" s="166"/>
      <c r="EE517" s="166"/>
      <c r="EF517" s="166"/>
      <c r="EG517" s="166"/>
      <c r="EH517" s="166"/>
      <c r="EI517" s="166"/>
      <c r="EJ517" s="166"/>
      <c r="EK517" s="166"/>
      <c r="EL517" s="166"/>
      <c r="EM517" s="166"/>
      <c r="EN517" s="166"/>
      <c r="EO517" s="166"/>
      <c r="EP517" s="166"/>
      <c r="EQ517" s="166"/>
      <c r="ER517" s="166"/>
      <c r="ES517" s="166"/>
      <c r="FA517" s="1"/>
      <c r="FB517" s="1"/>
      <c r="FC517" s="170"/>
      <c r="FD517" s="170"/>
      <c r="FE517" s="170"/>
      <c r="FF517" s="170"/>
      <c r="FG517" s="170"/>
      <c r="FH517" s="170"/>
      <c r="FI517" s="170"/>
      <c r="FJ517" s="170"/>
      <c r="FK517" s="170"/>
      <c r="FL517" s="170"/>
      <c r="FM517" s="170"/>
      <c r="FN517" s="170"/>
      <c r="FO517" s="170"/>
      <c r="FP517" s="170"/>
      <c r="FQ517" s="170"/>
      <c r="FR517" s="170"/>
      <c r="FS517" s="170"/>
      <c r="FT517" s="170"/>
      <c r="FU517" s="170"/>
      <c r="FV517" s="170"/>
      <c r="FW517" s="170"/>
      <c r="FX517" s="170"/>
      <c r="FY517" s="170"/>
      <c r="FZ517" s="170"/>
      <c r="GA517" s="170"/>
      <c r="GB517" s="170"/>
      <c r="GC517" s="170"/>
      <c r="GD517" s="170"/>
      <c r="GE517" s="170"/>
      <c r="GF517" s="170"/>
      <c r="GG517" s="170"/>
      <c r="GH517" s="170"/>
      <c r="GI517" s="170"/>
      <c r="GJ517" s="170"/>
    </row>
    <row r="518" spans="1:192" s="145" customFormat="1" x14ac:dyDescent="0.2">
      <c r="A518" s="135"/>
      <c r="B518" s="135"/>
      <c r="C518" s="135"/>
      <c r="D518" s="135"/>
      <c r="E518" s="80"/>
      <c r="F518" s="80"/>
      <c r="G518" s="80"/>
      <c r="H518" s="135"/>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c r="BA518" s="1"/>
      <c r="BB518" s="1"/>
      <c r="BC518" s="1"/>
      <c r="BD518" s="1"/>
      <c r="BE518" s="1"/>
      <c r="BF518" s="1"/>
      <c r="BG518" s="1"/>
      <c r="BH518" s="170"/>
      <c r="BI518" s="166"/>
      <c r="BJ518" s="166"/>
      <c r="BK518" s="166"/>
      <c r="BL518" s="166"/>
      <c r="BM518" s="166"/>
      <c r="BN518" s="166"/>
      <c r="BO518" s="166"/>
      <c r="BP518" s="166"/>
      <c r="BQ518" s="166"/>
      <c r="BR518" s="166"/>
      <c r="BS518" s="166"/>
      <c r="BT518" s="166"/>
      <c r="BU518" s="166"/>
      <c r="BV518" s="166"/>
      <c r="BW518" s="166"/>
      <c r="BX518" s="166"/>
      <c r="BY518" s="166"/>
      <c r="BZ518" s="166"/>
      <c r="CA518" s="166"/>
      <c r="CB518" s="166"/>
      <c r="CC518" s="166"/>
      <c r="CD518" s="166"/>
      <c r="CE518" s="166"/>
      <c r="CF518" s="166"/>
      <c r="CG518" s="166"/>
      <c r="CH518" s="166"/>
      <c r="CI518" s="166"/>
      <c r="CJ518" s="166"/>
      <c r="CK518" s="166"/>
      <c r="CL518" s="166"/>
      <c r="CM518" s="166"/>
      <c r="CN518" s="166"/>
      <c r="CO518" s="166"/>
      <c r="CP518" s="166"/>
      <c r="CQ518" s="166"/>
      <c r="CR518" s="166"/>
      <c r="CS518" s="166"/>
      <c r="DA518" s="1"/>
      <c r="DB518" s="1"/>
      <c r="DC518" s="1"/>
      <c r="DD518" s="80"/>
      <c r="DE518" s="80"/>
      <c r="DF518" s="1"/>
      <c r="DG518" s="1"/>
      <c r="DH518" s="170"/>
      <c r="DI518" s="166"/>
      <c r="DJ518" s="166"/>
      <c r="DK518" s="166"/>
      <c r="DL518" s="166"/>
      <c r="DM518" s="166"/>
      <c r="DN518" s="166"/>
      <c r="DO518" s="166"/>
      <c r="DP518" s="166"/>
      <c r="DQ518" s="166"/>
      <c r="DR518" s="166"/>
      <c r="DS518" s="166"/>
      <c r="DT518" s="166"/>
      <c r="DU518" s="166"/>
      <c r="DV518" s="166"/>
      <c r="DW518" s="166"/>
      <c r="DX518" s="166"/>
      <c r="DY518" s="166"/>
      <c r="DZ518" s="166"/>
      <c r="EA518" s="166"/>
      <c r="EB518" s="166"/>
      <c r="EC518" s="166"/>
      <c r="ED518" s="166"/>
      <c r="EE518" s="166"/>
      <c r="EF518" s="166"/>
      <c r="EG518" s="166"/>
      <c r="EH518" s="166"/>
      <c r="EI518" s="166"/>
      <c r="EJ518" s="166"/>
      <c r="EK518" s="166"/>
      <c r="EL518" s="166"/>
      <c r="EM518" s="166"/>
      <c r="EN518" s="166"/>
      <c r="EO518" s="166"/>
      <c r="EP518" s="166"/>
      <c r="EQ518" s="166"/>
      <c r="ER518" s="166"/>
      <c r="ES518" s="166"/>
      <c r="FA518" s="1"/>
      <c r="FB518" s="1"/>
      <c r="FC518" s="170"/>
      <c r="FD518" s="170"/>
      <c r="FE518" s="170"/>
      <c r="FF518" s="170"/>
      <c r="FG518" s="170"/>
      <c r="FH518" s="170"/>
      <c r="FI518" s="170"/>
      <c r="FJ518" s="170"/>
      <c r="FK518" s="170"/>
      <c r="FL518" s="170"/>
      <c r="FM518" s="170"/>
      <c r="FN518" s="170"/>
      <c r="FO518" s="170"/>
      <c r="FP518" s="170"/>
      <c r="FQ518" s="170"/>
      <c r="FR518" s="170"/>
      <c r="FS518" s="170"/>
      <c r="FT518" s="170"/>
      <c r="FU518" s="170"/>
      <c r="FV518" s="170"/>
      <c r="FW518" s="170"/>
      <c r="FX518" s="170"/>
      <c r="FY518" s="170"/>
      <c r="FZ518" s="170"/>
      <c r="GA518" s="170"/>
      <c r="GB518" s="170"/>
      <c r="GC518" s="170"/>
      <c r="GD518" s="170"/>
      <c r="GE518" s="170"/>
      <c r="GF518" s="170"/>
      <c r="GG518" s="170"/>
      <c r="GH518" s="170"/>
      <c r="GI518" s="170"/>
      <c r="GJ518" s="170"/>
    </row>
    <row r="519" spans="1:192" s="145" customFormat="1" x14ac:dyDescent="0.2">
      <c r="A519" s="135"/>
      <c r="B519" s="135"/>
      <c r="C519" s="135"/>
      <c r="D519" s="135"/>
      <c r="E519" s="80"/>
      <c r="F519" s="80"/>
      <c r="G519" s="80"/>
      <c r="H519" s="135"/>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c r="BA519" s="1"/>
      <c r="BB519" s="1"/>
      <c r="BC519" s="1"/>
      <c r="BD519" s="1"/>
      <c r="BE519" s="1"/>
      <c r="BF519" s="1"/>
      <c r="BG519" s="1"/>
      <c r="BH519" s="170"/>
      <c r="BI519" s="166"/>
      <c r="BJ519" s="166"/>
      <c r="BK519" s="166"/>
      <c r="BL519" s="166"/>
      <c r="BM519" s="166"/>
      <c r="BN519" s="166"/>
      <c r="BO519" s="166"/>
      <c r="BP519" s="166"/>
      <c r="BQ519" s="166"/>
      <c r="BR519" s="166"/>
      <c r="BS519" s="166"/>
      <c r="BT519" s="166"/>
      <c r="BU519" s="166"/>
      <c r="BV519" s="166"/>
      <c r="BW519" s="166"/>
      <c r="BX519" s="166"/>
      <c r="BY519" s="166"/>
      <c r="BZ519" s="166"/>
      <c r="CA519" s="166"/>
      <c r="CB519" s="166"/>
      <c r="CC519" s="166"/>
      <c r="CD519" s="166"/>
      <c r="CE519" s="166"/>
      <c r="CF519" s="166"/>
      <c r="CG519" s="166"/>
      <c r="CH519" s="166"/>
      <c r="CI519" s="166"/>
      <c r="CJ519" s="166"/>
      <c r="CK519" s="166"/>
      <c r="CL519" s="166"/>
      <c r="CM519" s="166"/>
      <c r="CN519" s="166"/>
      <c r="CO519" s="166"/>
      <c r="CP519" s="166"/>
      <c r="CQ519" s="166"/>
      <c r="CR519" s="166"/>
      <c r="CS519" s="166"/>
      <c r="DA519" s="1"/>
      <c r="DB519" s="1"/>
      <c r="DC519" s="1"/>
      <c r="DD519" s="80"/>
      <c r="DE519" s="80"/>
      <c r="DF519" s="1"/>
      <c r="DG519" s="1"/>
      <c r="DH519" s="170"/>
      <c r="DI519" s="166"/>
      <c r="DJ519" s="166"/>
      <c r="DK519" s="166"/>
      <c r="DL519" s="166"/>
      <c r="DM519" s="166"/>
      <c r="DN519" s="166"/>
      <c r="DO519" s="166"/>
      <c r="DP519" s="166"/>
      <c r="DQ519" s="166"/>
      <c r="DR519" s="166"/>
      <c r="DS519" s="166"/>
      <c r="DT519" s="166"/>
      <c r="DU519" s="166"/>
      <c r="DV519" s="166"/>
      <c r="DW519" s="166"/>
      <c r="DX519" s="166"/>
      <c r="DY519" s="166"/>
      <c r="DZ519" s="166"/>
      <c r="EA519" s="166"/>
      <c r="EB519" s="166"/>
      <c r="EC519" s="166"/>
      <c r="ED519" s="166"/>
      <c r="EE519" s="166"/>
      <c r="EF519" s="166"/>
      <c r="EG519" s="166"/>
      <c r="EH519" s="166"/>
      <c r="EI519" s="166"/>
      <c r="EJ519" s="166"/>
      <c r="EK519" s="166"/>
      <c r="EL519" s="166"/>
      <c r="EM519" s="166"/>
      <c r="EN519" s="166"/>
      <c r="EO519" s="166"/>
      <c r="EP519" s="166"/>
      <c r="EQ519" s="166"/>
      <c r="ER519" s="166"/>
      <c r="ES519" s="166"/>
      <c r="FA519" s="1"/>
      <c r="FB519" s="1"/>
      <c r="FC519" s="170"/>
      <c r="FD519" s="170"/>
      <c r="FE519" s="170"/>
      <c r="FF519" s="170"/>
      <c r="FG519" s="170"/>
      <c r="FH519" s="170"/>
      <c r="FI519" s="170"/>
      <c r="FJ519" s="170"/>
      <c r="FK519" s="170"/>
      <c r="FL519" s="170"/>
      <c r="FM519" s="170"/>
      <c r="FN519" s="170"/>
      <c r="FO519" s="170"/>
      <c r="FP519" s="170"/>
      <c r="FQ519" s="170"/>
      <c r="FR519" s="170"/>
      <c r="FS519" s="170"/>
      <c r="FT519" s="170"/>
      <c r="FU519" s="170"/>
      <c r="FV519" s="170"/>
      <c r="FW519" s="170"/>
      <c r="FX519" s="170"/>
      <c r="FY519" s="170"/>
      <c r="FZ519" s="170"/>
      <c r="GA519" s="170"/>
      <c r="GB519" s="170"/>
      <c r="GC519" s="170"/>
      <c r="GD519" s="170"/>
      <c r="GE519" s="170"/>
      <c r="GF519" s="170"/>
      <c r="GG519" s="170"/>
      <c r="GH519" s="170"/>
      <c r="GI519" s="170"/>
      <c r="GJ519" s="170"/>
    </row>
    <row r="520" spans="1:192" s="145" customFormat="1" x14ac:dyDescent="0.2">
      <c r="A520" s="135"/>
      <c r="B520" s="135"/>
      <c r="C520" s="135"/>
      <c r="D520" s="135"/>
      <c r="E520" s="80"/>
      <c r="F520" s="80"/>
      <c r="G520" s="80"/>
      <c r="H520" s="135"/>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c r="BA520" s="1"/>
      <c r="BB520" s="1"/>
      <c r="BC520" s="1"/>
      <c r="BD520" s="1"/>
      <c r="BE520" s="1"/>
      <c r="BF520" s="1"/>
      <c r="BG520" s="1"/>
      <c r="BH520" s="170"/>
      <c r="BI520" s="166"/>
      <c r="BJ520" s="166"/>
      <c r="BK520" s="166"/>
      <c r="BL520" s="166"/>
      <c r="BM520" s="166"/>
      <c r="BN520" s="166"/>
      <c r="BO520" s="166"/>
      <c r="BP520" s="166"/>
      <c r="BQ520" s="166"/>
      <c r="BR520" s="166"/>
      <c r="BS520" s="166"/>
      <c r="BT520" s="166"/>
      <c r="BU520" s="166"/>
      <c r="BV520" s="166"/>
      <c r="BW520" s="166"/>
      <c r="BX520" s="166"/>
      <c r="BY520" s="166"/>
      <c r="BZ520" s="166"/>
      <c r="CA520" s="166"/>
      <c r="CB520" s="166"/>
      <c r="CC520" s="166"/>
      <c r="CD520" s="166"/>
      <c r="CE520" s="166"/>
      <c r="CF520" s="166"/>
      <c r="CG520" s="166"/>
      <c r="CH520" s="166"/>
      <c r="CI520" s="166"/>
      <c r="CJ520" s="166"/>
      <c r="CK520" s="166"/>
      <c r="CL520" s="166"/>
      <c r="CM520" s="166"/>
      <c r="CN520" s="166"/>
      <c r="CO520" s="166"/>
      <c r="CP520" s="166"/>
      <c r="CQ520" s="166"/>
      <c r="CR520" s="166"/>
      <c r="CS520" s="166"/>
      <c r="DA520" s="1"/>
      <c r="DB520" s="1"/>
      <c r="DC520" s="1"/>
      <c r="DD520" s="80"/>
      <c r="DE520" s="80"/>
      <c r="DF520" s="1"/>
      <c r="DG520" s="1"/>
      <c r="DH520" s="170"/>
      <c r="DI520" s="166"/>
      <c r="DJ520" s="166"/>
      <c r="DK520" s="166"/>
      <c r="DL520" s="166"/>
      <c r="DM520" s="166"/>
      <c r="DN520" s="166"/>
      <c r="DO520" s="166"/>
      <c r="DP520" s="166"/>
      <c r="DQ520" s="166"/>
      <c r="DR520" s="166"/>
      <c r="DS520" s="166"/>
      <c r="DT520" s="166"/>
      <c r="DU520" s="166"/>
      <c r="DV520" s="166"/>
      <c r="DW520" s="166"/>
      <c r="DX520" s="166"/>
      <c r="DY520" s="166"/>
      <c r="DZ520" s="166"/>
      <c r="EA520" s="166"/>
      <c r="EB520" s="166"/>
      <c r="EC520" s="166"/>
      <c r="ED520" s="166"/>
      <c r="EE520" s="166"/>
      <c r="EF520" s="166"/>
      <c r="EG520" s="166"/>
      <c r="EH520" s="166"/>
      <c r="EI520" s="166"/>
      <c r="EJ520" s="166"/>
      <c r="EK520" s="166"/>
      <c r="EL520" s="166"/>
      <c r="EM520" s="166"/>
      <c r="EN520" s="166"/>
      <c r="EO520" s="166"/>
      <c r="EP520" s="166"/>
      <c r="EQ520" s="166"/>
      <c r="ER520" s="166"/>
      <c r="ES520" s="166"/>
      <c r="FA520" s="1"/>
      <c r="FB520" s="1"/>
      <c r="FC520" s="170"/>
      <c r="FD520" s="170"/>
      <c r="FE520" s="170"/>
      <c r="FF520" s="170"/>
      <c r="FG520" s="170"/>
      <c r="FH520" s="170"/>
      <c r="FI520" s="170"/>
      <c r="FJ520" s="170"/>
      <c r="FK520" s="170"/>
      <c r="FL520" s="170"/>
      <c r="FM520" s="170"/>
      <c r="FN520" s="170"/>
      <c r="FO520" s="170"/>
      <c r="FP520" s="170"/>
      <c r="FQ520" s="170"/>
      <c r="FR520" s="170"/>
      <c r="FS520" s="170"/>
      <c r="FT520" s="170"/>
      <c r="FU520" s="170"/>
      <c r="FV520" s="170"/>
      <c r="FW520" s="170"/>
      <c r="FX520" s="170"/>
      <c r="FY520" s="170"/>
      <c r="FZ520" s="170"/>
      <c r="GA520" s="170"/>
      <c r="GB520" s="170"/>
      <c r="GC520" s="170"/>
      <c r="GD520" s="170"/>
      <c r="GE520" s="170"/>
      <c r="GF520" s="170"/>
      <c r="GG520" s="170"/>
      <c r="GH520" s="170"/>
      <c r="GI520" s="170"/>
      <c r="GJ520" s="170"/>
    </row>
    <row r="521" spans="1:192" s="145" customFormat="1" x14ac:dyDescent="0.2">
      <c r="A521" s="135"/>
      <c r="B521" s="135"/>
      <c r="C521" s="135"/>
      <c r="D521" s="135"/>
      <c r="E521" s="80"/>
      <c r="F521" s="80"/>
      <c r="G521" s="80"/>
      <c r="H521" s="135"/>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c r="BA521" s="1"/>
      <c r="BB521" s="1"/>
      <c r="BC521" s="1"/>
      <c r="BD521" s="1"/>
      <c r="BE521" s="1"/>
      <c r="BF521" s="1"/>
      <c r="BG521" s="1"/>
      <c r="BH521" s="170"/>
      <c r="BI521" s="166"/>
      <c r="BJ521" s="166"/>
      <c r="BK521" s="166"/>
      <c r="BL521" s="166"/>
      <c r="BM521" s="166"/>
      <c r="BN521" s="166"/>
      <c r="BO521" s="166"/>
      <c r="BP521" s="166"/>
      <c r="BQ521" s="166"/>
      <c r="BR521" s="166"/>
      <c r="BS521" s="166"/>
      <c r="BT521" s="166"/>
      <c r="BU521" s="166"/>
      <c r="BV521" s="166"/>
      <c r="BW521" s="166"/>
      <c r="BX521" s="166"/>
      <c r="BY521" s="166"/>
      <c r="BZ521" s="166"/>
      <c r="CA521" s="166"/>
      <c r="CB521" s="166"/>
      <c r="CC521" s="166"/>
      <c r="CD521" s="166"/>
      <c r="CE521" s="166"/>
      <c r="CF521" s="166"/>
      <c r="CG521" s="166"/>
      <c r="CH521" s="166"/>
      <c r="CI521" s="166"/>
      <c r="CJ521" s="166"/>
      <c r="CK521" s="166"/>
      <c r="CL521" s="166"/>
      <c r="CM521" s="166"/>
      <c r="CN521" s="166"/>
      <c r="CO521" s="166"/>
      <c r="CP521" s="166"/>
      <c r="CQ521" s="166"/>
      <c r="CR521" s="166"/>
      <c r="CS521" s="166"/>
      <c r="DA521" s="1"/>
      <c r="DB521" s="1"/>
      <c r="DC521" s="1"/>
      <c r="DD521" s="80"/>
      <c r="DE521" s="80"/>
      <c r="DF521" s="1"/>
      <c r="DG521" s="1"/>
      <c r="DH521" s="170"/>
      <c r="DI521" s="166"/>
      <c r="DJ521" s="166"/>
      <c r="DK521" s="166"/>
      <c r="DL521" s="166"/>
      <c r="DM521" s="166"/>
      <c r="DN521" s="166"/>
      <c r="DO521" s="166"/>
      <c r="DP521" s="166"/>
      <c r="DQ521" s="166"/>
      <c r="DR521" s="166"/>
      <c r="DS521" s="166"/>
      <c r="DT521" s="166"/>
      <c r="DU521" s="166"/>
      <c r="DV521" s="166"/>
      <c r="DW521" s="166"/>
      <c r="DX521" s="166"/>
      <c r="DY521" s="166"/>
      <c r="DZ521" s="166"/>
      <c r="EA521" s="166"/>
      <c r="EB521" s="166"/>
      <c r="EC521" s="166"/>
      <c r="ED521" s="166"/>
      <c r="EE521" s="166"/>
      <c r="EF521" s="166"/>
      <c r="EG521" s="166"/>
      <c r="EH521" s="166"/>
      <c r="EI521" s="166"/>
      <c r="EJ521" s="166"/>
      <c r="EK521" s="166"/>
      <c r="EL521" s="166"/>
      <c r="EM521" s="166"/>
      <c r="EN521" s="166"/>
      <c r="EO521" s="166"/>
      <c r="EP521" s="166"/>
      <c r="EQ521" s="166"/>
      <c r="ER521" s="166"/>
      <c r="ES521" s="166"/>
      <c r="FA521" s="1"/>
      <c r="FB521" s="1"/>
      <c r="FC521" s="170"/>
      <c r="FD521" s="170"/>
      <c r="FE521" s="170"/>
      <c r="FF521" s="170"/>
      <c r="FG521" s="170"/>
      <c r="FH521" s="170"/>
      <c r="FI521" s="170"/>
      <c r="FJ521" s="170"/>
      <c r="FK521" s="170"/>
      <c r="FL521" s="170"/>
      <c r="FM521" s="170"/>
      <c r="FN521" s="170"/>
      <c r="FO521" s="170"/>
      <c r="FP521" s="170"/>
      <c r="FQ521" s="170"/>
      <c r="FR521" s="170"/>
      <c r="FS521" s="170"/>
      <c r="FT521" s="170"/>
      <c r="FU521" s="170"/>
      <c r="FV521" s="170"/>
      <c r="FW521" s="170"/>
      <c r="FX521" s="170"/>
      <c r="FY521" s="170"/>
      <c r="FZ521" s="170"/>
      <c r="GA521" s="170"/>
      <c r="GB521" s="170"/>
      <c r="GC521" s="170"/>
      <c r="GD521" s="170"/>
      <c r="GE521" s="170"/>
      <c r="GF521" s="170"/>
      <c r="GG521" s="170"/>
      <c r="GH521" s="170"/>
      <c r="GI521" s="170"/>
      <c r="GJ521" s="170"/>
    </row>
    <row r="522" spans="1:192" s="145" customFormat="1" x14ac:dyDescent="0.2">
      <c r="A522" s="135"/>
      <c r="B522" s="135"/>
      <c r="C522" s="135"/>
      <c r="D522" s="135"/>
      <c r="E522" s="80"/>
      <c r="F522" s="80"/>
      <c r="G522" s="80"/>
      <c r="H522" s="135"/>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c r="BA522" s="1"/>
      <c r="BB522" s="1"/>
      <c r="BC522" s="1"/>
      <c r="BD522" s="1"/>
      <c r="BE522" s="1"/>
      <c r="BF522" s="1"/>
      <c r="BG522" s="1"/>
      <c r="BH522" s="170"/>
      <c r="BI522" s="166"/>
      <c r="BJ522" s="166"/>
      <c r="BK522" s="166"/>
      <c r="BL522" s="166"/>
      <c r="BM522" s="166"/>
      <c r="BN522" s="166"/>
      <c r="BO522" s="166"/>
      <c r="BP522" s="166"/>
      <c r="BQ522" s="166"/>
      <c r="BR522" s="166"/>
      <c r="BS522" s="166"/>
      <c r="BT522" s="166"/>
      <c r="BU522" s="166"/>
      <c r="BV522" s="166"/>
      <c r="BW522" s="166"/>
      <c r="BX522" s="166"/>
      <c r="BY522" s="166"/>
      <c r="BZ522" s="166"/>
      <c r="CA522" s="166"/>
      <c r="CB522" s="166"/>
      <c r="CC522" s="166"/>
      <c r="CD522" s="166"/>
      <c r="CE522" s="166"/>
      <c r="CF522" s="166"/>
      <c r="CG522" s="166"/>
      <c r="CH522" s="166"/>
      <c r="CI522" s="166"/>
      <c r="CJ522" s="166"/>
      <c r="CK522" s="166"/>
      <c r="CL522" s="166"/>
      <c r="CM522" s="166"/>
      <c r="CN522" s="166"/>
      <c r="CO522" s="166"/>
      <c r="CP522" s="166"/>
      <c r="CQ522" s="166"/>
      <c r="CR522" s="166"/>
      <c r="CS522" s="166"/>
      <c r="DA522" s="1"/>
      <c r="DB522" s="1"/>
      <c r="DC522" s="1"/>
      <c r="DD522" s="80"/>
      <c r="DE522" s="80"/>
      <c r="DF522" s="1"/>
      <c r="DG522" s="1"/>
      <c r="DH522" s="170"/>
      <c r="DI522" s="166"/>
      <c r="DJ522" s="166"/>
      <c r="DK522" s="166"/>
      <c r="DL522" s="166"/>
      <c r="DM522" s="166"/>
      <c r="DN522" s="166"/>
      <c r="DO522" s="166"/>
      <c r="DP522" s="166"/>
      <c r="DQ522" s="166"/>
      <c r="DR522" s="166"/>
      <c r="DS522" s="166"/>
      <c r="DT522" s="166"/>
      <c r="DU522" s="166"/>
      <c r="DV522" s="166"/>
      <c r="DW522" s="166"/>
      <c r="DX522" s="166"/>
      <c r="DY522" s="166"/>
      <c r="DZ522" s="166"/>
      <c r="EA522" s="166"/>
      <c r="EB522" s="166"/>
      <c r="EC522" s="166"/>
      <c r="ED522" s="166"/>
      <c r="EE522" s="166"/>
      <c r="EF522" s="166"/>
      <c r="EG522" s="166"/>
      <c r="EH522" s="166"/>
      <c r="EI522" s="166"/>
      <c r="EJ522" s="166"/>
      <c r="EK522" s="166"/>
      <c r="EL522" s="166"/>
      <c r="EM522" s="166"/>
      <c r="EN522" s="166"/>
      <c r="EO522" s="166"/>
      <c r="EP522" s="166"/>
      <c r="EQ522" s="166"/>
      <c r="ER522" s="166"/>
      <c r="ES522" s="166"/>
      <c r="FA522" s="1"/>
      <c r="FB522" s="1"/>
      <c r="FC522" s="170"/>
      <c r="FD522" s="170"/>
      <c r="FE522" s="170"/>
      <c r="FF522" s="170"/>
      <c r="FG522" s="170"/>
      <c r="FH522" s="170"/>
      <c r="FI522" s="170"/>
      <c r="FJ522" s="170"/>
      <c r="FK522" s="170"/>
      <c r="FL522" s="170"/>
      <c r="FM522" s="170"/>
      <c r="FN522" s="170"/>
      <c r="FO522" s="170"/>
      <c r="FP522" s="170"/>
      <c r="FQ522" s="170"/>
      <c r="FR522" s="170"/>
      <c r="FS522" s="170"/>
      <c r="FT522" s="170"/>
      <c r="FU522" s="170"/>
      <c r="FV522" s="170"/>
      <c r="FW522" s="170"/>
      <c r="FX522" s="170"/>
      <c r="FY522" s="170"/>
      <c r="FZ522" s="170"/>
      <c r="GA522" s="170"/>
      <c r="GB522" s="170"/>
      <c r="GC522" s="170"/>
      <c r="GD522" s="170"/>
      <c r="GE522" s="170"/>
      <c r="GF522" s="170"/>
      <c r="GG522" s="170"/>
      <c r="GH522" s="170"/>
      <c r="GI522" s="170"/>
      <c r="GJ522" s="170"/>
    </row>
    <row r="523" spans="1:192" s="145" customFormat="1" x14ac:dyDescent="0.2">
      <c r="A523" s="135"/>
      <c r="B523" s="135"/>
      <c r="C523" s="135"/>
      <c r="D523" s="135"/>
      <c r="E523" s="80"/>
      <c r="F523" s="80"/>
      <c r="G523" s="80"/>
      <c r="H523" s="135"/>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c r="BA523" s="1"/>
      <c r="BB523" s="1"/>
      <c r="BC523" s="1"/>
      <c r="BD523" s="1"/>
      <c r="BE523" s="1"/>
      <c r="BF523" s="1"/>
      <c r="BG523" s="1"/>
      <c r="BH523" s="170"/>
      <c r="BI523" s="166"/>
      <c r="BJ523" s="166"/>
      <c r="BK523" s="166"/>
      <c r="BL523" s="166"/>
      <c r="BM523" s="166"/>
      <c r="BN523" s="166"/>
      <c r="BO523" s="166"/>
      <c r="BP523" s="166"/>
      <c r="BQ523" s="166"/>
      <c r="BR523" s="166"/>
      <c r="BS523" s="166"/>
      <c r="BT523" s="166"/>
      <c r="BU523" s="166"/>
      <c r="BV523" s="166"/>
      <c r="BW523" s="166"/>
      <c r="BX523" s="166"/>
      <c r="BY523" s="166"/>
      <c r="BZ523" s="166"/>
      <c r="CA523" s="166"/>
      <c r="CB523" s="166"/>
      <c r="CC523" s="166"/>
      <c r="CD523" s="166"/>
      <c r="CE523" s="166"/>
      <c r="CF523" s="166"/>
      <c r="CG523" s="166"/>
      <c r="CH523" s="166"/>
      <c r="CI523" s="166"/>
      <c r="CJ523" s="166"/>
      <c r="CK523" s="166"/>
      <c r="CL523" s="166"/>
      <c r="CM523" s="166"/>
      <c r="CN523" s="166"/>
      <c r="CO523" s="166"/>
      <c r="CP523" s="166"/>
      <c r="CQ523" s="166"/>
      <c r="CR523" s="166"/>
      <c r="CS523" s="166"/>
      <c r="DA523" s="1"/>
      <c r="DB523" s="1"/>
      <c r="DC523" s="1"/>
      <c r="DD523" s="80"/>
      <c r="DE523" s="80"/>
      <c r="DF523" s="1"/>
      <c r="DG523" s="1"/>
      <c r="DH523" s="170"/>
      <c r="DI523" s="166"/>
      <c r="DJ523" s="166"/>
      <c r="DK523" s="166"/>
      <c r="DL523" s="166"/>
      <c r="DM523" s="166"/>
      <c r="DN523" s="166"/>
      <c r="DO523" s="166"/>
      <c r="DP523" s="166"/>
      <c r="DQ523" s="166"/>
      <c r="DR523" s="166"/>
      <c r="DS523" s="166"/>
      <c r="DT523" s="166"/>
      <c r="DU523" s="166"/>
      <c r="DV523" s="166"/>
      <c r="DW523" s="166"/>
      <c r="DX523" s="166"/>
      <c r="DY523" s="166"/>
      <c r="DZ523" s="166"/>
      <c r="EA523" s="166"/>
      <c r="EB523" s="166"/>
      <c r="EC523" s="166"/>
      <c r="ED523" s="166"/>
      <c r="EE523" s="166"/>
      <c r="EF523" s="166"/>
      <c r="EG523" s="166"/>
      <c r="EH523" s="166"/>
      <c r="EI523" s="166"/>
      <c r="EJ523" s="166"/>
      <c r="EK523" s="166"/>
      <c r="EL523" s="166"/>
      <c r="EM523" s="166"/>
      <c r="EN523" s="166"/>
      <c r="EO523" s="166"/>
      <c r="EP523" s="166"/>
      <c r="EQ523" s="166"/>
      <c r="ER523" s="166"/>
      <c r="ES523" s="166"/>
      <c r="FA523" s="1"/>
      <c r="FB523" s="1"/>
      <c r="FC523" s="170"/>
      <c r="FD523" s="170"/>
      <c r="FE523" s="170"/>
      <c r="FF523" s="170"/>
      <c r="FG523" s="170"/>
      <c r="FH523" s="170"/>
      <c r="FI523" s="170"/>
      <c r="FJ523" s="170"/>
      <c r="FK523" s="170"/>
      <c r="FL523" s="170"/>
      <c r="FM523" s="170"/>
      <c r="FN523" s="170"/>
      <c r="FO523" s="170"/>
      <c r="FP523" s="170"/>
      <c r="FQ523" s="170"/>
      <c r="FR523" s="170"/>
      <c r="FS523" s="170"/>
      <c r="FT523" s="170"/>
      <c r="FU523" s="170"/>
      <c r="FV523" s="170"/>
      <c r="FW523" s="170"/>
      <c r="FX523" s="170"/>
      <c r="FY523" s="170"/>
      <c r="FZ523" s="170"/>
      <c r="GA523" s="170"/>
      <c r="GB523" s="170"/>
      <c r="GC523" s="170"/>
      <c r="GD523" s="170"/>
      <c r="GE523" s="170"/>
      <c r="GF523" s="170"/>
      <c r="GG523" s="170"/>
      <c r="GH523" s="170"/>
      <c r="GI523" s="170"/>
      <c r="GJ523" s="170"/>
    </row>
    <row r="524" spans="1:192" s="145" customFormat="1" x14ac:dyDescent="0.2">
      <c r="A524" s="135"/>
      <c r="B524" s="135"/>
      <c r="C524" s="135"/>
      <c r="D524" s="135"/>
      <c r="E524" s="80"/>
      <c r="F524" s="80"/>
      <c r="G524" s="80"/>
      <c r="H524" s="135"/>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c r="BA524" s="1"/>
      <c r="BB524" s="1"/>
      <c r="BC524" s="1"/>
      <c r="BD524" s="1"/>
      <c r="BE524" s="1"/>
      <c r="BF524" s="1"/>
      <c r="BG524" s="1"/>
      <c r="BH524" s="170"/>
      <c r="BI524" s="166"/>
      <c r="BJ524" s="166"/>
      <c r="BK524" s="166"/>
      <c r="BL524" s="166"/>
      <c r="BM524" s="166"/>
      <c r="BN524" s="166"/>
      <c r="BO524" s="166"/>
      <c r="BP524" s="166"/>
      <c r="BQ524" s="166"/>
      <c r="BR524" s="166"/>
      <c r="BS524" s="166"/>
      <c r="BT524" s="166"/>
      <c r="BU524" s="166"/>
      <c r="BV524" s="166"/>
      <c r="BW524" s="166"/>
      <c r="BX524" s="166"/>
      <c r="BY524" s="166"/>
      <c r="BZ524" s="166"/>
      <c r="CA524" s="166"/>
      <c r="CB524" s="166"/>
      <c r="CC524" s="166"/>
      <c r="CD524" s="166"/>
      <c r="CE524" s="166"/>
      <c r="CF524" s="166"/>
      <c r="CG524" s="166"/>
      <c r="CH524" s="166"/>
      <c r="CI524" s="166"/>
      <c r="CJ524" s="166"/>
      <c r="CK524" s="166"/>
      <c r="CL524" s="166"/>
      <c r="CM524" s="166"/>
      <c r="CN524" s="166"/>
      <c r="CO524" s="166"/>
      <c r="CP524" s="166"/>
      <c r="CQ524" s="166"/>
      <c r="CR524" s="166"/>
      <c r="CS524" s="166"/>
      <c r="DA524" s="1"/>
      <c r="DB524" s="1"/>
      <c r="DC524" s="1"/>
      <c r="DD524" s="80"/>
      <c r="DE524" s="80"/>
      <c r="DF524" s="1"/>
      <c r="DG524" s="1"/>
      <c r="DH524" s="170"/>
      <c r="DI524" s="166"/>
      <c r="DJ524" s="166"/>
      <c r="DK524" s="166"/>
      <c r="DL524" s="166"/>
      <c r="DM524" s="166"/>
      <c r="DN524" s="166"/>
      <c r="DO524" s="166"/>
      <c r="DP524" s="166"/>
      <c r="DQ524" s="166"/>
      <c r="DR524" s="166"/>
      <c r="DS524" s="166"/>
      <c r="DT524" s="166"/>
      <c r="DU524" s="166"/>
      <c r="DV524" s="166"/>
      <c r="DW524" s="166"/>
      <c r="DX524" s="166"/>
      <c r="DY524" s="166"/>
      <c r="DZ524" s="166"/>
      <c r="EA524" s="166"/>
      <c r="EB524" s="166"/>
      <c r="EC524" s="166"/>
      <c r="ED524" s="166"/>
      <c r="EE524" s="166"/>
      <c r="EF524" s="166"/>
      <c r="EG524" s="166"/>
      <c r="EH524" s="166"/>
      <c r="EI524" s="166"/>
      <c r="EJ524" s="166"/>
      <c r="EK524" s="166"/>
      <c r="EL524" s="166"/>
      <c r="EM524" s="166"/>
      <c r="EN524" s="166"/>
      <c r="EO524" s="166"/>
      <c r="EP524" s="166"/>
      <c r="EQ524" s="166"/>
      <c r="ER524" s="166"/>
      <c r="ES524" s="166"/>
      <c r="FA524" s="1"/>
      <c r="FB524" s="1"/>
      <c r="FC524" s="170"/>
      <c r="FD524" s="170"/>
      <c r="FE524" s="170"/>
      <c r="FF524" s="170"/>
      <c r="FG524" s="170"/>
      <c r="FH524" s="170"/>
      <c r="FI524" s="170"/>
      <c r="FJ524" s="170"/>
      <c r="FK524" s="170"/>
      <c r="FL524" s="170"/>
      <c r="FM524" s="170"/>
      <c r="FN524" s="170"/>
      <c r="FO524" s="170"/>
      <c r="FP524" s="170"/>
      <c r="FQ524" s="170"/>
      <c r="FR524" s="170"/>
      <c r="FS524" s="170"/>
      <c r="FT524" s="170"/>
      <c r="FU524" s="170"/>
      <c r="FV524" s="170"/>
      <c r="FW524" s="170"/>
      <c r="FX524" s="170"/>
      <c r="FY524" s="170"/>
      <c r="FZ524" s="170"/>
      <c r="GA524" s="170"/>
      <c r="GB524" s="170"/>
      <c r="GC524" s="170"/>
      <c r="GD524" s="170"/>
      <c r="GE524" s="170"/>
      <c r="GF524" s="170"/>
      <c r="GG524" s="170"/>
      <c r="GH524" s="170"/>
      <c r="GI524" s="170"/>
      <c r="GJ524" s="170"/>
    </row>
    <row r="525" spans="1:192" s="145" customFormat="1" x14ac:dyDescent="0.2">
      <c r="A525" s="135"/>
      <c r="B525" s="135"/>
      <c r="C525" s="135"/>
      <c r="D525" s="135"/>
      <c r="E525" s="80"/>
      <c r="F525" s="80"/>
      <c r="G525" s="80"/>
      <c r="H525" s="135"/>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c r="BA525" s="1"/>
      <c r="BB525" s="1"/>
      <c r="BC525" s="1"/>
      <c r="BD525" s="1"/>
      <c r="BE525" s="1"/>
      <c r="BF525" s="1"/>
      <c r="BG525" s="1"/>
      <c r="BH525" s="170"/>
      <c r="BI525" s="166"/>
      <c r="BJ525" s="166"/>
      <c r="BK525" s="166"/>
      <c r="BL525" s="166"/>
      <c r="BM525" s="166"/>
      <c r="BN525" s="166"/>
      <c r="BO525" s="166"/>
      <c r="BP525" s="166"/>
      <c r="BQ525" s="166"/>
      <c r="BR525" s="166"/>
      <c r="BS525" s="166"/>
      <c r="BT525" s="166"/>
      <c r="BU525" s="166"/>
      <c r="BV525" s="166"/>
      <c r="BW525" s="166"/>
      <c r="BX525" s="166"/>
      <c r="BY525" s="166"/>
      <c r="BZ525" s="166"/>
      <c r="CA525" s="166"/>
      <c r="CB525" s="166"/>
      <c r="CC525" s="166"/>
      <c r="CD525" s="166"/>
      <c r="CE525" s="166"/>
      <c r="CF525" s="166"/>
      <c r="CG525" s="166"/>
      <c r="CH525" s="166"/>
      <c r="CI525" s="166"/>
      <c r="CJ525" s="166"/>
      <c r="CK525" s="166"/>
      <c r="CL525" s="166"/>
      <c r="CM525" s="166"/>
      <c r="CN525" s="166"/>
      <c r="CO525" s="166"/>
      <c r="CP525" s="166"/>
      <c r="CQ525" s="166"/>
      <c r="CR525" s="166"/>
      <c r="CS525" s="166"/>
      <c r="DA525" s="1"/>
      <c r="DB525" s="1"/>
      <c r="DC525" s="1"/>
      <c r="DD525" s="80"/>
      <c r="DE525" s="80"/>
      <c r="DF525" s="1"/>
      <c r="DG525" s="1"/>
      <c r="DH525" s="170"/>
      <c r="DI525" s="166"/>
      <c r="DJ525" s="166"/>
      <c r="DK525" s="166"/>
      <c r="DL525" s="166"/>
      <c r="DM525" s="166"/>
      <c r="DN525" s="166"/>
      <c r="DO525" s="166"/>
      <c r="DP525" s="166"/>
      <c r="DQ525" s="166"/>
      <c r="DR525" s="166"/>
      <c r="DS525" s="166"/>
      <c r="DT525" s="166"/>
      <c r="DU525" s="166"/>
      <c r="DV525" s="166"/>
      <c r="DW525" s="166"/>
      <c r="DX525" s="166"/>
      <c r="DY525" s="166"/>
      <c r="DZ525" s="166"/>
      <c r="EA525" s="166"/>
      <c r="EB525" s="166"/>
      <c r="EC525" s="166"/>
      <c r="ED525" s="166"/>
      <c r="EE525" s="166"/>
      <c r="EF525" s="166"/>
      <c r="EG525" s="166"/>
      <c r="EH525" s="166"/>
      <c r="EI525" s="166"/>
      <c r="EJ525" s="166"/>
      <c r="EK525" s="166"/>
      <c r="EL525" s="166"/>
      <c r="EM525" s="166"/>
      <c r="EN525" s="166"/>
      <c r="EO525" s="166"/>
      <c r="EP525" s="166"/>
      <c r="EQ525" s="166"/>
      <c r="ER525" s="166"/>
      <c r="ES525" s="166"/>
      <c r="FA525" s="1"/>
      <c r="FB525" s="1"/>
      <c r="FC525" s="170"/>
      <c r="FD525" s="170"/>
      <c r="FE525" s="170"/>
      <c r="FF525" s="170"/>
      <c r="FG525" s="170"/>
      <c r="FH525" s="170"/>
      <c r="FI525" s="170"/>
      <c r="FJ525" s="170"/>
      <c r="FK525" s="170"/>
      <c r="FL525" s="170"/>
      <c r="FM525" s="170"/>
      <c r="FN525" s="170"/>
      <c r="FO525" s="170"/>
      <c r="FP525" s="170"/>
      <c r="FQ525" s="170"/>
      <c r="FR525" s="170"/>
      <c r="FS525" s="170"/>
      <c r="FT525" s="170"/>
      <c r="FU525" s="170"/>
      <c r="FV525" s="170"/>
      <c r="FW525" s="170"/>
      <c r="FX525" s="170"/>
      <c r="FY525" s="170"/>
      <c r="FZ525" s="170"/>
      <c r="GA525" s="170"/>
      <c r="GB525" s="170"/>
      <c r="GC525" s="170"/>
      <c r="GD525" s="170"/>
      <c r="GE525" s="170"/>
      <c r="GF525" s="170"/>
      <c r="GG525" s="170"/>
      <c r="GH525" s="170"/>
      <c r="GI525" s="170"/>
      <c r="GJ525" s="170"/>
    </row>
    <row r="526" spans="1:192" s="145" customFormat="1" x14ac:dyDescent="0.2">
      <c r="A526" s="135"/>
      <c r="B526" s="135"/>
      <c r="C526" s="135"/>
      <c r="D526" s="135"/>
      <c r="E526" s="80"/>
      <c r="F526" s="80"/>
      <c r="G526" s="80"/>
      <c r="H526" s="135"/>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c r="BA526" s="1"/>
      <c r="BB526" s="1"/>
      <c r="BC526" s="1"/>
      <c r="BD526" s="1"/>
      <c r="BE526" s="1"/>
      <c r="BF526" s="1"/>
      <c r="BG526" s="1"/>
      <c r="BH526" s="170"/>
      <c r="BI526" s="166"/>
      <c r="BJ526" s="166"/>
      <c r="BK526" s="166"/>
      <c r="BL526" s="166"/>
      <c r="BM526" s="166"/>
      <c r="BN526" s="166"/>
      <c r="BO526" s="166"/>
      <c r="BP526" s="166"/>
      <c r="BQ526" s="166"/>
      <c r="BR526" s="166"/>
      <c r="BS526" s="166"/>
      <c r="BT526" s="166"/>
      <c r="BU526" s="166"/>
      <c r="BV526" s="166"/>
      <c r="BW526" s="166"/>
      <c r="BX526" s="166"/>
      <c r="BY526" s="166"/>
      <c r="BZ526" s="166"/>
      <c r="CA526" s="166"/>
      <c r="CB526" s="166"/>
      <c r="CC526" s="166"/>
      <c r="CD526" s="166"/>
      <c r="CE526" s="166"/>
      <c r="CF526" s="166"/>
      <c r="CG526" s="166"/>
      <c r="CH526" s="166"/>
      <c r="CI526" s="166"/>
      <c r="CJ526" s="166"/>
      <c r="CK526" s="166"/>
      <c r="CL526" s="166"/>
      <c r="CM526" s="166"/>
      <c r="CN526" s="166"/>
      <c r="CO526" s="166"/>
      <c r="CP526" s="166"/>
      <c r="CQ526" s="166"/>
      <c r="CR526" s="166"/>
      <c r="CS526" s="166"/>
      <c r="DA526" s="1"/>
      <c r="DB526" s="1"/>
      <c r="DC526" s="1"/>
      <c r="DD526" s="80"/>
      <c r="DE526" s="80"/>
      <c r="DF526" s="1"/>
      <c r="DG526" s="1"/>
      <c r="DH526" s="170"/>
      <c r="DI526" s="166"/>
      <c r="DJ526" s="166"/>
      <c r="DK526" s="166"/>
      <c r="DL526" s="166"/>
      <c r="DM526" s="166"/>
      <c r="DN526" s="166"/>
      <c r="DO526" s="166"/>
      <c r="DP526" s="166"/>
      <c r="DQ526" s="166"/>
      <c r="DR526" s="166"/>
      <c r="DS526" s="166"/>
      <c r="DT526" s="166"/>
      <c r="DU526" s="166"/>
      <c r="DV526" s="166"/>
      <c r="DW526" s="166"/>
      <c r="DX526" s="166"/>
      <c r="DY526" s="166"/>
      <c r="DZ526" s="166"/>
      <c r="EA526" s="166"/>
      <c r="EB526" s="166"/>
      <c r="EC526" s="166"/>
      <c r="ED526" s="166"/>
      <c r="EE526" s="166"/>
      <c r="EF526" s="166"/>
      <c r="EG526" s="166"/>
      <c r="EH526" s="166"/>
      <c r="EI526" s="166"/>
      <c r="EJ526" s="166"/>
      <c r="EK526" s="166"/>
      <c r="EL526" s="166"/>
      <c r="EM526" s="166"/>
      <c r="EN526" s="166"/>
      <c r="EO526" s="166"/>
      <c r="EP526" s="166"/>
      <c r="EQ526" s="166"/>
      <c r="ER526" s="166"/>
      <c r="ES526" s="166"/>
      <c r="FA526" s="1"/>
      <c r="FB526" s="1"/>
      <c r="FC526" s="170"/>
      <c r="FD526" s="170"/>
      <c r="FE526" s="170"/>
      <c r="FF526" s="170"/>
      <c r="FG526" s="170"/>
      <c r="FH526" s="170"/>
      <c r="FI526" s="170"/>
      <c r="FJ526" s="170"/>
      <c r="FK526" s="170"/>
      <c r="FL526" s="170"/>
      <c r="FM526" s="170"/>
      <c r="FN526" s="170"/>
      <c r="FO526" s="170"/>
      <c r="FP526" s="170"/>
      <c r="FQ526" s="170"/>
      <c r="FR526" s="170"/>
      <c r="FS526" s="170"/>
      <c r="FT526" s="170"/>
      <c r="FU526" s="170"/>
      <c r="FV526" s="170"/>
      <c r="FW526" s="170"/>
      <c r="FX526" s="170"/>
      <c r="FY526" s="170"/>
      <c r="FZ526" s="170"/>
      <c r="GA526" s="170"/>
      <c r="GB526" s="170"/>
      <c r="GC526" s="170"/>
      <c r="GD526" s="170"/>
      <c r="GE526" s="170"/>
      <c r="GF526" s="170"/>
      <c r="GG526" s="170"/>
      <c r="GH526" s="170"/>
      <c r="GI526" s="170"/>
      <c r="GJ526" s="170"/>
    </row>
    <row r="527" spans="1:192" s="145" customFormat="1" x14ac:dyDescent="0.2">
      <c r="A527" s="135"/>
      <c r="B527" s="135"/>
      <c r="C527" s="135"/>
      <c r="D527" s="135"/>
      <c r="E527" s="80"/>
      <c r="F527" s="80"/>
      <c r="G527" s="80"/>
      <c r="H527" s="135"/>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c r="BA527" s="1"/>
      <c r="BB527" s="1"/>
      <c r="BC527" s="1"/>
      <c r="BD527" s="1"/>
      <c r="BE527" s="1"/>
      <c r="BF527" s="1"/>
      <c r="BG527" s="1"/>
      <c r="BH527" s="170"/>
      <c r="BI527" s="166"/>
      <c r="BJ527" s="166"/>
      <c r="BK527" s="166"/>
      <c r="BL527" s="166"/>
      <c r="BM527" s="166"/>
      <c r="BN527" s="166"/>
      <c r="BO527" s="166"/>
      <c r="BP527" s="166"/>
      <c r="BQ527" s="166"/>
      <c r="BR527" s="166"/>
      <c r="BS527" s="166"/>
      <c r="BT527" s="166"/>
      <c r="BU527" s="166"/>
      <c r="BV527" s="166"/>
      <c r="BW527" s="166"/>
      <c r="BX527" s="166"/>
      <c r="BY527" s="166"/>
      <c r="BZ527" s="166"/>
      <c r="CA527" s="166"/>
      <c r="CB527" s="166"/>
      <c r="CC527" s="166"/>
      <c r="CD527" s="166"/>
      <c r="CE527" s="166"/>
      <c r="CF527" s="166"/>
      <c r="CG527" s="166"/>
      <c r="CH527" s="166"/>
      <c r="CI527" s="166"/>
      <c r="CJ527" s="166"/>
      <c r="CK527" s="166"/>
      <c r="CL527" s="166"/>
      <c r="CM527" s="166"/>
      <c r="CN527" s="166"/>
      <c r="CO527" s="166"/>
      <c r="CP527" s="166"/>
      <c r="CQ527" s="166"/>
      <c r="CR527" s="166"/>
      <c r="CS527" s="166"/>
      <c r="DA527" s="1"/>
      <c r="DB527" s="1"/>
      <c r="DC527" s="1"/>
      <c r="DD527" s="80"/>
      <c r="DE527" s="80"/>
      <c r="DF527" s="1"/>
      <c r="DG527" s="1"/>
      <c r="DH527" s="170"/>
      <c r="DI527" s="166"/>
      <c r="DJ527" s="166"/>
      <c r="DK527" s="166"/>
      <c r="DL527" s="166"/>
      <c r="DM527" s="166"/>
      <c r="DN527" s="166"/>
      <c r="DO527" s="166"/>
      <c r="DP527" s="166"/>
      <c r="DQ527" s="166"/>
      <c r="DR527" s="166"/>
      <c r="DS527" s="166"/>
      <c r="DT527" s="166"/>
      <c r="DU527" s="166"/>
      <c r="DV527" s="166"/>
      <c r="DW527" s="166"/>
      <c r="DX527" s="166"/>
      <c r="DY527" s="166"/>
      <c r="DZ527" s="166"/>
      <c r="EA527" s="166"/>
      <c r="EB527" s="166"/>
      <c r="EC527" s="166"/>
      <c r="ED527" s="166"/>
      <c r="EE527" s="166"/>
      <c r="EF527" s="166"/>
      <c r="EG527" s="166"/>
      <c r="EH527" s="166"/>
      <c r="EI527" s="166"/>
      <c r="EJ527" s="166"/>
      <c r="EK527" s="166"/>
      <c r="EL527" s="166"/>
      <c r="EM527" s="166"/>
      <c r="EN527" s="166"/>
      <c r="EO527" s="166"/>
      <c r="EP527" s="166"/>
      <c r="EQ527" s="166"/>
      <c r="ER527" s="166"/>
      <c r="ES527" s="166"/>
      <c r="FA527" s="1"/>
      <c r="FB527" s="1"/>
      <c r="FC527" s="170"/>
      <c r="FD527" s="170"/>
      <c r="FE527" s="170"/>
      <c r="FF527" s="170"/>
      <c r="FG527" s="170"/>
      <c r="FH527" s="170"/>
      <c r="FI527" s="170"/>
      <c r="FJ527" s="170"/>
      <c r="FK527" s="170"/>
      <c r="FL527" s="170"/>
      <c r="FM527" s="170"/>
      <c r="FN527" s="170"/>
      <c r="FO527" s="170"/>
      <c r="FP527" s="170"/>
      <c r="FQ527" s="170"/>
      <c r="FR527" s="170"/>
      <c r="FS527" s="170"/>
      <c r="FT527" s="170"/>
      <c r="FU527" s="170"/>
      <c r="FV527" s="170"/>
      <c r="FW527" s="170"/>
      <c r="FX527" s="170"/>
      <c r="FY527" s="170"/>
      <c r="FZ527" s="170"/>
      <c r="GA527" s="170"/>
      <c r="GB527" s="170"/>
      <c r="GC527" s="170"/>
      <c r="GD527" s="170"/>
      <c r="GE527" s="170"/>
      <c r="GF527" s="170"/>
      <c r="GG527" s="170"/>
      <c r="GH527" s="170"/>
      <c r="GI527" s="170"/>
      <c r="GJ527" s="170"/>
    </row>
    <row r="528" spans="1:192" s="145" customFormat="1" x14ac:dyDescent="0.2">
      <c r="A528" s="135"/>
      <c r="B528" s="135"/>
      <c r="C528" s="135"/>
      <c r="D528" s="135"/>
      <c r="E528" s="80"/>
      <c r="F528" s="80"/>
      <c r="G528" s="80"/>
      <c r="H528" s="135"/>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c r="BA528" s="1"/>
      <c r="BB528" s="1"/>
      <c r="BC528" s="1"/>
      <c r="BD528" s="1"/>
      <c r="BE528" s="1"/>
      <c r="BF528" s="1"/>
      <c r="BG528" s="1"/>
      <c r="BH528" s="170"/>
      <c r="BI528" s="166"/>
      <c r="BJ528" s="166"/>
      <c r="BK528" s="166"/>
      <c r="BL528" s="166"/>
      <c r="BM528" s="166"/>
      <c r="BN528" s="166"/>
      <c r="BO528" s="166"/>
      <c r="BP528" s="166"/>
      <c r="BQ528" s="166"/>
      <c r="BR528" s="166"/>
      <c r="BS528" s="166"/>
      <c r="BT528" s="166"/>
      <c r="BU528" s="166"/>
      <c r="BV528" s="166"/>
      <c r="BW528" s="166"/>
      <c r="BX528" s="166"/>
      <c r="BY528" s="166"/>
      <c r="BZ528" s="166"/>
      <c r="CA528" s="166"/>
      <c r="CB528" s="166"/>
      <c r="CC528" s="166"/>
      <c r="CD528" s="166"/>
      <c r="CE528" s="166"/>
      <c r="CF528" s="166"/>
      <c r="CG528" s="166"/>
      <c r="CH528" s="166"/>
      <c r="CI528" s="166"/>
      <c r="CJ528" s="166"/>
      <c r="CK528" s="166"/>
      <c r="CL528" s="166"/>
      <c r="CM528" s="166"/>
      <c r="CN528" s="166"/>
      <c r="CO528" s="166"/>
      <c r="CP528" s="166"/>
      <c r="CQ528" s="166"/>
      <c r="CR528" s="166"/>
      <c r="CS528" s="166"/>
      <c r="DA528" s="1"/>
      <c r="DB528" s="1"/>
      <c r="DC528" s="1"/>
      <c r="DD528" s="80"/>
      <c r="DE528" s="80"/>
      <c r="DF528" s="1"/>
      <c r="DG528" s="1"/>
      <c r="DH528" s="170"/>
      <c r="DI528" s="166"/>
      <c r="DJ528" s="166"/>
      <c r="DK528" s="166"/>
      <c r="DL528" s="166"/>
      <c r="DM528" s="166"/>
      <c r="DN528" s="166"/>
      <c r="DO528" s="166"/>
      <c r="DP528" s="166"/>
      <c r="DQ528" s="166"/>
      <c r="DR528" s="166"/>
      <c r="DS528" s="166"/>
      <c r="DT528" s="166"/>
      <c r="DU528" s="166"/>
      <c r="DV528" s="166"/>
      <c r="DW528" s="166"/>
      <c r="DX528" s="166"/>
      <c r="DY528" s="166"/>
      <c r="DZ528" s="166"/>
      <c r="EA528" s="166"/>
      <c r="EB528" s="166"/>
      <c r="EC528" s="166"/>
      <c r="ED528" s="166"/>
      <c r="EE528" s="166"/>
      <c r="EF528" s="166"/>
      <c r="EG528" s="166"/>
      <c r="EH528" s="166"/>
      <c r="EI528" s="166"/>
      <c r="EJ528" s="166"/>
      <c r="EK528" s="166"/>
      <c r="EL528" s="166"/>
      <c r="EM528" s="166"/>
      <c r="EN528" s="166"/>
      <c r="EO528" s="166"/>
      <c r="EP528" s="166"/>
      <c r="EQ528" s="166"/>
      <c r="ER528" s="166"/>
      <c r="ES528" s="166"/>
      <c r="FA528" s="1"/>
      <c r="FB528" s="1"/>
      <c r="FC528" s="170"/>
      <c r="FD528" s="170"/>
      <c r="FE528" s="170"/>
      <c r="FF528" s="170"/>
      <c r="FG528" s="170"/>
      <c r="FH528" s="170"/>
      <c r="FI528" s="170"/>
      <c r="FJ528" s="170"/>
      <c r="FK528" s="170"/>
      <c r="FL528" s="170"/>
      <c r="FM528" s="170"/>
      <c r="FN528" s="170"/>
      <c r="FO528" s="170"/>
      <c r="FP528" s="170"/>
      <c r="FQ528" s="170"/>
      <c r="FR528" s="170"/>
      <c r="FS528" s="170"/>
      <c r="FT528" s="170"/>
      <c r="FU528" s="170"/>
      <c r="FV528" s="170"/>
      <c r="FW528" s="170"/>
      <c r="FX528" s="170"/>
      <c r="FY528" s="170"/>
      <c r="FZ528" s="170"/>
      <c r="GA528" s="170"/>
      <c r="GB528" s="170"/>
      <c r="GC528" s="170"/>
      <c r="GD528" s="170"/>
      <c r="GE528" s="170"/>
      <c r="GF528" s="170"/>
      <c r="GG528" s="170"/>
      <c r="GH528" s="170"/>
      <c r="GI528" s="170"/>
      <c r="GJ528" s="170"/>
    </row>
    <row r="529" spans="1:192" s="145" customFormat="1" x14ac:dyDescent="0.2">
      <c r="A529" s="135"/>
      <c r="B529" s="135"/>
      <c r="C529" s="135"/>
      <c r="D529" s="135"/>
      <c r="E529" s="80"/>
      <c r="F529" s="80"/>
      <c r="G529" s="80"/>
      <c r="H529" s="135"/>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c r="BA529" s="1"/>
      <c r="BB529" s="1"/>
      <c r="BC529" s="1"/>
      <c r="BD529" s="1"/>
      <c r="BE529" s="1"/>
      <c r="BF529" s="1"/>
      <c r="BG529" s="1"/>
      <c r="BH529" s="170"/>
      <c r="BI529" s="166"/>
      <c r="BJ529" s="166"/>
      <c r="BK529" s="166"/>
      <c r="BL529" s="166"/>
      <c r="BM529" s="166"/>
      <c r="BN529" s="166"/>
      <c r="BO529" s="166"/>
      <c r="BP529" s="166"/>
      <c r="BQ529" s="166"/>
      <c r="BR529" s="166"/>
      <c r="BS529" s="166"/>
      <c r="BT529" s="166"/>
      <c r="BU529" s="166"/>
      <c r="BV529" s="166"/>
      <c r="BW529" s="166"/>
      <c r="BX529" s="166"/>
      <c r="BY529" s="166"/>
      <c r="BZ529" s="166"/>
      <c r="CA529" s="166"/>
      <c r="CB529" s="166"/>
      <c r="CC529" s="166"/>
      <c r="CD529" s="166"/>
      <c r="CE529" s="166"/>
      <c r="CF529" s="166"/>
      <c r="CG529" s="166"/>
      <c r="CH529" s="166"/>
      <c r="CI529" s="166"/>
      <c r="CJ529" s="166"/>
      <c r="CK529" s="166"/>
      <c r="CL529" s="166"/>
      <c r="CM529" s="166"/>
      <c r="CN529" s="166"/>
      <c r="CO529" s="166"/>
      <c r="CP529" s="166"/>
      <c r="CQ529" s="166"/>
      <c r="CR529" s="166"/>
      <c r="CS529" s="166"/>
      <c r="DA529" s="1"/>
      <c r="DB529" s="1"/>
      <c r="DC529" s="1"/>
      <c r="DD529" s="80"/>
      <c r="DE529" s="80"/>
      <c r="DF529" s="1"/>
      <c r="DG529" s="1"/>
      <c r="DH529" s="170"/>
      <c r="DI529" s="166"/>
      <c r="DJ529" s="166"/>
      <c r="DK529" s="166"/>
      <c r="DL529" s="166"/>
      <c r="DM529" s="166"/>
      <c r="DN529" s="166"/>
      <c r="DO529" s="166"/>
      <c r="DP529" s="166"/>
      <c r="DQ529" s="166"/>
      <c r="DR529" s="166"/>
      <c r="DS529" s="166"/>
      <c r="DT529" s="166"/>
      <c r="DU529" s="166"/>
      <c r="DV529" s="166"/>
      <c r="DW529" s="166"/>
      <c r="DX529" s="166"/>
      <c r="DY529" s="166"/>
      <c r="DZ529" s="166"/>
      <c r="EA529" s="166"/>
      <c r="EB529" s="166"/>
      <c r="EC529" s="166"/>
      <c r="ED529" s="166"/>
      <c r="EE529" s="166"/>
      <c r="EF529" s="166"/>
      <c r="EG529" s="166"/>
      <c r="EH529" s="166"/>
      <c r="EI529" s="166"/>
      <c r="EJ529" s="166"/>
      <c r="EK529" s="166"/>
      <c r="EL529" s="166"/>
      <c r="EM529" s="166"/>
      <c r="EN529" s="166"/>
      <c r="EO529" s="166"/>
      <c r="EP529" s="166"/>
      <c r="EQ529" s="166"/>
      <c r="ER529" s="166"/>
      <c r="ES529" s="166"/>
      <c r="FA529" s="1"/>
      <c r="FB529" s="1"/>
      <c r="FC529" s="170"/>
      <c r="FD529" s="170"/>
      <c r="FE529" s="170"/>
      <c r="FF529" s="170"/>
      <c r="FG529" s="170"/>
      <c r="FH529" s="170"/>
      <c r="FI529" s="170"/>
      <c r="FJ529" s="170"/>
      <c r="FK529" s="170"/>
      <c r="FL529" s="170"/>
      <c r="FM529" s="170"/>
      <c r="FN529" s="170"/>
      <c r="FO529" s="170"/>
      <c r="FP529" s="170"/>
      <c r="FQ529" s="170"/>
      <c r="FR529" s="170"/>
      <c r="FS529" s="170"/>
      <c r="FT529" s="170"/>
      <c r="FU529" s="170"/>
      <c r="FV529" s="170"/>
      <c r="FW529" s="170"/>
      <c r="FX529" s="170"/>
      <c r="FY529" s="170"/>
      <c r="FZ529" s="170"/>
      <c r="GA529" s="170"/>
      <c r="GB529" s="170"/>
      <c r="GC529" s="170"/>
      <c r="GD529" s="170"/>
      <c r="GE529" s="170"/>
      <c r="GF529" s="170"/>
      <c r="GG529" s="170"/>
      <c r="GH529" s="170"/>
      <c r="GI529" s="170"/>
      <c r="GJ529" s="170"/>
    </row>
    <row r="530" spans="1:192" s="145" customFormat="1" x14ac:dyDescent="0.2">
      <c r="A530" s="135"/>
      <c r="B530" s="135"/>
      <c r="C530" s="135"/>
      <c r="D530" s="135"/>
      <c r="E530" s="80"/>
      <c r="F530" s="80"/>
      <c r="G530" s="80"/>
      <c r="H530" s="135"/>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c r="BA530" s="1"/>
      <c r="BB530" s="1"/>
      <c r="BC530" s="1"/>
      <c r="BD530" s="1"/>
      <c r="BE530" s="1"/>
      <c r="BF530" s="1"/>
      <c r="BG530" s="1"/>
      <c r="BH530" s="170"/>
      <c r="BI530" s="166"/>
      <c r="BJ530" s="166"/>
      <c r="BK530" s="166"/>
      <c r="BL530" s="166"/>
      <c r="BM530" s="166"/>
      <c r="BN530" s="166"/>
      <c r="BO530" s="166"/>
      <c r="BP530" s="166"/>
      <c r="BQ530" s="166"/>
      <c r="BR530" s="166"/>
      <c r="BS530" s="166"/>
      <c r="BT530" s="166"/>
      <c r="BU530" s="166"/>
      <c r="BV530" s="166"/>
      <c r="BW530" s="166"/>
      <c r="BX530" s="166"/>
      <c r="BY530" s="166"/>
      <c r="BZ530" s="166"/>
      <c r="CA530" s="166"/>
      <c r="CB530" s="166"/>
      <c r="CC530" s="166"/>
      <c r="CD530" s="166"/>
      <c r="CE530" s="166"/>
      <c r="CF530" s="166"/>
      <c r="CG530" s="166"/>
      <c r="CH530" s="166"/>
      <c r="CI530" s="166"/>
      <c r="CJ530" s="166"/>
      <c r="CK530" s="166"/>
      <c r="CL530" s="166"/>
      <c r="CM530" s="166"/>
      <c r="CN530" s="166"/>
      <c r="CO530" s="166"/>
      <c r="CP530" s="166"/>
      <c r="CQ530" s="166"/>
      <c r="CR530" s="166"/>
      <c r="CS530" s="166"/>
      <c r="DA530" s="1"/>
      <c r="DB530" s="1"/>
      <c r="DC530" s="1"/>
      <c r="DD530" s="80"/>
      <c r="DE530" s="80"/>
      <c r="DF530" s="1"/>
      <c r="DG530" s="1"/>
      <c r="DH530" s="170"/>
      <c r="DI530" s="166"/>
      <c r="DJ530" s="166"/>
      <c r="DK530" s="166"/>
      <c r="DL530" s="166"/>
      <c r="DM530" s="166"/>
      <c r="DN530" s="166"/>
      <c r="DO530" s="166"/>
      <c r="DP530" s="166"/>
      <c r="DQ530" s="166"/>
      <c r="DR530" s="166"/>
      <c r="DS530" s="166"/>
      <c r="DT530" s="166"/>
      <c r="DU530" s="166"/>
      <c r="DV530" s="166"/>
      <c r="DW530" s="166"/>
      <c r="DX530" s="166"/>
      <c r="DY530" s="166"/>
      <c r="DZ530" s="166"/>
      <c r="EA530" s="166"/>
      <c r="EB530" s="166"/>
      <c r="EC530" s="166"/>
      <c r="ED530" s="166"/>
      <c r="EE530" s="166"/>
      <c r="EF530" s="166"/>
      <c r="EG530" s="166"/>
      <c r="EH530" s="166"/>
      <c r="EI530" s="166"/>
      <c r="EJ530" s="166"/>
      <c r="EK530" s="166"/>
      <c r="EL530" s="166"/>
      <c r="EM530" s="166"/>
      <c r="EN530" s="166"/>
      <c r="EO530" s="166"/>
      <c r="EP530" s="166"/>
      <c r="EQ530" s="166"/>
      <c r="ER530" s="166"/>
      <c r="ES530" s="166"/>
      <c r="FA530" s="1"/>
      <c r="FB530" s="1"/>
      <c r="FC530" s="170"/>
      <c r="FD530" s="170"/>
      <c r="FE530" s="170"/>
      <c r="FF530" s="170"/>
      <c r="FG530" s="170"/>
      <c r="FH530" s="170"/>
      <c r="FI530" s="170"/>
      <c r="FJ530" s="170"/>
      <c r="FK530" s="170"/>
      <c r="FL530" s="170"/>
      <c r="FM530" s="170"/>
      <c r="FN530" s="170"/>
      <c r="FO530" s="170"/>
      <c r="FP530" s="170"/>
      <c r="FQ530" s="170"/>
      <c r="FR530" s="170"/>
      <c r="FS530" s="170"/>
      <c r="FT530" s="170"/>
      <c r="FU530" s="170"/>
      <c r="FV530" s="170"/>
      <c r="FW530" s="170"/>
      <c r="FX530" s="170"/>
      <c r="FY530" s="170"/>
      <c r="FZ530" s="170"/>
      <c r="GA530" s="170"/>
      <c r="GB530" s="170"/>
      <c r="GC530" s="170"/>
      <c r="GD530" s="170"/>
      <c r="GE530" s="170"/>
      <c r="GF530" s="170"/>
      <c r="GG530" s="170"/>
      <c r="GH530" s="170"/>
      <c r="GI530" s="170"/>
      <c r="GJ530" s="170"/>
    </row>
    <row r="531" spans="1:192" s="145" customFormat="1" x14ac:dyDescent="0.2">
      <c r="A531" s="135"/>
      <c r="B531" s="135"/>
      <c r="C531" s="135"/>
      <c r="D531" s="135"/>
      <c r="E531" s="80"/>
      <c r="F531" s="80"/>
      <c r="G531" s="80"/>
      <c r="H531" s="135"/>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c r="BA531" s="1"/>
      <c r="BB531" s="1"/>
      <c r="BC531" s="1"/>
      <c r="BD531" s="1"/>
      <c r="BE531" s="1"/>
      <c r="BF531" s="1"/>
      <c r="BG531" s="1"/>
      <c r="BH531" s="170"/>
      <c r="BI531" s="166"/>
      <c r="BJ531" s="166"/>
      <c r="BK531" s="166"/>
      <c r="BL531" s="166"/>
      <c r="BM531" s="166"/>
      <c r="BN531" s="166"/>
      <c r="BO531" s="166"/>
      <c r="BP531" s="166"/>
      <c r="BQ531" s="166"/>
      <c r="BR531" s="166"/>
      <c r="BS531" s="166"/>
      <c r="BT531" s="166"/>
      <c r="BU531" s="166"/>
      <c r="BV531" s="166"/>
      <c r="BW531" s="166"/>
      <c r="BX531" s="166"/>
      <c r="BY531" s="166"/>
      <c r="BZ531" s="166"/>
      <c r="CA531" s="166"/>
      <c r="CB531" s="166"/>
      <c r="CC531" s="166"/>
      <c r="CD531" s="166"/>
      <c r="CE531" s="166"/>
      <c r="CF531" s="166"/>
      <c r="CG531" s="166"/>
      <c r="CH531" s="166"/>
      <c r="CI531" s="166"/>
      <c r="CJ531" s="166"/>
      <c r="CK531" s="166"/>
      <c r="CL531" s="166"/>
      <c r="CM531" s="166"/>
      <c r="CN531" s="166"/>
      <c r="CO531" s="166"/>
      <c r="CP531" s="166"/>
      <c r="CQ531" s="166"/>
      <c r="CR531" s="166"/>
      <c r="CS531" s="166"/>
      <c r="DA531" s="1"/>
      <c r="DB531" s="1"/>
      <c r="DC531" s="1"/>
      <c r="DD531" s="80"/>
      <c r="DE531" s="80"/>
      <c r="DF531" s="1"/>
      <c r="DG531" s="1"/>
      <c r="DH531" s="170"/>
      <c r="DI531" s="166"/>
      <c r="DJ531" s="166"/>
      <c r="DK531" s="166"/>
      <c r="DL531" s="166"/>
      <c r="DM531" s="166"/>
      <c r="DN531" s="166"/>
      <c r="DO531" s="166"/>
      <c r="DP531" s="166"/>
      <c r="DQ531" s="166"/>
      <c r="DR531" s="166"/>
      <c r="DS531" s="166"/>
      <c r="DT531" s="166"/>
      <c r="DU531" s="166"/>
      <c r="DV531" s="166"/>
      <c r="DW531" s="166"/>
      <c r="DX531" s="166"/>
      <c r="DY531" s="166"/>
      <c r="DZ531" s="166"/>
      <c r="EA531" s="166"/>
      <c r="EB531" s="166"/>
      <c r="EC531" s="166"/>
      <c r="ED531" s="166"/>
      <c r="EE531" s="166"/>
      <c r="EF531" s="166"/>
      <c r="EG531" s="166"/>
      <c r="EH531" s="166"/>
      <c r="EI531" s="166"/>
      <c r="EJ531" s="166"/>
      <c r="EK531" s="166"/>
      <c r="EL531" s="166"/>
      <c r="EM531" s="166"/>
      <c r="EN531" s="166"/>
      <c r="EO531" s="166"/>
      <c r="EP531" s="166"/>
      <c r="EQ531" s="166"/>
      <c r="ER531" s="166"/>
      <c r="ES531" s="166"/>
      <c r="FA531" s="1"/>
      <c r="FB531" s="1"/>
      <c r="FC531" s="170"/>
      <c r="FD531" s="170"/>
      <c r="FE531" s="170"/>
      <c r="FF531" s="170"/>
      <c r="FG531" s="170"/>
      <c r="FH531" s="170"/>
      <c r="FI531" s="170"/>
      <c r="FJ531" s="170"/>
      <c r="FK531" s="170"/>
      <c r="FL531" s="170"/>
      <c r="FM531" s="170"/>
      <c r="FN531" s="170"/>
      <c r="FO531" s="170"/>
      <c r="FP531" s="170"/>
      <c r="FQ531" s="170"/>
      <c r="FR531" s="170"/>
      <c r="FS531" s="170"/>
      <c r="FT531" s="170"/>
      <c r="FU531" s="170"/>
      <c r="FV531" s="170"/>
      <c r="FW531" s="170"/>
      <c r="FX531" s="170"/>
      <c r="FY531" s="170"/>
      <c r="FZ531" s="170"/>
      <c r="GA531" s="170"/>
      <c r="GB531" s="170"/>
      <c r="GC531" s="170"/>
      <c r="GD531" s="170"/>
      <c r="GE531" s="170"/>
      <c r="GF531" s="170"/>
      <c r="GG531" s="170"/>
      <c r="GH531" s="170"/>
      <c r="GI531" s="170"/>
      <c r="GJ531" s="170"/>
    </row>
    <row r="532" spans="1:192" s="145" customFormat="1" x14ac:dyDescent="0.2">
      <c r="A532" s="135"/>
      <c r="B532" s="135"/>
      <c r="C532" s="135"/>
      <c r="D532" s="135"/>
      <c r="E532" s="80"/>
      <c r="F532" s="80"/>
      <c r="G532" s="80"/>
      <c r="H532" s="135"/>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c r="BA532" s="1"/>
      <c r="BB532" s="1"/>
      <c r="BC532" s="1"/>
      <c r="BD532" s="1"/>
      <c r="BE532" s="1"/>
      <c r="BF532" s="1"/>
      <c r="BG532" s="1"/>
      <c r="BH532" s="170"/>
      <c r="BI532" s="166"/>
      <c r="BJ532" s="166"/>
      <c r="BK532" s="166"/>
      <c r="BL532" s="166"/>
      <c r="BM532" s="166"/>
      <c r="BN532" s="166"/>
      <c r="BO532" s="166"/>
      <c r="BP532" s="166"/>
      <c r="BQ532" s="166"/>
      <c r="BR532" s="166"/>
      <c r="BS532" s="166"/>
      <c r="BT532" s="166"/>
      <c r="BU532" s="166"/>
      <c r="BV532" s="166"/>
      <c r="BW532" s="166"/>
      <c r="BX532" s="166"/>
      <c r="BY532" s="166"/>
      <c r="BZ532" s="166"/>
      <c r="CA532" s="166"/>
      <c r="CB532" s="166"/>
      <c r="CC532" s="166"/>
      <c r="CD532" s="166"/>
      <c r="CE532" s="166"/>
      <c r="CF532" s="166"/>
      <c r="CG532" s="166"/>
      <c r="CH532" s="166"/>
      <c r="CI532" s="166"/>
      <c r="CJ532" s="166"/>
      <c r="CK532" s="166"/>
      <c r="CL532" s="166"/>
      <c r="CM532" s="166"/>
      <c r="CN532" s="166"/>
      <c r="CO532" s="166"/>
      <c r="CP532" s="166"/>
      <c r="CQ532" s="166"/>
      <c r="CR532" s="166"/>
      <c r="CS532" s="166"/>
      <c r="DA532" s="1"/>
      <c r="DB532" s="1"/>
      <c r="DC532" s="1"/>
      <c r="DD532" s="80"/>
      <c r="DE532" s="80"/>
      <c r="DF532" s="1"/>
      <c r="DG532" s="1"/>
      <c r="DH532" s="170"/>
      <c r="DI532" s="166"/>
      <c r="DJ532" s="166"/>
      <c r="DK532" s="166"/>
      <c r="DL532" s="166"/>
      <c r="DM532" s="166"/>
      <c r="DN532" s="166"/>
      <c r="DO532" s="166"/>
      <c r="DP532" s="166"/>
      <c r="DQ532" s="166"/>
      <c r="DR532" s="166"/>
      <c r="DS532" s="166"/>
      <c r="DT532" s="166"/>
      <c r="DU532" s="166"/>
      <c r="DV532" s="166"/>
      <c r="DW532" s="166"/>
      <c r="DX532" s="166"/>
      <c r="DY532" s="166"/>
      <c r="DZ532" s="166"/>
      <c r="EA532" s="166"/>
      <c r="EB532" s="166"/>
      <c r="EC532" s="166"/>
      <c r="ED532" s="166"/>
      <c r="EE532" s="166"/>
      <c r="EF532" s="166"/>
      <c r="EG532" s="166"/>
      <c r="EH532" s="166"/>
      <c r="EI532" s="166"/>
      <c r="EJ532" s="166"/>
      <c r="EK532" s="166"/>
      <c r="EL532" s="166"/>
      <c r="EM532" s="166"/>
      <c r="EN532" s="166"/>
      <c r="EO532" s="166"/>
      <c r="EP532" s="166"/>
      <c r="EQ532" s="166"/>
      <c r="ER532" s="166"/>
      <c r="ES532" s="166"/>
      <c r="FA532" s="1"/>
      <c r="FB532" s="1"/>
      <c r="FC532" s="170"/>
      <c r="FD532" s="170"/>
      <c r="FE532" s="170"/>
      <c r="FF532" s="170"/>
      <c r="FG532" s="170"/>
      <c r="FH532" s="170"/>
      <c r="FI532" s="170"/>
      <c r="FJ532" s="170"/>
      <c r="FK532" s="170"/>
      <c r="FL532" s="170"/>
      <c r="FM532" s="170"/>
      <c r="FN532" s="170"/>
      <c r="FO532" s="170"/>
      <c r="FP532" s="170"/>
      <c r="FQ532" s="170"/>
      <c r="FR532" s="170"/>
      <c r="FS532" s="170"/>
      <c r="FT532" s="170"/>
      <c r="FU532" s="170"/>
      <c r="FV532" s="170"/>
      <c r="FW532" s="170"/>
      <c r="FX532" s="170"/>
      <c r="FY532" s="170"/>
      <c r="FZ532" s="170"/>
      <c r="GA532" s="170"/>
      <c r="GB532" s="170"/>
      <c r="GC532" s="170"/>
      <c r="GD532" s="170"/>
      <c r="GE532" s="170"/>
      <c r="GF532" s="170"/>
      <c r="GG532" s="170"/>
      <c r="GH532" s="170"/>
      <c r="GI532" s="170"/>
      <c r="GJ532" s="170"/>
    </row>
    <row r="533" spans="1:192" s="145" customFormat="1" x14ac:dyDescent="0.2">
      <c r="A533" s="135"/>
      <c r="B533" s="135"/>
      <c r="C533" s="135"/>
      <c r="D533" s="135"/>
      <c r="E533" s="80"/>
      <c r="F533" s="80"/>
      <c r="G533" s="80"/>
      <c r="H533" s="135"/>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c r="BA533" s="1"/>
      <c r="BB533" s="1"/>
      <c r="BC533" s="1"/>
      <c r="BD533" s="1"/>
      <c r="BE533" s="1"/>
      <c r="BF533" s="1"/>
      <c r="BG533" s="1"/>
      <c r="BH533" s="170"/>
      <c r="BI533" s="166"/>
      <c r="BJ533" s="166"/>
      <c r="BK533" s="166"/>
      <c r="BL533" s="166"/>
      <c r="BM533" s="166"/>
      <c r="BN533" s="166"/>
      <c r="BO533" s="166"/>
      <c r="BP533" s="166"/>
      <c r="BQ533" s="166"/>
      <c r="BR533" s="166"/>
      <c r="BS533" s="166"/>
      <c r="BT533" s="166"/>
      <c r="BU533" s="166"/>
      <c r="BV533" s="166"/>
      <c r="BW533" s="166"/>
      <c r="BX533" s="166"/>
      <c r="BY533" s="166"/>
      <c r="BZ533" s="166"/>
      <c r="CA533" s="166"/>
      <c r="CB533" s="166"/>
      <c r="CC533" s="166"/>
      <c r="CD533" s="166"/>
      <c r="CE533" s="166"/>
      <c r="CF533" s="166"/>
      <c r="CG533" s="166"/>
      <c r="CH533" s="166"/>
      <c r="CI533" s="166"/>
      <c r="CJ533" s="166"/>
      <c r="CK533" s="166"/>
      <c r="CL533" s="166"/>
      <c r="CM533" s="166"/>
      <c r="CN533" s="166"/>
      <c r="CO533" s="166"/>
      <c r="CP533" s="166"/>
      <c r="CQ533" s="166"/>
      <c r="CR533" s="166"/>
      <c r="CS533" s="166"/>
      <c r="DA533" s="1"/>
      <c r="DB533" s="1"/>
      <c r="DC533" s="1"/>
      <c r="DD533" s="80"/>
      <c r="DE533" s="80"/>
      <c r="DF533" s="1"/>
      <c r="DG533" s="1"/>
      <c r="DH533" s="170"/>
      <c r="DI533" s="166"/>
      <c r="DJ533" s="166"/>
      <c r="DK533" s="166"/>
      <c r="DL533" s="166"/>
      <c r="DM533" s="166"/>
      <c r="DN533" s="166"/>
      <c r="DO533" s="166"/>
      <c r="DP533" s="166"/>
      <c r="DQ533" s="166"/>
      <c r="DR533" s="166"/>
      <c r="DS533" s="166"/>
      <c r="DT533" s="166"/>
      <c r="DU533" s="166"/>
      <c r="DV533" s="166"/>
      <c r="DW533" s="166"/>
      <c r="DX533" s="166"/>
      <c r="DY533" s="166"/>
      <c r="DZ533" s="166"/>
      <c r="EA533" s="166"/>
      <c r="EB533" s="166"/>
      <c r="EC533" s="166"/>
      <c r="ED533" s="166"/>
      <c r="EE533" s="166"/>
      <c r="EF533" s="166"/>
      <c r="EG533" s="166"/>
      <c r="EH533" s="166"/>
      <c r="EI533" s="166"/>
      <c r="EJ533" s="166"/>
      <c r="EK533" s="166"/>
      <c r="EL533" s="166"/>
      <c r="EM533" s="166"/>
      <c r="EN533" s="166"/>
      <c r="EO533" s="166"/>
      <c r="EP533" s="166"/>
      <c r="EQ533" s="166"/>
      <c r="ER533" s="166"/>
      <c r="ES533" s="166"/>
      <c r="FA533" s="1"/>
      <c r="FB533" s="1"/>
      <c r="FC533" s="170"/>
      <c r="FD533" s="170"/>
      <c r="FE533" s="170"/>
      <c r="FF533" s="170"/>
      <c r="FG533" s="170"/>
      <c r="FH533" s="170"/>
      <c r="FI533" s="170"/>
      <c r="FJ533" s="170"/>
      <c r="FK533" s="170"/>
      <c r="FL533" s="170"/>
      <c r="FM533" s="170"/>
      <c r="FN533" s="170"/>
      <c r="FO533" s="170"/>
      <c r="FP533" s="170"/>
      <c r="FQ533" s="170"/>
      <c r="FR533" s="170"/>
      <c r="FS533" s="170"/>
      <c r="FT533" s="170"/>
      <c r="FU533" s="170"/>
      <c r="FV533" s="170"/>
      <c r="FW533" s="170"/>
      <c r="FX533" s="170"/>
      <c r="FY533" s="170"/>
      <c r="FZ533" s="170"/>
      <c r="GA533" s="170"/>
      <c r="GB533" s="170"/>
      <c r="GC533" s="170"/>
      <c r="GD533" s="170"/>
      <c r="GE533" s="170"/>
      <c r="GF533" s="170"/>
      <c r="GG533" s="170"/>
      <c r="GH533" s="170"/>
      <c r="GI533" s="170"/>
      <c r="GJ533" s="170"/>
    </row>
    <row r="534" spans="1:192" s="145" customFormat="1" x14ac:dyDescent="0.2">
      <c r="A534" s="135"/>
      <c r="B534" s="135"/>
      <c r="C534" s="135"/>
      <c r="D534" s="135"/>
      <c r="E534" s="80"/>
      <c r="F534" s="80"/>
      <c r="G534" s="80"/>
      <c r="H534" s="135"/>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c r="BA534" s="1"/>
      <c r="BB534" s="1"/>
      <c r="BC534" s="1"/>
      <c r="BD534" s="1"/>
      <c r="BE534" s="1"/>
      <c r="BF534" s="1"/>
      <c r="BG534" s="1"/>
      <c r="BH534" s="170"/>
      <c r="BI534" s="166"/>
      <c r="BJ534" s="166"/>
      <c r="BK534" s="166"/>
      <c r="BL534" s="166"/>
      <c r="BM534" s="166"/>
      <c r="BN534" s="166"/>
      <c r="BO534" s="166"/>
      <c r="BP534" s="166"/>
      <c r="BQ534" s="166"/>
      <c r="BR534" s="166"/>
      <c r="BS534" s="166"/>
      <c r="BT534" s="166"/>
      <c r="BU534" s="166"/>
      <c r="BV534" s="166"/>
      <c r="BW534" s="166"/>
      <c r="BX534" s="166"/>
      <c r="BY534" s="166"/>
      <c r="BZ534" s="166"/>
      <c r="CA534" s="166"/>
      <c r="CB534" s="166"/>
      <c r="CC534" s="166"/>
      <c r="CD534" s="166"/>
      <c r="CE534" s="166"/>
      <c r="CF534" s="166"/>
      <c r="CG534" s="166"/>
      <c r="CH534" s="166"/>
      <c r="CI534" s="166"/>
      <c r="CJ534" s="166"/>
      <c r="CK534" s="166"/>
      <c r="CL534" s="166"/>
      <c r="CM534" s="166"/>
      <c r="CN534" s="166"/>
      <c r="CO534" s="166"/>
      <c r="CP534" s="166"/>
      <c r="CQ534" s="166"/>
      <c r="CR534" s="166"/>
      <c r="CS534" s="166"/>
      <c r="DA534" s="1"/>
      <c r="DB534" s="1"/>
      <c r="DC534" s="1"/>
      <c r="DD534" s="80"/>
      <c r="DE534" s="80"/>
      <c r="DF534" s="1"/>
      <c r="DG534" s="1"/>
      <c r="DH534" s="170"/>
      <c r="DI534" s="166"/>
      <c r="DJ534" s="166"/>
      <c r="DK534" s="166"/>
      <c r="DL534" s="166"/>
      <c r="DM534" s="166"/>
      <c r="DN534" s="166"/>
      <c r="DO534" s="166"/>
      <c r="DP534" s="166"/>
      <c r="DQ534" s="166"/>
      <c r="DR534" s="166"/>
      <c r="DS534" s="166"/>
      <c r="DT534" s="166"/>
      <c r="DU534" s="166"/>
      <c r="DV534" s="166"/>
      <c r="DW534" s="166"/>
      <c r="DX534" s="166"/>
      <c r="DY534" s="166"/>
      <c r="DZ534" s="166"/>
      <c r="EA534" s="166"/>
      <c r="EB534" s="166"/>
      <c r="EC534" s="166"/>
      <c r="ED534" s="166"/>
      <c r="EE534" s="166"/>
      <c r="EF534" s="166"/>
      <c r="EG534" s="166"/>
      <c r="EH534" s="166"/>
      <c r="EI534" s="166"/>
      <c r="EJ534" s="166"/>
      <c r="EK534" s="166"/>
      <c r="EL534" s="166"/>
      <c r="EM534" s="166"/>
      <c r="EN534" s="166"/>
      <c r="EO534" s="166"/>
      <c r="EP534" s="166"/>
      <c r="EQ534" s="166"/>
      <c r="ER534" s="166"/>
      <c r="ES534" s="166"/>
      <c r="FA534" s="1"/>
      <c r="FB534" s="1"/>
      <c r="FC534" s="170"/>
      <c r="FD534" s="170"/>
      <c r="FE534" s="170"/>
      <c r="FF534" s="170"/>
      <c r="FG534" s="170"/>
      <c r="FH534" s="170"/>
      <c r="FI534" s="170"/>
      <c r="FJ534" s="170"/>
      <c r="FK534" s="170"/>
      <c r="FL534" s="170"/>
      <c r="FM534" s="170"/>
      <c r="FN534" s="170"/>
      <c r="FO534" s="170"/>
      <c r="FP534" s="170"/>
      <c r="FQ534" s="170"/>
      <c r="FR534" s="170"/>
      <c r="FS534" s="170"/>
      <c r="FT534" s="170"/>
      <c r="FU534" s="170"/>
      <c r="FV534" s="170"/>
      <c r="FW534" s="170"/>
      <c r="FX534" s="170"/>
      <c r="FY534" s="170"/>
      <c r="FZ534" s="170"/>
      <c r="GA534" s="170"/>
      <c r="GB534" s="170"/>
      <c r="GC534" s="170"/>
      <c r="GD534" s="170"/>
      <c r="GE534" s="170"/>
      <c r="GF534" s="170"/>
      <c r="GG534" s="170"/>
      <c r="GH534" s="170"/>
      <c r="GI534" s="170"/>
      <c r="GJ534" s="170"/>
    </row>
    <row r="535" spans="1:192" s="145" customFormat="1" x14ac:dyDescent="0.2">
      <c r="A535" s="135"/>
      <c r="B535" s="135"/>
      <c r="C535" s="135"/>
      <c r="D535" s="135"/>
      <c r="E535" s="80"/>
      <c r="F535" s="80"/>
      <c r="G535" s="80"/>
      <c r="H535" s="135"/>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c r="BA535" s="1"/>
      <c r="BB535" s="1"/>
      <c r="BC535" s="1"/>
      <c r="BD535" s="1"/>
      <c r="BE535" s="1"/>
      <c r="BF535" s="1"/>
      <c r="BG535" s="1"/>
      <c r="BH535" s="170"/>
      <c r="BI535" s="166"/>
      <c r="BJ535" s="166"/>
      <c r="BK535" s="166"/>
      <c r="BL535" s="166"/>
      <c r="BM535" s="166"/>
      <c r="BN535" s="166"/>
      <c r="BO535" s="166"/>
      <c r="BP535" s="166"/>
      <c r="BQ535" s="166"/>
      <c r="BR535" s="166"/>
      <c r="BS535" s="166"/>
      <c r="BT535" s="166"/>
      <c r="BU535" s="166"/>
      <c r="BV535" s="166"/>
      <c r="BW535" s="166"/>
      <c r="BX535" s="166"/>
      <c r="BY535" s="166"/>
      <c r="BZ535" s="166"/>
      <c r="CA535" s="166"/>
      <c r="CB535" s="166"/>
      <c r="CC535" s="166"/>
      <c r="CD535" s="166"/>
      <c r="CE535" s="166"/>
      <c r="CF535" s="166"/>
      <c r="CG535" s="166"/>
      <c r="CH535" s="166"/>
      <c r="CI535" s="166"/>
      <c r="CJ535" s="166"/>
      <c r="CK535" s="166"/>
      <c r="CL535" s="166"/>
      <c r="CM535" s="166"/>
      <c r="CN535" s="166"/>
      <c r="CO535" s="166"/>
      <c r="CP535" s="166"/>
      <c r="CQ535" s="166"/>
      <c r="CR535" s="166"/>
      <c r="CS535" s="166"/>
      <c r="DA535" s="1"/>
      <c r="DB535" s="1"/>
      <c r="DC535" s="1"/>
      <c r="DD535" s="80"/>
      <c r="DE535" s="80"/>
      <c r="DF535" s="1"/>
      <c r="DG535" s="1"/>
      <c r="DH535" s="170"/>
      <c r="DI535" s="166"/>
      <c r="DJ535" s="166"/>
      <c r="DK535" s="166"/>
      <c r="DL535" s="166"/>
      <c r="DM535" s="166"/>
      <c r="DN535" s="166"/>
      <c r="DO535" s="166"/>
      <c r="DP535" s="166"/>
      <c r="DQ535" s="166"/>
      <c r="DR535" s="166"/>
      <c r="DS535" s="166"/>
      <c r="DT535" s="166"/>
      <c r="DU535" s="166"/>
      <c r="DV535" s="166"/>
      <c r="DW535" s="166"/>
      <c r="DX535" s="166"/>
      <c r="DY535" s="166"/>
      <c r="DZ535" s="166"/>
      <c r="EA535" s="166"/>
      <c r="EB535" s="166"/>
      <c r="EC535" s="166"/>
      <c r="ED535" s="166"/>
      <c r="EE535" s="166"/>
      <c r="EF535" s="166"/>
      <c r="EG535" s="166"/>
      <c r="EH535" s="166"/>
      <c r="EI535" s="166"/>
      <c r="EJ535" s="166"/>
      <c r="EK535" s="166"/>
      <c r="EL535" s="166"/>
      <c r="EM535" s="166"/>
      <c r="EN535" s="166"/>
      <c r="EO535" s="166"/>
      <c r="EP535" s="166"/>
      <c r="EQ535" s="166"/>
      <c r="ER535" s="166"/>
      <c r="ES535" s="166"/>
      <c r="FA535" s="1"/>
      <c r="FB535" s="1"/>
      <c r="FC535" s="170"/>
      <c r="FD535" s="170"/>
      <c r="FE535" s="170"/>
      <c r="FF535" s="170"/>
      <c r="FG535" s="170"/>
      <c r="FH535" s="170"/>
      <c r="FI535" s="170"/>
      <c r="FJ535" s="170"/>
      <c r="FK535" s="170"/>
      <c r="FL535" s="170"/>
      <c r="FM535" s="170"/>
      <c r="FN535" s="170"/>
      <c r="FO535" s="170"/>
      <c r="FP535" s="170"/>
      <c r="FQ535" s="170"/>
      <c r="FR535" s="170"/>
      <c r="FS535" s="170"/>
      <c r="FT535" s="170"/>
      <c r="FU535" s="170"/>
      <c r="FV535" s="170"/>
      <c r="FW535" s="170"/>
      <c r="FX535" s="170"/>
      <c r="FY535" s="170"/>
      <c r="FZ535" s="170"/>
      <c r="GA535" s="170"/>
      <c r="GB535" s="170"/>
      <c r="GC535" s="170"/>
      <c r="GD535" s="170"/>
      <c r="GE535" s="170"/>
      <c r="GF535" s="170"/>
      <c r="GG535" s="170"/>
      <c r="GH535" s="170"/>
      <c r="GI535" s="170"/>
      <c r="GJ535" s="170"/>
    </row>
    <row r="536" spans="1:192" s="145" customFormat="1" x14ac:dyDescent="0.2">
      <c r="A536" s="135"/>
      <c r="B536" s="135"/>
      <c r="C536" s="135"/>
      <c r="D536" s="135"/>
      <c r="E536" s="80"/>
      <c r="F536" s="80"/>
      <c r="G536" s="80"/>
      <c r="H536" s="135"/>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c r="BA536" s="1"/>
      <c r="BB536" s="1"/>
      <c r="BC536" s="1"/>
      <c r="BD536" s="1"/>
      <c r="BE536" s="1"/>
      <c r="BF536" s="1"/>
      <c r="BG536" s="1"/>
      <c r="BH536" s="170"/>
      <c r="BI536" s="166"/>
      <c r="BJ536" s="166"/>
      <c r="BK536" s="166"/>
      <c r="BL536" s="166"/>
      <c r="BM536" s="166"/>
      <c r="BN536" s="166"/>
      <c r="BO536" s="166"/>
      <c r="BP536" s="166"/>
      <c r="BQ536" s="166"/>
      <c r="BR536" s="166"/>
      <c r="BS536" s="166"/>
      <c r="BT536" s="166"/>
      <c r="BU536" s="166"/>
      <c r="BV536" s="166"/>
      <c r="BW536" s="166"/>
      <c r="BX536" s="166"/>
      <c r="BY536" s="166"/>
      <c r="BZ536" s="166"/>
      <c r="CA536" s="166"/>
      <c r="CB536" s="166"/>
      <c r="CC536" s="166"/>
      <c r="CD536" s="166"/>
      <c r="CE536" s="166"/>
      <c r="CF536" s="166"/>
      <c r="CG536" s="166"/>
      <c r="CH536" s="166"/>
      <c r="CI536" s="166"/>
      <c r="CJ536" s="166"/>
      <c r="CK536" s="166"/>
      <c r="CL536" s="166"/>
      <c r="CM536" s="166"/>
      <c r="CN536" s="166"/>
      <c r="CO536" s="166"/>
      <c r="CP536" s="166"/>
      <c r="CQ536" s="166"/>
      <c r="CR536" s="166"/>
      <c r="CS536" s="166"/>
      <c r="DA536" s="1"/>
      <c r="DB536" s="1"/>
      <c r="DC536" s="1"/>
      <c r="DD536" s="80"/>
      <c r="DE536" s="80"/>
      <c r="DF536" s="1"/>
      <c r="DG536" s="1"/>
      <c r="DH536" s="170"/>
      <c r="DI536" s="166"/>
      <c r="DJ536" s="166"/>
      <c r="DK536" s="166"/>
      <c r="DL536" s="166"/>
      <c r="DM536" s="166"/>
      <c r="DN536" s="166"/>
      <c r="DO536" s="166"/>
      <c r="DP536" s="166"/>
      <c r="DQ536" s="166"/>
      <c r="DR536" s="166"/>
      <c r="DS536" s="166"/>
      <c r="DT536" s="166"/>
      <c r="DU536" s="166"/>
      <c r="DV536" s="166"/>
      <c r="DW536" s="166"/>
      <c r="DX536" s="166"/>
      <c r="DY536" s="166"/>
      <c r="DZ536" s="166"/>
      <c r="EA536" s="166"/>
      <c r="EB536" s="166"/>
      <c r="EC536" s="166"/>
      <c r="ED536" s="166"/>
      <c r="EE536" s="166"/>
      <c r="EF536" s="166"/>
      <c r="EG536" s="166"/>
      <c r="EH536" s="166"/>
      <c r="EI536" s="166"/>
      <c r="EJ536" s="166"/>
      <c r="EK536" s="166"/>
      <c r="EL536" s="166"/>
      <c r="EM536" s="166"/>
      <c r="EN536" s="166"/>
      <c r="EO536" s="166"/>
      <c r="EP536" s="166"/>
      <c r="EQ536" s="166"/>
      <c r="ER536" s="166"/>
      <c r="ES536" s="166"/>
      <c r="FA536" s="1"/>
      <c r="FB536" s="1"/>
      <c r="FC536" s="170"/>
      <c r="FD536" s="170"/>
      <c r="FE536" s="170"/>
      <c r="FF536" s="170"/>
      <c r="FG536" s="170"/>
      <c r="FH536" s="170"/>
      <c r="FI536" s="170"/>
      <c r="FJ536" s="170"/>
      <c r="FK536" s="170"/>
      <c r="FL536" s="170"/>
      <c r="FM536" s="170"/>
      <c r="FN536" s="170"/>
      <c r="FO536" s="170"/>
      <c r="FP536" s="170"/>
      <c r="FQ536" s="170"/>
      <c r="FR536" s="170"/>
      <c r="FS536" s="170"/>
      <c r="FT536" s="170"/>
      <c r="FU536" s="170"/>
      <c r="FV536" s="170"/>
      <c r="FW536" s="170"/>
      <c r="FX536" s="170"/>
      <c r="FY536" s="170"/>
      <c r="FZ536" s="170"/>
      <c r="GA536" s="170"/>
      <c r="GB536" s="170"/>
      <c r="GC536" s="170"/>
      <c r="GD536" s="170"/>
      <c r="GE536" s="170"/>
      <c r="GF536" s="170"/>
      <c r="GG536" s="170"/>
      <c r="GH536" s="170"/>
      <c r="GI536" s="170"/>
      <c r="GJ536" s="170"/>
    </row>
    <row r="537" spans="1:192" s="145" customFormat="1" x14ac:dyDescent="0.2">
      <c r="A537" s="135"/>
      <c r="B537" s="135"/>
      <c r="C537" s="135"/>
      <c r="D537" s="135"/>
      <c r="E537" s="80"/>
      <c r="F537" s="80"/>
      <c r="G537" s="80"/>
      <c r="H537" s="135"/>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c r="BA537" s="1"/>
      <c r="BB537" s="1"/>
      <c r="BC537" s="1"/>
      <c r="BD537" s="1"/>
      <c r="BE537" s="1"/>
      <c r="BF537" s="1"/>
      <c r="BG537" s="1"/>
      <c r="BH537" s="170"/>
      <c r="BI537" s="166"/>
      <c r="BJ537" s="166"/>
      <c r="BK537" s="166"/>
      <c r="BL537" s="166"/>
      <c r="BM537" s="166"/>
      <c r="BN537" s="166"/>
      <c r="BO537" s="166"/>
      <c r="BP537" s="166"/>
      <c r="BQ537" s="166"/>
      <c r="BR537" s="166"/>
      <c r="BS537" s="166"/>
      <c r="BT537" s="166"/>
      <c r="BU537" s="166"/>
      <c r="BV537" s="166"/>
      <c r="BW537" s="166"/>
      <c r="BX537" s="166"/>
      <c r="BY537" s="166"/>
      <c r="BZ537" s="166"/>
      <c r="CA537" s="166"/>
      <c r="CB537" s="166"/>
      <c r="CC537" s="166"/>
      <c r="CD537" s="166"/>
      <c r="CE537" s="166"/>
      <c r="CF537" s="166"/>
      <c r="CG537" s="166"/>
      <c r="CH537" s="166"/>
      <c r="CI537" s="166"/>
      <c r="CJ537" s="166"/>
      <c r="CK537" s="166"/>
      <c r="CL537" s="166"/>
      <c r="CM537" s="166"/>
      <c r="CN537" s="166"/>
      <c r="CO537" s="166"/>
      <c r="CP537" s="166"/>
      <c r="CQ537" s="166"/>
      <c r="CR537" s="166"/>
      <c r="CS537" s="166"/>
      <c r="DA537" s="1"/>
      <c r="DB537" s="1"/>
      <c r="DC537" s="1"/>
      <c r="DD537" s="80"/>
      <c r="DE537" s="80"/>
      <c r="DF537" s="1"/>
      <c r="DG537" s="1"/>
      <c r="DH537" s="170"/>
      <c r="DI537" s="166"/>
      <c r="DJ537" s="166"/>
      <c r="DK537" s="166"/>
      <c r="DL537" s="166"/>
      <c r="DM537" s="166"/>
      <c r="DN537" s="166"/>
      <c r="DO537" s="166"/>
      <c r="DP537" s="166"/>
      <c r="DQ537" s="166"/>
      <c r="DR537" s="166"/>
      <c r="DS537" s="166"/>
      <c r="DT537" s="166"/>
      <c r="DU537" s="166"/>
      <c r="DV537" s="166"/>
      <c r="DW537" s="166"/>
      <c r="DX537" s="166"/>
      <c r="DY537" s="166"/>
      <c r="DZ537" s="166"/>
      <c r="EA537" s="166"/>
      <c r="EB537" s="166"/>
      <c r="EC537" s="166"/>
      <c r="ED537" s="166"/>
      <c r="EE537" s="166"/>
      <c r="EF537" s="166"/>
      <c r="EG537" s="166"/>
      <c r="EH537" s="166"/>
      <c r="EI537" s="166"/>
      <c r="EJ537" s="166"/>
      <c r="EK537" s="166"/>
      <c r="EL537" s="166"/>
      <c r="EM537" s="166"/>
      <c r="EN537" s="166"/>
      <c r="EO537" s="166"/>
      <c r="EP537" s="166"/>
      <c r="EQ537" s="166"/>
      <c r="ER537" s="166"/>
      <c r="ES537" s="166"/>
      <c r="FA537" s="1"/>
      <c r="FB537" s="1"/>
      <c r="FC537" s="170"/>
      <c r="FD537" s="170"/>
      <c r="FE537" s="170"/>
      <c r="FF537" s="170"/>
      <c r="FG537" s="170"/>
      <c r="FH537" s="170"/>
      <c r="FI537" s="170"/>
      <c r="FJ537" s="170"/>
      <c r="FK537" s="170"/>
      <c r="FL537" s="170"/>
      <c r="FM537" s="170"/>
      <c r="FN537" s="170"/>
      <c r="FO537" s="170"/>
      <c r="FP537" s="170"/>
      <c r="FQ537" s="170"/>
      <c r="FR537" s="170"/>
      <c r="FS537" s="170"/>
      <c r="FT537" s="170"/>
      <c r="FU537" s="170"/>
      <c r="FV537" s="170"/>
      <c r="FW537" s="170"/>
      <c r="FX537" s="170"/>
      <c r="FY537" s="170"/>
      <c r="FZ537" s="170"/>
      <c r="GA537" s="170"/>
      <c r="GB537" s="170"/>
      <c r="GC537" s="170"/>
      <c r="GD537" s="170"/>
      <c r="GE537" s="170"/>
      <c r="GF537" s="170"/>
      <c r="GG537" s="170"/>
      <c r="GH537" s="170"/>
      <c r="GI537" s="170"/>
      <c r="GJ537" s="170"/>
    </row>
    <row r="538" spans="1:192" s="145" customFormat="1" x14ac:dyDescent="0.2">
      <c r="A538" s="135"/>
      <c r="B538" s="135"/>
      <c r="C538" s="135"/>
      <c r="D538" s="135"/>
      <c r="E538" s="80"/>
      <c r="F538" s="80"/>
      <c r="G538" s="80"/>
      <c r="H538" s="135"/>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c r="BA538" s="1"/>
      <c r="BB538" s="1"/>
      <c r="BC538" s="1"/>
      <c r="BD538" s="1"/>
      <c r="BE538" s="1"/>
      <c r="BF538" s="1"/>
      <c r="BG538" s="1"/>
      <c r="BH538" s="170"/>
      <c r="BI538" s="166"/>
      <c r="BJ538" s="166"/>
      <c r="BK538" s="166"/>
      <c r="BL538" s="166"/>
      <c r="BM538" s="166"/>
      <c r="BN538" s="166"/>
      <c r="BO538" s="166"/>
      <c r="BP538" s="166"/>
      <c r="BQ538" s="166"/>
      <c r="BR538" s="166"/>
      <c r="BS538" s="166"/>
      <c r="BT538" s="166"/>
      <c r="BU538" s="166"/>
      <c r="BV538" s="166"/>
      <c r="BW538" s="166"/>
      <c r="BX538" s="166"/>
      <c r="BY538" s="166"/>
      <c r="BZ538" s="166"/>
      <c r="CA538" s="166"/>
      <c r="CB538" s="166"/>
      <c r="CC538" s="166"/>
      <c r="CD538" s="166"/>
      <c r="CE538" s="166"/>
      <c r="CF538" s="166"/>
      <c r="CG538" s="166"/>
      <c r="CH538" s="166"/>
      <c r="CI538" s="166"/>
      <c r="CJ538" s="166"/>
      <c r="CK538" s="166"/>
      <c r="CL538" s="166"/>
      <c r="CM538" s="166"/>
      <c r="CN538" s="166"/>
      <c r="CO538" s="166"/>
      <c r="CP538" s="166"/>
      <c r="CQ538" s="166"/>
      <c r="CR538" s="166"/>
      <c r="CS538" s="166"/>
      <c r="DA538" s="1"/>
      <c r="DB538" s="1"/>
      <c r="DC538" s="1"/>
      <c r="DD538" s="80"/>
      <c r="DE538" s="80"/>
      <c r="DF538" s="1"/>
      <c r="DG538" s="1"/>
      <c r="DH538" s="170"/>
      <c r="DI538" s="166"/>
      <c r="DJ538" s="166"/>
      <c r="DK538" s="166"/>
      <c r="DL538" s="166"/>
      <c r="DM538" s="166"/>
      <c r="DN538" s="166"/>
      <c r="DO538" s="166"/>
      <c r="DP538" s="166"/>
      <c r="DQ538" s="166"/>
      <c r="DR538" s="166"/>
      <c r="DS538" s="166"/>
      <c r="DT538" s="166"/>
      <c r="DU538" s="166"/>
      <c r="DV538" s="166"/>
      <c r="DW538" s="166"/>
      <c r="DX538" s="166"/>
      <c r="DY538" s="166"/>
      <c r="DZ538" s="166"/>
      <c r="EA538" s="166"/>
      <c r="EB538" s="166"/>
      <c r="EC538" s="166"/>
      <c r="ED538" s="166"/>
      <c r="EE538" s="166"/>
      <c r="EF538" s="166"/>
      <c r="EG538" s="166"/>
      <c r="EH538" s="166"/>
      <c r="EI538" s="166"/>
      <c r="EJ538" s="166"/>
      <c r="EK538" s="166"/>
      <c r="EL538" s="166"/>
      <c r="EM538" s="166"/>
      <c r="EN538" s="166"/>
      <c r="EO538" s="166"/>
      <c r="EP538" s="166"/>
      <c r="EQ538" s="166"/>
      <c r="ER538" s="166"/>
      <c r="ES538" s="166"/>
      <c r="FA538" s="1"/>
      <c r="FB538" s="1"/>
      <c r="FC538" s="170"/>
      <c r="FD538" s="170"/>
      <c r="FE538" s="170"/>
      <c r="FF538" s="170"/>
      <c r="FG538" s="170"/>
      <c r="FH538" s="170"/>
      <c r="FI538" s="170"/>
      <c r="FJ538" s="170"/>
      <c r="FK538" s="170"/>
      <c r="FL538" s="170"/>
      <c r="FM538" s="170"/>
      <c r="FN538" s="170"/>
      <c r="FO538" s="170"/>
      <c r="FP538" s="170"/>
      <c r="FQ538" s="170"/>
      <c r="FR538" s="170"/>
      <c r="FS538" s="170"/>
      <c r="FT538" s="170"/>
      <c r="FU538" s="170"/>
      <c r="FV538" s="170"/>
      <c r="FW538" s="170"/>
      <c r="FX538" s="170"/>
      <c r="FY538" s="170"/>
      <c r="FZ538" s="170"/>
      <c r="GA538" s="170"/>
      <c r="GB538" s="170"/>
      <c r="GC538" s="170"/>
      <c r="GD538" s="170"/>
      <c r="GE538" s="170"/>
      <c r="GF538" s="170"/>
      <c r="GG538" s="170"/>
      <c r="GH538" s="170"/>
      <c r="GI538" s="170"/>
      <c r="GJ538" s="170"/>
    </row>
    <row r="539" spans="1:192" s="145" customFormat="1" x14ac:dyDescent="0.2">
      <c r="A539" s="135"/>
      <c r="B539" s="135"/>
      <c r="C539" s="135"/>
      <c r="D539" s="135"/>
      <c r="E539" s="80"/>
      <c r="F539" s="80"/>
      <c r="G539" s="80"/>
      <c r="H539" s="135"/>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c r="BA539" s="1"/>
      <c r="BB539" s="1"/>
      <c r="BC539" s="1"/>
      <c r="BD539" s="1"/>
      <c r="BE539" s="1"/>
      <c r="BF539" s="1"/>
      <c r="BG539" s="1"/>
      <c r="BH539" s="170"/>
      <c r="BI539" s="166"/>
      <c r="BJ539" s="166"/>
      <c r="BK539" s="166"/>
      <c r="BL539" s="166"/>
      <c r="BM539" s="166"/>
      <c r="BN539" s="166"/>
      <c r="BO539" s="166"/>
      <c r="BP539" s="166"/>
      <c r="BQ539" s="166"/>
      <c r="BR539" s="166"/>
      <c r="BS539" s="166"/>
      <c r="BT539" s="166"/>
      <c r="BU539" s="166"/>
      <c r="BV539" s="166"/>
      <c r="BW539" s="166"/>
      <c r="BX539" s="166"/>
      <c r="BY539" s="166"/>
      <c r="BZ539" s="166"/>
      <c r="CA539" s="166"/>
      <c r="CB539" s="166"/>
      <c r="CC539" s="166"/>
      <c r="CD539" s="166"/>
      <c r="CE539" s="166"/>
      <c r="CF539" s="166"/>
      <c r="CG539" s="166"/>
      <c r="CH539" s="166"/>
      <c r="CI539" s="166"/>
      <c r="CJ539" s="166"/>
      <c r="CK539" s="166"/>
      <c r="CL539" s="166"/>
      <c r="CM539" s="166"/>
      <c r="CN539" s="166"/>
      <c r="CO539" s="166"/>
      <c r="CP539" s="166"/>
      <c r="CQ539" s="166"/>
      <c r="CR539" s="166"/>
      <c r="CS539" s="166"/>
      <c r="DA539" s="1"/>
      <c r="DB539" s="1"/>
      <c r="DC539" s="1"/>
      <c r="DD539" s="80"/>
      <c r="DE539" s="80"/>
      <c r="DF539" s="1"/>
      <c r="DG539" s="1"/>
      <c r="DH539" s="170"/>
      <c r="DI539" s="166"/>
      <c r="DJ539" s="166"/>
      <c r="DK539" s="166"/>
      <c r="DL539" s="166"/>
      <c r="DM539" s="166"/>
      <c r="DN539" s="166"/>
      <c r="DO539" s="166"/>
      <c r="DP539" s="166"/>
      <c r="DQ539" s="166"/>
      <c r="DR539" s="166"/>
      <c r="DS539" s="166"/>
      <c r="DT539" s="166"/>
      <c r="DU539" s="166"/>
      <c r="DV539" s="166"/>
      <c r="DW539" s="166"/>
      <c r="DX539" s="166"/>
      <c r="DY539" s="166"/>
      <c r="DZ539" s="166"/>
      <c r="EA539" s="166"/>
      <c r="EB539" s="166"/>
      <c r="EC539" s="166"/>
      <c r="ED539" s="166"/>
      <c r="EE539" s="166"/>
      <c r="EF539" s="166"/>
      <c r="EG539" s="166"/>
      <c r="EH539" s="166"/>
      <c r="EI539" s="166"/>
      <c r="EJ539" s="166"/>
      <c r="EK539" s="166"/>
      <c r="EL539" s="166"/>
      <c r="EM539" s="166"/>
      <c r="EN539" s="166"/>
      <c r="EO539" s="166"/>
      <c r="EP539" s="166"/>
      <c r="EQ539" s="166"/>
      <c r="ER539" s="166"/>
      <c r="ES539" s="166"/>
      <c r="FA539" s="1"/>
      <c r="FB539" s="1"/>
      <c r="FC539" s="170"/>
      <c r="FD539" s="170"/>
      <c r="FE539" s="170"/>
      <c r="FF539" s="170"/>
      <c r="FG539" s="170"/>
      <c r="FH539" s="170"/>
      <c r="FI539" s="170"/>
      <c r="FJ539" s="170"/>
      <c r="FK539" s="170"/>
      <c r="FL539" s="170"/>
      <c r="FM539" s="170"/>
      <c r="FN539" s="170"/>
      <c r="FO539" s="170"/>
      <c r="FP539" s="170"/>
      <c r="FQ539" s="170"/>
      <c r="FR539" s="170"/>
      <c r="FS539" s="170"/>
      <c r="FT539" s="170"/>
      <c r="FU539" s="170"/>
      <c r="FV539" s="170"/>
      <c r="FW539" s="170"/>
      <c r="FX539" s="170"/>
      <c r="FY539" s="170"/>
      <c r="FZ539" s="170"/>
      <c r="GA539" s="170"/>
      <c r="GB539" s="170"/>
      <c r="GC539" s="170"/>
      <c r="GD539" s="170"/>
      <c r="GE539" s="170"/>
      <c r="GF539" s="170"/>
      <c r="GG539" s="170"/>
      <c r="GH539" s="170"/>
      <c r="GI539" s="170"/>
      <c r="GJ539" s="170"/>
    </row>
    <row r="540" spans="1:192" s="145" customFormat="1" x14ac:dyDescent="0.2">
      <c r="A540" s="135"/>
      <c r="B540" s="135"/>
      <c r="C540" s="135"/>
      <c r="D540" s="135"/>
      <c r="E540" s="80"/>
      <c r="F540" s="80"/>
      <c r="G540" s="80"/>
      <c r="H540" s="135"/>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c r="BA540" s="1"/>
      <c r="BB540" s="1"/>
      <c r="BC540" s="1"/>
      <c r="BD540" s="1"/>
      <c r="BE540" s="1"/>
      <c r="BF540" s="1"/>
      <c r="BG540" s="1"/>
      <c r="BH540" s="170"/>
      <c r="BI540" s="166"/>
      <c r="BJ540" s="166"/>
      <c r="BK540" s="166"/>
      <c r="BL540" s="166"/>
      <c r="BM540" s="166"/>
      <c r="BN540" s="166"/>
      <c r="BO540" s="166"/>
      <c r="BP540" s="166"/>
      <c r="BQ540" s="166"/>
      <c r="BR540" s="166"/>
      <c r="BS540" s="166"/>
      <c r="BT540" s="166"/>
      <c r="BU540" s="166"/>
      <c r="BV540" s="166"/>
      <c r="BW540" s="166"/>
      <c r="BX540" s="166"/>
      <c r="BY540" s="166"/>
      <c r="BZ540" s="166"/>
      <c r="CA540" s="166"/>
      <c r="CB540" s="166"/>
      <c r="CC540" s="166"/>
      <c r="CD540" s="166"/>
      <c r="CE540" s="166"/>
      <c r="CF540" s="166"/>
      <c r="CG540" s="166"/>
      <c r="CH540" s="166"/>
      <c r="CI540" s="166"/>
      <c r="CJ540" s="166"/>
      <c r="CK540" s="166"/>
      <c r="CL540" s="166"/>
      <c r="CM540" s="166"/>
      <c r="CN540" s="166"/>
      <c r="CO540" s="166"/>
      <c r="CP540" s="166"/>
      <c r="CQ540" s="166"/>
      <c r="CR540" s="166"/>
      <c r="CS540" s="166"/>
      <c r="DA540" s="1"/>
      <c r="DB540" s="1"/>
      <c r="DC540" s="1"/>
      <c r="DD540" s="80"/>
      <c r="DE540" s="80"/>
      <c r="DF540" s="1"/>
      <c r="DG540" s="1"/>
      <c r="DH540" s="170"/>
      <c r="DI540" s="166"/>
      <c r="DJ540" s="166"/>
      <c r="DK540" s="166"/>
      <c r="DL540" s="166"/>
      <c r="DM540" s="166"/>
      <c r="DN540" s="166"/>
      <c r="DO540" s="166"/>
      <c r="DP540" s="166"/>
      <c r="DQ540" s="166"/>
      <c r="DR540" s="166"/>
      <c r="DS540" s="166"/>
      <c r="DT540" s="166"/>
      <c r="DU540" s="166"/>
      <c r="DV540" s="166"/>
      <c r="DW540" s="166"/>
      <c r="DX540" s="166"/>
      <c r="DY540" s="166"/>
      <c r="DZ540" s="166"/>
      <c r="EA540" s="166"/>
      <c r="EB540" s="166"/>
      <c r="EC540" s="166"/>
      <c r="ED540" s="166"/>
      <c r="EE540" s="166"/>
      <c r="EF540" s="166"/>
      <c r="EG540" s="166"/>
      <c r="EH540" s="166"/>
      <c r="EI540" s="166"/>
      <c r="EJ540" s="166"/>
      <c r="EK540" s="166"/>
      <c r="EL540" s="166"/>
      <c r="EM540" s="166"/>
      <c r="EN540" s="166"/>
      <c r="EO540" s="166"/>
      <c r="EP540" s="166"/>
      <c r="EQ540" s="166"/>
      <c r="ER540" s="166"/>
      <c r="ES540" s="166"/>
      <c r="FA540" s="1"/>
      <c r="FB540" s="1"/>
      <c r="FC540" s="170"/>
      <c r="FD540" s="170"/>
      <c r="FE540" s="170"/>
      <c r="FF540" s="170"/>
      <c r="FG540" s="170"/>
      <c r="FH540" s="170"/>
      <c r="FI540" s="170"/>
      <c r="FJ540" s="170"/>
      <c r="FK540" s="170"/>
      <c r="FL540" s="170"/>
      <c r="FM540" s="170"/>
      <c r="FN540" s="170"/>
      <c r="FO540" s="170"/>
      <c r="FP540" s="170"/>
      <c r="FQ540" s="170"/>
      <c r="FR540" s="170"/>
      <c r="FS540" s="170"/>
      <c r="FT540" s="170"/>
      <c r="FU540" s="170"/>
      <c r="FV540" s="170"/>
      <c r="FW540" s="170"/>
      <c r="FX540" s="170"/>
      <c r="FY540" s="170"/>
      <c r="FZ540" s="170"/>
      <c r="GA540" s="170"/>
      <c r="GB540" s="170"/>
      <c r="GC540" s="170"/>
      <c r="GD540" s="170"/>
      <c r="GE540" s="170"/>
      <c r="GF540" s="170"/>
      <c r="GG540" s="170"/>
      <c r="GH540" s="170"/>
      <c r="GI540" s="170"/>
      <c r="GJ540" s="170"/>
    </row>
    <row r="541" spans="1:192" s="145" customFormat="1" x14ac:dyDescent="0.2">
      <c r="A541" s="135"/>
      <c r="B541" s="135"/>
      <c r="C541" s="135"/>
      <c r="D541" s="135"/>
      <c r="E541" s="80"/>
      <c r="F541" s="80"/>
      <c r="G541" s="80"/>
      <c r="H541" s="135"/>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c r="BA541" s="1"/>
      <c r="BB541" s="1"/>
      <c r="BC541" s="1"/>
      <c r="BD541" s="1"/>
      <c r="BE541" s="1"/>
      <c r="BF541" s="1"/>
      <c r="BG541" s="1"/>
      <c r="BH541" s="170"/>
      <c r="BI541" s="166"/>
      <c r="BJ541" s="166"/>
      <c r="BK541" s="166"/>
      <c r="BL541" s="166"/>
      <c r="BM541" s="166"/>
      <c r="BN541" s="166"/>
      <c r="BO541" s="166"/>
      <c r="BP541" s="166"/>
      <c r="BQ541" s="166"/>
      <c r="BR541" s="166"/>
      <c r="BS541" s="166"/>
      <c r="BT541" s="166"/>
      <c r="BU541" s="166"/>
      <c r="BV541" s="166"/>
      <c r="BW541" s="166"/>
      <c r="BX541" s="166"/>
      <c r="BY541" s="166"/>
      <c r="BZ541" s="166"/>
      <c r="CA541" s="166"/>
      <c r="CB541" s="166"/>
      <c r="CC541" s="166"/>
      <c r="CD541" s="166"/>
      <c r="CE541" s="166"/>
      <c r="CF541" s="166"/>
      <c r="CG541" s="166"/>
      <c r="CH541" s="166"/>
      <c r="CI541" s="166"/>
      <c r="CJ541" s="166"/>
      <c r="CK541" s="166"/>
      <c r="CL541" s="166"/>
      <c r="CM541" s="166"/>
      <c r="CN541" s="166"/>
      <c r="CO541" s="166"/>
      <c r="CP541" s="166"/>
      <c r="CQ541" s="166"/>
      <c r="CR541" s="166"/>
      <c r="CS541" s="166"/>
      <c r="DA541" s="1"/>
      <c r="DB541" s="1"/>
      <c r="DC541" s="1"/>
      <c r="DD541" s="80"/>
      <c r="DE541" s="80"/>
      <c r="DF541" s="1"/>
      <c r="DG541" s="1"/>
      <c r="DH541" s="170"/>
      <c r="DI541" s="166"/>
      <c r="DJ541" s="166"/>
      <c r="DK541" s="166"/>
      <c r="DL541" s="166"/>
      <c r="DM541" s="166"/>
      <c r="DN541" s="166"/>
      <c r="DO541" s="166"/>
      <c r="DP541" s="166"/>
      <c r="DQ541" s="166"/>
      <c r="DR541" s="166"/>
      <c r="DS541" s="166"/>
      <c r="DT541" s="166"/>
      <c r="DU541" s="166"/>
      <c r="DV541" s="166"/>
      <c r="DW541" s="166"/>
      <c r="DX541" s="166"/>
      <c r="DY541" s="166"/>
      <c r="DZ541" s="166"/>
      <c r="EA541" s="166"/>
      <c r="EB541" s="166"/>
      <c r="EC541" s="166"/>
      <c r="ED541" s="166"/>
      <c r="EE541" s="166"/>
      <c r="EF541" s="166"/>
      <c r="EG541" s="166"/>
      <c r="EH541" s="166"/>
      <c r="EI541" s="166"/>
      <c r="EJ541" s="166"/>
      <c r="EK541" s="166"/>
      <c r="EL541" s="166"/>
      <c r="EM541" s="166"/>
      <c r="EN541" s="166"/>
      <c r="EO541" s="166"/>
      <c r="EP541" s="166"/>
      <c r="EQ541" s="166"/>
      <c r="ER541" s="166"/>
      <c r="ES541" s="166"/>
      <c r="FA541" s="1"/>
      <c r="FB541" s="1"/>
      <c r="FC541" s="170"/>
      <c r="FD541" s="170"/>
      <c r="FE541" s="170"/>
      <c r="FF541" s="170"/>
      <c r="FG541" s="170"/>
      <c r="FH541" s="170"/>
      <c r="FI541" s="170"/>
      <c r="FJ541" s="170"/>
      <c r="FK541" s="170"/>
      <c r="FL541" s="170"/>
      <c r="FM541" s="170"/>
      <c r="FN541" s="170"/>
      <c r="FO541" s="170"/>
      <c r="FP541" s="170"/>
      <c r="FQ541" s="170"/>
      <c r="FR541" s="170"/>
      <c r="FS541" s="170"/>
      <c r="FT541" s="170"/>
      <c r="FU541" s="170"/>
      <c r="FV541" s="170"/>
      <c r="FW541" s="170"/>
      <c r="FX541" s="170"/>
      <c r="FY541" s="170"/>
      <c r="FZ541" s="170"/>
      <c r="GA541" s="170"/>
      <c r="GB541" s="170"/>
      <c r="GC541" s="170"/>
      <c r="GD541" s="170"/>
      <c r="GE541" s="170"/>
      <c r="GF541" s="170"/>
      <c r="GG541" s="170"/>
      <c r="GH541" s="170"/>
      <c r="GI541" s="170"/>
      <c r="GJ541" s="170"/>
    </row>
    <row r="542" spans="1:192" s="145" customFormat="1" x14ac:dyDescent="0.2">
      <c r="A542" s="135"/>
      <c r="B542" s="135"/>
      <c r="C542" s="135"/>
      <c r="D542" s="135"/>
      <c r="E542" s="80"/>
      <c r="F542" s="80"/>
      <c r="G542" s="80"/>
      <c r="H542" s="135"/>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c r="BA542" s="1"/>
      <c r="BB542" s="1"/>
      <c r="BC542" s="1"/>
      <c r="BD542" s="1"/>
      <c r="BE542" s="1"/>
      <c r="BF542" s="1"/>
      <c r="BG542" s="1"/>
      <c r="BH542" s="170"/>
      <c r="BI542" s="166"/>
      <c r="BJ542" s="166"/>
      <c r="BK542" s="166"/>
      <c r="BL542" s="166"/>
      <c r="BM542" s="166"/>
      <c r="BN542" s="166"/>
      <c r="BO542" s="166"/>
      <c r="BP542" s="166"/>
      <c r="BQ542" s="166"/>
      <c r="BR542" s="166"/>
      <c r="BS542" s="166"/>
      <c r="BT542" s="166"/>
      <c r="BU542" s="166"/>
      <c r="BV542" s="166"/>
      <c r="BW542" s="166"/>
      <c r="BX542" s="166"/>
      <c r="BY542" s="166"/>
      <c r="BZ542" s="166"/>
      <c r="CA542" s="166"/>
      <c r="CB542" s="166"/>
      <c r="CC542" s="166"/>
      <c r="CD542" s="166"/>
      <c r="CE542" s="166"/>
      <c r="CF542" s="166"/>
      <c r="CG542" s="166"/>
      <c r="CH542" s="166"/>
      <c r="CI542" s="166"/>
      <c r="CJ542" s="166"/>
      <c r="CK542" s="166"/>
      <c r="CL542" s="166"/>
      <c r="CM542" s="166"/>
      <c r="CN542" s="166"/>
      <c r="CO542" s="166"/>
      <c r="CP542" s="166"/>
      <c r="CQ542" s="166"/>
      <c r="CR542" s="166"/>
      <c r="CS542" s="166"/>
      <c r="DA542" s="1"/>
      <c r="DB542" s="1"/>
      <c r="DC542" s="1"/>
      <c r="DD542" s="80"/>
      <c r="DE542" s="80"/>
      <c r="DF542" s="1"/>
      <c r="DG542" s="1"/>
      <c r="DH542" s="170"/>
      <c r="DI542" s="166"/>
      <c r="DJ542" s="166"/>
      <c r="DK542" s="166"/>
      <c r="DL542" s="166"/>
      <c r="DM542" s="166"/>
      <c r="DN542" s="166"/>
      <c r="DO542" s="166"/>
      <c r="DP542" s="166"/>
      <c r="DQ542" s="166"/>
      <c r="DR542" s="166"/>
      <c r="DS542" s="166"/>
      <c r="DT542" s="166"/>
      <c r="DU542" s="166"/>
      <c r="DV542" s="166"/>
      <c r="DW542" s="166"/>
      <c r="DX542" s="166"/>
      <c r="DY542" s="166"/>
      <c r="DZ542" s="166"/>
      <c r="EA542" s="166"/>
      <c r="EB542" s="166"/>
      <c r="EC542" s="166"/>
      <c r="ED542" s="166"/>
      <c r="EE542" s="166"/>
      <c r="EF542" s="166"/>
      <c r="EG542" s="166"/>
      <c r="EH542" s="166"/>
      <c r="EI542" s="166"/>
      <c r="EJ542" s="166"/>
      <c r="EK542" s="166"/>
      <c r="EL542" s="166"/>
      <c r="EM542" s="166"/>
      <c r="EN542" s="166"/>
      <c r="EO542" s="166"/>
      <c r="EP542" s="166"/>
      <c r="EQ542" s="166"/>
      <c r="ER542" s="166"/>
      <c r="ES542" s="166"/>
      <c r="FA542" s="1"/>
      <c r="FB542" s="1"/>
      <c r="FC542" s="170"/>
      <c r="FD542" s="170"/>
      <c r="FE542" s="170"/>
      <c r="FF542" s="170"/>
      <c r="FG542" s="170"/>
      <c r="FH542" s="170"/>
      <c r="FI542" s="170"/>
      <c r="FJ542" s="170"/>
      <c r="FK542" s="170"/>
      <c r="FL542" s="170"/>
      <c r="FM542" s="170"/>
      <c r="FN542" s="170"/>
      <c r="FO542" s="170"/>
      <c r="FP542" s="170"/>
      <c r="FQ542" s="170"/>
      <c r="FR542" s="170"/>
      <c r="FS542" s="170"/>
      <c r="FT542" s="170"/>
      <c r="FU542" s="170"/>
      <c r="FV542" s="170"/>
      <c r="FW542" s="170"/>
      <c r="FX542" s="170"/>
      <c r="FY542" s="170"/>
      <c r="FZ542" s="170"/>
      <c r="GA542" s="170"/>
      <c r="GB542" s="170"/>
      <c r="GC542" s="170"/>
      <c r="GD542" s="170"/>
      <c r="GE542" s="170"/>
      <c r="GF542" s="170"/>
      <c r="GG542" s="170"/>
      <c r="GH542" s="170"/>
      <c r="GI542" s="170"/>
      <c r="GJ542" s="170"/>
    </row>
    <row r="543" spans="1:192" s="145" customFormat="1" x14ac:dyDescent="0.2">
      <c r="A543" s="135"/>
      <c r="B543" s="135"/>
      <c r="C543" s="135"/>
      <c r="D543" s="135"/>
      <c r="E543" s="80"/>
      <c r="F543" s="80"/>
      <c r="G543" s="80"/>
      <c r="H543" s="135"/>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c r="BA543" s="1"/>
      <c r="BB543" s="1"/>
      <c r="BC543" s="1"/>
      <c r="BD543" s="1"/>
      <c r="BE543" s="1"/>
      <c r="BF543" s="1"/>
      <c r="BG543" s="1"/>
      <c r="BH543" s="170"/>
      <c r="BI543" s="166"/>
      <c r="BJ543" s="166"/>
      <c r="BK543" s="166"/>
      <c r="BL543" s="166"/>
      <c r="BM543" s="166"/>
      <c r="BN543" s="166"/>
      <c r="BO543" s="166"/>
      <c r="BP543" s="166"/>
      <c r="BQ543" s="166"/>
      <c r="BR543" s="166"/>
      <c r="BS543" s="166"/>
      <c r="BT543" s="166"/>
      <c r="BU543" s="166"/>
      <c r="BV543" s="166"/>
      <c r="BW543" s="166"/>
      <c r="BX543" s="166"/>
      <c r="BY543" s="166"/>
      <c r="BZ543" s="166"/>
      <c r="CA543" s="166"/>
      <c r="CB543" s="166"/>
      <c r="CC543" s="166"/>
      <c r="CD543" s="166"/>
      <c r="CE543" s="166"/>
      <c r="CF543" s="166"/>
      <c r="CG543" s="166"/>
      <c r="CH543" s="166"/>
      <c r="CI543" s="166"/>
      <c r="CJ543" s="166"/>
      <c r="CK543" s="166"/>
      <c r="CL543" s="166"/>
      <c r="CM543" s="166"/>
      <c r="CN543" s="166"/>
      <c r="CO543" s="166"/>
      <c r="CP543" s="166"/>
      <c r="CQ543" s="166"/>
      <c r="CR543" s="166"/>
      <c r="CS543" s="166"/>
      <c r="DA543" s="1"/>
      <c r="DB543" s="1"/>
      <c r="DC543" s="1"/>
      <c r="DD543" s="80"/>
      <c r="DE543" s="80"/>
      <c r="DF543" s="1"/>
      <c r="DG543" s="1"/>
      <c r="DH543" s="170"/>
      <c r="DI543" s="166"/>
      <c r="DJ543" s="166"/>
      <c r="DK543" s="166"/>
      <c r="DL543" s="166"/>
      <c r="DM543" s="166"/>
      <c r="DN543" s="166"/>
      <c r="DO543" s="166"/>
      <c r="DP543" s="166"/>
      <c r="DQ543" s="166"/>
      <c r="DR543" s="166"/>
      <c r="DS543" s="166"/>
      <c r="DT543" s="166"/>
      <c r="DU543" s="166"/>
      <c r="DV543" s="166"/>
      <c r="DW543" s="166"/>
      <c r="DX543" s="166"/>
      <c r="DY543" s="166"/>
      <c r="DZ543" s="166"/>
      <c r="EA543" s="166"/>
      <c r="EB543" s="166"/>
      <c r="EC543" s="166"/>
      <c r="ED543" s="166"/>
      <c r="EE543" s="166"/>
      <c r="EF543" s="166"/>
      <c r="EG543" s="166"/>
      <c r="EH543" s="166"/>
      <c r="EI543" s="166"/>
      <c r="EJ543" s="166"/>
      <c r="EK543" s="166"/>
      <c r="EL543" s="166"/>
      <c r="EM543" s="166"/>
      <c r="EN543" s="166"/>
      <c r="EO543" s="166"/>
      <c r="EP543" s="166"/>
      <c r="EQ543" s="166"/>
      <c r="ER543" s="166"/>
      <c r="ES543" s="166"/>
      <c r="FA543" s="1"/>
      <c r="FB543" s="1"/>
      <c r="FC543" s="170"/>
      <c r="FD543" s="170"/>
      <c r="FE543" s="170"/>
      <c r="FF543" s="170"/>
      <c r="FG543" s="170"/>
      <c r="FH543" s="170"/>
      <c r="FI543" s="170"/>
      <c r="FJ543" s="170"/>
      <c r="FK543" s="170"/>
      <c r="FL543" s="170"/>
      <c r="FM543" s="170"/>
      <c r="FN543" s="170"/>
      <c r="FO543" s="170"/>
      <c r="FP543" s="170"/>
      <c r="FQ543" s="170"/>
      <c r="FR543" s="170"/>
      <c r="FS543" s="170"/>
      <c r="FT543" s="170"/>
      <c r="FU543" s="170"/>
      <c r="FV543" s="170"/>
      <c r="FW543" s="170"/>
      <c r="FX543" s="170"/>
      <c r="FY543" s="170"/>
      <c r="FZ543" s="170"/>
      <c r="GA543" s="170"/>
      <c r="GB543" s="170"/>
      <c r="GC543" s="170"/>
      <c r="GD543" s="170"/>
      <c r="GE543" s="170"/>
      <c r="GF543" s="170"/>
      <c r="GG543" s="170"/>
      <c r="GH543" s="170"/>
      <c r="GI543" s="170"/>
      <c r="GJ543" s="170"/>
    </row>
    <row r="544" spans="1:192" s="145" customFormat="1" x14ac:dyDescent="0.2">
      <c r="A544" s="135"/>
      <c r="B544" s="135"/>
      <c r="C544" s="135"/>
      <c r="D544" s="135"/>
      <c r="E544" s="80"/>
      <c r="F544" s="80"/>
      <c r="G544" s="80"/>
      <c r="H544" s="135"/>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c r="BA544" s="1"/>
      <c r="BB544" s="1"/>
      <c r="BC544" s="1"/>
      <c r="BD544" s="1"/>
      <c r="BE544" s="1"/>
      <c r="BF544" s="1"/>
      <c r="BG544" s="1"/>
      <c r="BH544" s="170"/>
      <c r="BI544" s="166"/>
      <c r="BJ544" s="166"/>
      <c r="BK544" s="166"/>
      <c r="BL544" s="166"/>
      <c r="BM544" s="166"/>
      <c r="BN544" s="166"/>
      <c r="BO544" s="166"/>
      <c r="BP544" s="166"/>
      <c r="BQ544" s="166"/>
      <c r="BR544" s="166"/>
      <c r="BS544" s="166"/>
      <c r="BT544" s="166"/>
      <c r="BU544" s="166"/>
      <c r="BV544" s="166"/>
      <c r="BW544" s="166"/>
      <c r="BX544" s="166"/>
      <c r="BY544" s="166"/>
      <c r="BZ544" s="166"/>
      <c r="CA544" s="166"/>
      <c r="CB544" s="166"/>
      <c r="CC544" s="166"/>
      <c r="CD544" s="166"/>
      <c r="CE544" s="166"/>
      <c r="CF544" s="166"/>
      <c r="CG544" s="166"/>
      <c r="CH544" s="166"/>
      <c r="CI544" s="166"/>
      <c r="CJ544" s="166"/>
      <c r="CK544" s="166"/>
      <c r="CL544" s="166"/>
      <c r="CM544" s="166"/>
      <c r="CN544" s="166"/>
      <c r="CO544" s="166"/>
      <c r="CP544" s="166"/>
      <c r="CQ544" s="166"/>
      <c r="CR544" s="166"/>
      <c r="CS544" s="166"/>
      <c r="DA544" s="1"/>
      <c r="DB544" s="1"/>
      <c r="DC544" s="1"/>
      <c r="DD544" s="80"/>
      <c r="DE544" s="80"/>
      <c r="DF544" s="1"/>
      <c r="DG544" s="1"/>
      <c r="DH544" s="170"/>
      <c r="DI544" s="166"/>
      <c r="DJ544" s="166"/>
      <c r="DK544" s="166"/>
      <c r="DL544" s="166"/>
      <c r="DM544" s="166"/>
      <c r="DN544" s="166"/>
      <c r="DO544" s="166"/>
      <c r="DP544" s="166"/>
      <c r="DQ544" s="166"/>
      <c r="DR544" s="166"/>
      <c r="DS544" s="166"/>
      <c r="DT544" s="166"/>
      <c r="DU544" s="166"/>
      <c r="DV544" s="166"/>
      <c r="DW544" s="166"/>
      <c r="DX544" s="166"/>
      <c r="DY544" s="166"/>
      <c r="DZ544" s="166"/>
      <c r="EA544" s="166"/>
      <c r="EB544" s="166"/>
      <c r="EC544" s="166"/>
      <c r="ED544" s="166"/>
      <c r="EE544" s="166"/>
      <c r="EF544" s="166"/>
      <c r="EG544" s="166"/>
      <c r="EH544" s="166"/>
      <c r="EI544" s="166"/>
      <c r="EJ544" s="166"/>
      <c r="EK544" s="166"/>
      <c r="EL544" s="166"/>
      <c r="EM544" s="166"/>
      <c r="EN544" s="166"/>
      <c r="EO544" s="166"/>
      <c r="EP544" s="166"/>
      <c r="EQ544" s="166"/>
      <c r="ER544" s="166"/>
      <c r="ES544" s="166"/>
      <c r="FA544" s="1"/>
      <c r="FB544" s="1"/>
      <c r="FC544" s="170"/>
      <c r="FD544" s="170"/>
      <c r="FE544" s="170"/>
      <c r="FF544" s="170"/>
      <c r="FG544" s="170"/>
      <c r="FH544" s="170"/>
      <c r="FI544" s="170"/>
      <c r="FJ544" s="170"/>
      <c r="FK544" s="170"/>
      <c r="FL544" s="170"/>
      <c r="FM544" s="170"/>
      <c r="FN544" s="170"/>
      <c r="FO544" s="170"/>
      <c r="FP544" s="170"/>
      <c r="FQ544" s="170"/>
      <c r="FR544" s="170"/>
      <c r="FS544" s="170"/>
      <c r="FT544" s="170"/>
      <c r="FU544" s="170"/>
      <c r="FV544" s="170"/>
      <c r="FW544" s="170"/>
      <c r="FX544" s="170"/>
      <c r="FY544" s="170"/>
      <c r="FZ544" s="170"/>
      <c r="GA544" s="170"/>
      <c r="GB544" s="170"/>
      <c r="GC544" s="170"/>
      <c r="GD544" s="170"/>
      <c r="GE544" s="170"/>
      <c r="GF544" s="170"/>
      <c r="GG544" s="170"/>
      <c r="GH544" s="170"/>
      <c r="GI544" s="170"/>
      <c r="GJ544" s="170"/>
    </row>
    <row r="545" spans="1:192" s="145" customFormat="1" x14ac:dyDescent="0.2">
      <c r="A545" s="135"/>
      <c r="B545" s="135"/>
      <c r="C545" s="135"/>
      <c r="D545" s="135"/>
      <c r="E545" s="80"/>
      <c r="F545" s="80"/>
      <c r="G545" s="80"/>
      <c r="H545" s="135"/>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c r="BA545" s="1"/>
      <c r="BB545" s="1"/>
      <c r="BC545" s="1"/>
      <c r="BD545" s="1"/>
      <c r="BE545" s="1"/>
      <c r="BF545" s="1"/>
      <c r="BG545" s="1"/>
      <c r="BH545" s="170"/>
      <c r="BI545" s="166"/>
      <c r="BJ545" s="166"/>
      <c r="BK545" s="166"/>
      <c r="BL545" s="166"/>
      <c r="BM545" s="166"/>
      <c r="BN545" s="166"/>
      <c r="BO545" s="166"/>
      <c r="BP545" s="166"/>
      <c r="BQ545" s="166"/>
      <c r="BR545" s="166"/>
      <c r="BS545" s="166"/>
      <c r="BT545" s="166"/>
      <c r="BU545" s="166"/>
      <c r="BV545" s="166"/>
      <c r="BW545" s="166"/>
      <c r="BX545" s="166"/>
      <c r="BY545" s="166"/>
      <c r="BZ545" s="166"/>
      <c r="CA545" s="166"/>
      <c r="CB545" s="166"/>
      <c r="CC545" s="166"/>
      <c r="CD545" s="166"/>
      <c r="CE545" s="166"/>
      <c r="CF545" s="166"/>
      <c r="CG545" s="166"/>
      <c r="CH545" s="166"/>
      <c r="CI545" s="166"/>
      <c r="CJ545" s="166"/>
      <c r="CK545" s="166"/>
      <c r="CL545" s="166"/>
      <c r="CM545" s="166"/>
      <c r="CN545" s="166"/>
      <c r="CO545" s="166"/>
      <c r="CP545" s="166"/>
      <c r="CQ545" s="166"/>
      <c r="CR545" s="166"/>
      <c r="CS545" s="166"/>
      <c r="DA545" s="1"/>
      <c r="DB545" s="1"/>
      <c r="DC545" s="1"/>
      <c r="DD545" s="80"/>
      <c r="DE545" s="80"/>
      <c r="DF545" s="1"/>
      <c r="DG545" s="1"/>
      <c r="DH545" s="170"/>
      <c r="DI545" s="166"/>
      <c r="DJ545" s="166"/>
      <c r="DK545" s="166"/>
      <c r="DL545" s="166"/>
      <c r="DM545" s="166"/>
      <c r="DN545" s="166"/>
      <c r="DO545" s="166"/>
      <c r="DP545" s="166"/>
      <c r="DQ545" s="166"/>
      <c r="DR545" s="166"/>
      <c r="DS545" s="166"/>
      <c r="DT545" s="166"/>
      <c r="DU545" s="166"/>
      <c r="DV545" s="166"/>
      <c r="DW545" s="166"/>
      <c r="DX545" s="166"/>
      <c r="DY545" s="166"/>
      <c r="DZ545" s="166"/>
      <c r="EA545" s="166"/>
      <c r="EB545" s="166"/>
      <c r="EC545" s="166"/>
      <c r="ED545" s="166"/>
      <c r="EE545" s="166"/>
      <c r="EF545" s="166"/>
      <c r="EG545" s="166"/>
      <c r="EH545" s="166"/>
      <c r="EI545" s="166"/>
      <c r="EJ545" s="166"/>
      <c r="EK545" s="166"/>
      <c r="EL545" s="166"/>
      <c r="EM545" s="166"/>
      <c r="EN545" s="166"/>
      <c r="EO545" s="166"/>
      <c r="EP545" s="166"/>
      <c r="EQ545" s="166"/>
      <c r="ER545" s="166"/>
      <c r="ES545" s="166"/>
      <c r="FA545" s="1"/>
      <c r="FB545" s="1"/>
      <c r="FC545" s="170"/>
      <c r="FD545" s="170"/>
      <c r="FE545" s="170"/>
      <c r="FF545" s="170"/>
      <c r="FG545" s="170"/>
      <c r="FH545" s="170"/>
      <c r="FI545" s="170"/>
      <c r="FJ545" s="170"/>
      <c r="FK545" s="170"/>
      <c r="FL545" s="170"/>
      <c r="FM545" s="170"/>
      <c r="FN545" s="170"/>
      <c r="FO545" s="170"/>
      <c r="FP545" s="170"/>
      <c r="FQ545" s="170"/>
      <c r="FR545" s="170"/>
      <c r="FS545" s="170"/>
      <c r="FT545" s="170"/>
      <c r="FU545" s="170"/>
      <c r="FV545" s="170"/>
      <c r="FW545" s="170"/>
      <c r="FX545" s="170"/>
      <c r="FY545" s="170"/>
      <c r="FZ545" s="170"/>
      <c r="GA545" s="170"/>
      <c r="GB545" s="170"/>
      <c r="GC545" s="170"/>
      <c r="GD545" s="170"/>
      <c r="GE545" s="170"/>
      <c r="GF545" s="170"/>
      <c r="GG545" s="170"/>
      <c r="GH545" s="170"/>
      <c r="GI545" s="170"/>
      <c r="GJ545" s="170"/>
    </row>
    <row r="546" spans="1:192" s="145" customFormat="1" x14ac:dyDescent="0.2">
      <c r="A546" s="135"/>
      <c r="B546" s="135"/>
      <c r="C546" s="135"/>
      <c r="D546" s="135"/>
      <c r="E546" s="80"/>
      <c r="F546" s="80"/>
      <c r="G546" s="80"/>
      <c r="H546" s="135"/>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c r="BA546" s="1"/>
      <c r="BB546" s="1"/>
      <c r="BC546" s="1"/>
      <c r="BD546" s="1"/>
      <c r="BE546" s="1"/>
      <c r="BF546" s="1"/>
      <c r="BG546" s="1"/>
      <c r="BH546" s="170"/>
      <c r="BI546" s="166"/>
      <c r="BJ546" s="166"/>
      <c r="BK546" s="166"/>
      <c r="BL546" s="166"/>
      <c r="BM546" s="166"/>
      <c r="BN546" s="166"/>
      <c r="BO546" s="166"/>
      <c r="BP546" s="166"/>
      <c r="BQ546" s="166"/>
      <c r="BR546" s="166"/>
      <c r="BS546" s="166"/>
      <c r="BT546" s="166"/>
      <c r="BU546" s="166"/>
      <c r="BV546" s="166"/>
      <c r="BW546" s="166"/>
      <c r="BX546" s="166"/>
      <c r="BY546" s="166"/>
      <c r="BZ546" s="166"/>
      <c r="CA546" s="166"/>
      <c r="CB546" s="166"/>
      <c r="CC546" s="166"/>
      <c r="CD546" s="166"/>
      <c r="CE546" s="166"/>
      <c r="CF546" s="166"/>
      <c r="CG546" s="166"/>
      <c r="CH546" s="166"/>
      <c r="CI546" s="166"/>
      <c r="CJ546" s="166"/>
      <c r="CK546" s="166"/>
      <c r="CL546" s="166"/>
      <c r="CM546" s="166"/>
      <c r="CN546" s="166"/>
      <c r="CO546" s="166"/>
      <c r="CP546" s="166"/>
      <c r="CQ546" s="166"/>
      <c r="CR546" s="166"/>
      <c r="CS546" s="166"/>
      <c r="DA546" s="1"/>
      <c r="DB546" s="1"/>
      <c r="DC546" s="1"/>
      <c r="DD546" s="80"/>
      <c r="DE546" s="80"/>
      <c r="DF546" s="1"/>
      <c r="DG546" s="1"/>
      <c r="DH546" s="170"/>
      <c r="DI546" s="166"/>
      <c r="DJ546" s="166"/>
      <c r="DK546" s="166"/>
      <c r="DL546" s="166"/>
      <c r="DM546" s="166"/>
      <c r="DN546" s="166"/>
      <c r="DO546" s="166"/>
      <c r="DP546" s="166"/>
      <c r="DQ546" s="166"/>
      <c r="DR546" s="166"/>
      <c r="DS546" s="166"/>
      <c r="DT546" s="166"/>
      <c r="DU546" s="166"/>
      <c r="DV546" s="166"/>
      <c r="DW546" s="166"/>
      <c r="DX546" s="166"/>
      <c r="DY546" s="166"/>
      <c r="DZ546" s="166"/>
      <c r="EA546" s="166"/>
      <c r="EB546" s="166"/>
      <c r="EC546" s="166"/>
      <c r="ED546" s="166"/>
      <c r="EE546" s="166"/>
      <c r="EF546" s="166"/>
      <c r="EG546" s="166"/>
      <c r="EH546" s="166"/>
      <c r="EI546" s="166"/>
      <c r="EJ546" s="166"/>
      <c r="EK546" s="166"/>
      <c r="EL546" s="166"/>
      <c r="EM546" s="166"/>
      <c r="EN546" s="166"/>
      <c r="EO546" s="166"/>
      <c r="EP546" s="166"/>
      <c r="EQ546" s="166"/>
      <c r="ER546" s="166"/>
      <c r="ES546" s="166"/>
      <c r="FA546" s="1"/>
      <c r="FB546" s="1"/>
      <c r="FC546" s="170"/>
      <c r="FD546" s="170"/>
      <c r="FE546" s="170"/>
      <c r="FF546" s="170"/>
      <c r="FG546" s="170"/>
      <c r="FH546" s="170"/>
      <c r="FI546" s="170"/>
      <c r="FJ546" s="170"/>
      <c r="FK546" s="170"/>
      <c r="FL546" s="170"/>
      <c r="FM546" s="170"/>
      <c r="FN546" s="170"/>
      <c r="FO546" s="170"/>
      <c r="FP546" s="170"/>
      <c r="FQ546" s="170"/>
      <c r="FR546" s="170"/>
      <c r="FS546" s="170"/>
      <c r="FT546" s="170"/>
      <c r="FU546" s="170"/>
      <c r="FV546" s="170"/>
      <c r="FW546" s="170"/>
      <c r="FX546" s="170"/>
      <c r="FY546" s="170"/>
      <c r="FZ546" s="170"/>
      <c r="GA546" s="170"/>
      <c r="GB546" s="170"/>
      <c r="GC546" s="170"/>
      <c r="GD546" s="170"/>
      <c r="GE546" s="170"/>
      <c r="GF546" s="170"/>
      <c r="GG546" s="170"/>
      <c r="GH546" s="170"/>
      <c r="GI546" s="170"/>
      <c r="GJ546" s="170"/>
    </row>
    <row r="547" spans="1:192" s="145" customFormat="1" x14ac:dyDescent="0.2">
      <c r="A547" s="135"/>
      <c r="B547" s="135"/>
      <c r="C547" s="135"/>
      <c r="D547" s="135"/>
      <c r="E547" s="80"/>
      <c r="F547" s="80"/>
      <c r="G547" s="80"/>
      <c r="H547" s="135"/>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c r="BA547" s="1"/>
      <c r="BB547" s="1"/>
      <c r="BC547" s="1"/>
      <c r="BD547" s="1"/>
      <c r="BE547" s="1"/>
      <c r="BF547" s="1"/>
      <c r="BG547" s="1"/>
      <c r="BH547" s="170"/>
      <c r="BI547" s="166"/>
      <c r="BJ547" s="166"/>
      <c r="BK547" s="166"/>
      <c r="BL547" s="166"/>
      <c r="BM547" s="166"/>
      <c r="BN547" s="166"/>
      <c r="BO547" s="166"/>
      <c r="BP547" s="166"/>
      <c r="BQ547" s="166"/>
      <c r="BR547" s="166"/>
      <c r="BS547" s="166"/>
      <c r="BT547" s="166"/>
      <c r="BU547" s="166"/>
      <c r="BV547" s="166"/>
      <c r="BW547" s="166"/>
      <c r="BX547" s="166"/>
      <c r="BY547" s="166"/>
      <c r="BZ547" s="166"/>
      <c r="CA547" s="166"/>
      <c r="CB547" s="166"/>
      <c r="CC547" s="166"/>
      <c r="CD547" s="166"/>
      <c r="CE547" s="166"/>
      <c r="CF547" s="166"/>
      <c r="CG547" s="166"/>
      <c r="CH547" s="166"/>
      <c r="CI547" s="166"/>
      <c r="CJ547" s="166"/>
      <c r="CK547" s="166"/>
      <c r="CL547" s="166"/>
      <c r="CM547" s="166"/>
      <c r="CN547" s="166"/>
      <c r="CO547" s="166"/>
      <c r="CP547" s="166"/>
      <c r="CQ547" s="166"/>
      <c r="CR547" s="166"/>
      <c r="CS547" s="166"/>
      <c r="DA547" s="1"/>
      <c r="DB547" s="1"/>
      <c r="DC547" s="1"/>
      <c r="DD547" s="80"/>
      <c r="DE547" s="80"/>
      <c r="DF547" s="1"/>
      <c r="DG547" s="1"/>
      <c r="DH547" s="170"/>
      <c r="DI547" s="166"/>
      <c r="DJ547" s="166"/>
      <c r="DK547" s="166"/>
      <c r="DL547" s="166"/>
      <c r="DM547" s="166"/>
      <c r="DN547" s="166"/>
      <c r="DO547" s="166"/>
      <c r="DP547" s="166"/>
      <c r="DQ547" s="166"/>
      <c r="DR547" s="166"/>
      <c r="DS547" s="166"/>
      <c r="DT547" s="166"/>
      <c r="DU547" s="166"/>
      <c r="DV547" s="166"/>
      <c r="DW547" s="166"/>
      <c r="DX547" s="166"/>
      <c r="DY547" s="166"/>
      <c r="DZ547" s="166"/>
      <c r="EA547" s="166"/>
      <c r="EB547" s="166"/>
      <c r="EC547" s="166"/>
      <c r="ED547" s="166"/>
      <c r="EE547" s="166"/>
      <c r="EF547" s="166"/>
      <c r="EG547" s="166"/>
      <c r="EH547" s="166"/>
      <c r="EI547" s="166"/>
      <c r="EJ547" s="166"/>
      <c r="EK547" s="166"/>
      <c r="EL547" s="166"/>
      <c r="EM547" s="166"/>
      <c r="EN547" s="166"/>
      <c r="EO547" s="166"/>
      <c r="EP547" s="166"/>
      <c r="EQ547" s="166"/>
      <c r="ER547" s="166"/>
      <c r="ES547" s="166"/>
      <c r="FA547" s="1"/>
      <c r="FB547" s="1"/>
      <c r="FC547" s="170"/>
      <c r="FD547" s="170"/>
      <c r="FE547" s="170"/>
      <c r="FF547" s="170"/>
      <c r="FG547" s="170"/>
      <c r="FH547" s="170"/>
      <c r="FI547" s="170"/>
      <c r="FJ547" s="170"/>
      <c r="FK547" s="170"/>
      <c r="FL547" s="170"/>
      <c r="FM547" s="170"/>
      <c r="FN547" s="170"/>
      <c r="FO547" s="170"/>
      <c r="FP547" s="170"/>
      <c r="FQ547" s="170"/>
      <c r="FR547" s="170"/>
      <c r="FS547" s="170"/>
      <c r="FT547" s="170"/>
      <c r="FU547" s="170"/>
      <c r="FV547" s="170"/>
      <c r="FW547" s="170"/>
      <c r="FX547" s="170"/>
      <c r="FY547" s="170"/>
      <c r="FZ547" s="170"/>
      <c r="GA547" s="170"/>
      <c r="GB547" s="170"/>
      <c r="GC547" s="170"/>
      <c r="GD547" s="170"/>
      <c r="GE547" s="170"/>
      <c r="GF547" s="170"/>
      <c r="GG547" s="170"/>
      <c r="GH547" s="170"/>
      <c r="GI547" s="170"/>
      <c r="GJ547" s="170"/>
    </row>
    <row r="548" spans="1:192" s="145" customFormat="1" x14ac:dyDescent="0.2">
      <c r="A548" s="135"/>
      <c r="B548" s="135"/>
      <c r="C548" s="135"/>
      <c r="D548" s="135"/>
      <c r="E548" s="80"/>
      <c r="F548" s="80"/>
      <c r="G548" s="80"/>
      <c r="H548" s="135"/>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c r="BA548" s="1"/>
      <c r="BB548" s="1"/>
      <c r="BC548" s="1"/>
      <c r="BD548" s="1"/>
      <c r="BE548" s="1"/>
      <c r="BF548" s="1"/>
      <c r="BG548" s="1"/>
      <c r="BH548" s="170"/>
      <c r="BI548" s="166"/>
      <c r="BJ548" s="166"/>
      <c r="BK548" s="166"/>
      <c r="BL548" s="166"/>
      <c r="BM548" s="166"/>
      <c r="BN548" s="166"/>
      <c r="BO548" s="166"/>
      <c r="BP548" s="166"/>
      <c r="BQ548" s="166"/>
      <c r="BR548" s="166"/>
      <c r="BS548" s="166"/>
      <c r="BT548" s="166"/>
      <c r="BU548" s="166"/>
      <c r="BV548" s="166"/>
      <c r="BW548" s="166"/>
      <c r="BX548" s="166"/>
      <c r="BY548" s="166"/>
      <c r="BZ548" s="166"/>
      <c r="CA548" s="166"/>
      <c r="CB548" s="166"/>
      <c r="CC548" s="166"/>
      <c r="CD548" s="166"/>
      <c r="CE548" s="166"/>
      <c r="CF548" s="166"/>
      <c r="CG548" s="166"/>
      <c r="CH548" s="166"/>
      <c r="CI548" s="166"/>
      <c r="CJ548" s="166"/>
      <c r="CK548" s="166"/>
      <c r="CL548" s="166"/>
      <c r="CM548" s="166"/>
      <c r="CN548" s="166"/>
      <c r="CO548" s="166"/>
      <c r="CP548" s="166"/>
      <c r="CQ548" s="166"/>
      <c r="CR548" s="166"/>
      <c r="CS548" s="166"/>
      <c r="DA548" s="1"/>
      <c r="DB548" s="1"/>
      <c r="DC548" s="1"/>
      <c r="DD548" s="80"/>
      <c r="DE548" s="80"/>
      <c r="DF548" s="1"/>
      <c r="DG548" s="1"/>
      <c r="DH548" s="170"/>
      <c r="DI548" s="166"/>
      <c r="DJ548" s="166"/>
      <c r="DK548" s="166"/>
      <c r="DL548" s="166"/>
      <c r="DM548" s="166"/>
      <c r="DN548" s="166"/>
      <c r="DO548" s="166"/>
      <c r="DP548" s="166"/>
      <c r="DQ548" s="166"/>
      <c r="DR548" s="166"/>
      <c r="DS548" s="166"/>
      <c r="DT548" s="166"/>
      <c r="DU548" s="166"/>
      <c r="DV548" s="166"/>
      <c r="DW548" s="166"/>
      <c r="DX548" s="166"/>
      <c r="DY548" s="166"/>
      <c r="DZ548" s="166"/>
      <c r="EA548" s="166"/>
      <c r="EB548" s="166"/>
      <c r="EC548" s="166"/>
      <c r="ED548" s="166"/>
      <c r="EE548" s="166"/>
      <c r="EF548" s="166"/>
      <c r="EG548" s="166"/>
      <c r="EH548" s="166"/>
      <c r="EI548" s="166"/>
      <c r="EJ548" s="166"/>
      <c r="EK548" s="166"/>
      <c r="EL548" s="166"/>
      <c r="EM548" s="166"/>
      <c r="EN548" s="166"/>
      <c r="EO548" s="166"/>
      <c r="EP548" s="166"/>
      <c r="EQ548" s="166"/>
      <c r="ER548" s="166"/>
      <c r="ES548" s="166"/>
      <c r="FA548" s="1"/>
      <c r="FB548" s="1"/>
      <c r="FC548" s="170"/>
      <c r="FD548" s="170"/>
      <c r="FE548" s="170"/>
      <c r="FF548" s="170"/>
      <c r="FG548" s="170"/>
      <c r="FH548" s="170"/>
      <c r="FI548" s="170"/>
      <c r="FJ548" s="170"/>
      <c r="FK548" s="170"/>
      <c r="FL548" s="170"/>
      <c r="FM548" s="170"/>
      <c r="FN548" s="170"/>
      <c r="FO548" s="170"/>
      <c r="FP548" s="170"/>
      <c r="FQ548" s="170"/>
      <c r="FR548" s="170"/>
      <c r="FS548" s="170"/>
      <c r="FT548" s="170"/>
      <c r="FU548" s="170"/>
      <c r="FV548" s="170"/>
      <c r="FW548" s="170"/>
      <c r="FX548" s="170"/>
      <c r="FY548" s="170"/>
      <c r="FZ548" s="170"/>
      <c r="GA548" s="170"/>
      <c r="GB548" s="170"/>
      <c r="GC548" s="170"/>
      <c r="GD548" s="170"/>
      <c r="GE548" s="170"/>
      <c r="GF548" s="170"/>
      <c r="GG548" s="170"/>
      <c r="GH548" s="170"/>
      <c r="GI548" s="170"/>
      <c r="GJ548" s="170"/>
    </row>
    <row r="549" spans="1:192" s="145" customFormat="1" x14ac:dyDescent="0.2">
      <c r="A549" s="135"/>
      <c r="B549" s="135"/>
      <c r="C549" s="135"/>
      <c r="D549" s="135"/>
      <c r="E549" s="80"/>
      <c r="F549" s="80"/>
      <c r="G549" s="80"/>
      <c r="H549" s="135"/>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c r="BA549" s="1"/>
      <c r="BB549" s="1"/>
      <c r="BC549" s="1"/>
      <c r="BD549" s="1"/>
      <c r="BE549" s="1"/>
      <c r="BF549" s="1"/>
      <c r="BG549" s="1"/>
      <c r="BH549" s="170"/>
      <c r="BI549" s="166"/>
      <c r="BJ549" s="166"/>
      <c r="BK549" s="166"/>
      <c r="BL549" s="166"/>
      <c r="BM549" s="166"/>
      <c r="BN549" s="166"/>
      <c r="BO549" s="166"/>
      <c r="BP549" s="166"/>
      <c r="BQ549" s="166"/>
      <c r="BR549" s="166"/>
      <c r="BS549" s="166"/>
      <c r="BT549" s="166"/>
      <c r="BU549" s="166"/>
      <c r="BV549" s="166"/>
      <c r="BW549" s="166"/>
      <c r="BX549" s="166"/>
      <c r="BY549" s="166"/>
      <c r="BZ549" s="166"/>
      <c r="CA549" s="166"/>
      <c r="CB549" s="166"/>
      <c r="CC549" s="166"/>
      <c r="CD549" s="166"/>
      <c r="CE549" s="166"/>
      <c r="CF549" s="166"/>
      <c r="CG549" s="166"/>
      <c r="CH549" s="166"/>
      <c r="CI549" s="166"/>
      <c r="CJ549" s="166"/>
      <c r="CK549" s="166"/>
      <c r="CL549" s="166"/>
      <c r="CM549" s="166"/>
      <c r="CN549" s="166"/>
      <c r="CO549" s="166"/>
      <c r="CP549" s="166"/>
      <c r="CQ549" s="166"/>
      <c r="CR549" s="166"/>
      <c r="CS549" s="166"/>
      <c r="DA549" s="1"/>
      <c r="DB549" s="1"/>
      <c r="DC549" s="1"/>
      <c r="DD549" s="80"/>
      <c r="DE549" s="80"/>
      <c r="DF549" s="1"/>
      <c r="DG549" s="1"/>
      <c r="DH549" s="170"/>
      <c r="DI549" s="166"/>
      <c r="DJ549" s="166"/>
      <c r="DK549" s="166"/>
      <c r="DL549" s="166"/>
      <c r="DM549" s="166"/>
      <c r="DN549" s="166"/>
      <c r="DO549" s="166"/>
      <c r="DP549" s="166"/>
      <c r="DQ549" s="166"/>
      <c r="DR549" s="166"/>
      <c r="DS549" s="166"/>
      <c r="DT549" s="166"/>
      <c r="DU549" s="166"/>
      <c r="DV549" s="166"/>
      <c r="DW549" s="166"/>
      <c r="DX549" s="166"/>
      <c r="DY549" s="166"/>
      <c r="DZ549" s="166"/>
      <c r="EA549" s="166"/>
      <c r="EB549" s="166"/>
      <c r="EC549" s="166"/>
      <c r="ED549" s="166"/>
      <c r="EE549" s="166"/>
      <c r="EF549" s="166"/>
      <c r="EG549" s="166"/>
      <c r="EH549" s="166"/>
      <c r="EI549" s="166"/>
      <c r="EJ549" s="166"/>
      <c r="EK549" s="166"/>
      <c r="EL549" s="166"/>
      <c r="EM549" s="166"/>
      <c r="EN549" s="166"/>
      <c r="EO549" s="166"/>
      <c r="EP549" s="166"/>
      <c r="EQ549" s="166"/>
      <c r="ER549" s="166"/>
      <c r="ES549" s="166"/>
      <c r="FA549" s="1"/>
      <c r="FB549" s="1"/>
      <c r="FC549" s="170"/>
      <c r="FD549" s="170"/>
      <c r="FE549" s="170"/>
      <c r="FF549" s="170"/>
      <c r="FG549" s="170"/>
      <c r="FH549" s="170"/>
      <c r="FI549" s="170"/>
      <c r="FJ549" s="170"/>
      <c r="FK549" s="170"/>
      <c r="FL549" s="170"/>
      <c r="FM549" s="170"/>
      <c r="FN549" s="170"/>
      <c r="FO549" s="170"/>
      <c r="FP549" s="170"/>
      <c r="FQ549" s="170"/>
      <c r="FR549" s="170"/>
      <c r="FS549" s="170"/>
      <c r="FT549" s="170"/>
      <c r="FU549" s="170"/>
      <c r="FV549" s="170"/>
      <c r="FW549" s="170"/>
      <c r="FX549" s="170"/>
      <c r="FY549" s="170"/>
      <c r="FZ549" s="170"/>
      <c r="GA549" s="170"/>
      <c r="GB549" s="170"/>
      <c r="GC549" s="170"/>
      <c r="GD549" s="170"/>
      <c r="GE549" s="170"/>
      <c r="GF549" s="170"/>
      <c r="GG549" s="170"/>
      <c r="GH549" s="170"/>
      <c r="GI549" s="170"/>
      <c r="GJ549" s="170"/>
    </row>
    <row r="550" spans="1:192" s="145" customFormat="1" x14ac:dyDescent="0.2">
      <c r="A550" s="135"/>
      <c r="B550" s="135"/>
      <c r="C550" s="135"/>
      <c r="D550" s="135"/>
      <c r="E550" s="80"/>
      <c r="F550" s="80"/>
      <c r="G550" s="80"/>
      <c r="H550" s="135"/>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c r="BA550" s="1"/>
      <c r="BB550" s="1"/>
      <c r="BC550" s="1"/>
      <c r="BD550" s="1"/>
      <c r="BE550" s="1"/>
      <c r="BF550" s="1"/>
      <c r="BG550" s="1"/>
      <c r="BH550" s="170"/>
      <c r="BI550" s="166"/>
      <c r="BJ550" s="166"/>
      <c r="BK550" s="166"/>
      <c r="BL550" s="166"/>
      <c r="BM550" s="166"/>
      <c r="BN550" s="166"/>
      <c r="BO550" s="166"/>
      <c r="BP550" s="166"/>
      <c r="BQ550" s="166"/>
      <c r="BR550" s="166"/>
      <c r="BS550" s="166"/>
      <c r="BT550" s="166"/>
      <c r="BU550" s="166"/>
      <c r="BV550" s="166"/>
      <c r="BW550" s="166"/>
      <c r="BX550" s="166"/>
      <c r="BY550" s="166"/>
      <c r="BZ550" s="166"/>
      <c r="CA550" s="166"/>
      <c r="CB550" s="166"/>
      <c r="CC550" s="166"/>
      <c r="CD550" s="166"/>
      <c r="CE550" s="166"/>
      <c r="CF550" s="166"/>
      <c r="CG550" s="166"/>
      <c r="CH550" s="166"/>
      <c r="CI550" s="166"/>
      <c r="CJ550" s="166"/>
      <c r="CK550" s="166"/>
      <c r="CL550" s="166"/>
      <c r="CM550" s="166"/>
      <c r="CN550" s="166"/>
      <c r="CO550" s="166"/>
      <c r="CP550" s="166"/>
      <c r="CQ550" s="166"/>
      <c r="CR550" s="166"/>
      <c r="CS550" s="166"/>
      <c r="DA550" s="1"/>
      <c r="DB550" s="1"/>
      <c r="DC550" s="1"/>
      <c r="DD550" s="80"/>
      <c r="DE550" s="80"/>
      <c r="DF550" s="1"/>
      <c r="DG550" s="1"/>
      <c r="DH550" s="170"/>
      <c r="DI550" s="166"/>
      <c r="DJ550" s="166"/>
      <c r="DK550" s="166"/>
      <c r="DL550" s="166"/>
      <c r="DM550" s="166"/>
      <c r="DN550" s="166"/>
      <c r="DO550" s="166"/>
      <c r="DP550" s="166"/>
      <c r="DQ550" s="166"/>
      <c r="DR550" s="166"/>
      <c r="DS550" s="166"/>
      <c r="DT550" s="166"/>
      <c r="DU550" s="166"/>
      <c r="DV550" s="166"/>
      <c r="DW550" s="166"/>
      <c r="DX550" s="166"/>
      <c r="DY550" s="166"/>
      <c r="DZ550" s="166"/>
      <c r="EA550" s="166"/>
      <c r="EB550" s="166"/>
      <c r="EC550" s="166"/>
      <c r="ED550" s="166"/>
      <c r="EE550" s="166"/>
      <c r="EF550" s="166"/>
      <c r="EG550" s="166"/>
      <c r="EH550" s="166"/>
      <c r="EI550" s="166"/>
      <c r="EJ550" s="166"/>
      <c r="EK550" s="166"/>
      <c r="EL550" s="166"/>
      <c r="EM550" s="166"/>
      <c r="EN550" s="166"/>
      <c r="EO550" s="166"/>
      <c r="EP550" s="166"/>
      <c r="EQ550" s="166"/>
      <c r="ER550" s="166"/>
      <c r="ES550" s="166"/>
      <c r="FA550" s="1"/>
      <c r="FB550" s="1"/>
      <c r="FC550" s="170"/>
      <c r="FD550" s="170"/>
      <c r="FE550" s="170"/>
      <c r="FF550" s="170"/>
      <c r="FG550" s="170"/>
      <c r="FH550" s="170"/>
      <c r="FI550" s="170"/>
      <c r="FJ550" s="170"/>
      <c r="FK550" s="170"/>
      <c r="FL550" s="170"/>
      <c r="FM550" s="170"/>
      <c r="FN550" s="170"/>
      <c r="FO550" s="170"/>
      <c r="FP550" s="170"/>
      <c r="FQ550" s="170"/>
      <c r="FR550" s="170"/>
      <c r="FS550" s="170"/>
      <c r="FT550" s="170"/>
      <c r="FU550" s="170"/>
      <c r="FV550" s="170"/>
      <c r="FW550" s="170"/>
      <c r="FX550" s="170"/>
      <c r="FY550" s="170"/>
      <c r="FZ550" s="170"/>
      <c r="GA550" s="170"/>
      <c r="GB550" s="170"/>
      <c r="GC550" s="170"/>
      <c r="GD550" s="170"/>
      <c r="GE550" s="170"/>
      <c r="GF550" s="170"/>
      <c r="GG550" s="170"/>
      <c r="GH550" s="170"/>
      <c r="GI550" s="170"/>
      <c r="GJ550" s="170"/>
    </row>
    <row r="551" spans="1:192" s="145" customFormat="1" x14ac:dyDescent="0.2">
      <c r="A551" s="135"/>
      <c r="B551" s="135"/>
      <c r="C551" s="135"/>
      <c r="D551" s="135"/>
      <c r="E551" s="80"/>
      <c r="F551" s="80"/>
      <c r="G551" s="80"/>
      <c r="H551" s="135"/>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c r="BA551" s="1"/>
      <c r="BB551" s="1"/>
      <c r="BC551" s="1"/>
      <c r="BD551" s="1"/>
      <c r="BE551" s="1"/>
      <c r="BF551" s="1"/>
      <c r="BG551" s="1"/>
      <c r="BH551" s="170"/>
      <c r="BI551" s="166"/>
      <c r="BJ551" s="166"/>
      <c r="BK551" s="166"/>
      <c r="BL551" s="166"/>
      <c r="BM551" s="166"/>
      <c r="BN551" s="166"/>
      <c r="BO551" s="166"/>
      <c r="BP551" s="166"/>
      <c r="BQ551" s="166"/>
      <c r="BR551" s="166"/>
      <c r="BS551" s="166"/>
      <c r="BT551" s="166"/>
      <c r="BU551" s="166"/>
      <c r="BV551" s="166"/>
      <c r="BW551" s="166"/>
      <c r="BX551" s="166"/>
      <c r="BY551" s="166"/>
      <c r="BZ551" s="166"/>
      <c r="CA551" s="166"/>
      <c r="CB551" s="166"/>
      <c r="CC551" s="166"/>
      <c r="CD551" s="166"/>
      <c r="CE551" s="166"/>
      <c r="CF551" s="166"/>
      <c r="CG551" s="166"/>
      <c r="CH551" s="166"/>
      <c r="CI551" s="166"/>
      <c r="CJ551" s="166"/>
      <c r="CK551" s="166"/>
      <c r="CL551" s="166"/>
      <c r="CM551" s="166"/>
      <c r="CN551" s="166"/>
      <c r="CO551" s="166"/>
      <c r="CP551" s="166"/>
      <c r="CQ551" s="166"/>
      <c r="CR551" s="166"/>
      <c r="CS551" s="166"/>
      <c r="DA551" s="1"/>
      <c r="DB551" s="1"/>
      <c r="DC551" s="1"/>
      <c r="DD551" s="80"/>
      <c r="DE551" s="80"/>
      <c r="DF551" s="1"/>
      <c r="DG551" s="1"/>
      <c r="DH551" s="170"/>
      <c r="DI551" s="166"/>
      <c r="DJ551" s="166"/>
      <c r="DK551" s="166"/>
      <c r="DL551" s="166"/>
      <c r="DM551" s="166"/>
      <c r="DN551" s="166"/>
      <c r="DO551" s="166"/>
      <c r="DP551" s="166"/>
      <c r="DQ551" s="166"/>
      <c r="DR551" s="166"/>
      <c r="DS551" s="166"/>
      <c r="DT551" s="166"/>
      <c r="DU551" s="166"/>
      <c r="DV551" s="166"/>
      <c r="DW551" s="166"/>
      <c r="DX551" s="166"/>
      <c r="DY551" s="166"/>
      <c r="DZ551" s="166"/>
      <c r="EA551" s="166"/>
      <c r="EB551" s="166"/>
      <c r="EC551" s="166"/>
      <c r="ED551" s="166"/>
      <c r="EE551" s="166"/>
      <c r="EF551" s="166"/>
      <c r="EG551" s="166"/>
      <c r="EH551" s="166"/>
      <c r="EI551" s="166"/>
      <c r="EJ551" s="166"/>
      <c r="EK551" s="166"/>
      <c r="EL551" s="166"/>
      <c r="EM551" s="166"/>
      <c r="EN551" s="166"/>
      <c r="EO551" s="166"/>
      <c r="EP551" s="166"/>
      <c r="EQ551" s="166"/>
      <c r="ER551" s="166"/>
      <c r="ES551" s="166"/>
      <c r="FA551" s="1"/>
      <c r="FB551" s="1"/>
      <c r="FC551" s="170"/>
      <c r="FD551" s="170"/>
      <c r="FE551" s="170"/>
      <c r="FF551" s="170"/>
      <c r="FG551" s="170"/>
      <c r="FH551" s="170"/>
      <c r="FI551" s="170"/>
      <c r="FJ551" s="170"/>
      <c r="FK551" s="170"/>
      <c r="FL551" s="170"/>
      <c r="FM551" s="170"/>
      <c r="FN551" s="170"/>
      <c r="FO551" s="170"/>
      <c r="FP551" s="170"/>
      <c r="FQ551" s="170"/>
      <c r="FR551" s="170"/>
      <c r="FS551" s="170"/>
      <c r="FT551" s="170"/>
      <c r="FU551" s="170"/>
      <c r="FV551" s="170"/>
      <c r="FW551" s="170"/>
      <c r="FX551" s="170"/>
      <c r="FY551" s="170"/>
      <c r="FZ551" s="170"/>
      <c r="GA551" s="170"/>
      <c r="GB551" s="170"/>
      <c r="GC551" s="170"/>
      <c r="GD551" s="170"/>
      <c r="GE551" s="170"/>
      <c r="GF551" s="170"/>
      <c r="GG551" s="170"/>
      <c r="GH551" s="170"/>
      <c r="GI551" s="170"/>
      <c r="GJ551" s="170"/>
    </row>
    <row r="552" spans="1:192" s="145" customFormat="1" x14ac:dyDescent="0.2">
      <c r="A552" s="135"/>
      <c r="B552" s="135"/>
      <c r="C552" s="135"/>
      <c r="D552" s="135"/>
      <c r="E552" s="80"/>
      <c r="F552" s="80"/>
      <c r="G552" s="80"/>
      <c r="H552" s="135"/>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c r="BA552" s="1"/>
      <c r="BB552" s="1"/>
      <c r="BC552" s="1"/>
      <c r="BD552" s="1"/>
      <c r="BE552" s="1"/>
      <c r="BF552" s="1"/>
      <c r="BG552" s="1"/>
      <c r="BH552" s="170"/>
      <c r="BI552" s="166"/>
      <c r="BJ552" s="166"/>
      <c r="BK552" s="166"/>
      <c r="BL552" s="166"/>
      <c r="BM552" s="166"/>
      <c r="BN552" s="166"/>
      <c r="BO552" s="166"/>
      <c r="BP552" s="166"/>
      <c r="BQ552" s="166"/>
      <c r="BR552" s="166"/>
      <c r="BS552" s="166"/>
      <c r="BT552" s="166"/>
      <c r="BU552" s="166"/>
      <c r="BV552" s="166"/>
      <c r="BW552" s="166"/>
      <c r="BX552" s="166"/>
      <c r="BY552" s="166"/>
      <c r="BZ552" s="166"/>
      <c r="CA552" s="166"/>
      <c r="CB552" s="166"/>
      <c r="CC552" s="166"/>
      <c r="CD552" s="166"/>
      <c r="CE552" s="166"/>
      <c r="CF552" s="166"/>
      <c r="CG552" s="166"/>
      <c r="CH552" s="166"/>
      <c r="CI552" s="166"/>
      <c r="CJ552" s="166"/>
      <c r="CK552" s="166"/>
      <c r="CL552" s="166"/>
      <c r="CM552" s="166"/>
      <c r="CN552" s="166"/>
      <c r="CO552" s="166"/>
      <c r="CP552" s="166"/>
      <c r="CQ552" s="166"/>
      <c r="CR552" s="166"/>
      <c r="CS552" s="166"/>
      <c r="DA552" s="1"/>
      <c r="DB552" s="1"/>
      <c r="DC552" s="1"/>
      <c r="DD552" s="80"/>
      <c r="DE552" s="80"/>
      <c r="DF552" s="1"/>
      <c r="DG552" s="1"/>
      <c r="DH552" s="170"/>
      <c r="DI552" s="166"/>
      <c r="DJ552" s="166"/>
      <c r="DK552" s="166"/>
      <c r="DL552" s="166"/>
      <c r="DM552" s="166"/>
      <c r="DN552" s="166"/>
      <c r="DO552" s="166"/>
      <c r="DP552" s="166"/>
      <c r="DQ552" s="166"/>
      <c r="DR552" s="166"/>
      <c r="DS552" s="166"/>
      <c r="DT552" s="166"/>
      <c r="DU552" s="166"/>
      <c r="DV552" s="166"/>
      <c r="DW552" s="166"/>
      <c r="DX552" s="166"/>
      <c r="DY552" s="166"/>
      <c r="DZ552" s="166"/>
      <c r="EA552" s="166"/>
      <c r="EB552" s="166"/>
      <c r="EC552" s="166"/>
      <c r="ED552" s="166"/>
      <c r="EE552" s="166"/>
      <c r="EF552" s="166"/>
      <c r="EG552" s="166"/>
      <c r="EH552" s="166"/>
      <c r="EI552" s="166"/>
      <c r="EJ552" s="166"/>
      <c r="EK552" s="166"/>
      <c r="EL552" s="166"/>
      <c r="EM552" s="166"/>
      <c r="EN552" s="166"/>
      <c r="EO552" s="166"/>
      <c r="EP552" s="166"/>
      <c r="EQ552" s="166"/>
      <c r="ER552" s="166"/>
      <c r="ES552" s="166"/>
      <c r="FA552" s="1"/>
      <c r="FB552" s="1"/>
      <c r="FC552" s="170"/>
      <c r="FD552" s="170"/>
      <c r="FE552" s="170"/>
      <c r="FF552" s="170"/>
      <c r="FG552" s="170"/>
      <c r="FH552" s="170"/>
      <c r="FI552" s="170"/>
      <c r="FJ552" s="170"/>
      <c r="FK552" s="170"/>
      <c r="FL552" s="170"/>
      <c r="FM552" s="170"/>
      <c r="FN552" s="170"/>
      <c r="FO552" s="170"/>
      <c r="FP552" s="170"/>
      <c r="FQ552" s="170"/>
      <c r="FR552" s="170"/>
      <c r="FS552" s="170"/>
      <c r="FT552" s="170"/>
      <c r="FU552" s="170"/>
      <c r="FV552" s="170"/>
      <c r="FW552" s="170"/>
      <c r="FX552" s="170"/>
      <c r="FY552" s="170"/>
      <c r="FZ552" s="170"/>
      <c r="GA552" s="170"/>
      <c r="GB552" s="170"/>
      <c r="GC552" s="170"/>
      <c r="GD552" s="170"/>
      <c r="GE552" s="170"/>
      <c r="GF552" s="170"/>
      <c r="GG552" s="170"/>
      <c r="GH552" s="170"/>
      <c r="GI552" s="170"/>
      <c r="GJ552" s="170"/>
    </row>
    <row r="553" spans="1:192" s="145" customFormat="1" x14ac:dyDescent="0.2">
      <c r="A553" s="135"/>
      <c r="B553" s="135"/>
      <c r="C553" s="135"/>
      <c r="D553" s="135"/>
      <c r="E553" s="80"/>
      <c r="F553" s="80"/>
      <c r="G553" s="80"/>
      <c r="H553" s="135"/>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c r="BA553" s="1"/>
      <c r="BB553" s="1"/>
      <c r="BC553" s="1"/>
      <c r="BD553" s="1"/>
      <c r="BE553" s="1"/>
      <c r="BF553" s="1"/>
      <c r="BG553" s="1"/>
      <c r="BH553" s="170"/>
      <c r="BI553" s="166"/>
      <c r="BJ553" s="166"/>
      <c r="BK553" s="166"/>
      <c r="BL553" s="166"/>
      <c r="BM553" s="166"/>
      <c r="BN553" s="166"/>
      <c r="BO553" s="166"/>
      <c r="BP553" s="166"/>
      <c r="BQ553" s="166"/>
      <c r="BR553" s="166"/>
      <c r="BS553" s="166"/>
      <c r="BT553" s="166"/>
      <c r="BU553" s="166"/>
      <c r="BV553" s="166"/>
      <c r="BW553" s="166"/>
      <c r="BX553" s="166"/>
      <c r="BY553" s="166"/>
      <c r="BZ553" s="166"/>
      <c r="CA553" s="166"/>
      <c r="CB553" s="166"/>
      <c r="CC553" s="166"/>
      <c r="CD553" s="166"/>
      <c r="CE553" s="166"/>
      <c r="CF553" s="166"/>
      <c r="CG553" s="166"/>
      <c r="CH553" s="166"/>
      <c r="CI553" s="166"/>
      <c r="CJ553" s="166"/>
      <c r="CK553" s="166"/>
      <c r="CL553" s="166"/>
      <c r="CM553" s="166"/>
      <c r="CN553" s="166"/>
      <c r="CO553" s="166"/>
      <c r="CP553" s="166"/>
      <c r="CQ553" s="166"/>
      <c r="CR553" s="166"/>
      <c r="CS553" s="166"/>
      <c r="DA553" s="1"/>
      <c r="DB553" s="1"/>
      <c r="DC553" s="1"/>
      <c r="DD553" s="80"/>
      <c r="DE553" s="80"/>
      <c r="DF553" s="1"/>
      <c r="DG553" s="1"/>
      <c r="DH553" s="170"/>
      <c r="DI553" s="166"/>
      <c r="DJ553" s="166"/>
      <c r="DK553" s="166"/>
      <c r="DL553" s="166"/>
      <c r="DM553" s="166"/>
      <c r="DN553" s="166"/>
      <c r="DO553" s="166"/>
      <c r="DP553" s="166"/>
      <c r="DQ553" s="166"/>
      <c r="DR553" s="166"/>
      <c r="DS553" s="166"/>
      <c r="DT553" s="166"/>
      <c r="DU553" s="166"/>
      <c r="DV553" s="166"/>
      <c r="DW553" s="166"/>
      <c r="DX553" s="166"/>
      <c r="DY553" s="166"/>
      <c r="DZ553" s="166"/>
      <c r="EA553" s="166"/>
      <c r="EB553" s="166"/>
      <c r="EC553" s="166"/>
      <c r="ED553" s="166"/>
      <c r="EE553" s="166"/>
      <c r="EF553" s="166"/>
      <c r="EG553" s="166"/>
      <c r="EH553" s="166"/>
      <c r="EI553" s="166"/>
      <c r="EJ553" s="166"/>
      <c r="EK553" s="166"/>
      <c r="EL553" s="166"/>
      <c r="EM553" s="166"/>
      <c r="EN553" s="166"/>
      <c r="EO553" s="166"/>
      <c r="EP553" s="166"/>
      <c r="EQ553" s="166"/>
      <c r="ER553" s="166"/>
      <c r="ES553" s="166"/>
      <c r="FA553" s="1"/>
      <c r="FB553" s="1"/>
      <c r="FC553" s="170"/>
      <c r="FD553" s="170"/>
      <c r="FE553" s="170"/>
      <c r="FF553" s="170"/>
      <c r="FG553" s="170"/>
      <c r="FH553" s="170"/>
      <c r="FI553" s="170"/>
      <c r="FJ553" s="170"/>
      <c r="FK553" s="170"/>
      <c r="FL553" s="170"/>
      <c r="FM553" s="170"/>
      <c r="FN553" s="170"/>
      <c r="FO553" s="170"/>
      <c r="FP553" s="170"/>
      <c r="FQ553" s="170"/>
      <c r="FR553" s="170"/>
      <c r="FS553" s="170"/>
      <c r="FT553" s="170"/>
      <c r="FU553" s="170"/>
      <c r="FV553" s="170"/>
      <c r="FW553" s="170"/>
      <c r="FX553" s="170"/>
      <c r="FY553" s="170"/>
      <c r="FZ553" s="170"/>
      <c r="GA553" s="170"/>
      <c r="GB553" s="170"/>
      <c r="GC553" s="170"/>
      <c r="GD553" s="170"/>
      <c r="GE553" s="170"/>
      <c r="GF553" s="170"/>
      <c r="GG553" s="170"/>
      <c r="GH553" s="170"/>
      <c r="GI553" s="170"/>
      <c r="GJ553" s="170"/>
    </row>
    <row r="554" spans="1:192" s="145" customFormat="1" x14ac:dyDescent="0.2">
      <c r="A554" s="135"/>
      <c r="B554" s="135"/>
      <c r="C554" s="135"/>
      <c r="D554" s="135"/>
      <c r="E554" s="80"/>
      <c r="F554" s="80"/>
      <c r="G554" s="80"/>
      <c r="H554" s="135"/>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c r="BA554" s="1"/>
      <c r="BB554" s="1"/>
      <c r="BC554" s="1"/>
      <c r="BD554" s="1"/>
      <c r="BE554" s="1"/>
      <c r="BF554" s="1"/>
      <c r="BG554" s="1"/>
      <c r="BH554" s="170"/>
      <c r="BI554" s="166"/>
      <c r="BJ554" s="166"/>
      <c r="BK554" s="166"/>
      <c r="BL554" s="166"/>
      <c r="BM554" s="166"/>
      <c r="BN554" s="166"/>
      <c r="BO554" s="166"/>
      <c r="BP554" s="166"/>
      <c r="BQ554" s="166"/>
      <c r="BR554" s="166"/>
      <c r="BS554" s="166"/>
      <c r="BT554" s="166"/>
      <c r="BU554" s="166"/>
      <c r="BV554" s="166"/>
      <c r="BW554" s="166"/>
      <c r="BX554" s="166"/>
      <c r="BY554" s="166"/>
      <c r="BZ554" s="166"/>
      <c r="CA554" s="166"/>
      <c r="CB554" s="166"/>
      <c r="CC554" s="166"/>
      <c r="CD554" s="166"/>
      <c r="CE554" s="166"/>
      <c r="CF554" s="166"/>
      <c r="CG554" s="166"/>
      <c r="CH554" s="166"/>
      <c r="CI554" s="166"/>
      <c r="CJ554" s="166"/>
      <c r="CK554" s="166"/>
      <c r="CL554" s="166"/>
      <c r="CM554" s="166"/>
      <c r="CN554" s="166"/>
      <c r="CO554" s="166"/>
      <c r="CP554" s="166"/>
      <c r="CQ554" s="166"/>
      <c r="CR554" s="166"/>
      <c r="CS554" s="166"/>
      <c r="DA554" s="1"/>
      <c r="DB554" s="1"/>
      <c r="DC554" s="1"/>
      <c r="DD554" s="80"/>
      <c r="DE554" s="80"/>
      <c r="DF554" s="1"/>
      <c r="DG554" s="1"/>
      <c r="DH554" s="170"/>
      <c r="DI554" s="166"/>
      <c r="DJ554" s="166"/>
      <c r="DK554" s="166"/>
      <c r="DL554" s="166"/>
      <c r="DM554" s="166"/>
      <c r="DN554" s="166"/>
      <c r="DO554" s="166"/>
      <c r="DP554" s="166"/>
      <c r="DQ554" s="166"/>
      <c r="DR554" s="166"/>
      <c r="DS554" s="166"/>
      <c r="DT554" s="166"/>
      <c r="DU554" s="166"/>
      <c r="DV554" s="166"/>
      <c r="DW554" s="166"/>
      <c r="DX554" s="166"/>
      <c r="DY554" s="166"/>
      <c r="DZ554" s="166"/>
      <c r="EA554" s="166"/>
      <c r="EB554" s="166"/>
      <c r="EC554" s="166"/>
      <c r="ED554" s="166"/>
      <c r="EE554" s="166"/>
      <c r="EF554" s="166"/>
      <c r="EG554" s="166"/>
      <c r="EH554" s="166"/>
      <c r="EI554" s="166"/>
      <c r="EJ554" s="166"/>
      <c r="EK554" s="166"/>
      <c r="EL554" s="166"/>
      <c r="EM554" s="166"/>
      <c r="EN554" s="166"/>
      <c r="EO554" s="166"/>
      <c r="EP554" s="166"/>
      <c r="EQ554" s="166"/>
      <c r="ER554" s="166"/>
      <c r="ES554" s="166"/>
      <c r="FA554" s="1"/>
      <c r="FB554" s="1"/>
      <c r="FC554" s="170"/>
      <c r="FD554" s="170"/>
      <c r="FE554" s="170"/>
      <c r="FF554" s="170"/>
      <c r="FG554" s="170"/>
      <c r="FH554" s="170"/>
      <c r="FI554" s="170"/>
      <c r="FJ554" s="170"/>
      <c r="FK554" s="170"/>
      <c r="FL554" s="170"/>
      <c r="FM554" s="170"/>
      <c r="FN554" s="170"/>
      <c r="FO554" s="170"/>
      <c r="FP554" s="170"/>
      <c r="FQ554" s="170"/>
      <c r="FR554" s="170"/>
      <c r="FS554" s="170"/>
      <c r="FT554" s="170"/>
      <c r="FU554" s="170"/>
      <c r="FV554" s="170"/>
      <c r="FW554" s="170"/>
      <c r="FX554" s="170"/>
      <c r="FY554" s="170"/>
      <c r="FZ554" s="170"/>
      <c r="GA554" s="170"/>
      <c r="GB554" s="170"/>
      <c r="GC554" s="170"/>
      <c r="GD554" s="170"/>
      <c r="GE554" s="170"/>
      <c r="GF554" s="170"/>
      <c r="GG554" s="170"/>
      <c r="GH554" s="170"/>
      <c r="GI554" s="170"/>
      <c r="GJ554" s="170"/>
    </row>
    <row r="555" spans="1:192" s="145" customFormat="1" x14ac:dyDescent="0.2">
      <c r="A555" s="135"/>
      <c r="B555" s="135"/>
      <c r="C555" s="135"/>
      <c r="D555" s="135"/>
      <c r="E555" s="80"/>
      <c r="F555" s="80"/>
      <c r="G555" s="80"/>
      <c r="H555" s="135"/>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c r="BA555" s="1"/>
      <c r="BB555" s="1"/>
      <c r="BC555" s="1"/>
      <c r="BD555" s="1"/>
      <c r="BE555" s="1"/>
      <c r="BF555" s="1"/>
      <c r="BG555" s="1"/>
      <c r="BH555" s="170"/>
      <c r="BI555" s="166"/>
      <c r="BJ555" s="166"/>
      <c r="BK555" s="166"/>
      <c r="BL555" s="166"/>
      <c r="BM555" s="166"/>
      <c r="BN555" s="166"/>
      <c r="BO555" s="166"/>
      <c r="BP555" s="166"/>
      <c r="BQ555" s="166"/>
      <c r="BR555" s="166"/>
      <c r="BS555" s="166"/>
      <c r="BT555" s="166"/>
      <c r="BU555" s="166"/>
      <c r="BV555" s="166"/>
      <c r="BW555" s="166"/>
      <c r="BX555" s="166"/>
      <c r="BY555" s="166"/>
      <c r="BZ555" s="166"/>
      <c r="CA555" s="166"/>
      <c r="CB555" s="166"/>
      <c r="CC555" s="166"/>
      <c r="CD555" s="166"/>
      <c r="CE555" s="166"/>
      <c r="CF555" s="166"/>
      <c r="CG555" s="166"/>
      <c r="CH555" s="166"/>
      <c r="CI555" s="166"/>
      <c r="CJ555" s="166"/>
      <c r="CK555" s="166"/>
      <c r="CL555" s="166"/>
      <c r="CM555" s="166"/>
      <c r="CN555" s="166"/>
      <c r="CO555" s="166"/>
      <c r="CP555" s="166"/>
      <c r="CQ555" s="166"/>
      <c r="CR555" s="166"/>
      <c r="CS555" s="166"/>
      <c r="DA555" s="1"/>
      <c r="DB555" s="1"/>
      <c r="DC555" s="1"/>
      <c r="DD555" s="80"/>
      <c r="DE555" s="80"/>
      <c r="DF555" s="1"/>
      <c r="DG555" s="1"/>
      <c r="DH555" s="170"/>
      <c r="DI555" s="166"/>
      <c r="DJ555" s="166"/>
      <c r="DK555" s="166"/>
      <c r="DL555" s="166"/>
      <c r="DM555" s="166"/>
      <c r="DN555" s="166"/>
      <c r="DO555" s="166"/>
      <c r="DP555" s="166"/>
      <c r="DQ555" s="166"/>
      <c r="DR555" s="166"/>
      <c r="DS555" s="166"/>
      <c r="DT555" s="166"/>
      <c r="DU555" s="166"/>
      <c r="DV555" s="166"/>
      <c r="DW555" s="166"/>
      <c r="DX555" s="166"/>
      <c r="DY555" s="166"/>
      <c r="DZ555" s="166"/>
      <c r="EA555" s="166"/>
      <c r="EB555" s="166"/>
      <c r="EC555" s="166"/>
      <c r="ED555" s="166"/>
      <c r="EE555" s="166"/>
      <c r="EF555" s="166"/>
      <c r="EG555" s="166"/>
      <c r="EH555" s="166"/>
      <c r="EI555" s="166"/>
      <c r="EJ555" s="166"/>
      <c r="EK555" s="166"/>
      <c r="EL555" s="166"/>
      <c r="EM555" s="166"/>
      <c r="EN555" s="166"/>
      <c r="EO555" s="166"/>
      <c r="EP555" s="166"/>
      <c r="EQ555" s="166"/>
      <c r="ER555" s="166"/>
      <c r="ES555" s="166"/>
      <c r="FA555" s="1"/>
      <c r="FB555" s="1"/>
      <c r="FC555" s="170"/>
      <c r="FD555" s="170"/>
      <c r="FE555" s="170"/>
      <c r="FF555" s="170"/>
      <c r="FG555" s="170"/>
      <c r="FH555" s="170"/>
      <c r="FI555" s="170"/>
      <c r="FJ555" s="170"/>
      <c r="FK555" s="170"/>
      <c r="FL555" s="170"/>
      <c r="FM555" s="170"/>
      <c r="FN555" s="170"/>
      <c r="FO555" s="170"/>
      <c r="FP555" s="170"/>
      <c r="FQ555" s="170"/>
      <c r="FR555" s="170"/>
      <c r="FS555" s="170"/>
      <c r="FT555" s="170"/>
      <c r="FU555" s="170"/>
      <c r="FV555" s="170"/>
      <c r="FW555" s="170"/>
      <c r="FX555" s="170"/>
      <c r="FY555" s="170"/>
      <c r="FZ555" s="170"/>
      <c r="GA555" s="170"/>
      <c r="GB555" s="170"/>
      <c r="GC555" s="170"/>
      <c r="GD555" s="170"/>
      <c r="GE555" s="170"/>
      <c r="GF555" s="170"/>
      <c r="GG555" s="170"/>
      <c r="GH555" s="170"/>
      <c r="GI555" s="170"/>
      <c r="GJ555" s="170"/>
    </row>
    <row r="556" spans="1:192" s="145" customFormat="1" x14ac:dyDescent="0.2">
      <c r="A556" s="135"/>
      <c r="B556" s="135"/>
      <c r="C556" s="135"/>
      <c r="D556" s="135"/>
      <c r="E556" s="80"/>
      <c r="F556" s="80"/>
      <c r="G556" s="80"/>
      <c r="H556" s="135"/>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c r="BA556" s="1"/>
      <c r="BB556" s="1"/>
      <c r="BC556" s="1"/>
      <c r="BD556" s="1"/>
      <c r="BE556" s="1"/>
      <c r="BF556" s="1"/>
      <c r="BG556" s="1"/>
      <c r="BH556" s="170"/>
      <c r="BI556" s="166"/>
      <c r="BJ556" s="166"/>
      <c r="BK556" s="166"/>
      <c r="BL556" s="166"/>
      <c r="BM556" s="166"/>
      <c r="BN556" s="166"/>
      <c r="BO556" s="166"/>
      <c r="BP556" s="166"/>
      <c r="BQ556" s="166"/>
      <c r="BR556" s="166"/>
      <c r="BS556" s="166"/>
      <c r="BT556" s="166"/>
      <c r="BU556" s="166"/>
      <c r="BV556" s="166"/>
      <c r="BW556" s="166"/>
      <c r="BX556" s="166"/>
      <c r="BY556" s="166"/>
      <c r="BZ556" s="166"/>
      <c r="CA556" s="166"/>
      <c r="CB556" s="166"/>
      <c r="CC556" s="166"/>
      <c r="CD556" s="166"/>
      <c r="CE556" s="166"/>
      <c r="CF556" s="166"/>
      <c r="CG556" s="166"/>
      <c r="CH556" s="166"/>
      <c r="CI556" s="166"/>
      <c r="CJ556" s="166"/>
      <c r="CK556" s="166"/>
      <c r="CL556" s="166"/>
      <c r="CM556" s="166"/>
      <c r="CN556" s="166"/>
      <c r="CO556" s="166"/>
      <c r="CP556" s="166"/>
      <c r="CQ556" s="166"/>
      <c r="CR556" s="166"/>
      <c r="CS556" s="166"/>
      <c r="DA556" s="1"/>
      <c r="DB556" s="1"/>
      <c r="DC556" s="1"/>
      <c r="DD556" s="80"/>
      <c r="DE556" s="80"/>
      <c r="DF556" s="1"/>
      <c r="DG556" s="1"/>
      <c r="DH556" s="170"/>
      <c r="DI556" s="166"/>
      <c r="DJ556" s="166"/>
      <c r="DK556" s="166"/>
      <c r="DL556" s="166"/>
      <c r="DM556" s="166"/>
      <c r="DN556" s="166"/>
      <c r="DO556" s="166"/>
      <c r="DP556" s="166"/>
      <c r="DQ556" s="166"/>
      <c r="DR556" s="166"/>
      <c r="DS556" s="166"/>
      <c r="DT556" s="166"/>
      <c r="DU556" s="166"/>
      <c r="DV556" s="166"/>
      <c r="DW556" s="166"/>
      <c r="DX556" s="166"/>
      <c r="DY556" s="166"/>
      <c r="DZ556" s="166"/>
      <c r="EA556" s="166"/>
      <c r="EB556" s="166"/>
      <c r="EC556" s="166"/>
      <c r="ED556" s="166"/>
      <c r="EE556" s="166"/>
      <c r="EF556" s="166"/>
      <c r="EG556" s="166"/>
      <c r="EH556" s="166"/>
      <c r="EI556" s="166"/>
      <c r="EJ556" s="166"/>
      <c r="EK556" s="166"/>
      <c r="EL556" s="166"/>
      <c r="EM556" s="166"/>
      <c r="EN556" s="166"/>
      <c r="EO556" s="166"/>
      <c r="EP556" s="166"/>
      <c r="EQ556" s="166"/>
      <c r="ER556" s="166"/>
      <c r="ES556" s="166"/>
      <c r="FA556" s="1"/>
      <c r="FB556" s="1"/>
      <c r="FC556" s="170"/>
      <c r="FD556" s="170"/>
      <c r="FE556" s="170"/>
      <c r="FF556" s="170"/>
      <c r="FG556" s="170"/>
      <c r="FH556" s="170"/>
      <c r="FI556" s="170"/>
      <c r="FJ556" s="170"/>
      <c r="FK556" s="170"/>
      <c r="FL556" s="170"/>
      <c r="FM556" s="170"/>
      <c r="FN556" s="170"/>
      <c r="FO556" s="170"/>
      <c r="FP556" s="170"/>
      <c r="FQ556" s="170"/>
      <c r="FR556" s="170"/>
      <c r="FS556" s="170"/>
      <c r="FT556" s="170"/>
      <c r="FU556" s="170"/>
      <c r="FV556" s="170"/>
      <c r="FW556" s="170"/>
      <c r="FX556" s="170"/>
      <c r="FY556" s="170"/>
      <c r="FZ556" s="170"/>
      <c r="GA556" s="170"/>
      <c r="GB556" s="170"/>
      <c r="GC556" s="170"/>
      <c r="GD556" s="170"/>
      <c r="GE556" s="170"/>
      <c r="GF556" s="170"/>
      <c r="GG556" s="170"/>
      <c r="GH556" s="170"/>
      <c r="GI556" s="170"/>
      <c r="GJ556" s="170"/>
    </row>
    <row r="557" spans="1:192" s="145" customFormat="1" x14ac:dyDescent="0.2">
      <c r="A557" s="135"/>
      <c r="B557" s="135"/>
      <c r="C557" s="135"/>
      <c r="D557" s="135"/>
      <c r="E557" s="80"/>
      <c r="F557" s="80"/>
      <c r="G557" s="80"/>
      <c r="H557" s="135"/>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c r="BA557" s="1"/>
      <c r="BB557" s="1"/>
      <c r="BC557" s="1"/>
      <c r="BD557" s="1"/>
      <c r="BE557" s="1"/>
      <c r="BF557" s="1"/>
      <c r="BG557" s="1"/>
      <c r="BH557" s="170"/>
      <c r="BI557" s="166"/>
      <c r="BJ557" s="166"/>
      <c r="BK557" s="166"/>
      <c r="BL557" s="166"/>
      <c r="BM557" s="166"/>
      <c r="BN557" s="166"/>
      <c r="BO557" s="166"/>
      <c r="BP557" s="166"/>
      <c r="BQ557" s="166"/>
      <c r="BR557" s="166"/>
      <c r="BS557" s="166"/>
      <c r="BT557" s="166"/>
      <c r="BU557" s="166"/>
      <c r="BV557" s="166"/>
      <c r="BW557" s="166"/>
      <c r="BX557" s="166"/>
      <c r="BY557" s="166"/>
      <c r="BZ557" s="166"/>
      <c r="CA557" s="166"/>
      <c r="CB557" s="166"/>
      <c r="CC557" s="166"/>
      <c r="CD557" s="166"/>
      <c r="CE557" s="166"/>
      <c r="CF557" s="166"/>
      <c r="CG557" s="166"/>
      <c r="CH557" s="166"/>
      <c r="CI557" s="166"/>
      <c r="CJ557" s="166"/>
      <c r="CK557" s="166"/>
      <c r="CL557" s="166"/>
      <c r="CM557" s="166"/>
      <c r="CN557" s="166"/>
      <c r="CO557" s="166"/>
      <c r="CP557" s="166"/>
      <c r="CQ557" s="166"/>
      <c r="CR557" s="166"/>
      <c r="CS557" s="166"/>
      <c r="DA557" s="1"/>
      <c r="DB557" s="1"/>
      <c r="DC557" s="1"/>
      <c r="DD557" s="80"/>
      <c r="DE557" s="80"/>
      <c r="DF557" s="1"/>
      <c r="DG557" s="1"/>
      <c r="DH557" s="170"/>
      <c r="DI557" s="166"/>
      <c r="DJ557" s="166"/>
      <c r="DK557" s="166"/>
      <c r="DL557" s="166"/>
      <c r="DM557" s="166"/>
      <c r="DN557" s="166"/>
      <c r="DO557" s="166"/>
      <c r="DP557" s="166"/>
      <c r="DQ557" s="166"/>
      <c r="DR557" s="166"/>
      <c r="DS557" s="166"/>
      <c r="DT557" s="166"/>
      <c r="DU557" s="166"/>
      <c r="DV557" s="166"/>
      <c r="DW557" s="166"/>
      <c r="DX557" s="166"/>
      <c r="DY557" s="166"/>
      <c r="DZ557" s="166"/>
      <c r="EA557" s="166"/>
      <c r="EB557" s="166"/>
      <c r="EC557" s="166"/>
      <c r="ED557" s="166"/>
      <c r="EE557" s="166"/>
      <c r="EF557" s="166"/>
      <c r="EG557" s="166"/>
      <c r="EH557" s="166"/>
      <c r="EI557" s="166"/>
      <c r="EJ557" s="166"/>
      <c r="EK557" s="166"/>
      <c r="EL557" s="166"/>
      <c r="EM557" s="166"/>
      <c r="EN557" s="166"/>
      <c r="EO557" s="166"/>
      <c r="EP557" s="166"/>
      <c r="EQ557" s="166"/>
      <c r="ER557" s="166"/>
      <c r="ES557" s="166"/>
      <c r="FA557" s="1"/>
      <c r="FB557" s="1"/>
      <c r="FC557" s="170"/>
      <c r="FD557" s="170"/>
      <c r="FE557" s="170"/>
      <c r="FF557" s="170"/>
      <c r="FG557" s="170"/>
      <c r="FH557" s="170"/>
      <c r="FI557" s="170"/>
      <c r="FJ557" s="170"/>
      <c r="FK557" s="170"/>
      <c r="FL557" s="170"/>
      <c r="FM557" s="170"/>
      <c r="FN557" s="170"/>
      <c r="FO557" s="170"/>
      <c r="FP557" s="170"/>
      <c r="FQ557" s="170"/>
      <c r="FR557" s="170"/>
      <c r="FS557" s="170"/>
      <c r="FT557" s="170"/>
      <c r="FU557" s="170"/>
      <c r="FV557" s="170"/>
      <c r="FW557" s="170"/>
      <c r="FX557" s="170"/>
      <c r="FY557" s="170"/>
      <c r="FZ557" s="170"/>
      <c r="GA557" s="170"/>
      <c r="GB557" s="170"/>
      <c r="GC557" s="170"/>
      <c r="GD557" s="170"/>
      <c r="GE557" s="170"/>
      <c r="GF557" s="170"/>
      <c r="GG557" s="170"/>
      <c r="GH557" s="170"/>
      <c r="GI557" s="170"/>
      <c r="GJ557" s="170"/>
    </row>
    <row r="558" spans="1:192" s="145" customFormat="1" x14ac:dyDescent="0.2">
      <c r="A558" s="135"/>
      <c r="B558" s="135"/>
      <c r="C558" s="135"/>
      <c r="D558" s="135"/>
      <c r="E558" s="80"/>
      <c r="F558" s="80"/>
      <c r="G558" s="80"/>
      <c r="H558" s="135"/>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c r="BA558" s="1"/>
      <c r="BB558" s="1"/>
      <c r="BC558" s="1"/>
      <c r="BD558" s="1"/>
      <c r="BE558" s="1"/>
      <c r="BF558" s="1"/>
      <c r="BG558" s="1"/>
      <c r="BH558" s="170"/>
      <c r="BI558" s="166"/>
      <c r="BJ558" s="166"/>
      <c r="BK558" s="166"/>
      <c r="BL558" s="166"/>
      <c r="BM558" s="166"/>
      <c r="BN558" s="166"/>
      <c r="BO558" s="166"/>
      <c r="BP558" s="166"/>
      <c r="BQ558" s="166"/>
      <c r="BR558" s="166"/>
      <c r="BS558" s="166"/>
      <c r="BT558" s="166"/>
      <c r="BU558" s="166"/>
      <c r="BV558" s="166"/>
      <c r="BW558" s="166"/>
      <c r="BX558" s="166"/>
      <c r="BY558" s="166"/>
      <c r="BZ558" s="166"/>
      <c r="CA558" s="166"/>
      <c r="CB558" s="166"/>
      <c r="CC558" s="166"/>
      <c r="CD558" s="166"/>
      <c r="CE558" s="166"/>
      <c r="CF558" s="166"/>
      <c r="CG558" s="166"/>
      <c r="CH558" s="166"/>
      <c r="CI558" s="166"/>
      <c r="CJ558" s="166"/>
      <c r="CK558" s="166"/>
      <c r="CL558" s="166"/>
      <c r="CM558" s="166"/>
      <c r="CN558" s="166"/>
      <c r="CO558" s="166"/>
      <c r="CP558" s="166"/>
      <c r="CQ558" s="166"/>
      <c r="CR558" s="166"/>
      <c r="CS558" s="166"/>
      <c r="DA558" s="1"/>
      <c r="DB558" s="1"/>
      <c r="DC558" s="1"/>
      <c r="DD558" s="80"/>
      <c r="DE558" s="80"/>
      <c r="DF558" s="1"/>
      <c r="DG558" s="1"/>
      <c r="DH558" s="170"/>
      <c r="DI558" s="166"/>
      <c r="DJ558" s="166"/>
      <c r="DK558" s="166"/>
      <c r="DL558" s="166"/>
      <c r="DM558" s="166"/>
      <c r="DN558" s="166"/>
      <c r="DO558" s="166"/>
      <c r="DP558" s="166"/>
      <c r="DQ558" s="166"/>
      <c r="DR558" s="166"/>
      <c r="DS558" s="166"/>
      <c r="DT558" s="166"/>
      <c r="DU558" s="166"/>
      <c r="DV558" s="166"/>
      <c r="DW558" s="166"/>
      <c r="DX558" s="166"/>
      <c r="DY558" s="166"/>
      <c r="DZ558" s="166"/>
      <c r="EA558" s="166"/>
      <c r="EB558" s="166"/>
      <c r="EC558" s="166"/>
      <c r="ED558" s="166"/>
      <c r="EE558" s="166"/>
      <c r="EF558" s="166"/>
      <c r="EG558" s="166"/>
      <c r="EH558" s="166"/>
      <c r="EI558" s="166"/>
      <c r="EJ558" s="166"/>
      <c r="EK558" s="166"/>
      <c r="EL558" s="166"/>
      <c r="EM558" s="166"/>
      <c r="EN558" s="166"/>
      <c r="EO558" s="166"/>
      <c r="EP558" s="166"/>
      <c r="EQ558" s="166"/>
      <c r="ER558" s="166"/>
      <c r="ES558" s="166"/>
      <c r="FA558" s="1"/>
      <c r="FB558" s="1"/>
      <c r="FC558" s="170"/>
      <c r="FD558" s="170"/>
      <c r="FE558" s="170"/>
      <c r="FF558" s="170"/>
      <c r="FG558" s="170"/>
      <c r="FH558" s="170"/>
      <c r="FI558" s="170"/>
      <c r="FJ558" s="170"/>
      <c r="FK558" s="170"/>
      <c r="FL558" s="170"/>
      <c r="FM558" s="170"/>
      <c r="FN558" s="170"/>
      <c r="FO558" s="170"/>
      <c r="FP558" s="170"/>
      <c r="FQ558" s="170"/>
      <c r="FR558" s="170"/>
      <c r="FS558" s="170"/>
      <c r="FT558" s="170"/>
      <c r="FU558" s="170"/>
      <c r="FV558" s="170"/>
      <c r="FW558" s="170"/>
      <c r="FX558" s="170"/>
      <c r="FY558" s="170"/>
      <c r="FZ558" s="170"/>
      <c r="GA558" s="170"/>
      <c r="GB558" s="170"/>
      <c r="GC558" s="170"/>
      <c r="GD558" s="170"/>
      <c r="GE558" s="170"/>
      <c r="GF558" s="170"/>
      <c r="GG558" s="170"/>
      <c r="GH558" s="170"/>
      <c r="GI558" s="170"/>
      <c r="GJ558" s="170"/>
    </row>
    <row r="559" spans="1:192" s="145" customFormat="1" x14ac:dyDescent="0.2">
      <c r="A559" s="135"/>
      <c r="B559" s="135"/>
      <c r="C559" s="135"/>
      <c r="D559" s="135"/>
      <c r="E559" s="80"/>
      <c r="F559" s="80"/>
      <c r="G559" s="80"/>
      <c r="H559" s="135"/>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c r="BA559" s="1"/>
      <c r="BB559" s="1"/>
      <c r="BC559" s="1"/>
      <c r="BD559" s="1"/>
      <c r="BE559" s="1"/>
      <c r="BF559" s="1"/>
      <c r="BG559" s="1"/>
      <c r="BH559" s="170"/>
      <c r="BI559" s="166"/>
      <c r="BJ559" s="166"/>
      <c r="BK559" s="166"/>
      <c r="BL559" s="166"/>
      <c r="BM559" s="166"/>
      <c r="BN559" s="166"/>
      <c r="BO559" s="166"/>
      <c r="BP559" s="166"/>
      <c r="BQ559" s="166"/>
      <c r="BR559" s="166"/>
      <c r="BS559" s="166"/>
      <c r="BT559" s="166"/>
      <c r="BU559" s="166"/>
      <c r="BV559" s="166"/>
      <c r="BW559" s="166"/>
      <c r="BX559" s="166"/>
      <c r="BY559" s="166"/>
      <c r="BZ559" s="166"/>
      <c r="CA559" s="166"/>
      <c r="CB559" s="166"/>
      <c r="CC559" s="166"/>
      <c r="CD559" s="166"/>
      <c r="CE559" s="166"/>
      <c r="CF559" s="166"/>
      <c r="CG559" s="166"/>
      <c r="CH559" s="166"/>
      <c r="CI559" s="166"/>
      <c r="CJ559" s="166"/>
      <c r="CK559" s="166"/>
      <c r="CL559" s="166"/>
      <c r="CM559" s="166"/>
      <c r="CN559" s="166"/>
      <c r="CO559" s="166"/>
      <c r="CP559" s="166"/>
      <c r="CQ559" s="166"/>
      <c r="CR559" s="166"/>
      <c r="CS559" s="166"/>
      <c r="DA559" s="1"/>
      <c r="DB559" s="1"/>
      <c r="DC559" s="1"/>
      <c r="DD559" s="80"/>
      <c r="DE559" s="80"/>
      <c r="DF559" s="1"/>
      <c r="DG559" s="1"/>
      <c r="DH559" s="170"/>
      <c r="DI559" s="166"/>
      <c r="DJ559" s="166"/>
      <c r="DK559" s="166"/>
      <c r="DL559" s="166"/>
      <c r="DM559" s="166"/>
      <c r="DN559" s="166"/>
      <c r="DO559" s="166"/>
      <c r="DP559" s="166"/>
      <c r="DQ559" s="166"/>
      <c r="DR559" s="166"/>
      <c r="DS559" s="166"/>
      <c r="DT559" s="166"/>
      <c r="DU559" s="166"/>
      <c r="DV559" s="166"/>
      <c r="DW559" s="166"/>
      <c r="DX559" s="166"/>
      <c r="DY559" s="166"/>
      <c r="DZ559" s="166"/>
      <c r="EA559" s="166"/>
      <c r="EB559" s="166"/>
      <c r="EC559" s="166"/>
      <c r="ED559" s="166"/>
      <c r="EE559" s="166"/>
      <c r="EF559" s="166"/>
      <c r="EG559" s="166"/>
      <c r="EH559" s="166"/>
      <c r="EI559" s="166"/>
      <c r="EJ559" s="166"/>
      <c r="EK559" s="166"/>
      <c r="EL559" s="166"/>
      <c r="EM559" s="166"/>
      <c r="EN559" s="166"/>
      <c r="EO559" s="166"/>
      <c r="EP559" s="166"/>
      <c r="EQ559" s="166"/>
      <c r="ER559" s="166"/>
      <c r="ES559" s="166"/>
      <c r="FA559" s="1"/>
      <c r="FB559" s="1"/>
      <c r="FC559" s="170"/>
      <c r="FD559" s="170"/>
      <c r="FE559" s="170"/>
      <c r="FF559" s="170"/>
      <c r="FG559" s="170"/>
      <c r="FH559" s="170"/>
      <c r="FI559" s="170"/>
      <c r="FJ559" s="170"/>
      <c r="FK559" s="170"/>
      <c r="FL559" s="170"/>
      <c r="FM559" s="170"/>
      <c r="FN559" s="170"/>
      <c r="FO559" s="170"/>
      <c r="FP559" s="170"/>
      <c r="FQ559" s="170"/>
      <c r="FR559" s="170"/>
      <c r="FS559" s="170"/>
      <c r="FT559" s="170"/>
      <c r="FU559" s="170"/>
      <c r="FV559" s="170"/>
      <c r="FW559" s="170"/>
      <c r="FX559" s="170"/>
      <c r="FY559" s="170"/>
      <c r="FZ559" s="170"/>
      <c r="GA559" s="170"/>
      <c r="GB559" s="170"/>
      <c r="GC559" s="170"/>
      <c r="GD559" s="170"/>
      <c r="GE559" s="170"/>
      <c r="GF559" s="170"/>
      <c r="GG559" s="170"/>
      <c r="GH559" s="170"/>
      <c r="GI559" s="170"/>
      <c r="GJ559" s="170"/>
    </row>
    <row r="560" spans="1:192" s="145" customFormat="1" x14ac:dyDescent="0.2">
      <c r="A560" s="135"/>
      <c r="B560" s="135"/>
      <c r="C560" s="135"/>
      <c r="D560" s="135"/>
      <c r="E560" s="80"/>
      <c r="F560" s="80"/>
      <c r="G560" s="80"/>
      <c r="H560" s="135"/>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c r="BA560" s="1"/>
      <c r="BB560" s="1"/>
      <c r="BC560" s="1"/>
      <c r="BD560" s="1"/>
      <c r="BE560" s="1"/>
      <c r="BF560" s="1"/>
      <c r="BG560" s="1"/>
      <c r="BH560" s="170"/>
      <c r="BI560" s="166"/>
      <c r="BJ560" s="166"/>
      <c r="BK560" s="166"/>
      <c r="BL560" s="166"/>
      <c r="BM560" s="166"/>
      <c r="BN560" s="166"/>
      <c r="BO560" s="166"/>
      <c r="BP560" s="166"/>
      <c r="BQ560" s="166"/>
      <c r="BR560" s="166"/>
      <c r="BS560" s="166"/>
      <c r="BT560" s="166"/>
      <c r="BU560" s="166"/>
      <c r="BV560" s="166"/>
      <c r="BW560" s="166"/>
      <c r="BX560" s="166"/>
      <c r="BY560" s="166"/>
      <c r="BZ560" s="166"/>
      <c r="CA560" s="166"/>
      <c r="CB560" s="166"/>
      <c r="CC560" s="166"/>
      <c r="CD560" s="166"/>
      <c r="CE560" s="166"/>
      <c r="CF560" s="166"/>
      <c r="CG560" s="166"/>
      <c r="CH560" s="166"/>
      <c r="CI560" s="166"/>
      <c r="CJ560" s="166"/>
      <c r="CK560" s="166"/>
      <c r="CL560" s="166"/>
      <c r="CM560" s="166"/>
      <c r="CN560" s="166"/>
      <c r="CO560" s="166"/>
      <c r="CP560" s="166"/>
      <c r="CQ560" s="166"/>
      <c r="CR560" s="166"/>
      <c r="CS560" s="166"/>
      <c r="DA560" s="1"/>
      <c r="DB560" s="1"/>
      <c r="DC560" s="1"/>
      <c r="DD560" s="80"/>
      <c r="DE560" s="80"/>
      <c r="DF560" s="1"/>
      <c r="DG560" s="1"/>
      <c r="DH560" s="170"/>
      <c r="DI560" s="166"/>
      <c r="DJ560" s="166"/>
      <c r="DK560" s="166"/>
      <c r="DL560" s="166"/>
      <c r="DM560" s="166"/>
      <c r="DN560" s="166"/>
      <c r="DO560" s="166"/>
      <c r="DP560" s="166"/>
      <c r="DQ560" s="166"/>
      <c r="DR560" s="166"/>
      <c r="DS560" s="166"/>
      <c r="DT560" s="166"/>
      <c r="DU560" s="166"/>
      <c r="DV560" s="166"/>
      <c r="DW560" s="166"/>
      <c r="DX560" s="166"/>
      <c r="DY560" s="166"/>
      <c r="DZ560" s="166"/>
      <c r="EA560" s="166"/>
      <c r="EB560" s="166"/>
      <c r="EC560" s="166"/>
      <c r="ED560" s="166"/>
      <c r="EE560" s="166"/>
      <c r="EF560" s="166"/>
      <c r="EG560" s="166"/>
      <c r="EH560" s="166"/>
      <c r="EI560" s="166"/>
      <c r="EJ560" s="166"/>
      <c r="EK560" s="166"/>
      <c r="EL560" s="166"/>
      <c r="EM560" s="166"/>
      <c r="EN560" s="166"/>
      <c r="EO560" s="166"/>
      <c r="EP560" s="166"/>
      <c r="EQ560" s="166"/>
      <c r="ER560" s="166"/>
      <c r="ES560" s="166"/>
      <c r="FA560" s="1"/>
      <c r="FB560" s="1"/>
      <c r="FC560" s="170"/>
      <c r="FD560" s="170"/>
      <c r="FE560" s="170"/>
      <c r="FF560" s="170"/>
      <c r="FG560" s="170"/>
      <c r="FH560" s="170"/>
      <c r="FI560" s="170"/>
      <c r="FJ560" s="170"/>
      <c r="FK560" s="170"/>
      <c r="FL560" s="170"/>
      <c r="FM560" s="170"/>
      <c r="FN560" s="170"/>
      <c r="FO560" s="170"/>
      <c r="FP560" s="170"/>
      <c r="FQ560" s="170"/>
      <c r="FR560" s="170"/>
      <c r="FS560" s="170"/>
      <c r="FT560" s="170"/>
      <c r="FU560" s="170"/>
      <c r="FV560" s="170"/>
      <c r="FW560" s="170"/>
      <c r="FX560" s="170"/>
      <c r="FY560" s="170"/>
      <c r="FZ560" s="170"/>
      <c r="GA560" s="170"/>
      <c r="GB560" s="170"/>
      <c r="GC560" s="170"/>
      <c r="GD560" s="170"/>
      <c r="GE560" s="170"/>
      <c r="GF560" s="170"/>
      <c r="GG560" s="170"/>
      <c r="GH560" s="170"/>
      <c r="GI560" s="170"/>
      <c r="GJ560" s="170"/>
    </row>
    <row r="561" spans="1:192" s="145" customFormat="1" x14ac:dyDescent="0.2">
      <c r="A561" s="135"/>
      <c r="B561" s="135"/>
      <c r="C561" s="135"/>
      <c r="D561" s="135"/>
      <c r="E561" s="80"/>
      <c r="F561" s="80"/>
      <c r="G561" s="80"/>
      <c r="H561" s="135"/>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c r="BA561" s="1"/>
      <c r="BB561" s="1"/>
      <c r="BC561" s="1"/>
      <c r="BD561" s="1"/>
      <c r="BE561" s="1"/>
      <c r="BF561" s="1"/>
      <c r="BG561" s="1"/>
      <c r="BH561" s="170"/>
      <c r="BI561" s="166"/>
      <c r="BJ561" s="166"/>
      <c r="BK561" s="166"/>
      <c r="BL561" s="166"/>
      <c r="BM561" s="166"/>
      <c r="BN561" s="166"/>
      <c r="BO561" s="166"/>
      <c r="BP561" s="166"/>
      <c r="BQ561" s="166"/>
      <c r="BR561" s="166"/>
      <c r="BS561" s="166"/>
      <c r="BT561" s="166"/>
      <c r="BU561" s="166"/>
      <c r="BV561" s="166"/>
      <c r="BW561" s="166"/>
      <c r="BX561" s="166"/>
      <c r="BY561" s="166"/>
      <c r="BZ561" s="166"/>
      <c r="CA561" s="166"/>
      <c r="CB561" s="166"/>
      <c r="CC561" s="166"/>
      <c r="CD561" s="166"/>
      <c r="CE561" s="166"/>
      <c r="CF561" s="166"/>
      <c r="CG561" s="166"/>
      <c r="CH561" s="166"/>
      <c r="CI561" s="166"/>
      <c r="CJ561" s="166"/>
      <c r="CK561" s="166"/>
      <c r="CL561" s="166"/>
      <c r="CM561" s="166"/>
      <c r="CN561" s="166"/>
      <c r="CO561" s="166"/>
      <c r="CP561" s="166"/>
      <c r="CQ561" s="166"/>
      <c r="CR561" s="166"/>
      <c r="CS561" s="166"/>
      <c r="DA561" s="1"/>
      <c r="DB561" s="1"/>
      <c r="DC561" s="1"/>
      <c r="DD561" s="80"/>
      <c r="DE561" s="80"/>
      <c r="DF561" s="1"/>
      <c r="DG561" s="1"/>
      <c r="DH561" s="170"/>
      <c r="DI561" s="166"/>
      <c r="DJ561" s="166"/>
      <c r="DK561" s="166"/>
      <c r="DL561" s="166"/>
      <c r="DM561" s="166"/>
      <c r="DN561" s="166"/>
      <c r="DO561" s="166"/>
      <c r="DP561" s="166"/>
      <c r="DQ561" s="166"/>
      <c r="DR561" s="166"/>
      <c r="DS561" s="166"/>
      <c r="DT561" s="166"/>
      <c r="DU561" s="166"/>
      <c r="DV561" s="166"/>
      <c r="DW561" s="166"/>
      <c r="DX561" s="166"/>
      <c r="DY561" s="166"/>
      <c r="DZ561" s="166"/>
      <c r="EA561" s="166"/>
      <c r="EB561" s="166"/>
      <c r="EC561" s="166"/>
      <c r="ED561" s="166"/>
      <c r="EE561" s="166"/>
      <c r="EF561" s="166"/>
      <c r="EG561" s="166"/>
      <c r="EH561" s="166"/>
      <c r="EI561" s="166"/>
      <c r="EJ561" s="166"/>
      <c r="EK561" s="166"/>
      <c r="EL561" s="166"/>
      <c r="EM561" s="166"/>
      <c r="EN561" s="166"/>
      <c r="EO561" s="166"/>
      <c r="EP561" s="166"/>
      <c r="EQ561" s="166"/>
      <c r="ER561" s="166"/>
      <c r="ES561" s="166"/>
      <c r="FA561" s="1"/>
      <c r="FB561" s="1"/>
      <c r="FC561" s="170"/>
      <c r="FD561" s="170"/>
      <c r="FE561" s="170"/>
      <c r="FF561" s="170"/>
      <c r="FG561" s="170"/>
      <c r="FH561" s="170"/>
      <c r="FI561" s="170"/>
      <c r="FJ561" s="170"/>
      <c r="FK561" s="170"/>
      <c r="FL561" s="170"/>
      <c r="FM561" s="170"/>
      <c r="FN561" s="170"/>
      <c r="FO561" s="170"/>
      <c r="FP561" s="170"/>
      <c r="FQ561" s="170"/>
      <c r="FR561" s="170"/>
      <c r="FS561" s="170"/>
      <c r="FT561" s="170"/>
      <c r="FU561" s="170"/>
      <c r="FV561" s="170"/>
      <c r="FW561" s="170"/>
      <c r="FX561" s="170"/>
      <c r="FY561" s="170"/>
      <c r="FZ561" s="170"/>
      <c r="GA561" s="170"/>
      <c r="GB561" s="170"/>
      <c r="GC561" s="170"/>
      <c r="GD561" s="170"/>
      <c r="GE561" s="170"/>
      <c r="GF561" s="170"/>
      <c r="GG561" s="170"/>
      <c r="GH561" s="170"/>
      <c r="GI561" s="170"/>
      <c r="GJ561" s="170"/>
    </row>
    <row r="562" spans="1:192" s="145" customFormat="1" x14ac:dyDescent="0.2">
      <c r="A562" s="135"/>
      <c r="B562" s="135"/>
      <c r="C562" s="135"/>
      <c r="D562" s="135"/>
      <c r="E562" s="80"/>
      <c r="F562" s="80"/>
      <c r="G562" s="80"/>
      <c r="H562" s="135"/>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c r="BA562" s="1"/>
      <c r="BB562" s="1"/>
      <c r="BC562" s="1"/>
      <c r="BD562" s="1"/>
      <c r="BE562" s="1"/>
      <c r="BF562" s="1"/>
      <c r="BG562" s="1"/>
      <c r="BH562" s="170"/>
      <c r="BI562" s="166"/>
      <c r="BJ562" s="166"/>
      <c r="BK562" s="166"/>
      <c r="BL562" s="166"/>
      <c r="BM562" s="166"/>
      <c r="BN562" s="166"/>
      <c r="BO562" s="166"/>
      <c r="BP562" s="166"/>
      <c r="BQ562" s="166"/>
      <c r="BR562" s="166"/>
      <c r="BS562" s="166"/>
      <c r="BT562" s="166"/>
      <c r="BU562" s="166"/>
      <c r="BV562" s="166"/>
      <c r="BW562" s="166"/>
      <c r="BX562" s="166"/>
      <c r="BY562" s="166"/>
      <c r="BZ562" s="166"/>
      <c r="CA562" s="166"/>
      <c r="CB562" s="166"/>
      <c r="CC562" s="166"/>
      <c r="CD562" s="166"/>
      <c r="CE562" s="166"/>
      <c r="CF562" s="166"/>
      <c r="CG562" s="166"/>
      <c r="CH562" s="166"/>
      <c r="CI562" s="166"/>
      <c r="CJ562" s="166"/>
      <c r="CK562" s="166"/>
      <c r="CL562" s="166"/>
      <c r="CM562" s="166"/>
      <c r="CN562" s="166"/>
      <c r="CO562" s="166"/>
      <c r="CP562" s="166"/>
      <c r="CQ562" s="166"/>
      <c r="CR562" s="166"/>
      <c r="CS562" s="166"/>
      <c r="DA562" s="1"/>
      <c r="DB562" s="1"/>
      <c r="DC562" s="1"/>
      <c r="DD562" s="80"/>
      <c r="DE562" s="80"/>
      <c r="DF562" s="1"/>
      <c r="DG562" s="1"/>
      <c r="DH562" s="170"/>
      <c r="DI562" s="166"/>
      <c r="DJ562" s="166"/>
      <c r="DK562" s="166"/>
      <c r="DL562" s="166"/>
      <c r="DM562" s="166"/>
      <c r="DN562" s="166"/>
      <c r="DO562" s="166"/>
      <c r="DP562" s="166"/>
      <c r="DQ562" s="166"/>
      <c r="DR562" s="166"/>
      <c r="DS562" s="166"/>
      <c r="DT562" s="166"/>
      <c r="DU562" s="166"/>
      <c r="DV562" s="166"/>
      <c r="DW562" s="166"/>
      <c r="DX562" s="166"/>
      <c r="DY562" s="166"/>
      <c r="DZ562" s="166"/>
      <c r="EA562" s="166"/>
      <c r="EB562" s="166"/>
      <c r="EC562" s="166"/>
      <c r="ED562" s="166"/>
      <c r="EE562" s="166"/>
      <c r="EF562" s="166"/>
      <c r="EG562" s="166"/>
      <c r="EH562" s="166"/>
      <c r="EI562" s="166"/>
      <c r="EJ562" s="166"/>
      <c r="EK562" s="166"/>
      <c r="EL562" s="166"/>
      <c r="EM562" s="166"/>
      <c r="EN562" s="166"/>
      <c r="EO562" s="166"/>
      <c r="EP562" s="166"/>
      <c r="EQ562" s="166"/>
      <c r="ER562" s="166"/>
      <c r="ES562" s="166"/>
      <c r="FA562" s="1"/>
      <c r="FB562" s="1"/>
      <c r="FC562" s="170"/>
      <c r="FD562" s="170"/>
      <c r="FE562" s="170"/>
      <c r="FF562" s="170"/>
      <c r="FG562" s="170"/>
      <c r="FH562" s="170"/>
      <c r="FI562" s="170"/>
      <c r="FJ562" s="170"/>
      <c r="FK562" s="170"/>
      <c r="FL562" s="170"/>
      <c r="FM562" s="170"/>
      <c r="FN562" s="170"/>
      <c r="FO562" s="170"/>
      <c r="FP562" s="170"/>
      <c r="FQ562" s="170"/>
      <c r="FR562" s="170"/>
      <c r="FS562" s="170"/>
      <c r="FT562" s="170"/>
      <c r="FU562" s="170"/>
      <c r="FV562" s="170"/>
      <c r="FW562" s="170"/>
      <c r="FX562" s="170"/>
      <c r="FY562" s="170"/>
      <c r="FZ562" s="170"/>
      <c r="GA562" s="170"/>
      <c r="GB562" s="170"/>
      <c r="GC562" s="170"/>
      <c r="GD562" s="170"/>
      <c r="GE562" s="170"/>
      <c r="GF562" s="170"/>
      <c r="GG562" s="170"/>
      <c r="GH562" s="170"/>
      <c r="GI562" s="170"/>
      <c r="GJ562" s="170"/>
    </row>
    <row r="563" spans="1:192" s="145" customFormat="1" x14ac:dyDescent="0.2">
      <c r="A563" s="135"/>
      <c r="B563" s="135"/>
      <c r="C563" s="135"/>
      <c r="D563" s="135"/>
      <c r="E563" s="80"/>
      <c r="F563" s="80"/>
      <c r="G563" s="80"/>
      <c r="H563" s="135"/>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c r="BA563" s="1"/>
      <c r="BB563" s="1"/>
      <c r="BC563" s="1"/>
      <c r="BD563" s="1"/>
      <c r="BE563" s="1"/>
      <c r="BF563" s="1"/>
      <c r="BG563" s="1"/>
      <c r="BH563" s="170"/>
      <c r="BI563" s="166"/>
      <c r="BJ563" s="166"/>
      <c r="BK563" s="166"/>
      <c r="BL563" s="166"/>
      <c r="BM563" s="166"/>
      <c r="BN563" s="166"/>
      <c r="BO563" s="166"/>
      <c r="BP563" s="166"/>
      <c r="BQ563" s="166"/>
      <c r="BR563" s="166"/>
      <c r="BS563" s="166"/>
      <c r="BT563" s="166"/>
      <c r="BU563" s="166"/>
      <c r="BV563" s="166"/>
      <c r="BW563" s="166"/>
      <c r="BX563" s="166"/>
      <c r="BY563" s="166"/>
      <c r="BZ563" s="166"/>
      <c r="CA563" s="166"/>
      <c r="CB563" s="166"/>
      <c r="CC563" s="166"/>
      <c r="CD563" s="166"/>
      <c r="CE563" s="166"/>
      <c r="CF563" s="166"/>
      <c r="CG563" s="166"/>
      <c r="CH563" s="166"/>
      <c r="CI563" s="166"/>
      <c r="CJ563" s="166"/>
      <c r="CK563" s="166"/>
      <c r="CL563" s="166"/>
      <c r="CM563" s="166"/>
      <c r="CN563" s="166"/>
      <c r="CO563" s="166"/>
      <c r="CP563" s="166"/>
      <c r="CQ563" s="166"/>
      <c r="CR563" s="166"/>
      <c r="CS563" s="166"/>
      <c r="DA563" s="1"/>
      <c r="DB563" s="1"/>
      <c r="DC563" s="1"/>
      <c r="DD563" s="80"/>
      <c r="DE563" s="80"/>
      <c r="DF563" s="1"/>
      <c r="DG563" s="1"/>
      <c r="DH563" s="170"/>
      <c r="DI563" s="166"/>
      <c r="DJ563" s="166"/>
      <c r="DK563" s="166"/>
      <c r="DL563" s="166"/>
      <c r="DM563" s="166"/>
      <c r="DN563" s="166"/>
      <c r="DO563" s="166"/>
      <c r="DP563" s="166"/>
      <c r="DQ563" s="166"/>
      <c r="DR563" s="166"/>
      <c r="DS563" s="166"/>
      <c r="DT563" s="166"/>
      <c r="DU563" s="166"/>
      <c r="DV563" s="166"/>
      <c r="DW563" s="166"/>
      <c r="DX563" s="166"/>
      <c r="DY563" s="166"/>
      <c r="DZ563" s="166"/>
      <c r="EA563" s="166"/>
      <c r="EB563" s="166"/>
      <c r="EC563" s="166"/>
      <c r="ED563" s="166"/>
      <c r="EE563" s="166"/>
      <c r="EF563" s="166"/>
      <c r="EG563" s="166"/>
      <c r="EH563" s="166"/>
      <c r="EI563" s="166"/>
      <c r="EJ563" s="166"/>
      <c r="EK563" s="166"/>
      <c r="EL563" s="166"/>
      <c r="EM563" s="166"/>
      <c r="EN563" s="166"/>
      <c r="EO563" s="166"/>
      <c r="EP563" s="166"/>
      <c r="EQ563" s="166"/>
      <c r="ER563" s="166"/>
      <c r="ES563" s="166"/>
      <c r="FA563" s="1"/>
      <c r="FB563" s="1"/>
      <c r="FC563" s="170"/>
      <c r="FD563" s="170"/>
      <c r="FE563" s="170"/>
      <c r="FF563" s="170"/>
      <c r="FG563" s="170"/>
      <c r="FH563" s="170"/>
      <c r="FI563" s="170"/>
      <c r="FJ563" s="170"/>
      <c r="FK563" s="170"/>
      <c r="FL563" s="170"/>
      <c r="FM563" s="170"/>
      <c r="FN563" s="170"/>
      <c r="FO563" s="170"/>
      <c r="FP563" s="170"/>
      <c r="FQ563" s="170"/>
      <c r="FR563" s="170"/>
      <c r="FS563" s="170"/>
      <c r="FT563" s="170"/>
      <c r="FU563" s="170"/>
      <c r="FV563" s="170"/>
      <c r="FW563" s="170"/>
      <c r="FX563" s="170"/>
      <c r="FY563" s="170"/>
      <c r="FZ563" s="170"/>
      <c r="GA563" s="170"/>
      <c r="GB563" s="170"/>
      <c r="GC563" s="170"/>
      <c r="GD563" s="170"/>
      <c r="GE563" s="170"/>
      <c r="GF563" s="170"/>
      <c r="GG563" s="170"/>
      <c r="GH563" s="170"/>
      <c r="GI563" s="170"/>
      <c r="GJ563" s="170"/>
    </row>
    <row r="564" spans="1:192" s="145" customFormat="1" x14ac:dyDescent="0.2">
      <c r="A564" s="135"/>
      <c r="B564" s="135"/>
      <c r="C564" s="135"/>
      <c r="D564" s="135"/>
      <c r="E564" s="80"/>
      <c r="F564" s="80"/>
      <c r="G564" s="80"/>
      <c r="H564" s="135"/>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c r="BA564" s="1"/>
      <c r="BB564" s="1"/>
      <c r="BC564" s="1"/>
      <c r="BD564" s="1"/>
      <c r="BE564" s="1"/>
      <c r="BF564" s="1"/>
      <c r="BG564" s="1"/>
      <c r="BH564" s="170"/>
      <c r="BI564" s="166"/>
      <c r="BJ564" s="166"/>
      <c r="BK564" s="166"/>
      <c r="BL564" s="166"/>
      <c r="BM564" s="166"/>
      <c r="BN564" s="166"/>
      <c r="BO564" s="166"/>
      <c r="BP564" s="166"/>
      <c r="BQ564" s="166"/>
      <c r="BR564" s="166"/>
      <c r="BS564" s="166"/>
      <c r="BT564" s="166"/>
      <c r="BU564" s="166"/>
      <c r="BV564" s="166"/>
      <c r="BW564" s="166"/>
      <c r="BX564" s="166"/>
      <c r="BY564" s="166"/>
      <c r="BZ564" s="166"/>
      <c r="CA564" s="166"/>
      <c r="CB564" s="166"/>
      <c r="CC564" s="166"/>
      <c r="CD564" s="166"/>
      <c r="CE564" s="166"/>
      <c r="CF564" s="166"/>
      <c r="CG564" s="166"/>
      <c r="CH564" s="166"/>
      <c r="CI564" s="166"/>
      <c r="CJ564" s="166"/>
      <c r="CK564" s="166"/>
      <c r="CL564" s="166"/>
      <c r="CM564" s="166"/>
      <c r="CN564" s="166"/>
      <c r="CO564" s="166"/>
      <c r="CP564" s="166"/>
      <c r="CQ564" s="166"/>
      <c r="CR564" s="166"/>
      <c r="CS564" s="166"/>
      <c r="DA564" s="1"/>
      <c r="DB564" s="1"/>
      <c r="DC564" s="1"/>
      <c r="DD564" s="80"/>
      <c r="DE564" s="80"/>
      <c r="DF564" s="1"/>
      <c r="DG564" s="1"/>
      <c r="DH564" s="170"/>
      <c r="DI564" s="166"/>
      <c r="DJ564" s="166"/>
      <c r="DK564" s="166"/>
      <c r="DL564" s="166"/>
      <c r="DM564" s="166"/>
      <c r="DN564" s="166"/>
      <c r="DO564" s="166"/>
      <c r="DP564" s="166"/>
      <c r="DQ564" s="166"/>
      <c r="DR564" s="166"/>
      <c r="DS564" s="166"/>
      <c r="DT564" s="166"/>
      <c r="DU564" s="166"/>
      <c r="DV564" s="166"/>
      <c r="DW564" s="166"/>
      <c r="DX564" s="166"/>
      <c r="DY564" s="166"/>
      <c r="DZ564" s="166"/>
      <c r="EA564" s="166"/>
      <c r="EB564" s="166"/>
      <c r="EC564" s="166"/>
      <c r="ED564" s="166"/>
      <c r="EE564" s="166"/>
      <c r="EF564" s="166"/>
      <c r="EG564" s="166"/>
      <c r="EH564" s="166"/>
      <c r="EI564" s="166"/>
      <c r="EJ564" s="166"/>
      <c r="EK564" s="166"/>
      <c r="EL564" s="166"/>
      <c r="EM564" s="166"/>
      <c r="EN564" s="166"/>
      <c r="EO564" s="166"/>
      <c r="EP564" s="166"/>
      <c r="EQ564" s="166"/>
      <c r="ER564" s="166"/>
      <c r="ES564" s="166"/>
      <c r="FA564" s="1"/>
      <c r="FB564" s="1"/>
      <c r="FC564" s="170"/>
      <c r="FD564" s="170"/>
      <c r="FE564" s="170"/>
      <c r="FF564" s="170"/>
      <c r="FG564" s="170"/>
      <c r="FH564" s="170"/>
      <c r="FI564" s="170"/>
      <c r="FJ564" s="170"/>
      <c r="FK564" s="170"/>
      <c r="FL564" s="170"/>
      <c r="FM564" s="170"/>
      <c r="FN564" s="170"/>
      <c r="FO564" s="170"/>
      <c r="FP564" s="170"/>
      <c r="FQ564" s="170"/>
      <c r="FR564" s="170"/>
      <c r="FS564" s="170"/>
      <c r="FT564" s="170"/>
      <c r="FU564" s="170"/>
      <c r="FV564" s="170"/>
      <c r="FW564" s="170"/>
      <c r="FX564" s="170"/>
      <c r="FY564" s="170"/>
      <c r="FZ564" s="170"/>
      <c r="GA564" s="170"/>
      <c r="GB564" s="170"/>
      <c r="GC564" s="170"/>
      <c r="GD564" s="170"/>
      <c r="GE564" s="170"/>
      <c r="GF564" s="170"/>
      <c r="GG564" s="170"/>
      <c r="GH564" s="170"/>
      <c r="GI564" s="170"/>
      <c r="GJ564" s="170"/>
    </row>
    <row r="565" spans="1:192" s="145" customFormat="1" x14ac:dyDescent="0.2">
      <c r="A565" s="135"/>
      <c r="B565" s="135"/>
      <c r="C565" s="135"/>
      <c r="D565" s="135"/>
      <c r="E565" s="80"/>
      <c r="F565" s="80"/>
      <c r="G565" s="80"/>
      <c r="H565" s="135"/>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BA565" s="1"/>
      <c r="BB565" s="1"/>
      <c r="BC565" s="1"/>
      <c r="BD565" s="1"/>
      <c r="BE565" s="1"/>
      <c r="BF565" s="1"/>
      <c r="BG565" s="1"/>
      <c r="BH565" s="170"/>
      <c r="BI565" s="166"/>
      <c r="BJ565" s="166"/>
      <c r="BK565" s="166"/>
      <c r="BL565" s="166"/>
      <c r="BM565" s="166"/>
      <c r="BN565" s="166"/>
      <c r="BO565" s="166"/>
      <c r="BP565" s="166"/>
      <c r="BQ565" s="166"/>
      <c r="BR565" s="166"/>
      <c r="BS565" s="166"/>
      <c r="BT565" s="166"/>
      <c r="BU565" s="166"/>
      <c r="BV565" s="166"/>
      <c r="BW565" s="166"/>
      <c r="BX565" s="166"/>
      <c r="BY565" s="166"/>
      <c r="BZ565" s="166"/>
      <c r="CA565" s="166"/>
      <c r="CB565" s="166"/>
      <c r="CC565" s="166"/>
      <c r="CD565" s="166"/>
      <c r="CE565" s="166"/>
      <c r="CF565" s="166"/>
      <c r="CG565" s="166"/>
      <c r="CH565" s="166"/>
      <c r="CI565" s="166"/>
      <c r="CJ565" s="166"/>
      <c r="CK565" s="166"/>
      <c r="CL565" s="166"/>
      <c r="CM565" s="166"/>
      <c r="CN565" s="166"/>
      <c r="CO565" s="166"/>
      <c r="CP565" s="166"/>
      <c r="CQ565" s="166"/>
      <c r="CR565" s="166"/>
      <c r="CS565" s="166"/>
      <c r="DA565" s="1"/>
      <c r="DB565" s="1"/>
      <c r="DC565" s="1"/>
      <c r="DD565" s="80"/>
      <c r="DE565" s="80"/>
      <c r="DF565" s="1"/>
      <c r="DG565" s="1"/>
      <c r="DH565" s="170"/>
      <c r="DI565" s="166"/>
      <c r="DJ565" s="166"/>
      <c r="DK565" s="166"/>
      <c r="DL565" s="166"/>
      <c r="DM565" s="166"/>
      <c r="DN565" s="166"/>
      <c r="DO565" s="166"/>
      <c r="DP565" s="166"/>
      <c r="DQ565" s="166"/>
      <c r="DR565" s="166"/>
      <c r="DS565" s="166"/>
      <c r="DT565" s="166"/>
      <c r="DU565" s="166"/>
      <c r="DV565" s="166"/>
      <c r="DW565" s="166"/>
      <c r="DX565" s="166"/>
      <c r="DY565" s="166"/>
      <c r="DZ565" s="166"/>
      <c r="EA565" s="166"/>
      <c r="EB565" s="166"/>
      <c r="EC565" s="166"/>
      <c r="ED565" s="166"/>
      <c r="EE565" s="166"/>
      <c r="EF565" s="166"/>
      <c r="EG565" s="166"/>
      <c r="EH565" s="166"/>
      <c r="EI565" s="166"/>
      <c r="EJ565" s="166"/>
      <c r="EK565" s="166"/>
      <c r="EL565" s="166"/>
      <c r="EM565" s="166"/>
      <c r="EN565" s="166"/>
      <c r="EO565" s="166"/>
      <c r="EP565" s="166"/>
      <c r="EQ565" s="166"/>
      <c r="ER565" s="166"/>
      <c r="ES565" s="166"/>
      <c r="FA565" s="1"/>
      <c r="FB565" s="1"/>
      <c r="FC565" s="170"/>
      <c r="FD565" s="170"/>
      <c r="FE565" s="170"/>
      <c r="FF565" s="170"/>
      <c r="FG565" s="170"/>
      <c r="FH565" s="170"/>
      <c r="FI565" s="170"/>
      <c r="FJ565" s="170"/>
      <c r="FK565" s="170"/>
      <c r="FL565" s="170"/>
      <c r="FM565" s="170"/>
      <c r="FN565" s="170"/>
      <c r="FO565" s="170"/>
      <c r="FP565" s="170"/>
      <c r="FQ565" s="170"/>
      <c r="FR565" s="170"/>
      <c r="FS565" s="170"/>
      <c r="FT565" s="170"/>
      <c r="FU565" s="170"/>
      <c r="FV565" s="170"/>
      <c r="FW565" s="170"/>
      <c r="FX565" s="170"/>
      <c r="FY565" s="170"/>
      <c r="FZ565" s="170"/>
      <c r="GA565" s="170"/>
      <c r="GB565" s="170"/>
      <c r="GC565" s="170"/>
      <c r="GD565" s="170"/>
      <c r="GE565" s="170"/>
      <c r="GF565" s="170"/>
      <c r="GG565" s="170"/>
      <c r="GH565" s="170"/>
      <c r="GI565" s="170"/>
      <c r="GJ565" s="170"/>
    </row>
    <row r="566" spans="1:192" s="145" customFormat="1" x14ac:dyDescent="0.2">
      <c r="A566" s="135"/>
      <c r="B566" s="135"/>
      <c r="C566" s="135"/>
      <c r="D566" s="135"/>
      <c r="E566" s="80"/>
      <c r="F566" s="80"/>
      <c r="G566" s="80"/>
      <c r="H566" s="135"/>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c r="BA566" s="1"/>
      <c r="BB566" s="1"/>
      <c r="BC566" s="1"/>
      <c r="BD566" s="1"/>
      <c r="BE566" s="1"/>
      <c r="BF566" s="1"/>
      <c r="BG566" s="1"/>
      <c r="BH566" s="170"/>
      <c r="BI566" s="166"/>
      <c r="BJ566" s="166"/>
      <c r="BK566" s="166"/>
      <c r="BL566" s="166"/>
      <c r="BM566" s="166"/>
      <c r="BN566" s="166"/>
      <c r="BO566" s="166"/>
      <c r="BP566" s="166"/>
      <c r="BQ566" s="166"/>
      <c r="BR566" s="166"/>
      <c r="BS566" s="166"/>
      <c r="BT566" s="166"/>
      <c r="BU566" s="166"/>
      <c r="BV566" s="166"/>
      <c r="BW566" s="166"/>
      <c r="BX566" s="166"/>
      <c r="BY566" s="166"/>
      <c r="BZ566" s="166"/>
      <c r="CA566" s="166"/>
      <c r="CB566" s="166"/>
      <c r="CC566" s="166"/>
      <c r="CD566" s="166"/>
      <c r="CE566" s="166"/>
      <c r="CF566" s="166"/>
      <c r="CG566" s="166"/>
      <c r="CH566" s="166"/>
      <c r="CI566" s="166"/>
      <c r="CJ566" s="166"/>
      <c r="CK566" s="166"/>
      <c r="CL566" s="166"/>
      <c r="CM566" s="166"/>
      <c r="CN566" s="166"/>
      <c r="CO566" s="166"/>
      <c r="CP566" s="166"/>
      <c r="CQ566" s="166"/>
      <c r="CR566" s="166"/>
      <c r="CS566" s="166"/>
      <c r="DA566" s="1"/>
      <c r="DB566" s="1"/>
      <c r="DC566" s="1"/>
      <c r="DD566" s="80"/>
      <c r="DE566" s="80"/>
      <c r="DF566" s="1"/>
      <c r="DG566" s="1"/>
      <c r="DH566" s="170"/>
      <c r="DI566" s="166"/>
      <c r="DJ566" s="166"/>
      <c r="DK566" s="166"/>
      <c r="DL566" s="166"/>
      <c r="DM566" s="166"/>
      <c r="DN566" s="166"/>
      <c r="DO566" s="166"/>
      <c r="DP566" s="166"/>
      <c r="DQ566" s="166"/>
      <c r="DR566" s="166"/>
      <c r="DS566" s="166"/>
      <c r="DT566" s="166"/>
      <c r="DU566" s="166"/>
      <c r="DV566" s="166"/>
      <c r="DW566" s="166"/>
      <c r="DX566" s="166"/>
      <c r="DY566" s="166"/>
      <c r="DZ566" s="166"/>
      <c r="EA566" s="166"/>
      <c r="EB566" s="166"/>
      <c r="EC566" s="166"/>
      <c r="ED566" s="166"/>
      <c r="EE566" s="166"/>
      <c r="EF566" s="166"/>
      <c r="EG566" s="166"/>
      <c r="EH566" s="166"/>
      <c r="EI566" s="166"/>
      <c r="EJ566" s="166"/>
      <c r="EK566" s="166"/>
      <c r="EL566" s="166"/>
      <c r="EM566" s="166"/>
      <c r="EN566" s="166"/>
      <c r="EO566" s="166"/>
      <c r="EP566" s="166"/>
      <c r="EQ566" s="166"/>
      <c r="ER566" s="166"/>
      <c r="ES566" s="166"/>
      <c r="FA566" s="1"/>
      <c r="FB566" s="1"/>
      <c r="FC566" s="170"/>
      <c r="FD566" s="170"/>
      <c r="FE566" s="170"/>
      <c r="FF566" s="170"/>
      <c r="FG566" s="170"/>
      <c r="FH566" s="170"/>
      <c r="FI566" s="170"/>
      <c r="FJ566" s="170"/>
      <c r="FK566" s="170"/>
      <c r="FL566" s="170"/>
      <c r="FM566" s="170"/>
      <c r="FN566" s="170"/>
      <c r="FO566" s="170"/>
      <c r="FP566" s="170"/>
      <c r="FQ566" s="170"/>
      <c r="FR566" s="170"/>
      <c r="FS566" s="170"/>
      <c r="FT566" s="170"/>
      <c r="FU566" s="170"/>
      <c r="FV566" s="170"/>
      <c r="FW566" s="170"/>
      <c r="FX566" s="170"/>
      <c r="FY566" s="170"/>
      <c r="FZ566" s="170"/>
      <c r="GA566" s="170"/>
      <c r="GB566" s="170"/>
      <c r="GC566" s="170"/>
      <c r="GD566" s="170"/>
      <c r="GE566" s="170"/>
      <c r="GF566" s="170"/>
      <c r="GG566" s="170"/>
      <c r="GH566" s="170"/>
      <c r="GI566" s="170"/>
      <c r="GJ566" s="170"/>
    </row>
    <row r="567" spans="1:192" s="145" customFormat="1" x14ac:dyDescent="0.2">
      <c r="A567" s="135"/>
      <c r="B567" s="135"/>
      <c r="C567" s="135"/>
      <c r="D567" s="135"/>
      <c r="E567" s="80"/>
      <c r="F567" s="80"/>
      <c r="G567" s="80"/>
      <c r="H567" s="135"/>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c r="BA567" s="1"/>
      <c r="BB567" s="1"/>
      <c r="BC567" s="1"/>
      <c r="BD567" s="1"/>
      <c r="BE567" s="1"/>
      <c r="BF567" s="1"/>
      <c r="BG567" s="1"/>
      <c r="BH567" s="170"/>
      <c r="BI567" s="166"/>
      <c r="BJ567" s="166"/>
      <c r="BK567" s="166"/>
      <c r="BL567" s="166"/>
      <c r="BM567" s="166"/>
      <c r="BN567" s="166"/>
      <c r="BO567" s="166"/>
      <c r="BP567" s="166"/>
      <c r="BQ567" s="166"/>
      <c r="BR567" s="166"/>
      <c r="BS567" s="166"/>
      <c r="BT567" s="166"/>
      <c r="BU567" s="166"/>
      <c r="BV567" s="166"/>
      <c r="BW567" s="166"/>
      <c r="BX567" s="166"/>
      <c r="BY567" s="166"/>
      <c r="BZ567" s="166"/>
      <c r="CA567" s="166"/>
      <c r="CB567" s="166"/>
      <c r="CC567" s="166"/>
      <c r="CD567" s="166"/>
      <c r="CE567" s="166"/>
      <c r="CF567" s="166"/>
      <c r="CG567" s="166"/>
      <c r="CH567" s="166"/>
      <c r="CI567" s="166"/>
      <c r="CJ567" s="166"/>
      <c r="CK567" s="166"/>
      <c r="CL567" s="166"/>
      <c r="CM567" s="166"/>
      <c r="CN567" s="166"/>
      <c r="CO567" s="166"/>
      <c r="CP567" s="166"/>
      <c r="CQ567" s="166"/>
      <c r="CR567" s="166"/>
      <c r="CS567" s="166"/>
      <c r="DA567" s="1"/>
      <c r="DB567" s="1"/>
      <c r="DC567" s="1"/>
      <c r="DD567" s="80"/>
      <c r="DE567" s="80"/>
      <c r="DF567" s="1"/>
      <c r="DG567" s="1"/>
      <c r="DH567" s="170"/>
      <c r="DI567" s="166"/>
      <c r="DJ567" s="166"/>
      <c r="DK567" s="166"/>
      <c r="DL567" s="166"/>
      <c r="DM567" s="166"/>
      <c r="DN567" s="166"/>
      <c r="DO567" s="166"/>
      <c r="DP567" s="166"/>
      <c r="DQ567" s="166"/>
      <c r="DR567" s="166"/>
      <c r="DS567" s="166"/>
      <c r="DT567" s="166"/>
      <c r="DU567" s="166"/>
      <c r="DV567" s="166"/>
      <c r="DW567" s="166"/>
      <c r="DX567" s="166"/>
      <c r="DY567" s="166"/>
      <c r="DZ567" s="166"/>
      <c r="EA567" s="166"/>
      <c r="EB567" s="166"/>
      <c r="EC567" s="166"/>
      <c r="ED567" s="166"/>
      <c r="EE567" s="166"/>
      <c r="EF567" s="166"/>
      <c r="EG567" s="166"/>
      <c r="EH567" s="166"/>
      <c r="EI567" s="166"/>
      <c r="EJ567" s="166"/>
      <c r="EK567" s="166"/>
      <c r="EL567" s="166"/>
      <c r="EM567" s="166"/>
      <c r="EN567" s="166"/>
      <c r="EO567" s="166"/>
      <c r="EP567" s="166"/>
      <c r="EQ567" s="166"/>
      <c r="ER567" s="166"/>
      <c r="ES567" s="166"/>
      <c r="FA567" s="1"/>
      <c r="FB567" s="1"/>
      <c r="FC567" s="170"/>
      <c r="FD567" s="170"/>
      <c r="FE567" s="170"/>
      <c r="FF567" s="170"/>
      <c r="FG567" s="170"/>
      <c r="FH567" s="170"/>
      <c r="FI567" s="170"/>
      <c r="FJ567" s="170"/>
      <c r="FK567" s="170"/>
      <c r="FL567" s="170"/>
      <c r="FM567" s="170"/>
      <c r="FN567" s="170"/>
      <c r="FO567" s="170"/>
      <c r="FP567" s="170"/>
      <c r="FQ567" s="170"/>
      <c r="FR567" s="170"/>
      <c r="FS567" s="170"/>
      <c r="FT567" s="170"/>
      <c r="FU567" s="170"/>
      <c r="FV567" s="170"/>
      <c r="FW567" s="170"/>
      <c r="FX567" s="170"/>
      <c r="FY567" s="170"/>
      <c r="FZ567" s="170"/>
      <c r="GA567" s="170"/>
      <c r="GB567" s="170"/>
      <c r="GC567" s="170"/>
      <c r="GD567" s="170"/>
      <c r="GE567" s="170"/>
      <c r="GF567" s="170"/>
      <c r="GG567" s="170"/>
      <c r="GH567" s="170"/>
      <c r="GI567" s="170"/>
      <c r="GJ567" s="170"/>
    </row>
    <row r="568" spans="1:192" s="145" customFormat="1" x14ac:dyDescent="0.2">
      <c r="A568" s="135"/>
      <c r="B568" s="135"/>
      <c r="C568" s="135"/>
      <c r="D568" s="135"/>
      <c r="E568" s="80"/>
      <c r="F568" s="80"/>
      <c r="G568" s="80"/>
      <c r="H568" s="135"/>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c r="BA568" s="1"/>
      <c r="BB568" s="1"/>
      <c r="BC568" s="1"/>
      <c r="BD568" s="1"/>
      <c r="BE568" s="1"/>
      <c r="BF568" s="1"/>
      <c r="BG568" s="1"/>
      <c r="BH568" s="170"/>
      <c r="BI568" s="166"/>
      <c r="BJ568" s="166"/>
      <c r="BK568" s="166"/>
      <c r="BL568" s="166"/>
      <c r="BM568" s="166"/>
      <c r="BN568" s="166"/>
      <c r="BO568" s="166"/>
      <c r="BP568" s="166"/>
      <c r="BQ568" s="166"/>
      <c r="BR568" s="166"/>
      <c r="BS568" s="166"/>
      <c r="BT568" s="166"/>
      <c r="BU568" s="166"/>
      <c r="BV568" s="166"/>
      <c r="BW568" s="166"/>
      <c r="BX568" s="166"/>
      <c r="BY568" s="166"/>
      <c r="BZ568" s="166"/>
      <c r="CA568" s="166"/>
      <c r="CB568" s="166"/>
      <c r="CC568" s="166"/>
      <c r="CD568" s="166"/>
      <c r="CE568" s="166"/>
      <c r="CF568" s="166"/>
      <c r="CG568" s="166"/>
      <c r="CH568" s="166"/>
      <c r="CI568" s="166"/>
      <c r="CJ568" s="166"/>
      <c r="CK568" s="166"/>
      <c r="CL568" s="166"/>
      <c r="CM568" s="166"/>
      <c r="CN568" s="166"/>
      <c r="CO568" s="166"/>
      <c r="CP568" s="166"/>
      <c r="CQ568" s="166"/>
      <c r="CR568" s="166"/>
      <c r="CS568" s="166"/>
      <c r="DA568" s="1"/>
      <c r="DB568" s="1"/>
      <c r="DC568" s="1"/>
      <c r="DD568" s="80"/>
      <c r="DE568" s="80"/>
      <c r="DF568" s="1"/>
      <c r="DG568" s="1"/>
      <c r="DH568" s="170"/>
      <c r="DI568" s="166"/>
      <c r="DJ568" s="166"/>
      <c r="DK568" s="166"/>
      <c r="DL568" s="166"/>
      <c r="DM568" s="166"/>
      <c r="DN568" s="166"/>
      <c r="DO568" s="166"/>
      <c r="DP568" s="166"/>
      <c r="DQ568" s="166"/>
      <c r="DR568" s="166"/>
      <c r="DS568" s="166"/>
      <c r="DT568" s="166"/>
      <c r="DU568" s="166"/>
      <c r="DV568" s="166"/>
      <c r="DW568" s="166"/>
      <c r="DX568" s="166"/>
      <c r="DY568" s="166"/>
      <c r="DZ568" s="166"/>
      <c r="EA568" s="166"/>
      <c r="EB568" s="166"/>
      <c r="EC568" s="166"/>
      <c r="ED568" s="166"/>
      <c r="EE568" s="166"/>
      <c r="EF568" s="166"/>
      <c r="EG568" s="166"/>
      <c r="EH568" s="166"/>
      <c r="EI568" s="166"/>
      <c r="EJ568" s="166"/>
      <c r="EK568" s="166"/>
      <c r="EL568" s="166"/>
      <c r="EM568" s="166"/>
      <c r="EN568" s="166"/>
      <c r="EO568" s="166"/>
      <c r="EP568" s="166"/>
      <c r="EQ568" s="166"/>
      <c r="ER568" s="166"/>
      <c r="ES568" s="166"/>
      <c r="FA568" s="1"/>
      <c r="FB568" s="1"/>
      <c r="FC568" s="170"/>
      <c r="FD568" s="170"/>
      <c r="FE568" s="170"/>
      <c r="FF568" s="170"/>
      <c r="FG568" s="170"/>
      <c r="FH568" s="170"/>
      <c r="FI568" s="170"/>
      <c r="FJ568" s="170"/>
      <c r="FK568" s="170"/>
      <c r="FL568" s="170"/>
      <c r="FM568" s="170"/>
      <c r="FN568" s="170"/>
      <c r="FO568" s="170"/>
      <c r="FP568" s="170"/>
      <c r="FQ568" s="170"/>
      <c r="FR568" s="170"/>
      <c r="FS568" s="170"/>
      <c r="FT568" s="170"/>
      <c r="FU568" s="170"/>
      <c r="FV568" s="170"/>
      <c r="FW568" s="170"/>
      <c r="FX568" s="170"/>
      <c r="FY568" s="170"/>
      <c r="FZ568" s="170"/>
      <c r="GA568" s="170"/>
      <c r="GB568" s="170"/>
      <c r="GC568" s="170"/>
      <c r="GD568" s="170"/>
      <c r="GE568" s="170"/>
      <c r="GF568" s="170"/>
      <c r="GG568" s="170"/>
      <c r="GH568" s="170"/>
      <c r="GI568" s="170"/>
      <c r="GJ568" s="170"/>
    </row>
    <row r="569" spans="1:192" s="145" customFormat="1" x14ac:dyDescent="0.2">
      <c r="A569" s="135"/>
      <c r="B569" s="135"/>
      <c r="C569" s="135"/>
      <c r="D569" s="135"/>
      <c r="E569" s="80"/>
      <c r="F569" s="80"/>
      <c r="G569" s="80"/>
      <c r="H569" s="135"/>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c r="BA569" s="1"/>
      <c r="BB569" s="1"/>
      <c r="BC569" s="1"/>
      <c r="BD569" s="1"/>
      <c r="BE569" s="1"/>
      <c r="BF569" s="1"/>
      <c r="BG569" s="1"/>
      <c r="BH569" s="170"/>
      <c r="BI569" s="166"/>
      <c r="BJ569" s="166"/>
      <c r="BK569" s="166"/>
      <c r="BL569" s="166"/>
      <c r="BM569" s="166"/>
      <c r="BN569" s="166"/>
      <c r="BO569" s="166"/>
      <c r="BP569" s="166"/>
      <c r="BQ569" s="166"/>
      <c r="BR569" s="166"/>
      <c r="BS569" s="166"/>
      <c r="BT569" s="166"/>
      <c r="BU569" s="166"/>
      <c r="BV569" s="166"/>
      <c r="BW569" s="166"/>
      <c r="BX569" s="166"/>
      <c r="BY569" s="166"/>
      <c r="BZ569" s="166"/>
      <c r="CA569" s="166"/>
      <c r="CB569" s="166"/>
      <c r="CC569" s="166"/>
      <c r="CD569" s="166"/>
      <c r="CE569" s="166"/>
      <c r="CF569" s="166"/>
      <c r="CG569" s="166"/>
      <c r="CH569" s="166"/>
      <c r="CI569" s="166"/>
      <c r="CJ569" s="166"/>
      <c r="CK569" s="166"/>
      <c r="CL569" s="166"/>
      <c r="CM569" s="166"/>
      <c r="CN569" s="166"/>
      <c r="CO569" s="166"/>
      <c r="CP569" s="166"/>
      <c r="CQ569" s="166"/>
      <c r="CR569" s="166"/>
      <c r="CS569" s="166"/>
      <c r="DA569" s="1"/>
      <c r="DB569" s="1"/>
      <c r="DC569" s="1"/>
      <c r="DD569" s="80"/>
      <c r="DE569" s="80"/>
      <c r="DF569" s="1"/>
      <c r="DG569" s="1"/>
      <c r="DH569" s="170"/>
      <c r="DI569" s="166"/>
      <c r="DJ569" s="166"/>
      <c r="DK569" s="166"/>
      <c r="DL569" s="166"/>
      <c r="DM569" s="166"/>
      <c r="DN569" s="166"/>
      <c r="DO569" s="166"/>
      <c r="DP569" s="166"/>
      <c r="DQ569" s="166"/>
      <c r="DR569" s="166"/>
      <c r="DS569" s="166"/>
      <c r="DT569" s="166"/>
      <c r="DU569" s="166"/>
      <c r="DV569" s="166"/>
      <c r="DW569" s="166"/>
      <c r="DX569" s="166"/>
      <c r="DY569" s="166"/>
      <c r="DZ569" s="166"/>
      <c r="EA569" s="166"/>
      <c r="EB569" s="166"/>
      <c r="EC569" s="166"/>
      <c r="ED569" s="166"/>
      <c r="EE569" s="166"/>
      <c r="EF569" s="166"/>
      <c r="EG569" s="166"/>
      <c r="EH569" s="166"/>
      <c r="EI569" s="166"/>
      <c r="EJ569" s="166"/>
      <c r="EK569" s="166"/>
      <c r="EL569" s="166"/>
      <c r="EM569" s="166"/>
      <c r="EN569" s="166"/>
      <c r="EO569" s="166"/>
      <c r="EP569" s="166"/>
      <c r="EQ569" s="166"/>
      <c r="ER569" s="166"/>
      <c r="ES569" s="166"/>
      <c r="FA569" s="1"/>
      <c r="FB569" s="1"/>
      <c r="FC569" s="170"/>
      <c r="FD569" s="170"/>
      <c r="FE569" s="170"/>
      <c r="FF569" s="170"/>
      <c r="FG569" s="170"/>
      <c r="FH569" s="170"/>
      <c r="FI569" s="170"/>
      <c r="FJ569" s="170"/>
      <c r="FK569" s="170"/>
      <c r="FL569" s="170"/>
      <c r="FM569" s="170"/>
      <c r="FN569" s="170"/>
      <c r="FO569" s="170"/>
      <c r="FP569" s="170"/>
      <c r="FQ569" s="170"/>
      <c r="FR569" s="170"/>
      <c r="FS569" s="170"/>
      <c r="FT569" s="170"/>
      <c r="FU569" s="170"/>
      <c r="FV569" s="170"/>
      <c r="FW569" s="170"/>
      <c r="FX569" s="170"/>
      <c r="FY569" s="170"/>
      <c r="FZ569" s="170"/>
      <c r="GA569" s="170"/>
      <c r="GB569" s="170"/>
      <c r="GC569" s="170"/>
      <c r="GD569" s="170"/>
      <c r="GE569" s="170"/>
      <c r="GF569" s="170"/>
      <c r="GG569" s="170"/>
      <c r="GH569" s="170"/>
      <c r="GI569" s="170"/>
      <c r="GJ569" s="170"/>
    </row>
    <row r="570" spans="1:192" s="145" customFormat="1" x14ac:dyDescent="0.2">
      <c r="A570" s="135"/>
      <c r="B570" s="135"/>
      <c r="C570" s="135"/>
      <c r="D570" s="135"/>
      <c r="E570" s="80"/>
      <c r="F570" s="80"/>
      <c r="G570" s="80"/>
      <c r="H570" s="135"/>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BA570" s="1"/>
      <c r="BB570" s="1"/>
      <c r="BC570" s="1"/>
      <c r="BD570" s="1"/>
      <c r="BE570" s="1"/>
      <c r="BF570" s="1"/>
      <c r="BG570" s="1"/>
      <c r="BH570" s="170"/>
      <c r="BI570" s="166"/>
      <c r="BJ570" s="166"/>
      <c r="BK570" s="166"/>
      <c r="BL570" s="166"/>
      <c r="BM570" s="166"/>
      <c r="BN570" s="166"/>
      <c r="BO570" s="166"/>
      <c r="BP570" s="166"/>
      <c r="BQ570" s="166"/>
      <c r="BR570" s="166"/>
      <c r="BS570" s="166"/>
      <c r="BT570" s="166"/>
      <c r="BU570" s="166"/>
      <c r="BV570" s="166"/>
      <c r="BW570" s="166"/>
      <c r="BX570" s="166"/>
      <c r="BY570" s="166"/>
      <c r="BZ570" s="166"/>
      <c r="CA570" s="166"/>
      <c r="CB570" s="166"/>
      <c r="CC570" s="166"/>
      <c r="CD570" s="166"/>
      <c r="CE570" s="166"/>
      <c r="CF570" s="166"/>
      <c r="CG570" s="166"/>
      <c r="CH570" s="166"/>
      <c r="CI570" s="166"/>
      <c r="CJ570" s="166"/>
      <c r="CK570" s="166"/>
      <c r="CL570" s="166"/>
      <c r="CM570" s="166"/>
      <c r="CN570" s="166"/>
      <c r="CO570" s="166"/>
      <c r="CP570" s="166"/>
      <c r="CQ570" s="166"/>
      <c r="CR570" s="166"/>
      <c r="CS570" s="166"/>
      <c r="DA570" s="1"/>
      <c r="DB570" s="1"/>
      <c r="DC570" s="1"/>
      <c r="DD570" s="80"/>
      <c r="DE570" s="80"/>
      <c r="DF570" s="1"/>
      <c r="DG570" s="1"/>
      <c r="DH570" s="170"/>
      <c r="DI570" s="166"/>
      <c r="DJ570" s="166"/>
      <c r="DK570" s="166"/>
      <c r="DL570" s="166"/>
      <c r="DM570" s="166"/>
      <c r="DN570" s="166"/>
      <c r="DO570" s="166"/>
      <c r="DP570" s="166"/>
      <c r="DQ570" s="166"/>
      <c r="DR570" s="166"/>
      <c r="DS570" s="166"/>
      <c r="DT570" s="166"/>
      <c r="DU570" s="166"/>
      <c r="DV570" s="166"/>
      <c r="DW570" s="166"/>
      <c r="DX570" s="166"/>
      <c r="DY570" s="166"/>
      <c r="DZ570" s="166"/>
      <c r="EA570" s="166"/>
      <c r="EB570" s="166"/>
      <c r="EC570" s="166"/>
      <c r="ED570" s="166"/>
      <c r="EE570" s="166"/>
      <c r="EF570" s="166"/>
      <c r="EG570" s="166"/>
      <c r="EH570" s="166"/>
      <c r="EI570" s="166"/>
      <c r="EJ570" s="166"/>
      <c r="EK570" s="166"/>
      <c r="EL570" s="166"/>
      <c r="EM570" s="166"/>
      <c r="EN570" s="166"/>
      <c r="EO570" s="166"/>
      <c r="EP570" s="166"/>
      <c r="EQ570" s="166"/>
      <c r="ER570" s="166"/>
      <c r="ES570" s="166"/>
      <c r="FA570" s="1"/>
      <c r="FB570" s="1"/>
      <c r="FC570" s="170"/>
      <c r="FD570" s="170"/>
      <c r="FE570" s="170"/>
      <c r="FF570" s="170"/>
      <c r="FG570" s="170"/>
      <c r="FH570" s="170"/>
      <c r="FI570" s="170"/>
      <c r="FJ570" s="170"/>
      <c r="FK570" s="170"/>
      <c r="FL570" s="170"/>
      <c r="FM570" s="170"/>
      <c r="FN570" s="170"/>
      <c r="FO570" s="170"/>
      <c r="FP570" s="170"/>
      <c r="FQ570" s="170"/>
      <c r="FR570" s="170"/>
      <c r="FS570" s="170"/>
      <c r="FT570" s="170"/>
      <c r="FU570" s="170"/>
      <c r="FV570" s="170"/>
      <c r="FW570" s="170"/>
      <c r="FX570" s="170"/>
      <c r="FY570" s="170"/>
      <c r="FZ570" s="170"/>
      <c r="GA570" s="170"/>
      <c r="GB570" s="170"/>
      <c r="GC570" s="170"/>
      <c r="GD570" s="170"/>
      <c r="GE570" s="170"/>
      <c r="GF570" s="170"/>
      <c r="GG570" s="170"/>
      <c r="GH570" s="170"/>
      <c r="GI570" s="170"/>
      <c r="GJ570" s="170"/>
    </row>
    <row r="571" spans="1:192" s="145" customFormat="1" x14ac:dyDescent="0.2">
      <c r="A571" s="135"/>
      <c r="B571" s="135"/>
      <c r="C571" s="135"/>
      <c r="D571" s="135"/>
      <c r="E571" s="80"/>
      <c r="F571" s="80"/>
      <c r="G571" s="80"/>
      <c r="H571" s="135"/>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c r="BA571" s="1"/>
      <c r="BB571" s="1"/>
      <c r="BC571" s="1"/>
      <c r="BD571" s="1"/>
      <c r="BE571" s="1"/>
      <c r="BF571" s="1"/>
      <c r="BG571" s="1"/>
      <c r="BH571" s="170"/>
      <c r="BI571" s="166"/>
      <c r="BJ571" s="166"/>
      <c r="BK571" s="166"/>
      <c r="BL571" s="166"/>
      <c r="BM571" s="166"/>
      <c r="BN571" s="166"/>
      <c r="BO571" s="166"/>
      <c r="BP571" s="166"/>
      <c r="BQ571" s="166"/>
      <c r="BR571" s="166"/>
      <c r="BS571" s="166"/>
      <c r="BT571" s="166"/>
      <c r="BU571" s="166"/>
      <c r="BV571" s="166"/>
      <c r="BW571" s="166"/>
      <c r="BX571" s="166"/>
      <c r="BY571" s="166"/>
      <c r="BZ571" s="166"/>
      <c r="CA571" s="166"/>
      <c r="CB571" s="166"/>
      <c r="CC571" s="166"/>
      <c r="CD571" s="166"/>
      <c r="CE571" s="166"/>
      <c r="CF571" s="166"/>
      <c r="CG571" s="166"/>
      <c r="CH571" s="166"/>
      <c r="CI571" s="166"/>
      <c r="CJ571" s="166"/>
      <c r="CK571" s="166"/>
      <c r="CL571" s="166"/>
      <c r="CM571" s="166"/>
      <c r="CN571" s="166"/>
      <c r="CO571" s="166"/>
      <c r="CP571" s="166"/>
      <c r="CQ571" s="166"/>
      <c r="CR571" s="166"/>
      <c r="CS571" s="166"/>
      <c r="DA571" s="1"/>
      <c r="DB571" s="1"/>
      <c r="DC571" s="1"/>
      <c r="DD571" s="80"/>
      <c r="DE571" s="80"/>
      <c r="DF571" s="1"/>
      <c r="DG571" s="1"/>
      <c r="DH571" s="170"/>
      <c r="DI571" s="166"/>
      <c r="DJ571" s="166"/>
      <c r="DK571" s="166"/>
      <c r="DL571" s="166"/>
      <c r="DM571" s="166"/>
      <c r="DN571" s="166"/>
      <c r="DO571" s="166"/>
      <c r="DP571" s="166"/>
      <c r="DQ571" s="166"/>
      <c r="DR571" s="166"/>
      <c r="DS571" s="166"/>
      <c r="DT571" s="166"/>
      <c r="DU571" s="166"/>
      <c r="DV571" s="166"/>
      <c r="DW571" s="166"/>
      <c r="DX571" s="166"/>
      <c r="DY571" s="166"/>
      <c r="DZ571" s="166"/>
      <c r="EA571" s="166"/>
      <c r="EB571" s="166"/>
      <c r="EC571" s="166"/>
      <c r="ED571" s="166"/>
      <c r="EE571" s="166"/>
      <c r="EF571" s="166"/>
      <c r="EG571" s="166"/>
      <c r="EH571" s="166"/>
      <c r="EI571" s="166"/>
      <c r="EJ571" s="166"/>
      <c r="EK571" s="166"/>
      <c r="EL571" s="166"/>
      <c r="EM571" s="166"/>
      <c r="EN571" s="166"/>
      <c r="EO571" s="166"/>
      <c r="EP571" s="166"/>
      <c r="EQ571" s="166"/>
      <c r="ER571" s="166"/>
      <c r="ES571" s="166"/>
      <c r="FA571" s="1"/>
      <c r="FB571" s="1"/>
      <c r="FC571" s="170"/>
      <c r="FD571" s="170"/>
      <c r="FE571" s="170"/>
      <c r="FF571" s="170"/>
      <c r="FG571" s="170"/>
      <c r="FH571" s="170"/>
      <c r="FI571" s="170"/>
      <c r="FJ571" s="170"/>
      <c r="FK571" s="170"/>
      <c r="FL571" s="170"/>
      <c r="FM571" s="170"/>
      <c r="FN571" s="170"/>
      <c r="FO571" s="170"/>
      <c r="FP571" s="170"/>
      <c r="FQ571" s="170"/>
      <c r="FR571" s="170"/>
      <c r="FS571" s="170"/>
      <c r="FT571" s="170"/>
      <c r="FU571" s="170"/>
      <c r="FV571" s="170"/>
      <c r="FW571" s="170"/>
      <c r="FX571" s="170"/>
      <c r="FY571" s="170"/>
      <c r="FZ571" s="170"/>
      <c r="GA571" s="170"/>
      <c r="GB571" s="170"/>
      <c r="GC571" s="170"/>
      <c r="GD571" s="170"/>
      <c r="GE571" s="170"/>
      <c r="GF571" s="170"/>
      <c r="GG571" s="170"/>
      <c r="GH571" s="170"/>
      <c r="GI571" s="170"/>
      <c r="GJ571" s="170"/>
    </row>
    <row r="572" spans="1:192" s="145" customFormat="1" x14ac:dyDescent="0.2">
      <c r="A572" s="135"/>
      <c r="B572" s="135"/>
      <c r="C572" s="135"/>
      <c r="D572" s="135"/>
      <c r="E572" s="80"/>
      <c r="F572" s="80"/>
      <c r="G572" s="80"/>
      <c r="H572" s="135"/>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c r="BA572" s="1"/>
      <c r="BB572" s="1"/>
      <c r="BC572" s="1"/>
      <c r="BD572" s="1"/>
      <c r="BE572" s="1"/>
      <c r="BF572" s="1"/>
      <c r="BG572" s="1"/>
      <c r="BH572" s="170"/>
      <c r="BI572" s="166"/>
      <c r="BJ572" s="166"/>
      <c r="BK572" s="166"/>
      <c r="BL572" s="166"/>
      <c r="BM572" s="166"/>
      <c r="BN572" s="166"/>
      <c r="BO572" s="166"/>
      <c r="BP572" s="166"/>
      <c r="BQ572" s="166"/>
      <c r="BR572" s="166"/>
      <c r="BS572" s="166"/>
      <c r="BT572" s="166"/>
      <c r="BU572" s="166"/>
      <c r="BV572" s="166"/>
      <c r="BW572" s="166"/>
      <c r="BX572" s="166"/>
      <c r="BY572" s="166"/>
      <c r="BZ572" s="166"/>
      <c r="CA572" s="166"/>
      <c r="CB572" s="166"/>
      <c r="CC572" s="166"/>
      <c r="CD572" s="166"/>
      <c r="CE572" s="166"/>
      <c r="CF572" s="166"/>
      <c r="CG572" s="166"/>
      <c r="CH572" s="166"/>
      <c r="CI572" s="166"/>
      <c r="CJ572" s="166"/>
      <c r="CK572" s="166"/>
      <c r="CL572" s="166"/>
      <c r="CM572" s="166"/>
      <c r="CN572" s="166"/>
      <c r="CO572" s="166"/>
      <c r="CP572" s="166"/>
      <c r="CQ572" s="166"/>
      <c r="CR572" s="166"/>
      <c r="CS572" s="166"/>
      <c r="DA572" s="1"/>
      <c r="DB572" s="1"/>
      <c r="DC572" s="1"/>
      <c r="DD572" s="80"/>
      <c r="DE572" s="80"/>
      <c r="DF572" s="1"/>
      <c r="DG572" s="1"/>
      <c r="DH572" s="170"/>
      <c r="DI572" s="166"/>
      <c r="DJ572" s="166"/>
      <c r="DK572" s="166"/>
      <c r="DL572" s="166"/>
      <c r="DM572" s="166"/>
      <c r="DN572" s="166"/>
      <c r="DO572" s="166"/>
      <c r="DP572" s="166"/>
      <c r="DQ572" s="166"/>
      <c r="DR572" s="166"/>
      <c r="DS572" s="166"/>
      <c r="DT572" s="166"/>
      <c r="DU572" s="166"/>
      <c r="DV572" s="166"/>
      <c r="DW572" s="166"/>
      <c r="DX572" s="166"/>
      <c r="DY572" s="166"/>
      <c r="DZ572" s="166"/>
      <c r="EA572" s="166"/>
      <c r="EB572" s="166"/>
      <c r="EC572" s="166"/>
      <c r="ED572" s="166"/>
      <c r="EE572" s="166"/>
      <c r="EF572" s="166"/>
      <c r="EG572" s="166"/>
      <c r="EH572" s="166"/>
      <c r="EI572" s="166"/>
      <c r="EJ572" s="166"/>
      <c r="EK572" s="166"/>
      <c r="EL572" s="166"/>
      <c r="EM572" s="166"/>
      <c r="EN572" s="166"/>
      <c r="EO572" s="166"/>
      <c r="EP572" s="166"/>
      <c r="EQ572" s="166"/>
      <c r="ER572" s="166"/>
      <c r="ES572" s="166"/>
      <c r="FA572" s="1"/>
      <c r="FB572" s="1"/>
      <c r="FC572" s="170"/>
      <c r="FD572" s="170"/>
      <c r="FE572" s="170"/>
      <c r="FF572" s="170"/>
      <c r="FG572" s="170"/>
      <c r="FH572" s="170"/>
      <c r="FI572" s="170"/>
      <c r="FJ572" s="170"/>
      <c r="FK572" s="170"/>
      <c r="FL572" s="170"/>
      <c r="FM572" s="170"/>
      <c r="FN572" s="170"/>
      <c r="FO572" s="170"/>
      <c r="FP572" s="170"/>
      <c r="FQ572" s="170"/>
      <c r="FR572" s="170"/>
      <c r="FS572" s="170"/>
      <c r="FT572" s="170"/>
      <c r="FU572" s="170"/>
      <c r="FV572" s="170"/>
      <c r="FW572" s="170"/>
      <c r="FX572" s="170"/>
      <c r="FY572" s="170"/>
      <c r="FZ572" s="170"/>
      <c r="GA572" s="170"/>
      <c r="GB572" s="170"/>
      <c r="GC572" s="170"/>
      <c r="GD572" s="170"/>
      <c r="GE572" s="170"/>
      <c r="GF572" s="170"/>
      <c r="GG572" s="170"/>
      <c r="GH572" s="170"/>
      <c r="GI572" s="170"/>
      <c r="GJ572" s="170"/>
    </row>
    <row r="573" spans="1:192" s="145" customFormat="1" x14ac:dyDescent="0.2">
      <c r="A573" s="135"/>
      <c r="B573" s="135"/>
      <c r="C573" s="135"/>
      <c r="D573" s="135"/>
      <c r="E573" s="80"/>
      <c r="F573" s="80"/>
      <c r="G573" s="80"/>
      <c r="H573" s="135"/>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c r="BA573" s="1"/>
      <c r="BB573" s="1"/>
      <c r="BC573" s="1"/>
      <c r="BD573" s="1"/>
      <c r="BE573" s="1"/>
      <c r="BF573" s="1"/>
      <c r="BG573" s="1"/>
      <c r="BH573" s="170"/>
      <c r="BI573" s="166"/>
      <c r="BJ573" s="166"/>
      <c r="BK573" s="166"/>
      <c r="BL573" s="166"/>
      <c r="BM573" s="166"/>
      <c r="BN573" s="166"/>
      <c r="BO573" s="166"/>
      <c r="BP573" s="166"/>
      <c r="BQ573" s="166"/>
      <c r="BR573" s="166"/>
      <c r="BS573" s="166"/>
      <c r="BT573" s="166"/>
      <c r="BU573" s="166"/>
      <c r="BV573" s="166"/>
      <c r="BW573" s="166"/>
      <c r="BX573" s="166"/>
      <c r="BY573" s="166"/>
      <c r="BZ573" s="166"/>
      <c r="CA573" s="166"/>
      <c r="CB573" s="166"/>
      <c r="CC573" s="166"/>
      <c r="CD573" s="166"/>
      <c r="CE573" s="166"/>
      <c r="CF573" s="166"/>
      <c r="CG573" s="166"/>
      <c r="CH573" s="166"/>
      <c r="CI573" s="166"/>
      <c r="CJ573" s="166"/>
      <c r="CK573" s="166"/>
      <c r="CL573" s="166"/>
      <c r="CM573" s="166"/>
      <c r="CN573" s="166"/>
      <c r="CO573" s="166"/>
      <c r="CP573" s="166"/>
      <c r="CQ573" s="166"/>
      <c r="CR573" s="166"/>
      <c r="CS573" s="166"/>
      <c r="DA573" s="1"/>
      <c r="DB573" s="1"/>
      <c r="DC573" s="1"/>
      <c r="DD573" s="80"/>
      <c r="DE573" s="80"/>
      <c r="DF573" s="1"/>
      <c r="DG573" s="1"/>
      <c r="DH573" s="170"/>
      <c r="DI573" s="166"/>
      <c r="DJ573" s="166"/>
      <c r="DK573" s="166"/>
      <c r="DL573" s="166"/>
      <c r="DM573" s="166"/>
      <c r="DN573" s="166"/>
      <c r="DO573" s="166"/>
      <c r="DP573" s="166"/>
      <c r="DQ573" s="166"/>
      <c r="DR573" s="166"/>
      <c r="DS573" s="166"/>
      <c r="DT573" s="166"/>
      <c r="DU573" s="166"/>
      <c r="DV573" s="166"/>
      <c r="DW573" s="166"/>
      <c r="DX573" s="166"/>
      <c r="DY573" s="166"/>
      <c r="DZ573" s="166"/>
      <c r="EA573" s="166"/>
      <c r="EB573" s="166"/>
      <c r="EC573" s="166"/>
      <c r="ED573" s="166"/>
      <c r="EE573" s="166"/>
      <c r="EF573" s="166"/>
      <c r="EG573" s="166"/>
      <c r="EH573" s="166"/>
      <c r="EI573" s="166"/>
      <c r="EJ573" s="166"/>
      <c r="EK573" s="166"/>
      <c r="EL573" s="166"/>
      <c r="EM573" s="166"/>
      <c r="EN573" s="166"/>
      <c r="EO573" s="166"/>
      <c r="EP573" s="166"/>
      <c r="EQ573" s="166"/>
      <c r="ER573" s="166"/>
      <c r="ES573" s="166"/>
      <c r="FA573" s="1"/>
      <c r="FB573" s="1"/>
      <c r="FC573" s="170"/>
      <c r="FD573" s="170"/>
      <c r="FE573" s="170"/>
      <c r="FF573" s="170"/>
      <c r="FG573" s="170"/>
      <c r="FH573" s="170"/>
      <c r="FI573" s="170"/>
      <c r="FJ573" s="170"/>
      <c r="FK573" s="170"/>
      <c r="FL573" s="170"/>
      <c r="FM573" s="170"/>
      <c r="FN573" s="170"/>
      <c r="FO573" s="170"/>
      <c r="FP573" s="170"/>
      <c r="FQ573" s="170"/>
      <c r="FR573" s="170"/>
      <c r="FS573" s="170"/>
      <c r="FT573" s="170"/>
      <c r="FU573" s="170"/>
      <c r="FV573" s="170"/>
      <c r="FW573" s="170"/>
      <c r="FX573" s="170"/>
      <c r="FY573" s="170"/>
      <c r="FZ573" s="170"/>
      <c r="GA573" s="170"/>
      <c r="GB573" s="170"/>
      <c r="GC573" s="170"/>
      <c r="GD573" s="170"/>
      <c r="GE573" s="170"/>
      <c r="GF573" s="170"/>
      <c r="GG573" s="170"/>
      <c r="GH573" s="170"/>
      <c r="GI573" s="170"/>
      <c r="GJ573" s="170"/>
    </row>
    <row r="574" spans="1:192" s="145" customFormat="1" x14ac:dyDescent="0.2">
      <c r="A574" s="135"/>
      <c r="B574" s="135"/>
      <c r="C574" s="135"/>
      <c r="D574" s="135"/>
      <c r="E574" s="80"/>
      <c r="F574" s="80"/>
      <c r="G574" s="80"/>
      <c r="H574" s="135"/>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c r="BA574" s="1"/>
      <c r="BB574" s="1"/>
      <c r="BC574" s="1"/>
      <c r="BD574" s="1"/>
      <c r="BE574" s="1"/>
      <c r="BF574" s="1"/>
      <c r="BG574" s="1"/>
      <c r="BH574" s="170"/>
      <c r="BI574" s="166"/>
      <c r="BJ574" s="166"/>
      <c r="BK574" s="166"/>
      <c r="BL574" s="166"/>
      <c r="BM574" s="166"/>
      <c r="BN574" s="166"/>
      <c r="BO574" s="166"/>
      <c r="BP574" s="166"/>
      <c r="BQ574" s="166"/>
      <c r="BR574" s="166"/>
      <c r="BS574" s="166"/>
      <c r="BT574" s="166"/>
      <c r="BU574" s="166"/>
      <c r="BV574" s="166"/>
      <c r="BW574" s="166"/>
      <c r="BX574" s="166"/>
      <c r="BY574" s="166"/>
      <c r="BZ574" s="166"/>
      <c r="CA574" s="166"/>
      <c r="CB574" s="166"/>
      <c r="CC574" s="166"/>
      <c r="CD574" s="166"/>
      <c r="CE574" s="166"/>
      <c r="CF574" s="166"/>
      <c r="CG574" s="166"/>
      <c r="CH574" s="166"/>
      <c r="CI574" s="166"/>
      <c r="CJ574" s="166"/>
      <c r="CK574" s="166"/>
      <c r="CL574" s="166"/>
      <c r="CM574" s="166"/>
      <c r="CN574" s="166"/>
      <c r="CO574" s="166"/>
      <c r="CP574" s="166"/>
      <c r="CQ574" s="166"/>
      <c r="CR574" s="166"/>
      <c r="CS574" s="166"/>
      <c r="DA574" s="1"/>
      <c r="DB574" s="1"/>
      <c r="DC574" s="1"/>
      <c r="DD574" s="80"/>
      <c r="DE574" s="80"/>
      <c r="DF574" s="1"/>
      <c r="DG574" s="1"/>
      <c r="DH574" s="170"/>
      <c r="DI574" s="166"/>
      <c r="DJ574" s="166"/>
      <c r="DK574" s="166"/>
      <c r="DL574" s="166"/>
      <c r="DM574" s="166"/>
      <c r="DN574" s="166"/>
      <c r="DO574" s="166"/>
      <c r="DP574" s="166"/>
      <c r="DQ574" s="166"/>
      <c r="DR574" s="166"/>
      <c r="DS574" s="166"/>
      <c r="DT574" s="166"/>
      <c r="DU574" s="166"/>
      <c r="DV574" s="166"/>
      <c r="DW574" s="166"/>
      <c r="DX574" s="166"/>
      <c r="DY574" s="166"/>
      <c r="DZ574" s="166"/>
      <c r="EA574" s="166"/>
      <c r="EB574" s="166"/>
      <c r="EC574" s="166"/>
      <c r="ED574" s="166"/>
      <c r="EE574" s="166"/>
      <c r="EF574" s="166"/>
      <c r="EG574" s="166"/>
      <c r="EH574" s="166"/>
      <c r="EI574" s="166"/>
      <c r="EJ574" s="166"/>
      <c r="EK574" s="166"/>
      <c r="EL574" s="166"/>
      <c r="EM574" s="166"/>
      <c r="EN574" s="166"/>
      <c r="EO574" s="166"/>
      <c r="EP574" s="166"/>
      <c r="EQ574" s="166"/>
      <c r="ER574" s="166"/>
      <c r="ES574" s="166"/>
      <c r="FA574" s="1"/>
      <c r="FB574" s="1"/>
      <c r="FC574" s="170"/>
      <c r="FD574" s="170"/>
      <c r="FE574" s="170"/>
      <c r="FF574" s="170"/>
      <c r="FG574" s="170"/>
      <c r="FH574" s="170"/>
      <c r="FI574" s="170"/>
      <c r="FJ574" s="170"/>
      <c r="FK574" s="170"/>
      <c r="FL574" s="170"/>
      <c r="FM574" s="170"/>
      <c r="FN574" s="170"/>
      <c r="FO574" s="170"/>
      <c r="FP574" s="170"/>
      <c r="FQ574" s="170"/>
      <c r="FR574" s="170"/>
      <c r="FS574" s="170"/>
      <c r="FT574" s="170"/>
      <c r="FU574" s="170"/>
      <c r="FV574" s="170"/>
      <c r="FW574" s="170"/>
      <c r="FX574" s="170"/>
      <c r="FY574" s="170"/>
      <c r="FZ574" s="170"/>
      <c r="GA574" s="170"/>
      <c r="GB574" s="170"/>
      <c r="GC574" s="170"/>
      <c r="GD574" s="170"/>
      <c r="GE574" s="170"/>
      <c r="GF574" s="170"/>
      <c r="GG574" s="170"/>
      <c r="GH574" s="170"/>
      <c r="GI574" s="170"/>
      <c r="GJ574" s="170"/>
    </row>
    <row r="575" spans="1:192" s="145" customFormat="1" x14ac:dyDescent="0.2">
      <c r="A575" s="135"/>
      <c r="B575" s="135"/>
      <c r="C575" s="135"/>
      <c r="D575" s="135"/>
      <c r="E575" s="80"/>
      <c r="F575" s="80"/>
      <c r="G575" s="80"/>
      <c r="H575" s="135"/>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c r="BA575" s="1"/>
      <c r="BB575" s="1"/>
      <c r="BC575" s="1"/>
      <c r="BD575" s="1"/>
      <c r="BE575" s="1"/>
      <c r="BF575" s="1"/>
      <c r="BG575" s="1"/>
      <c r="BH575" s="170"/>
      <c r="BI575" s="166"/>
      <c r="BJ575" s="166"/>
      <c r="BK575" s="166"/>
      <c r="BL575" s="166"/>
      <c r="BM575" s="166"/>
      <c r="BN575" s="166"/>
      <c r="BO575" s="166"/>
      <c r="BP575" s="166"/>
      <c r="BQ575" s="166"/>
      <c r="BR575" s="166"/>
      <c r="BS575" s="166"/>
      <c r="BT575" s="166"/>
      <c r="BU575" s="166"/>
      <c r="BV575" s="166"/>
      <c r="BW575" s="166"/>
      <c r="BX575" s="166"/>
      <c r="BY575" s="166"/>
      <c r="BZ575" s="166"/>
      <c r="CA575" s="166"/>
      <c r="CB575" s="166"/>
      <c r="CC575" s="166"/>
      <c r="CD575" s="166"/>
      <c r="CE575" s="166"/>
      <c r="CF575" s="166"/>
      <c r="CG575" s="166"/>
      <c r="CH575" s="166"/>
      <c r="CI575" s="166"/>
      <c r="CJ575" s="166"/>
      <c r="CK575" s="166"/>
      <c r="CL575" s="166"/>
      <c r="CM575" s="166"/>
      <c r="CN575" s="166"/>
      <c r="CO575" s="166"/>
      <c r="CP575" s="166"/>
      <c r="CQ575" s="166"/>
      <c r="CR575" s="166"/>
      <c r="CS575" s="166"/>
      <c r="DA575" s="1"/>
      <c r="DB575" s="1"/>
      <c r="DC575" s="1"/>
      <c r="DD575" s="80"/>
      <c r="DE575" s="80"/>
      <c r="DF575" s="1"/>
      <c r="DG575" s="1"/>
      <c r="DH575" s="170"/>
      <c r="DI575" s="166"/>
      <c r="DJ575" s="166"/>
      <c r="DK575" s="166"/>
      <c r="DL575" s="166"/>
      <c r="DM575" s="166"/>
      <c r="DN575" s="166"/>
      <c r="DO575" s="166"/>
      <c r="DP575" s="166"/>
      <c r="DQ575" s="166"/>
      <c r="DR575" s="166"/>
      <c r="DS575" s="166"/>
      <c r="DT575" s="166"/>
      <c r="DU575" s="166"/>
      <c r="DV575" s="166"/>
      <c r="DW575" s="166"/>
      <c r="DX575" s="166"/>
      <c r="DY575" s="166"/>
      <c r="DZ575" s="166"/>
      <c r="EA575" s="166"/>
      <c r="EB575" s="166"/>
      <c r="EC575" s="166"/>
      <c r="ED575" s="166"/>
      <c r="EE575" s="166"/>
      <c r="EF575" s="166"/>
      <c r="EG575" s="166"/>
      <c r="EH575" s="166"/>
      <c r="EI575" s="166"/>
      <c r="EJ575" s="166"/>
      <c r="EK575" s="166"/>
      <c r="EL575" s="166"/>
      <c r="EM575" s="166"/>
      <c r="EN575" s="166"/>
      <c r="EO575" s="166"/>
      <c r="EP575" s="166"/>
      <c r="EQ575" s="166"/>
      <c r="ER575" s="166"/>
      <c r="ES575" s="166"/>
      <c r="FA575" s="1"/>
      <c r="FB575" s="1"/>
      <c r="FC575" s="170"/>
      <c r="FD575" s="170"/>
      <c r="FE575" s="170"/>
      <c r="FF575" s="170"/>
      <c r="FG575" s="170"/>
      <c r="FH575" s="170"/>
      <c r="FI575" s="170"/>
      <c r="FJ575" s="170"/>
      <c r="FK575" s="170"/>
      <c r="FL575" s="170"/>
      <c r="FM575" s="170"/>
      <c r="FN575" s="170"/>
      <c r="FO575" s="170"/>
      <c r="FP575" s="170"/>
      <c r="FQ575" s="170"/>
      <c r="FR575" s="170"/>
      <c r="FS575" s="170"/>
      <c r="FT575" s="170"/>
      <c r="FU575" s="170"/>
      <c r="FV575" s="170"/>
      <c r="FW575" s="170"/>
      <c r="FX575" s="170"/>
      <c r="FY575" s="170"/>
      <c r="FZ575" s="170"/>
      <c r="GA575" s="170"/>
      <c r="GB575" s="170"/>
      <c r="GC575" s="170"/>
      <c r="GD575" s="170"/>
      <c r="GE575" s="170"/>
      <c r="GF575" s="170"/>
      <c r="GG575" s="170"/>
      <c r="GH575" s="170"/>
      <c r="GI575" s="170"/>
      <c r="GJ575" s="170"/>
    </row>
    <row r="576" spans="1:192" s="145" customFormat="1" x14ac:dyDescent="0.2">
      <c r="A576" s="135"/>
      <c r="B576" s="135"/>
      <c r="C576" s="135"/>
      <c r="D576" s="135"/>
      <c r="E576" s="80"/>
      <c r="F576" s="80"/>
      <c r="G576" s="80"/>
      <c r="H576" s="135"/>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c r="BA576" s="1"/>
      <c r="BB576" s="1"/>
      <c r="BC576" s="1"/>
      <c r="BD576" s="1"/>
      <c r="BE576" s="1"/>
      <c r="BF576" s="1"/>
      <c r="BG576" s="1"/>
      <c r="BH576" s="170"/>
      <c r="BI576" s="166"/>
      <c r="BJ576" s="166"/>
      <c r="BK576" s="166"/>
      <c r="BL576" s="166"/>
      <c r="BM576" s="166"/>
      <c r="BN576" s="166"/>
      <c r="BO576" s="166"/>
      <c r="BP576" s="166"/>
      <c r="BQ576" s="166"/>
      <c r="BR576" s="166"/>
      <c r="BS576" s="166"/>
      <c r="BT576" s="166"/>
      <c r="BU576" s="166"/>
      <c r="BV576" s="166"/>
      <c r="BW576" s="166"/>
      <c r="BX576" s="166"/>
      <c r="BY576" s="166"/>
      <c r="BZ576" s="166"/>
      <c r="CA576" s="166"/>
      <c r="CB576" s="166"/>
      <c r="CC576" s="166"/>
      <c r="CD576" s="166"/>
      <c r="CE576" s="166"/>
      <c r="CF576" s="166"/>
      <c r="CG576" s="166"/>
      <c r="CH576" s="166"/>
      <c r="CI576" s="166"/>
      <c r="CJ576" s="166"/>
      <c r="CK576" s="166"/>
      <c r="CL576" s="166"/>
      <c r="CM576" s="166"/>
      <c r="CN576" s="166"/>
      <c r="CO576" s="166"/>
      <c r="CP576" s="166"/>
      <c r="CQ576" s="166"/>
      <c r="CR576" s="166"/>
      <c r="CS576" s="166"/>
      <c r="DA576" s="1"/>
      <c r="DB576" s="1"/>
      <c r="DC576" s="1"/>
      <c r="DD576" s="80"/>
      <c r="DE576" s="80"/>
      <c r="DF576" s="1"/>
      <c r="DG576" s="1"/>
      <c r="DH576" s="170"/>
      <c r="DI576" s="166"/>
      <c r="DJ576" s="166"/>
      <c r="DK576" s="166"/>
      <c r="DL576" s="166"/>
      <c r="DM576" s="166"/>
      <c r="DN576" s="166"/>
      <c r="DO576" s="166"/>
      <c r="DP576" s="166"/>
      <c r="DQ576" s="166"/>
      <c r="DR576" s="166"/>
      <c r="DS576" s="166"/>
      <c r="DT576" s="166"/>
      <c r="DU576" s="166"/>
      <c r="DV576" s="166"/>
      <c r="DW576" s="166"/>
      <c r="DX576" s="166"/>
      <c r="DY576" s="166"/>
      <c r="DZ576" s="166"/>
      <c r="EA576" s="166"/>
      <c r="EB576" s="166"/>
      <c r="EC576" s="166"/>
      <c r="ED576" s="166"/>
      <c r="EE576" s="166"/>
      <c r="EF576" s="166"/>
      <c r="EG576" s="166"/>
      <c r="EH576" s="166"/>
      <c r="EI576" s="166"/>
      <c r="EJ576" s="166"/>
      <c r="EK576" s="166"/>
      <c r="EL576" s="166"/>
      <c r="EM576" s="166"/>
      <c r="EN576" s="166"/>
      <c r="EO576" s="166"/>
      <c r="EP576" s="166"/>
      <c r="EQ576" s="166"/>
      <c r="ER576" s="166"/>
      <c r="ES576" s="166"/>
      <c r="FA576" s="1"/>
      <c r="FB576" s="1"/>
      <c r="FC576" s="170"/>
      <c r="FD576" s="170"/>
      <c r="FE576" s="170"/>
      <c r="FF576" s="170"/>
      <c r="FG576" s="170"/>
      <c r="FH576" s="170"/>
      <c r="FI576" s="170"/>
      <c r="FJ576" s="170"/>
      <c r="FK576" s="170"/>
      <c r="FL576" s="170"/>
      <c r="FM576" s="170"/>
      <c r="FN576" s="170"/>
      <c r="FO576" s="170"/>
      <c r="FP576" s="170"/>
      <c r="FQ576" s="170"/>
      <c r="FR576" s="170"/>
      <c r="FS576" s="170"/>
      <c r="FT576" s="170"/>
      <c r="FU576" s="170"/>
      <c r="FV576" s="170"/>
      <c r="FW576" s="170"/>
      <c r="FX576" s="170"/>
      <c r="FY576" s="170"/>
      <c r="FZ576" s="170"/>
      <c r="GA576" s="170"/>
      <c r="GB576" s="170"/>
      <c r="GC576" s="170"/>
      <c r="GD576" s="170"/>
      <c r="GE576" s="170"/>
      <c r="GF576" s="170"/>
      <c r="GG576" s="170"/>
      <c r="GH576" s="170"/>
      <c r="GI576" s="170"/>
      <c r="GJ576" s="170"/>
    </row>
    <row r="577" spans="1:192" s="145" customFormat="1" x14ac:dyDescent="0.2">
      <c r="A577" s="135"/>
      <c r="B577" s="135"/>
      <c r="C577" s="135"/>
      <c r="D577" s="135"/>
      <c r="E577" s="80"/>
      <c r="F577" s="80"/>
      <c r="G577" s="80"/>
      <c r="H577" s="135"/>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c r="BA577" s="1"/>
      <c r="BB577" s="1"/>
      <c r="BC577" s="1"/>
      <c r="BD577" s="1"/>
      <c r="BE577" s="1"/>
      <c r="BF577" s="1"/>
      <c r="BG577" s="1"/>
      <c r="BH577" s="170"/>
      <c r="BI577" s="166"/>
      <c r="BJ577" s="166"/>
      <c r="BK577" s="166"/>
      <c r="BL577" s="166"/>
      <c r="BM577" s="166"/>
      <c r="BN577" s="166"/>
      <c r="BO577" s="166"/>
      <c r="BP577" s="166"/>
      <c r="BQ577" s="166"/>
      <c r="BR577" s="166"/>
      <c r="BS577" s="166"/>
      <c r="BT577" s="166"/>
      <c r="BU577" s="166"/>
      <c r="BV577" s="166"/>
      <c r="BW577" s="166"/>
      <c r="BX577" s="166"/>
      <c r="BY577" s="166"/>
      <c r="BZ577" s="166"/>
      <c r="CA577" s="166"/>
      <c r="CB577" s="166"/>
      <c r="CC577" s="166"/>
      <c r="CD577" s="166"/>
      <c r="CE577" s="166"/>
      <c r="CF577" s="166"/>
      <c r="CG577" s="166"/>
      <c r="CH577" s="166"/>
      <c r="CI577" s="166"/>
      <c r="CJ577" s="166"/>
      <c r="CK577" s="166"/>
      <c r="CL577" s="166"/>
      <c r="CM577" s="166"/>
      <c r="CN577" s="166"/>
      <c r="CO577" s="166"/>
      <c r="CP577" s="166"/>
      <c r="CQ577" s="166"/>
      <c r="CR577" s="166"/>
      <c r="CS577" s="166"/>
      <c r="DA577" s="1"/>
      <c r="DB577" s="1"/>
      <c r="DC577" s="1"/>
      <c r="DD577" s="80"/>
      <c r="DE577" s="80"/>
      <c r="DF577" s="1"/>
      <c r="DG577" s="1"/>
      <c r="DH577" s="170"/>
      <c r="DI577" s="166"/>
      <c r="DJ577" s="166"/>
      <c r="DK577" s="166"/>
      <c r="DL577" s="166"/>
      <c r="DM577" s="166"/>
      <c r="DN577" s="166"/>
      <c r="DO577" s="166"/>
      <c r="DP577" s="166"/>
      <c r="DQ577" s="166"/>
      <c r="DR577" s="166"/>
      <c r="DS577" s="166"/>
      <c r="DT577" s="166"/>
      <c r="DU577" s="166"/>
      <c r="DV577" s="166"/>
      <c r="DW577" s="166"/>
      <c r="DX577" s="166"/>
      <c r="DY577" s="166"/>
      <c r="DZ577" s="166"/>
      <c r="EA577" s="166"/>
      <c r="EB577" s="166"/>
      <c r="EC577" s="166"/>
      <c r="ED577" s="166"/>
      <c r="EE577" s="166"/>
      <c r="EF577" s="166"/>
      <c r="EG577" s="166"/>
      <c r="EH577" s="166"/>
      <c r="EI577" s="166"/>
      <c r="EJ577" s="166"/>
      <c r="EK577" s="166"/>
      <c r="EL577" s="166"/>
      <c r="EM577" s="166"/>
      <c r="EN577" s="166"/>
      <c r="EO577" s="166"/>
      <c r="EP577" s="166"/>
      <c r="EQ577" s="166"/>
      <c r="ER577" s="166"/>
      <c r="ES577" s="166"/>
      <c r="FA577" s="1"/>
      <c r="FB577" s="1"/>
      <c r="FC577" s="170"/>
      <c r="FD577" s="170"/>
      <c r="FE577" s="170"/>
      <c r="FF577" s="170"/>
      <c r="FG577" s="170"/>
      <c r="FH577" s="170"/>
      <c r="FI577" s="170"/>
      <c r="FJ577" s="170"/>
      <c r="FK577" s="170"/>
      <c r="FL577" s="170"/>
      <c r="FM577" s="170"/>
      <c r="FN577" s="170"/>
      <c r="FO577" s="170"/>
      <c r="FP577" s="170"/>
      <c r="FQ577" s="170"/>
      <c r="FR577" s="170"/>
      <c r="FS577" s="170"/>
      <c r="FT577" s="170"/>
      <c r="FU577" s="170"/>
      <c r="FV577" s="170"/>
      <c r="FW577" s="170"/>
      <c r="FX577" s="170"/>
      <c r="FY577" s="170"/>
      <c r="FZ577" s="170"/>
      <c r="GA577" s="170"/>
      <c r="GB577" s="170"/>
      <c r="GC577" s="170"/>
      <c r="GD577" s="170"/>
      <c r="GE577" s="170"/>
      <c r="GF577" s="170"/>
      <c r="GG577" s="170"/>
      <c r="GH577" s="170"/>
      <c r="GI577" s="170"/>
      <c r="GJ577" s="170"/>
    </row>
    <row r="578" spans="1:192" s="145" customFormat="1" x14ac:dyDescent="0.2">
      <c r="A578" s="135"/>
      <c r="B578" s="135"/>
      <c r="C578" s="135"/>
      <c r="D578" s="135"/>
      <c r="E578" s="80"/>
      <c r="F578" s="80"/>
      <c r="G578" s="80"/>
      <c r="H578" s="135"/>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c r="BA578" s="1"/>
      <c r="BB578" s="1"/>
      <c r="BC578" s="1"/>
      <c r="BD578" s="1"/>
      <c r="BE578" s="1"/>
      <c r="BF578" s="1"/>
      <c r="BG578" s="1"/>
      <c r="BH578" s="170"/>
      <c r="BI578" s="166"/>
      <c r="BJ578" s="166"/>
      <c r="BK578" s="166"/>
      <c r="BL578" s="166"/>
      <c r="BM578" s="166"/>
      <c r="BN578" s="166"/>
      <c r="BO578" s="166"/>
      <c r="BP578" s="166"/>
      <c r="BQ578" s="166"/>
      <c r="BR578" s="166"/>
      <c r="BS578" s="166"/>
      <c r="BT578" s="166"/>
      <c r="BU578" s="166"/>
      <c r="BV578" s="166"/>
      <c r="BW578" s="166"/>
      <c r="BX578" s="166"/>
      <c r="BY578" s="166"/>
      <c r="BZ578" s="166"/>
      <c r="CA578" s="166"/>
      <c r="CB578" s="166"/>
      <c r="CC578" s="166"/>
      <c r="CD578" s="166"/>
      <c r="CE578" s="166"/>
      <c r="CF578" s="166"/>
      <c r="CG578" s="166"/>
      <c r="CH578" s="166"/>
      <c r="CI578" s="166"/>
      <c r="CJ578" s="166"/>
      <c r="CK578" s="166"/>
      <c r="CL578" s="166"/>
      <c r="CM578" s="166"/>
      <c r="CN578" s="166"/>
      <c r="CO578" s="166"/>
      <c r="CP578" s="166"/>
      <c r="CQ578" s="166"/>
      <c r="CR578" s="166"/>
      <c r="CS578" s="166"/>
      <c r="DA578" s="1"/>
      <c r="DB578" s="1"/>
      <c r="DC578" s="1"/>
      <c r="DD578" s="80"/>
      <c r="DE578" s="80"/>
      <c r="DF578" s="1"/>
      <c r="DG578" s="1"/>
      <c r="DH578" s="170"/>
      <c r="DI578" s="166"/>
      <c r="DJ578" s="166"/>
      <c r="DK578" s="166"/>
      <c r="DL578" s="166"/>
      <c r="DM578" s="166"/>
      <c r="DN578" s="166"/>
      <c r="DO578" s="166"/>
      <c r="DP578" s="166"/>
      <c r="DQ578" s="166"/>
      <c r="DR578" s="166"/>
      <c r="DS578" s="166"/>
      <c r="DT578" s="166"/>
      <c r="DU578" s="166"/>
      <c r="DV578" s="166"/>
      <c r="DW578" s="166"/>
      <c r="DX578" s="166"/>
      <c r="DY578" s="166"/>
      <c r="DZ578" s="166"/>
      <c r="EA578" s="166"/>
      <c r="EB578" s="166"/>
      <c r="EC578" s="166"/>
      <c r="ED578" s="166"/>
      <c r="EE578" s="166"/>
      <c r="EF578" s="166"/>
      <c r="EG578" s="166"/>
      <c r="EH578" s="166"/>
      <c r="EI578" s="166"/>
      <c r="EJ578" s="166"/>
      <c r="EK578" s="166"/>
      <c r="EL578" s="166"/>
      <c r="EM578" s="166"/>
      <c r="EN578" s="166"/>
      <c r="EO578" s="166"/>
      <c r="EP578" s="166"/>
      <c r="EQ578" s="166"/>
      <c r="ER578" s="166"/>
      <c r="ES578" s="166"/>
      <c r="FA578" s="1"/>
      <c r="FB578" s="1"/>
      <c r="FC578" s="170"/>
      <c r="FD578" s="170"/>
      <c r="FE578" s="170"/>
      <c r="FF578" s="170"/>
      <c r="FG578" s="170"/>
      <c r="FH578" s="170"/>
      <c r="FI578" s="170"/>
      <c r="FJ578" s="170"/>
      <c r="FK578" s="170"/>
      <c r="FL578" s="170"/>
      <c r="FM578" s="170"/>
      <c r="FN578" s="170"/>
      <c r="FO578" s="170"/>
      <c r="FP578" s="170"/>
      <c r="FQ578" s="170"/>
      <c r="FR578" s="170"/>
      <c r="FS578" s="170"/>
      <c r="FT578" s="170"/>
      <c r="FU578" s="170"/>
      <c r="FV578" s="170"/>
      <c r="FW578" s="170"/>
      <c r="FX578" s="170"/>
      <c r="FY578" s="170"/>
      <c r="FZ578" s="170"/>
      <c r="GA578" s="170"/>
      <c r="GB578" s="170"/>
      <c r="GC578" s="170"/>
      <c r="GD578" s="170"/>
      <c r="GE578" s="170"/>
      <c r="GF578" s="170"/>
      <c r="GG578" s="170"/>
      <c r="GH578" s="170"/>
      <c r="GI578" s="170"/>
      <c r="GJ578" s="170"/>
    </row>
    <row r="579" spans="1:192" s="145" customFormat="1" x14ac:dyDescent="0.2">
      <c r="A579" s="135"/>
      <c r="B579" s="135"/>
      <c r="C579" s="135"/>
      <c r="D579" s="135"/>
      <c r="E579" s="80"/>
      <c r="F579" s="80"/>
      <c r="G579" s="80"/>
      <c r="H579" s="135"/>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c r="BA579" s="1"/>
      <c r="BB579" s="1"/>
      <c r="BC579" s="1"/>
      <c r="BD579" s="1"/>
      <c r="BE579" s="1"/>
      <c r="BF579" s="1"/>
      <c r="BG579" s="1"/>
      <c r="BH579" s="170"/>
      <c r="BI579" s="166"/>
      <c r="BJ579" s="166"/>
      <c r="BK579" s="166"/>
      <c r="BL579" s="166"/>
      <c r="BM579" s="166"/>
      <c r="BN579" s="166"/>
      <c r="BO579" s="166"/>
      <c r="BP579" s="166"/>
      <c r="BQ579" s="166"/>
      <c r="BR579" s="166"/>
      <c r="BS579" s="166"/>
      <c r="BT579" s="166"/>
      <c r="BU579" s="166"/>
      <c r="BV579" s="166"/>
      <c r="BW579" s="166"/>
      <c r="BX579" s="166"/>
      <c r="BY579" s="166"/>
      <c r="BZ579" s="166"/>
      <c r="CA579" s="166"/>
      <c r="CB579" s="166"/>
      <c r="CC579" s="166"/>
      <c r="CD579" s="166"/>
      <c r="CE579" s="166"/>
      <c r="CF579" s="166"/>
      <c r="CG579" s="166"/>
      <c r="CH579" s="166"/>
      <c r="CI579" s="166"/>
      <c r="CJ579" s="166"/>
      <c r="CK579" s="166"/>
      <c r="CL579" s="166"/>
      <c r="CM579" s="166"/>
      <c r="CN579" s="166"/>
      <c r="CO579" s="166"/>
      <c r="CP579" s="166"/>
      <c r="CQ579" s="166"/>
      <c r="CR579" s="166"/>
      <c r="CS579" s="166"/>
      <c r="DA579" s="1"/>
      <c r="DB579" s="1"/>
      <c r="DC579" s="1"/>
      <c r="DD579" s="80"/>
      <c r="DE579" s="80"/>
      <c r="DF579" s="1"/>
      <c r="DG579" s="1"/>
      <c r="DH579" s="170"/>
      <c r="DI579" s="166"/>
      <c r="DJ579" s="166"/>
      <c r="DK579" s="166"/>
      <c r="DL579" s="166"/>
      <c r="DM579" s="166"/>
      <c r="DN579" s="166"/>
      <c r="DO579" s="166"/>
      <c r="DP579" s="166"/>
      <c r="DQ579" s="166"/>
      <c r="DR579" s="166"/>
      <c r="DS579" s="166"/>
      <c r="DT579" s="166"/>
      <c r="DU579" s="166"/>
      <c r="DV579" s="166"/>
      <c r="DW579" s="166"/>
      <c r="DX579" s="166"/>
      <c r="DY579" s="166"/>
      <c r="DZ579" s="166"/>
      <c r="EA579" s="166"/>
      <c r="EB579" s="166"/>
      <c r="EC579" s="166"/>
      <c r="ED579" s="166"/>
      <c r="EE579" s="166"/>
      <c r="EF579" s="166"/>
      <c r="EG579" s="166"/>
      <c r="EH579" s="166"/>
      <c r="EI579" s="166"/>
      <c r="EJ579" s="166"/>
      <c r="EK579" s="166"/>
      <c r="EL579" s="166"/>
      <c r="EM579" s="166"/>
      <c r="EN579" s="166"/>
      <c r="EO579" s="166"/>
      <c r="EP579" s="166"/>
      <c r="EQ579" s="166"/>
      <c r="ER579" s="166"/>
      <c r="ES579" s="166"/>
      <c r="FA579" s="1"/>
      <c r="FB579" s="1"/>
      <c r="FC579" s="170"/>
      <c r="FD579" s="170"/>
      <c r="FE579" s="170"/>
      <c r="FF579" s="170"/>
      <c r="FG579" s="170"/>
      <c r="FH579" s="170"/>
      <c r="FI579" s="170"/>
      <c r="FJ579" s="170"/>
      <c r="FK579" s="170"/>
      <c r="FL579" s="170"/>
      <c r="FM579" s="170"/>
      <c r="FN579" s="170"/>
      <c r="FO579" s="170"/>
      <c r="FP579" s="170"/>
      <c r="FQ579" s="170"/>
      <c r="FR579" s="170"/>
      <c r="FS579" s="170"/>
      <c r="FT579" s="170"/>
      <c r="FU579" s="170"/>
      <c r="FV579" s="170"/>
      <c r="FW579" s="170"/>
      <c r="FX579" s="170"/>
      <c r="FY579" s="170"/>
      <c r="FZ579" s="170"/>
      <c r="GA579" s="170"/>
      <c r="GB579" s="170"/>
      <c r="GC579" s="170"/>
      <c r="GD579" s="170"/>
      <c r="GE579" s="170"/>
      <c r="GF579" s="170"/>
      <c r="GG579" s="170"/>
      <c r="GH579" s="170"/>
      <c r="GI579" s="170"/>
      <c r="GJ579" s="170"/>
    </row>
    <row r="580" spans="1:192" s="145" customFormat="1" x14ac:dyDescent="0.2">
      <c r="A580" s="135"/>
      <c r="B580" s="135"/>
      <c r="C580" s="135"/>
      <c r="D580" s="135"/>
      <c r="E580" s="80"/>
      <c r="F580" s="80"/>
      <c r="G580" s="80"/>
      <c r="H580" s="135"/>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c r="BA580" s="1"/>
      <c r="BB580" s="1"/>
      <c r="BC580" s="1"/>
      <c r="BD580" s="1"/>
      <c r="BE580" s="1"/>
      <c r="BF580" s="1"/>
      <c r="BG580" s="1"/>
      <c r="BH580" s="170"/>
      <c r="BI580" s="166"/>
      <c r="BJ580" s="166"/>
      <c r="BK580" s="166"/>
      <c r="BL580" s="166"/>
      <c r="BM580" s="166"/>
      <c r="BN580" s="166"/>
      <c r="BO580" s="166"/>
      <c r="BP580" s="166"/>
      <c r="BQ580" s="166"/>
      <c r="BR580" s="166"/>
      <c r="BS580" s="166"/>
      <c r="BT580" s="166"/>
      <c r="BU580" s="166"/>
      <c r="BV580" s="166"/>
      <c r="BW580" s="166"/>
      <c r="BX580" s="166"/>
      <c r="BY580" s="166"/>
      <c r="BZ580" s="166"/>
      <c r="CA580" s="166"/>
      <c r="CB580" s="166"/>
      <c r="CC580" s="166"/>
      <c r="CD580" s="166"/>
      <c r="CE580" s="166"/>
      <c r="CF580" s="166"/>
      <c r="CG580" s="166"/>
      <c r="CH580" s="166"/>
      <c r="CI580" s="166"/>
      <c r="CJ580" s="166"/>
      <c r="CK580" s="166"/>
      <c r="CL580" s="166"/>
      <c r="CM580" s="166"/>
      <c r="CN580" s="166"/>
      <c r="CO580" s="166"/>
      <c r="CP580" s="166"/>
      <c r="CQ580" s="166"/>
      <c r="CR580" s="166"/>
      <c r="CS580" s="166"/>
      <c r="DA580" s="1"/>
      <c r="DB580" s="1"/>
      <c r="DC580" s="1"/>
      <c r="DD580" s="80"/>
      <c r="DE580" s="80"/>
      <c r="DF580" s="1"/>
      <c r="DG580" s="1"/>
      <c r="DH580" s="170"/>
      <c r="DI580" s="166"/>
      <c r="DJ580" s="166"/>
      <c r="DK580" s="166"/>
      <c r="DL580" s="166"/>
      <c r="DM580" s="166"/>
      <c r="DN580" s="166"/>
      <c r="DO580" s="166"/>
      <c r="DP580" s="166"/>
      <c r="DQ580" s="166"/>
      <c r="DR580" s="166"/>
      <c r="DS580" s="166"/>
      <c r="DT580" s="166"/>
      <c r="DU580" s="166"/>
      <c r="DV580" s="166"/>
      <c r="DW580" s="166"/>
      <c r="DX580" s="166"/>
      <c r="DY580" s="166"/>
      <c r="DZ580" s="166"/>
      <c r="EA580" s="166"/>
      <c r="EB580" s="166"/>
      <c r="EC580" s="166"/>
      <c r="ED580" s="166"/>
      <c r="EE580" s="166"/>
      <c r="EF580" s="166"/>
      <c r="EG580" s="166"/>
      <c r="EH580" s="166"/>
      <c r="EI580" s="166"/>
      <c r="EJ580" s="166"/>
      <c r="EK580" s="166"/>
      <c r="EL580" s="166"/>
      <c r="EM580" s="166"/>
      <c r="EN580" s="166"/>
      <c r="EO580" s="166"/>
      <c r="EP580" s="166"/>
      <c r="EQ580" s="166"/>
      <c r="ER580" s="166"/>
      <c r="ES580" s="166"/>
      <c r="FA580" s="1"/>
      <c r="FB580" s="1"/>
      <c r="FC580" s="170"/>
      <c r="FD580" s="170"/>
      <c r="FE580" s="170"/>
      <c r="FF580" s="170"/>
      <c r="FG580" s="170"/>
      <c r="FH580" s="170"/>
      <c r="FI580" s="170"/>
      <c r="FJ580" s="170"/>
      <c r="FK580" s="170"/>
      <c r="FL580" s="170"/>
      <c r="FM580" s="170"/>
      <c r="FN580" s="170"/>
      <c r="FO580" s="170"/>
      <c r="FP580" s="170"/>
      <c r="FQ580" s="170"/>
      <c r="FR580" s="170"/>
      <c r="FS580" s="170"/>
      <c r="FT580" s="170"/>
      <c r="FU580" s="170"/>
      <c r="FV580" s="170"/>
      <c r="FW580" s="170"/>
      <c r="FX580" s="170"/>
      <c r="FY580" s="170"/>
      <c r="FZ580" s="170"/>
      <c r="GA580" s="170"/>
      <c r="GB580" s="170"/>
      <c r="GC580" s="170"/>
      <c r="GD580" s="170"/>
      <c r="GE580" s="170"/>
      <c r="GF580" s="170"/>
      <c r="GG580" s="170"/>
      <c r="GH580" s="170"/>
      <c r="GI580" s="170"/>
      <c r="GJ580" s="170"/>
    </row>
    <row r="581" spans="1:192" s="145" customFormat="1" x14ac:dyDescent="0.2">
      <c r="A581" s="135"/>
      <c r="B581" s="135"/>
      <c r="C581" s="135"/>
      <c r="D581" s="135"/>
      <c r="E581" s="80"/>
      <c r="F581" s="80"/>
      <c r="G581" s="80"/>
      <c r="H581" s="135"/>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c r="BA581" s="1"/>
      <c r="BB581" s="1"/>
      <c r="BC581" s="1"/>
      <c r="BD581" s="1"/>
      <c r="BE581" s="1"/>
      <c r="BF581" s="1"/>
      <c r="BG581" s="1"/>
      <c r="BH581" s="170"/>
      <c r="BI581" s="166"/>
      <c r="BJ581" s="166"/>
      <c r="BK581" s="166"/>
      <c r="BL581" s="166"/>
      <c r="BM581" s="166"/>
      <c r="BN581" s="166"/>
      <c r="BO581" s="166"/>
      <c r="BP581" s="166"/>
      <c r="BQ581" s="166"/>
      <c r="BR581" s="166"/>
      <c r="BS581" s="166"/>
      <c r="BT581" s="166"/>
      <c r="BU581" s="166"/>
      <c r="BV581" s="166"/>
      <c r="BW581" s="166"/>
      <c r="BX581" s="166"/>
      <c r="BY581" s="166"/>
      <c r="BZ581" s="166"/>
      <c r="CA581" s="166"/>
      <c r="CB581" s="166"/>
      <c r="CC581" s="166"/>
      <c r="CD581" s="166"/>
      <c r="CE581" s="166"/>
      <c r="CF581" s="166"/>
      <c r="CG581" s="166"/>
      <c r="CH581" s="166"/>
      <c r="CI581" s="166"/>
      <c r="CJ581" s="166"/>
      <c r="CK581" s="166"/>
      <c r="CL581" s="166"/>
      <c r="CM581" s="166"/>
      <c r="CN581" s="166"/>
      <c r="CO581" s="166"/>
      <c r="CP581" s="166"/>
      <c r="CQ581" s="166"/>
      <c r="CR581" s="166"/>
      <c r="CS581" s="166"/>
      <c r="DA581" s="1"/>
      <c r="DB581" s="1"/>
      <c r="DC581" s="1"/>
      <c r="DD581" s="80"/>
      <c r="DE581" s="80"/>
      <c r="DF581" s="1"/>
      <c r="DG581" s="1"/>
      <c r="DH581" s="170"/>
      <c r="DI581" s="166"/>
      <c r="DJ581" s="166"/>
      <c r="DK581" s="166"/>
      <c r="DL581" s="166"/>
      <c r="DM581" s="166"/>
      <c r="DN581" s="166"/>
      <c r="DO581" s="166"/>
      <c r="DP581" s="166"/>
      <c r="DQ581" s="166"/>
      <c r="DR581" s="166"/>
      <c r="DS581" s="166"/>
      <c r="DT581" s="166"/>
      <c r="DU581" s="166"/>
      <c r="DV581" s="166"/>
      <c r="DW581" s="166"/>
      <c r="DX581" s="166"/>
      <c r="DY581" s="166"/>
      <c r="DZ581" s="166"/>
      <c r="EA581" s="166"/>
      <c r="EB581" s="166"/>
      <c r="EC581" s="166"/>
      <c r="ED581" s="166"/>
      <c r="EE581" s="166"/>
      <c r="EF581" s="166"/>
      <c r="EG581" s="166"/>
      <c r="EH581" s="166"/>
      <c r="EI581" s="166"/>
      <c r="EJ581" s="166"/>
      <c r="EK581" s="166"/>
      <c r="EL581" s="166"/>
      <c r="EM581" s="166"/>
      <c r="EN581" s="166"/>
      <c r="EO581" s="166"/>
      <c r="EP581" s="166"/>
      <c r="EQ581" s="166"/>
      <c r="ER581" s="166"/>
      <c r="ES581" s="166"/>
      <c r="FA581" s="1"/>
      <c r="FB581" s="1"/>
      <c r="FC581" s="170"/>
      <c r="FD581" s="170"/>
      <c r="FE581" s="170"/>
      <c r="FF581" s="170"/>
      <c r="FG581" s="170"/>
      <c r="FH581" s="170"/>
      <c r="FI581" s="170"/>
      <c r="FJ581" s="170"/>
      <c r="FK581" s="170"/>
      <c r="FL581" s="170"/>
      <c r="FM581" s="170"/>
      <c r="FN581" s="170"/>
      <c r="FO581" s="170"/>
      <c r="FP581" s="170"/>
      <c r="FQ581" s="170"/>
      <c r="FR581" s="170"/>
      <c r="FS581" s="170"/>
      <c r="FT581" s="170"/>
      <c r="FU581" s="170"/>
      <c r="FV581" s="170"/>
      <c r="FW581" s="170"/>
      <c r="FX581" s="170"/>
      <c r="FY581" s="170"/>
      <c r="FZ581" s="170"/>
      <c r="GA581" s="170"/>
      <c r="GB581" s="170"/>
      <c r="GC581" s="170"/>
      <c r="GD581" s="170"/>
      <c r="GE581" s="170"/>
      <c r="GF581" s="170"/>
      <c r="GG581" s="170"/>
      <c r="GH581" s="170"/>
      <c r="GI581" s="170"/>
      <c r="GJ581" s="170"/>
    </row>
    <row r="582" spans="1:192" s="145" customFormat="1" x14ac:dyDescent="0.2">
      <c r="A582" s="135"/>
      <c r="B582" s="135"/>
      <c r="C582" s="135"/>
      <c r="D582" s="135"/>
      <c r="E582" s="80"/>
      <c r="F582" s="80"/>
      <c r="G582" s="80"/>
      <c r="H582" s="135"/>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c r="AS582" s="166"/>
      <c r="BA582" s="1"/>
      <c r="BB582" s="1"/>
      <c r="BC582" s="1"/>
      <c r="BD582" s="1"/>
      <c r="BE582" s="1"/>
      <c r="BF582" s="1"/>
      <c r="BG582" s="1"/>
      <c r="BH582" s="170"/>
      <c r="BI582" s="166"/>
      <c r="BJ582" s="166"/>
      <c r="BK582" s="166"/>
      <c r="BL582" s="166"/>
      <c r="BM582" s="166"/>
      <c r="BN582" s="166"/>
      <c r="BO582" s="166"/>
      <c r="BP582" s="166"/>
      <c r="BQ582" s="166"/>
      <c r="BR582" s="166"/>
      <c r="BS582" s="166"/>
      <c r="BT582" s="166"/>
      <c r="BU582" s="166"/>
      <c r="BV582" s="166"/>
      <c r="BW582" s="166"/>
      <c r="BX582" s="166"/>
      <c r="BY582" s="166"/>
      <c r="BZ582" s="166"/>
      <c r="CA582" s="166"/>
      <c r="CB582" s="166"/>
      <c r="CC582" s="166"/>
      <c r="CD582" s="166"/>
      <c r="CE582" s="166"/>
      <c r="CF582" s="166"/>
      <c r="CG582" s="166"/>
      <c r="CH582" s="166"/>
      <c r="CI582" s="166"/>
      <c r="CJ582" s="166"/>
      <c r="CK582" s="166"/>
      <c r="CL582" s="166"/>
      <c r="CM582" s="166"/>
      <c r="CN582" s="166"/>
      <c r="CO582" s="166"/>
      <c r="CP582" s="166"/>
      <c r="CQ582" s="166"/>
      <c r="CR582" s="166"/>
      <c r="CS582" s="166"/>
      <c r="DA582" s="1"/>
      <c r="DB582" s="1"/>
      <c r="DC582" s="1"/>
      <c r="DD582" s="80"/>
      <c r="DE582" s="80"/>
      <c r="DF582" s="1"/>
      <c r="DG582" s="1"/>
      <c r="DH582" s="170"/>
      <c r="DI582" s="166"/>
      <c r="DJ582" s="166"/>
      <c r="DK582" s="166"/>
      <c r="DL582" s="166"/>
      <c r="DM582" s="166"/>
      <c r="DN582" s="166"/>
      <c r="DO582" s="166"/>
      <c r="DP582" s="166"/>
      <c r="DQ582" s="166"/>
      <c r="DR582" s="166"/>
      <c r="DS582" s="166"/>
      <c r="DT582" s="166"/>
      <c r="DU582" s="166"/>
      <c r="DV582" s="166"/>
      <c r="DW582" s="166"/>
      <c r="DX582" s="166"/>
      <c r="DY582" s="166"/>
      <c r="DZ582" s="166"/>
      <c r="EA582" s="166"/>
      <c r="EB582" s="166"/>
      <c r="EC582" s="166"/>
      <c r="ED582" s="166"/>
      <c r="EE582" s="166"/>
      <c r="EF582" s="166"/>
      <c r="EG582" s="166"/>
      <c r="EH582" s="166"/>
      <c r="EI582" s="166"/>
      <c r="EJ582" s="166"/>
      <c r="EK582" s="166"/>
      <c r="EL582" s="166"/>
      <c r="EM582" s="166"/>
      <c r="EN582" s="166"/>
      <c r="EO582" s="166"/>
      <c r="EP582" s="166"/>
      <c r="EQ582" s="166"/>
      <c r="ER582" s="166"/>
      <c r="ES582" s="166"/>
      <c r="FA582" s="1"/>
      <c r="FB582" s="1"/>
      <c r="FC582" s="170"/>
      <c r="FD582" s="170"/>
      <c r="FE582" s="170"/>
      <c r="FF582" s="170"/>
      <c r="FG582" s="170"/>
      <c r="FH582" s="170"/>
      <c r="FI582" s="170"/>
      <c r="FJ582" s="170"/>
      <c r="FK582" s="170"/>
      <c r="FL582" s="170"/>
      <c r="FM582" s="170"/>
      <c r="FN582" s="170"/>
      <c r="FO582" s="170"/>
      <c r="FP582" s="170"/>
      <c r="FQ582" s="170"/>
      <c r="FR582" s="170"/>
      <c r="FS582" s="170"/>
      <c r="FT582" s="170"/>
      <c r="FU582" s="170"/>
      <c r="FV582" s="170"/>
      <c r="FW582" s="170"/>
      <c r="FX582" s="170"/>
      <c r="FY582" s="170"/>
      <c r="FZ582" s="170"/>
      <c r="GA582" s="170"/>
      <c r="GB582" s="170"/>
      <c r="GC582" s="170"/>
      <c r="GD582" s="170"/>
      <c r="GE582" s="170"/>
      <c r="GF582" s="170"/>
      <c r="GG582" s="170"/>
      <c r="GH582" s="170"/>
      <c r="GI582" s="170"/>
      <c r="GJ582" s="170"/>
    </row>
    <row r="583" spans="1:192" s="145" customFormat="1" x14ac:dyDescent="0.2">
      <c r="A583" s="135"/>
      <c r="B583" s="135"/>
      <c r="C583" s="135"/>
      <c r="D583" s="135"/>
      <c r="E583" s="80"/>
      <c r="F583" s="80"/>
      <c r="G583" s="80"/>
      <c r="H583" s="135"/>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c r="BA583" s="1"/>
      <c r="BB583" s="1"/>
      <c r="BC583" s="1"/>
      <c r="BD583" s="1"/>
      <c r="BE583" s="1"/>
      <c r="BF583" s="1"/>
      <c r="BG583" s="1"/>
      <c r="BH583" s="170"/>
      <c r="BI583" s="166"/>
      <c r="BJ583" s="166"/>
      <c r="BK583" s="166"/>
      <c r="BL583" s="166"/>
      <c r="BM583" s="166"/>
      <c r="BN583" s="166"/>
      <c r="BO583" s="166"/>
      <c r="BP583" s="166"/>
      <c r="BQ583" s="166"/>
      <c r="BR583" s="166"/>
      <c r="BS583" s="166"/>
      <c r="BT583" s="166"/>
      <c r="BU583" s="166"/>
      <c r="BV583" s="166"/>
      <c r="BW583" s="166"/>
      <c r="BX583" s="166"/>
      <c r="BY583" s="166"/>
      <c r="BZ583" s="166"/>
      <c r="CA583" s="166"/>
      <c r="CB583" s="166"/>
      <c r="CC583" s="166"/>
      <c r="CD583" s="166"/>
      <c r="CE583" s="166"/>
      <c r="CF583" s="166"/>
      <c r="CG583" s="166"/>
      <c r="CH583" s="166"/>
      <c r="CI583" s="166"/>
      <c r="CJ583" s="166"/>
      <c r="CK583" s="166"/>
      <c r="CL583" s="166"/>
      <c r="CM583" s="166"/>
      <c r="CN583" s="166"/>
      <c r="CO583" s="166"/>
      <c r="CP583" s="166"/>
      <c r="CQ583" s="166"/>
      <c r="CR583" s="166"/>
      <c r="CS583" s="166"/>
      <c r="DA583" s="1"/>
      <c r="DB583" s="1"/>
      <c r="DC583" s="1"/>
      <c r="DD583" s="80"/>
      <c r="DE583" s="80"/>
      <c r="DF583" s="1"/>
      <c r="DG583" s="1"/>
      <c r="DH583" s="170"/>
      <c r="DI583" s="166"/>
      <c r="DJ583" s="166"/>
      <c r="DK583" s="166"/>
      <c r="DL583" s="166"/>
      <c r="DM583" s="166"/>
      <c r="DN583" s="166"/>
      <c r="DO583" s="166"/>
      <c r="DP583" s="166"/>
      <c r="DQ583" s="166"/>
      <c r="DR583" s="166"/>
      <c r="DS583" s="166"/>
      <c r="DT583" s="166"/>
      <c r="DU583" s="166"/>
      <c r="DV583" s="166"/>
      <c r="DW583" s="166"/>
      <c r="DX583" s="166"/>
      <c r="DY583" s="166"/>
      <c r="DZ583" s="166"/>
      <c r="EA583" s="166"/>
      <c r="EB583" s="166"/>
      <c r="EC583" s="166"/>
      <c r="ED583" s="166"/>
      <c r="EE583" s="166"/>
      <c r="EF583" s="166"/>
      <c r="EG583" s="166"/>
      <c r="EH583" s="166"/>
      <c r="EI583" s="166"/>
      <c r="EJ583" s="166"/>
      <c r="EK583" s="166"/>
      <c r="EL583" s="166"/>
      <c r="EM583" s="166"/>
      <c r="EN583" s="166"/>
      <c r="EO583" s="166"/>
      <c r="EP583" s="166"/>
      <c r="EQ583" s="166"/>
      <c r="ER583" s="166"/>
      <c r="ES583" s="166"/>
      <c r="FA583" s="1"/>
      <c r="FB583" s="1"/>
      <c r="FC583" s="170"/>
      <c r="FD583" s="170"/>
      <c r="FE583" s="170"/>
      <c r="FF583" s="170"/>
      <c r="FG583" s="170"/>
      <c r="FH583" s="170"/>
      <c r="FI583" s="170"/>
      <c r="FJ583" s="170"/>
      <c r="FK583" s="170"/>
      <c r="FL583" s="170"/>
      <c r="FM583" s="170"/>
      <c r="FN583" s="170"/>
      <c r="FO583" s="170"/>
      <c r="FP583" s="170"/>
      <c r="FQ583" s="170"/>
      <c r="FR583" s="170"/>
      <c r="FS583" s="170"/>
      <c r="FT583" s="170"/>
      <c r="FU583" s="170"/>
      <c r="FV583" s="170"/>
      <c r="FW583" s="170"/>
      <c r="FX583" s="170"/>
      <c r="FY583" s="170"/>
      <c r="FZ583" s="170"/>
      <c r="GA583" s="170"/>
      <c r="GB583" s="170"/>
      <c r="GC583" s="170"/>
      <c r="GD583" s="170"/>
      <c r="GE583" s="170"/>
      <c r="GF583" s="170"/>
      <c r="GG583" s="170"/>
      <c r="GH583" s="170"/>
      <c r="GI583" s="170"/>
      <c r="GJ583" s="170"/>
    </row>
    <row r="584" spans="1:192" s="145" customFormat="1" x14ac:dyDescent="0.2">
      <c r="A584" s="135"/>
      <c r="B584" s="135"/>
      <c r="C584" s="135"/>
      <c r="D584" s="135"/>
      <c r="E584" s="80"/>
      <c r="F584" s="80"/>
      <c r="G584" s="80"/>
      <c r="H584" s="135"/>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c r="BA584" s="1"/>
      <c r="BB584" s="1"/>
      <c r="BC584" s="1"/>
      <c r="BD584" s="1"/>
      <c r="BE584" s="1"/>
      <c r="BF584" s="1"/>
      <c r="BG584" s="1"/>
      <c r="BH584" s="170"/>
      <c r="BI584" s="166"/>
      <c r="BJ584" s="166"/>
      <c r="BK584" s="166"/>
      <c r="BL584" s="166"/>
      <c r="BM584" s="166"/>
      <c r="BN584" s="166"/>
      <c r="BO584" s="166"/>
      <c r="BP584" s="166"/>
      <c r="BQ584" s="166"/>
      <c r="BR584" s="166"/>
      <c r="BS584" s="166"/>
      <c r="BT584" s="166"/>
      <c r="BU584" s="166"/>
      <c r="BV584" s="166"/>
      <c r="BW584" s="166"/>
      <c r="BX584" s="166"/>
      <c r="BY584" s="166"/>
      <c r="BZ584" s="166"/>
      <c r="CA584" s="166"/>
      <c r="CB584" s="166"/>
      <c r="CC584" s="166"/>
      <c r="CD584" s="166"/>
      <c r="CE584" s="166"/>
      <c r="CF584" s="166"/>
      <c r="CG584" s="166"/>
      <c r="CH584" s="166"/>
      <c r="CI584" s="166"/>
      <c r="CJ584" s="166"/>
      <c r="CK584" s="166"/>
      <c r="CL584" s="166"/>
      <c r="CM584" s="166"/>
      <c r="CN584" s="166"/>
      <c r="CO584" s="166"/>
      <c r="CP584" s="166"/>
      <c r="CQ584" s="166"/>
      <c r="CR584" s="166"/>
      <c r="CS584" s="166"/>
      <c r="DA584" s="1"/>
      <c r="DB584" s="1"/>
      <c r="DC584" s="1"/>
      <c r="DD584" s="80"/>
      <c r="DE584" s="80"/>
      <c r="DF584" s="1"/>
      <c r="DG584" s="1"/>
      <c r="DH584" s="170"/>
      <c r="DI584" s="166"/>
      <c r="DJ584" s="166"/>
      <c r="DK584" s="166"/>
      <c r="DL584" s="166"/>
      <c r="DM584" s="166"/>
      <c r="DN584" s="166"/>
      <c r="DO584" s="166"/>
      <c r="DP584" s="166"/>
      <c r="DQ584" s="166"/>
      <c r="DR584" s="166"/>
      <c r="DS584" s="166"/>
      <c r="DT584" s="166"/>
      <c r="DU584" s="166"/>
      <c r="DV584" s="166"/>
      <c r="DW584" s="166"/>
      <c r="DX584" s="166"/>
      <c r="DY584" s="166"/>
      <c r="DZ584" s="166"/>
      <c r="EA584" s="166"/>
      <c r="EB584" s="166"/>
      <c r="EC584" s="166"/>
      <c r="ED584" s="166"/>
      <c r="EE584" s="166"/>
      <c r="EF584" s="166"/>
      <c r="EG584" s="166"/>
      <c r="EH584" s="166"/>
      <c r="EI584" s="166"/>
      <c r="EJ584" s="166"/>
      <c r="EK584" s="166"/>
      <c r="EL584" s="166"/>
      <c r="EM584" s="166"/>
      <c r="EN584" s="166"/>
      <c r="EO584" s="166"/>
      <c r="EP584" s="166"/>
      <c r="EQ584" s="166"/>
      <c r="ER584" s="166"/>
      <c r="ES584" s="166"/>
      <c r="FA584" s="1"/>
      <c r="FB584" s="1"/>
      <c r="FC584" s="170"/>
      <c r="FD584" s="170"/>
      <c r="FE584" s="170"/>
      <c r="FF584" s="170"/>
      <c r="FG584" s="170"/>
      <c r="FH584" s="170"/>
      <c r="FI584" s="170"/>
      <c r="FJ584" s="170"/>
      <c r="FK584" s="170"/>
      <c r="FL584" s="170"/>
      <c r="FM584" s="170"/>
      <c r="FN584" s="170"/>
      <c r="FO584" s="170"/>
      <c r="FP584" s="170"/>
      <c r="FQ584" s="170"/>
      <c r="FR584" s="170"/>
      <c r="FS584" s="170"/>
      <c r="FT584" s="170"/>
      <c r="FU584" s="170"/>
      <c r="FV584" s="170"/>
      <c r="FW584" s="170"/>
      <c r="FX584" s="170"/>
      <c r="FY584" s="170"/>
      <c r="FZ584" s="170"/>
      <c r="GA584" s="170"/>
      <c r="GB584" s="170"/>
      <c r="GC584" s="170"/>
      <c r="GD584" s="170"/>
      <c r="GE584" s="170"/>
      <c r="GF584" s="170"/>
      <c r="GG584" s="170"/>
      <c r="GH584" s="170"/>
      <c r="GI584" s="170"/>
      <c r="GJ584" s="170"/>
    </row>
    <row r="585" spans="1:192" s="145" customFormat="1" x14ac:dyDescent="0.2">
      <c r="A585" s="135"/>
      <c r="B585" s="135"/>
      <c r="C585" s="135"/>
      <c r="D585" s="135"/>
      <c r="E585" s="80"/>
      <c r="F585" s="80"/>
      <c r="G585" s="80"/>
      <c r="H585" s="135"/>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c r="BA585" s="1"/>
      <c r="BB585" s="1"/>
      <c r="BC585" s="1"/>
      <c r="BD585" s="1"/>
      <c r="BE585" s="1"/>
      <c r="BF585" s="1"/>
      <c r="BG585" s="1"/>
      <c r="BH585" s="170"/>
      <c r="BI585" s="166"/>
      <c r="BJ585" s="166"/>
      <c r="BK585" s="166"/>
      <c r="BL585" s="166"/>
      <c r="BM585" s="166"/>
      <c r="BN585" s="166"/>
      <c r="BO585" s="166"/>
      <c r="BP585" s="166"/>
      <c r="BQ585" s="166"/>
      <c r="BR585" s="166"/>
      <c r="BS585" s="166"/>
      <c r="BT585" s="166"/>
      <c r="BU585" s="166"/>
      <c r="BV585" s="166"/>
      <c r="BW585" s="166"/>
      <c r="BX585" s="166"/>
      <c r="BY585" s="166"/>
      <c r="BZ585" s="166"/>
      <c r="CA585" s="166"/>
      <c r="CB585" s="166"/>
      <c r="CC585" s="166"/>
      <c r="CD585" s="166"/>
      <c r="CE585" s="166"/>
      <c r="CF585" s="166"/>
      <c r="CG585" s="166"/>
      <c r="CH585" s="166"/>
      <c r="CI585" s="166"/>
      <c r="CJ585" s="166"/>
      <c r="CK585" s="166"/>
      <c r="CL585" s="166"/>
      <c r="CM585" s="166"/>
      <c r="CN585" s="166"/>
      <c r="CO585" s="166"/>
      <c r="CP585" s="166"/>
      <c r="CQ585" s="166"/>
      <c r="CR585" s="166"/>
      <c r="CS585" s="166"/>
      <c r="DA585" s="1"/>
      <c r="DB585" s="1"/>
      <c r="DC585" s="1"/>
      <c r="DD585" s="80"/>
      <c r="DE585" s="80"/>
      <c r="DF585" s="1"/>
      <c r="DG585" s="1"/>
      <c r="DH585" s="170"/>
      <c r="DI585" s="166"/>
      <c r="DJ585" s="166"/>
      <c r="DK585" s="166"/>
      <c r="DL585" s="166"/>
      <c r="DM585" s="166"/>
      <c r="DN585" s="166"/>
      <c r="DO585" s="166"/>
      <c r="DP585" s="166"/>
      <c r="DQ585" s="166"/>
      <c r="DR585" s="166"/>
      <c r="DS585" s="166"/>
      <c r="DT585" s="166"/>
      <c r="DU585" s="166"/>
      <c r="DV585" s="166"/>
      <c r="DW585" s="166"/>
      <c r="DX585" s="166"/>
      <c r="DY585" s="166"/>
      <c r="DZ585" s="166"/>
      <c r="EA585" s="166"/>
      <c r="EB585" s="166"/>
      <c r="EC585" s="166"/>
      <c r="ED585" s="166"/>
      <c r="EE585" s="166"/>
      <c r="EF585" s="166"/>
      <c r="EG585" s="166"/>
      <c r="EH585" s="166"/>
      <c r="EI585" s="166"/>
      <c r="EJ585" s="166"/>
      <c r="EK585" s="166"/>
      <c r="EL585" s="166"/>
      <c r="EM585" s="166"/>
      <c r="EN585" s="166"/>
      <c r="EO585" s="166"/>
      <c r="EP585" s="166"/>
      <c r="EQ585" s="166"/>
      <c r="ER585" s="166"/>
      <c r="ES585" s="166"/>
      <c r="FA585" s="1"/>
      <c r="FB585" s="1"/>
      <c r="FC585" s="170"/>
      <c r="FD585" s="170"/>
      <c r="FE585" s="170"/>
      <c r="FF585" s="170"/>
      <c r="FG585" s="170"/>
      <c r="FH585" s="170"/>
      <c r="FI585" s="170"/>
      <c r="FJ585" s="170"/>
      <c r="FK585" s="170"/>
      <c r="FL585" s="170"/>
      <c r="FM585" s="170"/>
      <c r="FN585" s="170"/>
      <c r="FO585" s="170"/>
      <c r="FP585" s="170"/>
      <c r="FQ585" s="170"/>
      <c r="FR585" s="170"/>
      <c r="FS585" s="170"/>
      <c r="FT585" s="170"/>
      <c r="FU585" s="170"/>
      <c r="FV585" s="170"/>
      <c r="FW585" s="170"/>
      <c r="FX585" s="170"/>
      <c r="FY585" s="170"/>
      <c r="FZ585" s="170"/>
      <c r="GA585" s="170"/>
      <c r="GB585" s="170"/>
      <c r="GC585" s="170"/>
      <c r="GD585" s="170"/>
      <c r="GE585" s="170"/>
      <c r="GF585" s="170"/>
      <c r="GG585" s="170"/>
      <c r="GH585" s="170"/>
      <c r="GI585" s="170"/>
      <c r="GJ585" s="170"/>
    </row>
    <row r="586" spans="1:192" s="145" customFormat="1" x14ac:dyDescent="0.2">
      <c r="A586" s="135"/>
      <c r="B586" s="135"/>
      <c r="C586" s="135"/>
      <c r="D586" s="135"/>
      <c r="E586" s="80"/>
      <c r="F586" s="80"/>
      <c r="G586" s="80"/>
      <c r="H586" s="135"/>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c r="BA586" s="1"/>
      <c r="BB586" s="1"/>
      <c r="BC586" s="1"/>
      <c r="BD586" s="1"/>
      <c r="BE586" s="1"/>
      <c r="BF586" s="1"/>
      <c r="BG586" s="1"/>
      <c r="BH586" s="170"/>
      <c r="BI586" s="166"/>
      <c r="BJ586" s="166"/>
      <c r="BK586" s="166"/>
      <c r="BL586" s="166"/>
      <c r="BM586" s="166"/>
      <c r="BN586" s="166"/>
      <c r="BO586" s="166"/>
      <c r="BP586" s="166"/>
      <c r="BQ586" s="166"/>
      <c r="BR586" s="166"/>
      <c r="BS586" s="166"/>
      <c r="BT586" s="166"/>
      <c r="BU586" s="166"/>
      <c r="BV586" s="166"/>
      <c r="BW586" s="166"/>
      <c r="BX586" s="166"/>
      <c r="BY586" s="166"/>
      <c r="BZ586" s="166"/>
      <c r="CA586" s="166"/>
      <c r="CB586" s="166"/>
      <c r="CC586" s="166"/>
      <c r="CD586" s="166"/>
      <c r="CE586" s="166"/>
      <c r="CF586" s="166"/>
      <c r="CG586" s="166"/>
      <c r="CH586" s="166"/>
      <c r="CI586" s="166"/>
      <c r="CJ586" s="166"/>
      <c r="CK586" s="166"/>
      <c r="CL586" s="166"/>
      <c r="CM586" s="166"/>
      <c r="CN586" s="166"/>
      <c r="CO586" s="166"/>
      <c r="CP586" s="166"/>
      <c r="CQ586" s="166"/>
      <c r="CR586" s="166"/>
      <c r="CS586" s="166"/>
      <c r="DA586" s="1"/>
      <c r="DB586" s="1"/>
      <c r="DC586" s="1"/>
      <c r="DD586" s="80"/>
      <c r="DE586" s="80"/>
      <c r="DF586" s="1"/>
      <c r="DG586" s="1"/>
      <c r="DH586" s="170"/>
      <c r="DI586" s="166"/>
      <c r="DJ586" s="166"/>
      <c r="DK586" s="166"/>
      <c r="DL586" s="166"/>
      <c r="DM586" s="166"/>
      <c r="DN586" s="166"/>
      <c r="DO586" s="166"/>
      <c r="DP586" s="166"/>
      <c r="DQ586" s="166"/>
      <c r="DR586" s="166"/>
      <c r="DS586" s="166"/>
      <c r="DT586" s="166"/>
      <c r="DU586" s="166"/>
      <c r="DV586" s="166"/>
      <c r="DW586" s="166"/>
      <c r="DX586" s="166"/>
      <c r="DY586" s="166"/>
      <c r="DZ586" s="166"/>
      <c r="EA586" s="166"/>
      <c r="EB586" s="166"/>
      <c r="EC586" s="166"/>
      <c r="ED586" s="166"/>
      <c r="EE586" s="166"/>
      <c r="EF586" s="166"/>
      <c r="EG586" s="166"/>
      <c r="EH586" s="166"/>
      <c r="EI586" s="166"/>
      <c r="EJ586" s="166"/>
      <c r="EK586" s="166"/>
      <c r="EL586" s="166"/>
      <c r="EM586" s="166"/>
      <c r="EN586" s="166"/>
      <c r="EO586" s="166"/>
      <c r="EP586" s="166"/>
      <c r="EQ586" s="166"/>
      <c r="ER586" s="166"/>
      <c r="ES586" s="166"/>
      <c r="FA586" s="1"/>
      <c r="FB586" s="1"/>
      <c r="FC586" s="170"/>
      <c r="FD586" s="170"/>
      <c r="FE586" s="170"/>
      <c r="FF586" s="170"/>
      <c r="FG586" s="170"/>
      <c r="FH586" s="170"/>
      <c r="FI586" s="170"/>
      <c r="FJ586" s="170"/>
      <c r="FK586" s="170"/>
      <c r="FL586" s="170"/>
      <c r="FM586" s="170"/>
      <c r="FN586" s="170"/>
      <c r="FO586" s="170"/>
      <c r="FP586" s="170"/>
      <c r="FQ586" s="170"/>
      <c r="FR586" s="170"/>
      <c r="FS586" s="170"/>
      <c r="FT586" s="170"/>
      <c r="FU586" s="170"/>
      <c r="FV586" s="170"/>
      <c r="FW586" s="170"/>
      <c r="FX586" s="170"/>
      <c r="FY586" s="170"/>
      <c r="FZ586" s="170"/>
      <c r="GA586" s="170"/>
      <c r="GB586" s="170"/>
      <c r="GC586" s="170"/>
      <c r="GD586" s="170"/>
      <c r="GE586" s="170"/>
      <c r="GF586" s="170"/>
      <c r="GG586" s="170"/>
      <c r="GH586" s="170"/>
      <c r="GI586" s="170"/>
      <c r="GJ586" s="170"/>
    </row>
    <row r="587" spans="1:192" s="145" customFormat="1" x14ac:dyDescent="0.2">
      <c r="A587" s="135"/>
      <c r="B587" s="135"/>
      <c r="C587" s="135"/>
      <c r="D587" s="135"/>
      <c r="E587" s="80"/>
      <c r="F587" s="80"/>
      <c r="G587" s="80"/>
      <c r="H587" s="135"/>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c r="BA587" s="1"/>
      <c r="BB587" s="1"/>
      <c r="BC587" s="1"/>
      <c r="BD587" s="1"/>
      <c r="BE587" s="1"/>
      <c r="BF587" s="1"/>
      <c r="BG587" s="1"/>
      <c r="BH587" s="170"/>
      <c r="BI587" s="166"/>
      <c r="BJ587" s="166"/>
      <c r="BK587" s="166"/>
      <c r="BL587" s="166"/>
      <c r="BM587" s="166"/>
      <c r="BN587" s="166"/>
      <c r="BO587" s="166"/>
      <c r="BP587" s="166"/>
      <c r="BQ587" s="166"/>
      <c r="BR587" s="166"/>
      <c r="BS587" s="166"/>
      <c r="BT587" s="166"/>
      <c r="BU587" s="166"/>
      <c r="BV587" s="166"/>
      <c r="BW587" s="166"/>
      <c r="BX587" s="166"/>
      <c r="BY587" s="166"/>
      <c r="BZ587" s="166"/>
      <c r="CA587" s="166"/>
      <c r="CB587" s="166"/>
      <c r="CC587" s="166"/>
      <c r="CD587" s="166"/>
      <c r="CE587" s="166"/>
      <c r="CF587" s="166"/>
      <c r="CG587" s="166"/>
      <c r="CH587" s="166"/>
      <c r="CI587" s="166"/>
      <c r="CJ587" s="166"/>
      <c r="CK587" s="166"/>
      <c r="CL587" s="166"/>
      <c r="CM587" s="166"/>
      <c r="CN587" s="166"/>
      <c r="CO587" s="166"/>
      <c r="CP587" s="166"/>
      <c r="CQ587" s="166"/>
      <c r="CR587" s="166"/>
      <c r="CS587" s="166"/>
      <c r="DA587" s="1"/>
      <c r="DB587" s="1"/>
      <c r="DC587" s="1"/>
      <c r="DD587" s="80"/>
      <c r="DE587" s="80"/>
      <c r="DF587" s="1"/>
      <c r="DG587" s="1"/>
      <c r="DH587" s="170"/>
      <c r="DI587" s="166"/>
      <c r="DJ587" s="166"/>
      <c r="DK587" s="166"/>
      <c r="DL587" s="166"/>
      <c r="DM587" s="166"/>
      <c r="DN587" s="166"/>
      <c r="DO587" s="166"/>
      <c r="DP587" s="166"/>
      <c r="DQ587" s="166"/>
      <c r="DR587" s="166"/>
      <c r="DS587" s="166"/>
      <c r="DT587" s="166"/>
      <c r="DU587" s="166"/>
      <c r="DV587" s="166"/>
      <c r="DW587" s="166"/>
      <c r="DX587" s="166"/>
      <c r="DY587" s="166"/>
      <c r="DZ587" s="166"/>
      <c r="EA587" s="166"/>
      <c r="EB587" s="166"/>
      <c r="EC587" s="166"/>
      <c r="ED587" s="166"/>
      <c r="EE587" s="166"/>
      <c r="EF587" s="166"/>
      <c r="EG587" s="166"/>
      <c r="EH587" s="166"/>
      <c r="EI587" s="166"/>
      <c r="EJ587" s="166"/>
      <c r="EK587" s="166"/>
      <c r="EL587" s="166"/>
      <c r="EM587" s="166"/>
      <c r="EN587" s="166"/>
      <c r="EO587" s="166"/>
      <c r="EP587" s="166"/>
      <c r="EQ587" s="166"/>
      <c r="ER587" s="166"/>
      <c r="ES587" s="166"/>
      <c r="FA587" s="1"/>
      <c r="FB587" s="1"/>
      <c r="FC587" s="170"/>
      <c r="FD587" s="170"/>
      <c r="FE587" s="170"/>
      <c r="FF587" s="170"/>
      <c r="FG587" s="170"/>
      <c r="FH587" s="170"/>
      <c r="FI587" s="170"/>
      <c r="FJ587" s="170"/>
      <c r="FK587" s="170"/>
      <c r="FL587" s="170"/>
      <c r="FM587" s="170"/>
      <c r="FN587" s="170"/>
      <c r="FO587" s="170"/>
      <c r="FP587" s="170"/>
      <c r="FQ587" s="170"/>
      <c r="FR587" s="170"/>
      <c r="FS587" s="170"/>
      <c r="FT587" s="170"/>
      <c r="FU587" s="170"/>
      <c r="FV587" s="170"/>
      <c r="FW587" s="170"/>
      <c r="FX587" s="170"/>
      <c r="FY587" s="170"/>
      <c r="FZ587" s="170"/>
      <c r="GA587" s="170"/>
      <c r="GB587" s="170"/>
      <c r="GC587" s="170"/>
      <c r="GD587" s="170"/>
      <c r="GE587" s="170"/>
      <c r="GF587" s="170"/>
      <c r="GG587" s="170"/>
      <c r="GH587" s="170"/>
      <c r="GI587" s="170"/>
      <c r="GJ587" s="170"/>
    </row>
    <row r="588" spans="1:192" s="145" customFormat="1" x14ac:dyDescent="0.2">
      <c r="A588" s="135"/>
      <c r="B588" s="135"/>
      <c r="C588" s="135"/>
      <c r="D588" s="135"/>
      <c r="E588" s="80"/>
      <c r="F588" s="80"/>
      <c r="G588" s="80"/>
      <c r="H588" s="135"/>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c r="BA588" s="1"/>
      <c r="BB588" s="1"/>
      <c r="BC588" s="1"/>
      <c r="BD588" s="1"/>
      <c r="BE588" s="1"/>
      <c r="BF588" s="1"/>
      <c r="BG588" s="1"/>
      <c r="BH588" s="170"/>
      <c r="BI588" s="166"/>
      <c r="BJ588" s="166"/>
      <c r="BK588" s="166"/>
      <c r="BL588" s="166"/>
      <c r="BM588" s="166"/>
      <c r="BN588" s="166"/>
      <c r="BO588" s="166"/>
      <c r="BP588" s="166"/>
      <c r="BQ588" s="166"/>
      <c r="BR588" s="166"/>
      <c r="BS588" s="166"/>
      <c r="BT588" s="166"/>
      <c r="BU588" s="166"/>
      <c r="BV588" s="166"/>
      <c r="BW588" s="166"/>
      <c r="BX588" s="166"/>
      <c r="BY588" s="166"/>
      <c r="BZ588" s="166"/>
      <c r="CA588" s="166"/>
      <c r="CB588" s="166"/>
      <c r="CC588" s="166"/>
      <c r="CD588" s="166"/>
      <c r="CE588" s="166"/>
      <c r="CF588" s="166"/>
      <c r="CG588" s="166"/>
      <c r="CH588" s="166"/>
      <c r="CI588" s="166"/>
      <c r="CJ588" s="166"/>
      <c r="CK588" s="166"/>
      <c r="CL588" s="166"/>
      <c r="CM588" s="166"/>
      <c r="CN588" s="166"/>
      <c r="CO588" s="166"/>
      <c r="CP588" s="166"/>
      <c r="CQ588" s="166"/>
      <c r="CR588" s="166"/>
      <c r="CS588" s="166"/>
      <c r="DA588" s="1"/>
      <c r="DB588" s="1"/>
      <c r="DC588" s="1"/>
      <c r="DD588" s="80"/>
      <c r="DE588" s="80"/>
      <c r="DF588" s="1"/>
      <c r="DG588" s="1"/>
      <c r="DH588" s="170"/>
      <c r="DI588" s="166"/>
      <c r="DJ588" s="166"/>
      <c r="DK588" s="166"/>
      <c r="DL588" s="166"/>
      <c r="DM588" s="166"/>
      <c r="DN588" s="166"/>
      <c r="DO588" s="166"/>
      <c r="DP588" s="166"/>
      <c r="DQ588" s="166"/>
      <c r="DR588" s="166"/>
      <c r="DS588" s="166"/>
      <c r="DT588" s="166"/>
      <c r="DU588" s="166"/>
      <c r="DV588" s="166"/>
      <c r="DW588" s="166"/>
      <c r="DX588" s="166"/>
      <c r="DY588" s="166"/>
      <c r="DZ588" s="166"/>
      <c r="EA588" s="166"/>
      <c r="EB588" s="166"/>
      <c r="EC588" s="166"/>
      <c r="ED588" s="166"/>
      <c r="EE588" s="166"/>
      <c r="EF588" s="166"/>
      <c r="EG588" s="166"/>
      <c r="EH588" s="166"/>
      <c r="EI588" s="166"/>
      <c r="EJ588" s="166"/>
      <c r="EK588" s="166"/>
      <c r="EL588" s="166"/>
      <c r="EM588" s="166"/>
      <c r="EN588" s="166"/>
      <c r="EO588" s="166"/>
      <c r="EP588" s="166"/>
      <c r="EQ588" s="166"/>
      <c r="ER588" s="166"/>
      <c r="ES588" s="166"/>
      <c r="FA588" s="1"/>
      <c r="FB588" s="1"/>
      <c r="FC588" s="170"/>
      <c r="FD588" s="170"/>
      <c r="FE588" s="170"/>
      <c r="FF588" s="170"/>
      <c r="FG588" s="170"/>
      <c r="FH588" s="170"/>
      <c r="FI588" s="170"/>
      <c r="FJ588" s="170"/>
      <c r="FK588" s="170"/>
      <c r="FL588" s="170"/>
      <c r="FM588" s="170"/>
      <c r="FN588" s="170"/>
      <c r="FO588" s="170"/>
      <c r="FP588" s="170"/>
      <c r="FQ588" s="170"/>
      <c r="FR588" s="170"/>
      <c r="FS588" s="170"/>
      <c r="FT588" s="170"/>
      <c r="FU588" s="170"/>
      <c r="FV588" s="170"/>
      <c r="FW588" s="170"/>
      <c r="FX588" s="170"/>
      <c r="FY588" s="170"/>
      <c r="FZ588" s="170"/>
      <c r="GA588" s="170"/>
      <c r="GB588" s="170"/>
      <c r="GC588" s="170"/>
      <c r="GD588" s="170"/>
      <c r="GE588" s="170"/>
      <c r="GF588" s="170"/>
      <c r="GG588" s="170"/>
      <c r="GH588" s="170"/>
      <c r="GI588" s="170"/>
      <c r="GJ588" s="170"/>
    </row>
    <row r="589" spans="1:192" s="145" customFormat="1" x14ac:dyDescent="0.2">
      <c r="A589" s="135"/>
      <c r="B589" s="135"/>
      <c r="C589" s="135"/>
      <c r="D589" s="135"/>
      <c r="E589" s="80"/>
      <c r="F589" s="80"/>
      <c r="G589" s="80"/>
      <c r="H589" s="135"/>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c r="BA589" s="1"/>
      <c r="BB589" s="1"/>
      <c r="BC589" s="1"/>
      <c r="BD589" s="1"/>
      <c r="BE589" s="1"/>
      <c r="BF589" s="1"/>
      <c r="BG589" s="1"/>
      <c r="BH589" s="170"/>
      <c r="BI589" s="166"/>
      <c r="BJ589" s="166"/>
      <c r="BK589" s="166"/>
      <c r="BL589" s="166"/>
      <c r="BM589" s="166"/>
      <c r="BN589" s="166"/>
      <c r="BO589" s="166"/>
      <c r="BP589" s="166"/>
      <c r="BQ589" s="166"/>
      <c r="BR589" s="166"/>
      <c r="BS589" s="166"/>
      <c r="BT589" s="166"/>
      <c r="BU589" s="166"/>
      <c r="BV589" s="166"/>
      <c r="BW589" s="166"/>
      <c r="BX589" s="166"/>
      <c r="BY589" s="166"/>
      <c r="BZ589" s="166"/>
      <c r="CA589" s="166"/>
      <c r="CB589" s="166"/>
      <c r="CC589" s="166"/>
      <c r="CD589" s="166"/>
      <c r="CE589" s="166"/>
      <c r="CF589" s="166"/>
      <c r="CG589" s="166"/>
      <c r="CH589" s="166"/>
      <c r="CI589" s="166"/>
      <c r="CJ589" s="166"/>
      <c r="CK589" s="166"/>
      <c r="CL589" s="166"/>
      <c r="CM589" s="166"/>
      <c r="CN589" s="166"/>
      <c r="CO589" s="166"/>
      <c r="CP589" s="166"/>
      <c r="CQ589" s="166"/>
      <c r="CR589" s="166"/>
      <c r="CS589" s="166"/>
      <c r="DA589" s="1"/>
      <c r="DB589" s="1"/>
      <c r="DC589" s="1"/>
      <c r="DD589" s="80"/>
      <c r="DE589" s="80"/>
      <c r="DF589" s="1"/>
      <c r="DG589" s="1"/>
      <c r="DH589" s="170"/>
      <c r="DI589" s="166"/>
      <c r="DJ589" s="166"/>
      <c r="DK589" s="166"/>
      <c r="DL589" s="166"/>
      <c r="DM589" s="166"/>
      <c r="DN589" s="166"/>
      <c r="DO589" s="166"/>
      <c r="DP589" s="166"/>
      <c r="DQ589" s="166"/>
      <c r="DR589" s="166"/>
      <c r="DS589" s="166"/>
      <c r="DT589" s="166"/>
      <c r="DU589" s="166"/>
      <c r="DV589" s="166"/>
      <c r="DW589" s="166"/>
      <c r="DX589" s="166"/>
      <c r="DY589" s="166"/>
      <c r="DZ589" s="166"/>
      <c r="EA589" s="166"/>
      <c r="EB589" s="166"/>
      <c r="EC589" s="166"/>
      <c r="ED589" s="166"/>
      <c r="EE589" s="166"/>
      <c r="EF589" s="166"/>
      <c r="EG589" s="166"/>
      <c r="EH589" s="166"/>
      <c r="EI589" s="166"/>
      <c r="EJ589" s="166"/>
      <c r="EK589" s="166"/>
      <c r="EL589" s="166"/>
      <c r="EM589" s="166"/>
      <c r="EN589" s="166"/>
      <c r="EO589" s="166"/>
      <c r="EP589" s="166"/>
      <c r="EQ589" s="166"/>
      <c r="ER589" s="166"/>
      <c r="ES589" s="166"/>
      <c r="FA589" s="1"/>
      <c r="FB589" s="1"/>
      <c r="FC589" s="170"/>
      <c r="FD589" s="170"/>
      <c r="FE589" s="170"/>
      <c r="FF589" s="170"/>
      <c r="FG589" s="170"/>
      <c r="FH589" s="170"/>
      <c r="FI589" s="170"/>
      <c r="FJ589" s="170"/>
      <c r="FK589" s="170"/>
      <c r="FL589" s="170"/>
      <c r="FM589" s="170"/>
      <c r="FN589" s="170"/>
      <c r="FO589" s="170"/>
      <c r="FP589" s="170"/>
      <c r="FQ589" s="170"/>
      <c r="FR589" s="170"/>
      <c r="FS589" s="170"/>
      <c r="FT589" s="170"/>
      <c r="FU589" s="170"/>
      <c r="FV589" s="170"/>
      <c r="FW589" s="170"/>
      <c r="FX589" s="170"/>
      <c r="FY589" s="170"/>
      <c r="FZ589" s="170"/>
      <c r="GA589" s="170"/>
      <c r="GB589" s="170"/>
      <c r="GC589" s="170"/>
      <c r="GD589" s="170"/>
      <c r="GE589" s="170"/>
      <c r="GF589" s="170"/>
      <c r="GG589" s="170"/>
      <c r="GH589" s="170"/>
      <c r="GI589" s="170"/>
      <c r="GJ589" s="170"/>
    </row>
    <row r="590" spans="1:192" s="145" customFormat="1" x14ac:dyDescent="0.2">
      <c r="A590" s="135"/>
      <c r="B590" s="135"/>
      <c r="C590" s="135"/>
      <c r="D590" s="135"/>
      <c r="E590" s="80"/>
      <c r="F590" s="80"/>
      <c r="G590" s="80"/>
      <c r="H590" s="135"/>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c r="BA590" s="1"/>
      <c r="BB590" s="1"/>
      <c r="BC590" s="1"/>
      <c r="BD590" s="1"/>
      <c r="BE590" s="1"/>
      <c r="BF590" s="1"/>
      <c r="BG590" s="1"/>
      <c r="BH590" s="170"/>
      <c r="BI590" s="166"/>
      <c r="BJ590" s="166"/>
      <c r="BK590" s="166"/>
      <c r="BL590" s="166"/>
      <c r="BM590" s="166"/>
      <c r="BN590" s="166"/>
      <c r="BO590" s="166"/>
      <c r="BP590" s="166"/>
      <c r="BQ590" s="166"/>
      <c r="BR590" s="166"/>
      <c r="BS590" s="166"/>
      <c r="BT590" s="166"/>
      <c r="BU590" s="166"/>
      <c r="BV590" s="166"/>
      <c r="BW590" s="166"/>
      <c r="BX590" s="166"/>
      <c r="BY590" s="166"/>
      <c r="BZ590" s="166"/>
      <c r="CA590" s="166"/>
      <c r="CB590" s="166"/>
      <c r="CC590" s="166"/>
      <c r="CD590" s="166"/>
      <c r="CE590" s="166"/>
      <c r="CF590" s="166"/>
      <c r="CG590" s="166"/>
      <c r="CH590" s="166"/>
      <c r="CI590" s="166"/>
      <c r="CJ590" s="166"/>
      <c r="CK590" s="166"/>
      <c r="CL590" s="166"/>
      <c r="CM590" s="166"/>
      <c r="CN590" s="166"/>
      <c r="CO590" s="166"/>
      <c r="CP590" s="166"/>
      <c r="CQ590" s="166"/>
      <c r="CR590" s="166"/>
      <c r="CS590" s="166"/>
      <c r="DA590" s="1"/>
      <c r="DB590" s="1"/>
      <c r="DC590" s="1"/>
      <c r="DD590" s="80"/>
      <c r="DE590" s="80"/>
      <c r="DF590" s="1"/>
      <c r="DG590" s="1"/>
      <c r="DH590" s="170"/>
      <c r="DI590" s="166"/>
      <c r="DJ590" s="166"/>
      <c r="DK590" s="166"/>
      <c r="DL590" s="166"/>
      <c r="DM590" s="166"/>
      <c r="DN590" s="166"/>
      <c r="DO590" s="166"/>
      <c r="DP590" s="166"/>
      <c r="DQ590" s="166"/>
      <c r="DR590" s="166"/>
      <c r="DS590" s="166"/>
      <c r="DT590" s="166"/>
      <c r="DU590" s="166"/>
      <c r="DV590" s="166"/>
      <c r="DW590" s="166"/>
      <c r="DX590" s="166"/>
      <c r="DY590" s="166"/>
      <c r="DZ590" s="166"/>
      <c r="EA590" s="166"/>
      <c r="EB590" s="166"/>
      <c r="EC590" s="166"/>
      <c r="ED590" s="166"/>
      <c r="EE590" s="166"/>
      <c r="EF590" s="166"/>
      <c r="EG590" s="166"/>
      <c r="EH590" s="166"/>
      <c r="EI590" s="166"/>
      <c r="EJ590" s="166"/>
      <c r="EK590" s="166"/>
      <c r="EL590" s="166"/>
      <c r="EM590" s="166"/>
      <c r="EN590" s="166"/>
      <c r="EO590" s="166"/>
      <c r="EP590" s="166"/>
      <c r="EQ590" s="166"/>
      <c r="ER590" s="166"/>
      <c r="ES590" s="166"/>
      <c r="FA590" s="1"/>
      <c r="FB590" s="1"/>
      <c r="FC590" s="170"/>
      <c r="FD590" s="170"/>
      <c r="FE590" s="170"/>
      <c r="FF590" s="170"/>
      <c r="FG590" s="170"/>
      <c r="FH590" s="170"/>
      <c r="FI590" s="170"/>
      <c r="FJ590" s="170"/>
      <c r="FK590" s="170"/>
      <c r="FL590" s="170"/>
      <c r="FM590" s="170"/>
      <c r="FN590" s="170"/>
      <c r="FO590" s="170"/>
      <c r="FP590" s="170"/>
      <c r="FQ590" s="170"/>
      <c r="FR590" s="170"/>
      <c r="FS590" s="170"/>
      <c r="FT590" s="170"/>
      <c r="FU590" s="170"/>
      <c r="FV590" s="170"/>
      <c r="FW590" s="170"/>
      <c r="FX590" s="170"/>
      <c r="FY590" s="170"/>
      <c r="FZ590" s="170"/>
      <c r="GA590" s="170"/>
      <c r="GB590" s="170"/>
      <c r="GC590" s="170"/>
      <c r="GD590" s="170"/>
      <c r="GE590" s="170"/>
      <c r="GF590" s="170"/>
      <c r="GG590" s="170"/>
      <c r="GH590" s="170"/>
      <c r="GI590" s="170"/>
      <c r="GJ590" s="170"/>
    </row>
    <row r="591" spans="1:192" s="145" customFormat="1" x14ac:dyDescent="0.2">
      <c r="A591" s="135"/>
      <c r="B591" s="135"/>
      <c r="C591" s="135"/>
      <c r="D591" s="135"/>
      <c r="E591" s="80"/>
      <c r="F591" s="80"/>
      <c r="G591" s="80"/>
      <c r="H591" s="135"/>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c r="BA591" s="1"/>
      <c r="BB591" s="1"/>
      <c r="BC591" s="1"/>
      <c r="BD591" s="1"/>
      <c r="BE591" s="1"/>
      <c r="BF591" s="1"/>
      <c r="BG591" s="1"/>
      <c r="BH591" s="170"/>
      <c r="BI591" s="166"/>
      <c r="BJ591" s="166"/>
      <c r="BK591" s="166"/>
      <c r="BL591" s="166"/>
      <c r="BM591" s="166"/>
      <c r="BN591" s="166"/>
      <c r="BO591" s="166"/>
      <c r="BP591" s="166"/>
      <c r="BQ591" s="166"/>
      <c r="BR591" s="166"/>
      <c r="BS591" s="166"/>
      <c r="BT591" s="166"/>
      <c r="BU591" s="166"/>
      <c r="BV591" s="166"/>
      <c r="BW591" s="166"/>
      <c r="BX591" s="166"/>
      <c r="BY591" s="166"/>
      <c r="BZ591" s="166"/>
      <c r="CA591" s="166"/>
      <c r="CB591" s="166"/>
      <c r="CC591" s="166"/>
      <c r="CD591" s="166"/>
      <c r="CE591" s="166"/>
      <c r="CF591" s="166"/>
      <c r="CG591" s="166"/>
      <c r="CH591" s="166"/>
      <c r="CI591" s="166"/>
      <c r="CJ591" s="166"/>
      <c r="CK591" s="166"/>
      <c r="CL591" s="166"/>
      <c r="CM591" s="166"/>
      <c r="CN591" s="166"/>
      <c r="CO591" s="166"/>
      <c r="CP591" s="166"/>
      <c r="CQ591" s="166"/>
      <c r="CR591" s="166"/>
      <c r="CS591" s="166"/>
      <c r="DA591" s="1"/>
      <c r="DB591" s="1"/>
      <c r="DC591" s="1"/>
      <c r="DD591" s="80"/>
      <c r="DE591" s="80"/>
      <c r="DF591" s="1"/>
      <c r="DG591" s="1"/>
      <c r="DH591" s="170"/>
      <c r="DI591" s="166"/>
      <c r="DJ591" s="166"/>
      <c r="DK591" s="166"/>
      <c r="DL591" s="166"/>
      <c r="DM591" s="166"/>
      <c r="DN591" s="166"/>
      <c r="DO591" s="166"/>
      <c r="DP591" s="166"/>
      <c r="DQ591" s="166"/>
      <c r="DR591" s="166"/>
      <c r="DS591" s="166"/>
      <c r="DT591" s="166"/>
      <c r="DU591" s="166"/>
      <c r="DV591" s="166"/>
      <c r="DW591" s="166"/>
      <c r="DX591" s="166"/>
      <c r="DY591" s="166"/>
      <c r="DZ591" s="166"/>
      <c r="EA591" s="166"/>
      <c r="EB591" s="166"/>
      <c r="EC591" s="166"/>
      <c r="ED591" s="166"/>
      <c r="EE591" s="166"/>
      <c r="EF591" s="166"/>
      <c r="EG591" s="166"/>
      <c r="EH591" s="166"/>
      <c r="EI591" s="166"/>
      <c r="EJ591" s="166"/>
      <c r="EK591" s="166"/>
      <c r="EL591" s="166"/>
      <c r="EM591" s="166"/>
      <c r="EN591" s="166"/>
      <c r="EO591" s="166"/>
      <c r="EP591" s="166"/>
      <c r="EQ591" s="166"/>
      <c r="ER591" s="166"/>
      <c r="ES591" s="166"/>
      <c r="FA591" s="1"/>
      <c r="FB591" s="1"/>
      <c r="FC591" s="170"/>
      <c r="FD591" s="170"/>
      <c r="FE591" s="170"/>
      <c r="FF591" s="170"/>
      <c r="FG591" s="170"/>
      <c r="FH591" s="170"/>
      <c r="FI591" s="170"/>
      <c r="FJ591" s="170"/>
      <c r="FK591" s="170"/>
      <c r="FL591" s="170"/>
      <c r="FM591" s="170"/>
      <c r="FN591" s="170"/>
      <c r="FO591" s="170"/>
      <c r="FP591" s="170"/>
      <c r="FQ591" s="170"/>
      <c r="FR591" s="170"/>
      <c r="FS591" s="170"/>
      <c r="FT591" s="170"/>
      <c r="FU591" s="170"/>
      <c r="FV591" s="170"/>
      <c r="FW591" s="170"/>
      <c r="FX591" s="170"/>
      <c r="FY591" s="170"/>
      <c r="FZ591" s="170"/>
      <c r="GA591" s="170"/>
      <c r="GB591" s="170"/>
      <c r="GC591" s="170"/>
      <c r="GD591" s="170"/>
      <c r="GE591" s="170"/>
      <c r="GF591" s="170"/>
      <c r="GG591" s="170"/>
      <c r="GH591" s="170"/>
      <c r="GI591" s="170"/>
      <c r="GJ591" s="170"/>
    </row>
    <row r="592" spans="1:192" s="145" customFormat="1" x14ac:dyDescent="0.2">
      <c r="A592" s="135"/>
      <c r="B592" s="135"/>
      <c r="C592" s="135"/>
      <c r="D592" s="135"/>
      <c r="E592" s="80"/>
      <c r="F592" s="80"/>
      <c r="G592" s="80"/>
      <c r="H592" s="135"/>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c r="BA592" s="1"/>
      <c r="BB592" s="1"/>
      <c r="BC592" s="1"/>
      <c r="BD592" s="1"/>
      <c r="BE592" s="1"/>
      <c r="BF592" s="1"/>
      <c r="BG592" s="1"/>
      <c r="BH592" s="170"/>
      <c r="BI592" s="166"/>
      <c r="BJ592" s="166"/>
      <c r="BK592" s="166"/>
      <c r="BL592" s="166"/>
      <c r="BM592" s="166"/>
      <c r="BN592" s="166"/>
      <c r="BO592" s="166"/>
      <c r="BP592" s="166"/>
      <c r="BQ592" s="166"/>
      <c r="BR592" s="166"/>
      <c r="BS592" s="166"/>
      <c r="BT592" s="166"/>
      <c r="BU592" s="166"/>
      <c r="BV592" s="166"/>
      <c r="BW592" s="166"/>
      <c r="BX592" s="166"/>
      <c r="BY592" s="166"/>
      <c r="BZ592" s="166"/>
      <c r="CA592" s="166"/>
      <c r="CB592" s="166"/>
      <c r="CC592" s="166"/>
      <c r="CD592" s="166"/>
      <c r="CE592" s="166"/>
      <c r="CF592" s="166"/>
      <c r="CG592" s="166"/>
      <c r="CH592" s="166"/>
      <c r="CI592" s="166"/>
      <c r="CJ592" s="166"/>
      <c r="CK592" s="166"/>
      <c r="CL592" s="166"/>
      <c r="CM592" s="166"/>
      <c r="CN592" s="166"/>
      <c r="CO592" s="166"/>
      <c r="CP592" s="166"/>
      <c r="CQ592" s="166"/>
      <c r="CR592" s="166"/>
      <c r="CS592" s="166"/>
      <c r="DA592" s="1"/>
      <c r="DB592" s="1"/>
      <c r="DC592" s="1"/>
      <c r="DD592" s="80"/>
      <c r="DE592" s="80"/>
      <c r="DF592" s="1"/>
      <c r="DG592" s="1"/>
      <c r="DH592" s="170"/>
      <c r="DI592" s="166"/>
      <c r="DJ592" s="166"/>
      <c r="DK592" s="166"/>
      <c r="DL592" s="166"/>
      <c r="DM592" s="166"/>
      <c r="DN592" s="166"/>
      <c r="DO592" s="166"/>
      <c r="DP592" s="166"/>
      <c r="DQ592" s="166"/>
      <c r="DR592" s="166"/>
      <c r="DS592" s="166"/>
      <c r="DT592" s="166"/>
      <c r="DU592" s="166"/>
      <c r="DV592" s="166"/>
      <c r="DW592" s="166"/>
      <c r="DX592" s="166"/>
      <c r="DY592" s="166"/>
      <c r="DZ592" s="166"/>
      <c r="EA592" s="166"/>
      <c r="EB592" s="166"/>
      <c r="EC592" s="166"/>
      <c r="ED592" s="166"/>
      <c r="EE592" s="166"/>
      <c r="EF592" s="166"/>
      <c r="EG592" s="166"/>
      <c r="EH592" s="166"/>
      <c r="EI592" s="166"/>
      <c r="EJ592" s="166"/>
      <c r="EK592" s="166"/>
      <c r="EL592" s="166"/>
      <c r="EM592" s="166"/>
      <c r="EN592" s="166"/>
      <c r="EO592" s="166"/>
      <c r="EP592" s="166"/>
      <c r="EQ592" s="166"/>
      <c r="ER592" s="166"/>
      <c r="ES592" s="166"/>
      <c r="FA592" s="1"/>
      <c r="FB592" s="1"/>
      <c r="FC592" s="170"/>
      <c r="FD592" s="170"/>
      <c r="FE592" s="170"/>
      <c r="FF592" s="170"/>
      <c r="FG592" s="170"/>
      <c r="FH592" s="170"/>
      <c r="FI592" s="170"/>
      <c r="FJ592" s="170"/>
      <c r="FK592" s="170"/>
      <c r="FL592" s="170"/>
      <c r="FM592" s="170"/>
      <c r="FN592" s="170"/>
      <c r="FO592" s="170"/>
      <c r="FP592" s="170"/>
      <c r="FQ592" s="170"/>
      <c r="FR592" s="170"/>
      <c r="FS592" s="170"/>
      <c r="FT592" s="170"/>
      <c r="FU592" s="170"/>
      <c r="FV592" s="170"/>
      <c r="FW592" s="170"/>
      <c r="FX592" s="170"/>
      <c r="FY592" s="170"/>
      <c r="FZ592" s="170"/>
      <c r="GA592" s="170"/>
      <c r="GB592" s="170"/>
      <c r="GC592" s="170"/>
      <c r="GD592" s="170"/>
      <c r="GE592" s="170"/>
      <c r="GF592" s="170"/>
      <c r="GG592" s="170"/>
      <c r="GH592" s="170"/>
      <c r="GI592" s="170"/>
      <c r="GJ592" s="170"/>
    </row>
    <row r="593" spans="1:192" s="145" customFormat="1" x14ac:dyDescent="0.2">
      <c r="A593" s="135"/>
      <c r="B593" s="135"/>
      <c r="C593" s="135"/>
      <c r="D593" s="135"/>
      <c r="E593" s="80"/>
      <c r="F593" s="80"/>
      <c r="G593" s="80"/>
      <c r="H593" s="135"/>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c r="BA593" s="1"/>
      <c r="BB593" s="1"/>
      <c r="BC593" s="1"/>
      <c r="BD593" s="1"/>
      <c r="BE593" s="1"/>
      <c r="BF593" s="1"/>
      <c r="BG593" s="1"/>
      <c r="BH593" s="170"/>
      <c r="BI593" s="166"/>
      <c r="BJ593" s="166"/>
      <c r="BK593" s="166"/>
      <c r="BL593" s="166"/>
      <c r="BM593" s="166"/>
      <c r="BN593" s="166"/>
      <c r="BO593" s="166"/>
      <c r="BP593" s="166"/>
      <c r="BQ593" s="166"/>
      <c r="BR593" s="166"/>
      <c r="BS593" s="166"/>
      <c r="BT593" s="166"/>
      <c r="BU593" s="166"/>
      <c r="BV593" s="166"/>
      <c r="BW593" s="166"/>
      <c r="BX593" s="166"/>
      <c r="BY593" s="166"/>
      <c r="BZ593" s="166"/>
      <c r="CA593" s="166"/>
      <c r="CB593" s="166"/>
      <c r="CC593" s="166"/>
      <c r="CD593" s="166"/>
      <c r="CE593" s="166"/>
      <c r="CF593" s="166"/>
      <c r="CG593" s="166"/>
      <c r="CH593" s="166"/>
      <c r="CI593" s="166"/>
      <c r="CJ593" s="166"/>
      <c r="CK593" s="166"/>
      <c r="CL593" s="166"/>
      <c r="CM593" s="166"/>
      <c r="CN593" s="166"/>
      <c r="CO593" s="166"/>
      <c r="CP593" s="166"/>
      <c r="CQ593" s="166"/>
      <c r="CR593" s="166"/>
      <c r="CS593" s="166"/>
      <c r="DA593" s="1"/>
      <c r="DB593" s="1"/>
      <c r="DC593" s="1"/>
      <c r="DD593" s="80"/>
      <c r="DE593" s="80"/>
      <c r="DF593" s="1"/>
      <c r="DG593" s="1"/>
      <c r="DH593" s="170"/>
      <c r="DI593" s="166"/>
      <c r="DJ593" s="166"/>
      <c r="DK593" s="166"/>
      <c r="DL593" s="166"/>
      <c r="DM593" s="166"/>
      <c r="DN593" s="166"/>
      <c r="DO593" s="166"/>
      <c r="DP593" s="166"/>
      <c r="DQ593" s="166"/>
      <c r="DR593" s="166"/>
      <c r="DS593" s="166"/>
      <c r="DT593" s="166"/>
      <c r="DU593" s="166"/>
      <c r="DV593" s="166"/>
      <c r="DW593" s="166"/>
      <c r="DX593" s="166"/>
      <c r="DY593" s="166"/>
      <c r="DZ593" s="166"/>
      <c r="EA593" s="166"/>
      <c r="EB593" s="166"/>
      <c r="EC593" s="166"/>
      <c r="ED593" s="166"/>
      <c r="EE593" s="166"/>
      <c r="EF593" s="166"/>
      <c r="EG593" s="166"/>
      <c r="EH593" s="166"/>
      <c r="EI593" s="166"/>
      <c r="EJ593" s="166"/>
      <c r="EK593" s="166"/>
      <c r="EL593" s="166"/>
      <c r="EM593" s="166"/>
      <c r="EN593" s="166"/>
      <c r="EO593" s="166"/>
      <c r="EP593" s="166"/>
      <c r="EQ593" s="166"/>
      <c r="ER593" s="166"/>
      <c r="ES593" s="166"/>
      <c r="FA593" s="1"/>
      <c r="FB593" s="1"/>
      <c r="FC593" s="170"/>
      <c r="FD593" s="170"/>
      <c r="FE593" s="170"/>
      <c r="FF593" s="170"/>
      <c r="FG593" s="170"/>
      <c r="FH593" s="170"/>
      <c r="FI593" s="170"/>
      <c r="FJ593" s="170"/>
      <c r="FK593" s="170"/>
      <c r="FL593" s="170"/>
      <c r="FM593" s="170"/>
      <c r="FN593" s="170"/>
      <c r="FO593" s="170"/>
      <c r="FP593" s="170"/>
      <c r="FQ593" s="170"/>
      <c r="FR593" s="170"/>
      <c r="FS593" s="170"/>
      <c r="FT593" s="170"/>
      <c r="FU593" s="170"/>
      <c r="FV593" s="170"/>
      <c r="FW593" s="170"/>
      <c r="FX593" s="170"/>
      <c r="FY593" s="170"/>
      <c r="FZ593" s="170"/>
      <c r="GA593" s="170"/>
      <c r="GB593" s="170"/>
      <c r="GC593" s="170"/>
      <c r="GD593" s="170"/>
      <c r="GE593" s="170"/>
      <c r="GF593" s="170"/>
      <c r="GG593" s="170"/>
      <c r="GH593" s="170"/>
      <c r="GI593" s="170"/>
      <c r="GJ593" s="170"/>
    </row>
    <row r="594" spans="1:192" s="145" customFormat="1" x14ac:dyDescent="0.2">
      <c r="A594" s="135"/>
      <c r="B594" s="135"/>
      <c r="C594" s="135"/>
      <c r="D594" s="135"/>
      <c r="E594" s="80"/>
      <c r="F594" s="80"/>
      <c r="G594" s="80"/>
      <c r="H594" s="135"/>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c r="BA594" s="1"/>
      <c r="BB594" s="1"/>
      <c r="BC594" s="1"/>
      <c r="BD594" s="1"/>
      <c r="BE594" s="1"/>
      <c r="BF594" s="1"/>
      <c r="BG594" s="1"/>
      <c r="BH594" s="170"/>
      <c r="BI594" s="166"/>
      <c r="BJ594" s="166"/>
      <c r="BK594" s="166"/>
      <c r="BL594" s="166"/>
      <c r="BM594" s="166"/>
      <c r="BN594" s="166"/>
      <c r="BO594" s="166"/>
      <c r="BP594" s="166"/>
      <c r="BQ594" s="166"/>
      <c r="BR594" s="166"/>
      <c r="BS594" s="166"/>
      <c r="BT594" s="166"/>
      <c r="BU594" s="166"/>
      <c r="BV594" s="166"/>
      <c r="BW594" s="166"/>
      <c r="BX594" s="166"/>
      <c r="BY594" s="166"/>
      <c r="BZ594" s="166"/>
      <c r="CA594" s="166"/>
      <c r="CB594" s="166"/>
      <c r="CC594" s="166"/>
      <c r="CD594" s="166"/>
      <c r="CE594" s="166"/>
      <c r="CF594" s="166"/>
      <c r="CG594" s="166"/>
      <c r="CH594" s="166"/>
      <c r="CI594" s="166"/>
      <c r="CJ594" s="166"/>
      <c r="CK594" s="166"/>
      <c r="CL594" s="166"/>
      <c r="CM594" s="166"/>
      <c r="CN594" s="166"/>
      <c r="CO594" s="166"/>
      <c r="CP594" s="166"/>
      <c r="CQ594" s="166"/>
      <c r="CR594" s="166"/>
      <c r="CS594" s="166"/>
      <c r="DA594" s="1"/>
      <c r="DB594" s="1"/>
      <c r="DC594" s="1"/>
      <c r="DD594" s="80"/>
      <c r="DE594" s="80"/>
      <c r="DF594" s="1"/>
      <c r="DG594" s="1"/>
      <c r="DH594" s="170"/>
      <c r="DI594" s="166"/>
      <c r="DJ594" s="166"/>
      <c r="DK594" s="166"/>
      <c r="DL594" s="166"/>
      <c r="DM594" s="166"/>
      <c r="DN594" s="166"/>
      <c r="DO594" s="166"/>
      <c r="DP594" s="166"/>
      <c r="DQ594" s="166"/>
      <c r="DR594" s="166"/>
      <c r="DS594" s="166"/>
      <c r="DT594" s="166"/>
      <c r="DU594" s="166"/>
      <c r="DV594" s="166"/>
      <c r="DW594" s="166"/>
      <c r="DX594" s="166"/>
      <c r="DY594" s="166"/>
      <c r="DZ594" s="166"/>
      <c r="EA594" s="166"/>
      <c r="EB594" s="166"/>
      <c r="EC594" s="166"/>
      <c r="ED594" s="166"/>
      <c r="EE594" s="166"/>
      <c r="EF594" s="166"/>
      <c r="EG594" s="166"/>
      <c r="EH594" s="166"/>
      <c r="EI594" s="166"/>
      <c r="EJ594" s="166"/>
      <c r="EK594" s="166"/>
      <c r="EL594" s="166"/>
      <c r="EM594" s="166"/>
      <c r="EN594" s="166"/>
      <c r="EO594" s="166"/>
      <c r="EP594" s="166"/>
      <c r="EQ594" s="166"/>
      <c r="ER594" s="166"/>
      <c r="ES594" s="166"/>
      <c r="FA594" s="1"/>
      <c r="FB594" s="1"/>
      <c r="FC594" s="170"/>
      <c r="FD594" s="170"/>
      <c r="FE594" s="170"/>
      <c r="FF594" s="170"/>
      <c r="FG594" s="170"/>
      <c r="FH594" s="170"/>
      <c r="FI594" s="170"/>
      <c r="FJ594" s="170"/>
      <c r="FK594" s="170"/>
      <c r="FL594" s="170"/>
      <c r="FM594" s="170"/>
      <c r="FN594" s="170"/>
      <c r="FO594" s="170"/>
      <c r="FP594" s="170"/>
      <c r="FQ594" s="170"/>
      <c r="FR594" s="170"/>
      <c r="FS594" s="170"/>
      <c r="FT594" s="170"/>
      <c r="FU594" s="170"/>
      <c r="FV594" s="170"/>
      <c r="FW594" s="170"/>
      <c r="FX594" s="170"/>
      <c r="FY594" s="170"/>
      <c r="FZ594" s="170"/>
      <c r="GA594" s="170"/>
      <c r="GB594" s="170"/>
      <c r="GC594" s="170"/>
      <c r="GD594" s="170"/>
      <c r="GE594" s="170"/>
      <c r="GF594" s="170"/>
      <c r="GG594" s="170"/>
      <c r="GH594" s="170"/>
      <c r="GI594" s="170"/>
      <c r="GJ594" s="170"/>
    </row>
    <row r="595" spans="1:192" s="145" customFormat="1" x14ac:dyDescent="0.2">
      <c r="A595" s="135"/>
      <c r="B595" s="135"/>
      <c r="C595" s="135"/>
      <c r="D595" s="135"/>
      <c r="E595" s="80"/>
      <c r="F595" s="80"/>
      <c r="G595" s="80"/>
      <c r="H595" s="135"/>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c r="BA595" s="1"/>
      <c r="BB595" s="1"/>
      <c r="BC595" s="1"/>
      <c r="BD595" s="1"/>
      <c r="BE595" s="1"/>
      <c r="BF595" s="1"/>
      <c r="BG595" s="1"/>
      <c r="BH595" s="170"/>
      <c r="BI595" s="166"/>
      <c r="BJ595" s="166"/>
      <c r="BK595" s="166"/>
      <c r="BL595" s="166"/>
      <c r="BM595" s="166"/>
      <c r="BN595" s="166"/>
      <c r="BO595" s="166"/>
      <c r="BP595" s="166"/>
      <c r="BQ595" s="166"/>
      <c r="BR595" s="166"/>
      <c r="BS595" s="166"/>
      <c r="BT595" s="166"/>
      <c r="BU595" s="166"/>
      <c r="BV595" s="166"/>
      <c r="BW595" s="166"/>
      <c r="BX595" s="166"/>
      <c r="BY595" s="166"/>
      <c r="BZ595" s="166"/>
      <c r="CA595" s="166"/>
      <c r="CB595" s="166"/>
      <c r="CC595" s="166"/>
      <c r="CD595" s="166"/>
      <c r="CE595" s="166"/>
      <c r="CF595" s="166"/>
      <c r="CG595" s="166"/>
      <c r="CH595" s="166"/>
      <c r="CI595" s="166"/>
      <c r="CJ595" s="166"/>
      <c r="CK595" s="166"/>
      <c r="CL595" s="166"/>
      <c r="CM595" s="166"/>
      <c r="CN595" s="166"/>
      <c r="CO595" s="166"/>
      <c r="CP595" s="166"/>
      <c r="CQ595" s="166"/>
      <c r="CR595" s="166"/>
      <c r="CS595" s="166"/>
      <c r="DA595" s="1"/>
      <c r="DB595" s="1"/>
      <c r="DC595" s="1"/>
      <c r="DD595" s="80"/>
      <c r="DE595" s="80"/>
      <c r="DF595" s="1"/>
      <c r="DG595" s="1"/>
      <c r="DH595" s="170"/>
      <c r="DI595" s="166"/>
      <c r="DJ595" s="166"/>
      <c r="DK595" s="166"/>
      <c r="DL595" s="166"/>
      <c r="DM595" s="166"/>
      <c r="DN595" s="166"/>
      <c r="DO595" s="166"/>
      <c r="DP595" s="166"/>
      <c r="DQ595" s="166"/>
      <c r="DR595" s="166"/>
      <c r="DS595" s="166"/>
      <c r="DT595" s="166"/>
      <c r="DU595" s="166"/>
      <c r="DV595" s="166"/>
      <c r="DW595" s="166"/>
      <c r="DX595" s="166"/>
      <c r="DY595" s="166"/>
      <c r="DZ595" s="166"/>
      <c r="EA595" s="166"/>
      <c r="EB595" s="166"/>
      <c r="EC595" s="166"/>
      <c r="ED595" s="166"/>
      <c r="EE595" s="166"/>
      <c r="EF595" s="166"/>
      <c r="EG595" s="166"/>
      <c r="EH595" s="166"/>
      <c r="EI595" s="166"/>
      <c r="EJ595" s="166"/>
      <c r="EK595" s="166"/>
      <c r="EL595" s="166"/>
      <c r="EM595" s="166"/>
      <c r="EN595" s="166"/>
      <c r="EO595" s="166"/>
      <c r="EP595" s="166"/>
      <c r="EQ595" s="166"/>
      <c r="ER595" s="166"/>
      <c r="ES595" s="166"/>
      <c r="FA595" s="1"/>
      <c r="FB595" s="1"/>
      <c r="FC595" s="170"/>
      <c r="FD595" s="170"/>
      <c r="FE595" s="170"/>
      <c r="FF595" s="170"/>
      <c r="FG595" s="170"/>
      <c r="FH595" s="170"/>
      <c r="FI595" s="170"/>
      <c r="FJ595" s="170"/>
      <c r="FK595" s="170"/>
      <c r="FL595" s="170"/>
      <c r="FM595" s="170"/>
      <c r="FN595" s="170"/>
      <c r="FO595" s="170"/>
      <c r="FP595" s="170"/>
      <c r="FQ595" s="170"/>
      <c r="FR595" s="170"/>
      <c r="FS595" s="170"/>
      <c r="FT595" s="170"/>
      <c r="FU595" s="170"/>
      <c r="FV595" s="170"/>
      <c r="FW595" s="170"/>
      <c r="FX595" s="170"/>
      <c r="FY595" s="170"/>
      <c r="FZ595" s="170"/>
      <c r="GA595" s="170"/>
      <c r="GB595" s="170"/>
      <c r="GC595" s="170"/>
      <c r="GD595" s="170"/>
      <c r="GE595" s="170"/>
      <c r="GF595" s="170"/>
      <c r="GG595" s="170"/>
      <c r="GH595" s="170"/>
      <c r="GI595" s="170"/>
      <c r="GJ595" s="170"/>
    </row>
    <row r="596" spans="1:192" s="145" customFormat="1" x14ac:dyDescent="0.2">
      <c r="A596" s="135"/>
      <c r="B596" s="135"/>
      <c r="C596" s="135"/>
      <c r="D596" s="135"/>
      <c r="E596" s="80"/>
      <c r="F596" s="80"/>
      <c r="G596" s="80"/>
      <c r="H596" s="135"/>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c r="BA596" s="1"/>
      <c r="BB596" s="1"/>
      <c r="BC596" s="1"/>
      <c r="BD596" s="1"/>
      <c r="BE596" s="1"/>
      <c r="BF596" s="1"/>
      <c r="BG596" s="1"/>
      <c r="BH596" s="170"/>
      <c r="BI596" s="166"/>
      <c r="BJ596" s="166"/>
      <c r="BK596" s="166"/>
      <c r="BL596" s="166"/>
      <c r="BM596" s="166"/>
      <c r="BN596" s="166"/>
      <c r="BO596" s="166"/>
      <c r="BP596" s="166"/>
      <c r="BQ596" s="166"/>
      <c r="BR596" s="166"/>
      <c r="BS596" s="166"/>
      <c r="BT596" s="166"/>
      <c r="BU596" s="166"/>
      <c r="BV596" s="166"/>
      <c r="BW596" s="166"/>
      <c r="BX596" s="166"/>
      <c r="BY596" s="166"/>
      <c r="BZ596" s="166"/>
      <c r="CA596" s="166"/>
      <c r="CB596" s="166"/>
      <c r="CC596" s="166"/>
      <c r="CD596" s="166"/>
      <c r="CE596" s="166"/>
      <c r="CF596" s="166"/>
      <c r="CG596" s="166"/>
      <c r="CH596" s="166"/>
      <c r="CI596" s="166"/>
      <c r="CJ596" s="166"/>
      <c r="CK596" s="166"/>
      <c r="CL596" s="166"/>
      <c r="CM596" s="166"/>
      <c r="CN596" s="166"/>
      <c r="CO596" s="166"/>
      <c r="CP596" s="166"/>
      <c r="CQ596" s="166"/>
      <c r="CR596" s="166"/>
      <c r="CS596" s="166"/>
      <c r="DA596" s="1"/>
      <c r="DB596" s="1"/>
      <c r="DC596" s="1"/>
      <c r="DD596" s="80"/>
      <c r="DE596" s="80"/>
      <c r="DF596" s="1"/>
      <c r="DG596" s="1"/>
      <c r="DH596" s="170"/>
      <c r="DI596" s="166"/>
      <c r="DJ596" s="166"/>
      <c r="DK596" s="166"/>
      <c r="DL596" s="166"/>
      <c r="DM596" s="166"/>
      <c r="DN596" s="166"/>
      <c r="DO596" s="166"/>
      <c r="DP596" s="166"/>
      <c r="DQ596" s="166"/>
      <c r="DR596" s="166"/>
      <c r="DS596" s="166"/>
      <c r="DT596" s="166"/>
      <c r="DU596" s="166"/>
      <c r="DV596" s="166"/>
      <c r="DW596" s="166"/>
      <c r="DX596" s="166"/>
      <c r="DY596" s="166"/>
      <c r="DZ596" s="166"/>
      <c r="EA596" s="166"/>
      <c r="EB596" s="166"/>
      <c r="EC596" s="166"/>
      <c r="ED596" s="166"/>
      <c r="EE596" s="166"/>
      <c r="EF596" s="166"/>
      <c r="EG596" s="166"/>
      <c r="EH596" s="166"/>
      <c r="EI596" s="166"/>
      <c r="EJ596" s="166"/>
      <c r="EK596" s="166"/>
      <c r="EL596" s="166"/>
      <c r="EM596" s="166"/>
      <c r="EN596" s="166"/>
      <c r="EO596" s="166"/>
      <c r="EP596" s="166"/>
      <c r="EQ596" s="166"/>
      <c r="ER596" s="166"/>
      <c r="ES596" s="166"/>
      <c r="FA596" s="1"/>
      <c r="FB596" s="1"/>
      <c r="FC596" s="170"/>
      <c r="FD596" s="170"/>
      <c r="FE596" s="170"/>
      <c r="FF596" s="170"/>
      <c r="FG596" s="170"/>
      <c r="FH596" s="170"/>
      <c r="FI596" s="170"/>
      <c r="FJ596" s="170"/>
      <c r="FK596" s="170"/>
      <c r="FL596" s="170"/>
      <c r="FM596" s="170"/>
      <c r="FN596" s="170"/>
      <c r="FO596" s="170"/>
      <c r="FP596" s="170"/>
      <c r="FQ596" s="170"/>
      <c r="FR596" s="170"/>
      <c r="FS596" s="170"/>
      <c r="FT596" s="170"/>
      <c r="FU596" s="170"/>
      <c r="FV596" s="170"/>
      <c r="FW596" s="170"/>
      <c r="FX596" s="170"/>
      <c r="FY596" s="170"/>
      <c r="FZ596" s="170"/>
      <c r="GA596" s="170"/>
      <c r="GB596" s="170"/>
      <c r="GC596" s="170"/>
      <c r="GD596" s="170"/>
      <c r="GE596" s="170"/>
      <c r="GF596" s="170"/>
      <c r="GG596" s="170"/>
      <c r="GH596" s="170"/>
      <c r="GI596" s="170"/>
      <c r="GJ596" s="170"/>
    </row>
    <row r="597" spans="1:192" s="145" customFormat="1" x14ac:dyDescent="0.2">
      <c r="A597" s="135"/>
      <c r="B597" s="135"/>
      <c r="C597" s="135"/>
      <c r="D597" s="135"/>
      <c r="E597" s="80"/>
      <c r="F597" s="80"/>
      <c r="G597" s="80"/>
      <c r="H597" s="135"/>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c r="BA597" s="1"/>
      <c r="BB597" s="1"/>
      <c r="BC597" s="1"/>
      <c r="BD597" s="1"/>
      <c r="BE597" s="1"/>
      <c r="BF597" s="1"/>
      <c r="BG597" s="1"/>
      <c r="BH597" s="170"/>
      <c r="BI597" s="166"/>
      <c r="BJ597" s="166"/>
      <c r="BK597" s="166"/>
      <c r="BL597" s="166"/>
      <c r="BM597" s="166"/>
      <c r="BN597" s="166"/>
      <c r="BO597" s="166"/>
      <c r="BP597" s="166"/>
      <c r="BQ597" s="166"/>
      <c r="BR597" s="166"/>
      <c r="BS597" s="166"/>
      <c r="BT597" s="166"/>
      <c r="BU597" s="166"/>
      <c r="BV597" s="166"/>
      <c r="BW597" s="166"/>
      <c r="BX597" s="166"/>
      <c r="BY597" s="166"/>
      <c r="BZ597" s="166"/>
      <c r="CA597" s="166"/>
      <c r="CB597" s="166"/>
      <c r="CC597" s="166"/>
      <c r="CD597" s="166"/>
      <c r="CE597" s="166"/>
      <c r="CF597" s="166"/>
      <c r="CG597" s="166"/>
      <c r="CH597" s="166"/>
      <c r="CI597" s="166"/>
      <c r="CJ597" s="166"/>
      <c r="CK597" s="166"/>
      <c r="CL597" s="166"/>
      <c r="CM597" s="166"/>
      <c r="CN597" s="166"/>
      <c r="CO597" s="166"/>
      <c r="CP597" s="166"/>
      <c r="CQ597" s="166"/>
      <c r="CR597" s="166"/>
      <c r="CS597" s="166"/>
      <c r="DA597" s="1"/>
      <c r="DB597" s="1"/>
      <c r="DC597" s="1"/>
      <c r="DD597" s="80"/>
      <c r="DE597" s="80"/>
      <c r="DF597" s="1"/>
      <c r="DG597" s="1"/>
      <c r="DH597" s="170"/>
      <c r="DI597" s="166"/>
      <c r="DJ597" s="166"/>
      <c r="DK597" s="166"/>
      <c r="DL597" s="166"/>
      <c r="DM597" s="166"/>
      <c r="DN597" s="166"/>
      <c r="DO597" s="166"/>
      <c r="DP597" s="166"/>
      <c r="DQ597" s="166"/>
      <c r="DR597" s="166"/>
      <c r="DS597" s="166"/>
      <c r="DT597" s="166"/>
      <c r="DU597" s="166"/>
      <c r="DV597" s="166"/>
      <c r="DW597" s="166"/>
      <c r="DX597" s="166"/>
      <c r="DY597" s="166"/>
      <c r="DZ597" s="166"/>
      <c r="EA597" s="166"/>
      <c r="EB597" s="166"/>
      <c r="EC597" s="166"/>
      <c r="ED597" s="166"/>
      <c r="EE597" s="166"/>
      <c r="EF597" s="166"/>
      <c r="EG597" s="166"/>
      <c r="EH597" s="166"/>
      <c r="EI597" s="166"/>
      <c r="EJ597" s="166"/>
      <c r="EK597" s="166"/>
      <c r="EL597" s="166"/>
      <c r="EM597" s="166"/>
      <c r="EN597" s="166"/>
      <c r="EO597" s="166"/>
      <c r="EP597" s="166"/>
      <c r="EQ597" s="166"/>
      <c r="ER597" s="166"/>
      <c r="ES597" s="166"/>
      <c r="FA597" s="1"/>
      <c r="FB597" s="1"/>
      <c r="FC597" s="170"/>
      <c r="FD597" s="170"/>
      <c r="FE597" s="170"/>
      <c r="FF597" s="170"/>
      <c r="FG597" s="170"/>
      <c r="FH597" s="170"/>
      <c r="FI597" s="170"/>
      <c r="FJ597" s="170"/>
      <c r="FK597" s="170"/>
      <c r="FL597" s="170"/>
      <c r="FM597" s="170"/>
      <c r="FN597" s="170"/>
      <c r="FO597" s="170"/>
      <c r="FP597" s="170"/>
      <c r="FQ597" s="170"/>
      <c r="FR597" s="170"/>
      <c r="FS597" s="170"/>
      <c r="FT597" s="170"/>
      <c r="FU597" s="170"/>
      <c r="FV597" s="170"/>
      <c r="FW597" s="170"/>
      <c r="FX597" s="170"/>
      <c r="FY597" s="170"/>
      <c r="FZ597" s="170"/>
      <c r="GA597" s="170"/>
      <c r="GB597" s="170"/>
      <c r="GC597" s="170"/>
      <c r="GD597" s="170"/>
      <c r="GE597" s="170"/>
      <c r="GF597" s="170"/>
      <c r="GG597" s="170"/>
      <c r="GH597" s="170"/>
      <c r="GI597" s="170"/>
      <c r="GJ597" s="170"/>
    </row>
    <row r="598" spans="1:192" s="145" customFormat="1" x14ac:dyDescent="0.2">
      <c r="A598" s="135"/>
      <c r="B598" s="135"/>
      <c r="C598" s="135"/>
      <c r="D598" s="135"/>
      <c r="E598" s="80"/>
      <c r="F598" s="80"/>
      <c r="G598" s="80"/>
      <c r="H598" s="135"/>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c r="BA598" s="1"/>
      <c r="BB598" s="1"/>
      <c r="BC598" s="1"/>
      <c r="BD598" s="1"/>
      <c r="BE598" s="1"/>
      <c r="BF598" s="1"/>
      <c r="BG598" s="1"/>
      <c r="BH598" s="170"/>
      <c r="BI598" s="166"/>
      <c r="BJ598" s="166"/>
      <c r="BK598" s="166"/>
      <c r="BL598" s="166"/>
      <c r="BM598" s="166"/>
      <c r="BN598" s="166"/>
      <c r="BO598" s="166"/>
      <c r="BP598" s="166"/>
      <c r="BQ598" s="166"/>
      <c r="BR598" s="166"/>
      <c r="BS598" s="166"/>
      <c r="BT598" s="166"/>
      <c r="BU598" s="166"/>
      <c r="BV598" s="166"/>
      <c r="BW598" s="166"/>
      <c r="BX598" s="166"/>
      <c r="BY598" s="166"/>
      <c r="BZ598" s="166"/>
      <c r="CA598" s="166"/>
      <c r="CB598" s="166"/>
      <c r="CC598" s="166"/>
      <c r="CD598" s="166"/>
      <c r="CE598" s="166"/>
      <c r="CF598" s="166"/>
      <c r="CG598" s="166"/>
      <c r="CH598" s="166"/>
      <c r="CI598" s="166"/>
      <c r="CJ598" s="166"/>
      <c r="CK598" s="166"/>
      <c r="CL598" s="166"/>
      <c r="CM598" s="166"/>
      <c r="CN598" s="166"/>
      <c r="CO598" s="166"/>
      <c r="CP598" s="166"/>
      <c r="CQ598" s="166"/>
      <c r="CR598" s="166"/>
      <c r="CS598" s="166"/>
      <c r="DA598" s="1"/>
      <c r="DB598" s="1"/>
      <c r="DC598" s="1"/>
      <c r="DD598" s="80"/>
      <c r="DE598" s="80"/>
      <c r="DF598" s="1"/>
      <c r="DG598" s="1"/>
      <c r="DH598" s="170"/>
      <c r="DI598" s="166"/>
      <c r="DJ598" s="166"/>
      <c r="DK598" s="166"/>
      <c r="DL598" s="166"/>
      <c r="DM598" s="166"/>
      <c r="DN598" s="166"/>
      <c r="DO598" s="166"/>
      <c r="DP598" s="166"/>
      <c r="DQ598" s="166"/>
      <c r="DR598" s="166"/>
      <c r="DS598" s="166"/>
      <c r="DT598" s="166"/>
      <c r="DU598" s="166"/>
      <c r="DV598" s="166"/>
      <c r="DW598" s="166"/>
      <c r="DX598" s="166"/>
      <c r="DY598" s="166"/>
      <c r="DZ598" s="166"/>
      <c r="EA598" s="166"/>
      <c r="EB598" s="166"/>
      <c r="EC598" s="166"/>
      <c r="ED598" s="166"/>
      <c r="EE598" s="166"/>
      <c r="EF598" s="166"/>
      <c r="EG598" s="166"/>
      <c r="EH598" s="166"/>
      <c r="EI598" s="166"/>
      <c r="EJ598" s="166"/>
      <c r="EK598" s="166"/>
      <c r="EL598" s="166"/>
      <c r="EM598" s="166"/>
      <c r="EN598" s="166"/>
      <c r="EO598" s="166"/>
      <c r="EP598" s="166"/>
      <c r="EQ598" s="166"/>
      <c r="ER598" s="166"/>
      <c r="ES598" s="166"/>
      <c r="FA598" s="1"/>
      <c r="FB598" s="1"/>
      <c r="FC598" s="170"/>
      <c r="FD598" s="170"/>
      <c r="FE598" s="170"/>
      <c r="FF598" s="170"/>
      <c r="FG598" s="170"/>
      <c r="FH598" s="170"/>
      <c r="FI598" s="170"/>
      <c r="FJ598" s="170"/>
      <c r="FK598" s="170"/>
      <c r="FL598" s="170"/>
      <c r="FM598" s="170"/>
      <c r="FN598" s="170"/>
      <c r="FO598" s="170"/>
      <c r="FP598" s="170"/>
      <c r="FQ598" s="170"/>
      <c r="FR598" s="170"/>
      <c r="FS598" s="170"/>
      <c r="FT598" s="170"/>
      <c r="FU598" s="170"/>
      <c r="FV598" s="170"/>
      <c r="FW598" s="170"/>
      <c r="FX598" s="170"/>
      <c r="FY598" s="170"/>
      <c r="FZ598" s="170"/>
      <c r="GA598" s="170"/>
      <c r="GB598" s="170"/>
      <c r="GC598" s="170"/>
      <c r="GD598" s="170"/>
      <c r="GE598" s="170"/>
      <c r="GF598" s="170"/>
      <c r="GG598" s="170"/>
      <c r="GH598" s="170"/>
      <c r="GI598" s="170"/>
      <c r="GJ598" s="170"/>
    </row>
    <row r="599" spans="1:192" s="145" customFormat="1" x14ac:dyDescent="0.2">
      <c r="A599" s="135"/>
      <c r="B599" s="135"/>
      <c r="C599" s="135"/>
      <c r="D599" s="135"/>
      <c r="E599" s="80"/>
      <c r="F599" s="80"/>
      <c r="G599" s="80"/>
      <c r="H599" s="135"/>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c r="BA599" s="1"/>
      <c r="BB599" s="1"/>
      <c r="BC599" s="1"/>
      <c r="BD599" s="1"/>
      <c r="BE599" s="1"/>
      <c r="BF599" s="1"/>
      <c r="BG599" s="1"/>
      <c r="BH599" s="170"/>
      <c r="BI599" s="166"/>
      <c r="BJ599" s="166"/>
      <c r="BK599" s="166"/>
      <c r="BL599" s="166"/>
      <c r="BM599" s="166"/>
      <c r="BN599" s="166"/>
      <c r="BO599" s="166"/>
      <c r="BP599" s="166"/>
      <c r="BQ599" s="166"/>
      <c r="BR599" s="166"/>
      <c r="BS599" s="166"/>
      <c r="BT599" s="166"/>
      <c r="BU599" s="166"/>
      <c r="BV599" s="166"/>
      <c r="BW599" s="166"/>
      <c r="BX599" s="166"/>
      <c r="BY599" s="166"/>
      <c r="BZ599" s="166"/>
      <c r="CA599" s="166"/>
      <c r="CB599" s="166"/>
      <c r="CC599" s="166"/>
      <c r="CD599" s="166"/>
      <c r="CE599" s="166"/>
      <c r="CF599" s="166"/>
      <c r="CG599" s="166"/>
      <c r="CH599" s="166"/>
      <c r="CI599" s="166"/>
      <c r="CJ599" s="166"/>
      <c r="CK599" s="166"/>
      <c r="CL599" s="166"/>
      <c r="CM599" s="166"/>
      <c r="CN599" s="166"/>
      <c r="CO599" s="166"/>
      <c r="CP599" s="166"/>
      <c r="CQ599" s="166"/>
      <c r="CR599" s="166"/>
      <c r="CS599" s="166"/>
      <c r="DA599" s="1"/>
      <c r="DB599" s="1"/>
      <c r="DC599" s="1"/>
      <c r="DD599" s="80"/>
      <c r="DE599" s="80"/>
      <c r="DF599" s="1"/>
      <c r="DG599" s="1"/>
      <c r="DH599" s="170"/>
      <c r="DI599" s="166"/>
      <c r="DJ599" s="166"/>
      <c r="DK599" s="166"/>
      <c r="DL599" s="166"/>
      <c r="DM599" s="166"/>
      <c r="DN599" s="166"/>
      <c r="DO599" s="166"/>
      <c r="DP599" s="166"/>
      <c r="DQ599" s="166"/>
      <c r="DR599" s="166"/>
      <c r="DS599" s="166"/>
      <c r="DT599" s="166"/>
      <c r="DU599" s="166"/>
      <c r="DV599" s="166"/>
      <c r="DW599" s="166"/>
      <c r="DX599" s="166"/>
      <c r="DY599" s="166"/>
      <c r="DZ599" s="166"/>
      <c r="EA599" s="166"/>
      <c r="EB599" s="166"/>
      <c r="EC599" s="166"/>
      <c r="ED599" s="166"/>
      <c r="EE599" s="166"/>
      <c r="EF599" s="166"/>
      <c r="EG599" s="166"/>
      <c r="EH599" s="166"/>
      <c r="EI599" s="166"/>
      <c r="EJ599" s="166"/>
      <c r="EK599" s="166"/>
      <c r="EL599" s="166"/>
      <c r="EM599" s="166"/>
      <c r="EN599" s="166"/>
      <c r="EO599" s="166"/>
      <c r="EP599" s="166"/>
      <c r="EQ599" s="166"/>
      <c r="ER599" s="166"/>
      <c r="ES599" s="166"/>
      <c r="FA599" s="1"/>
      <c r="FB599" s="1"/>
      <c r="FC599" s="170"/>
      <c r="FD599" s="170"/>
      <c r="FE599" s="170"/>
      <c r="FF599" s="170"/>
      <c r="FG599" s="170"/>
      <c r="FH599" s="170"/>
      <c r="FI599" s="170"/>
      <c r="FJ599" s="170"/>
      <c r="FK599" s="170"/>
      <c r="FL599" s="170"/>
      <c r="FM599" s="170"/>
      <c r="FN599" s="170"/>
      <c r="FO599" s="170"/>
      <c r="FP599" s="170"/>
      <c r="FQ599" s="170"/>
      <c r="FR599" s="170"/>
      <c r="FS599" s="170"/>
      <c r="FT599" s="170"/>
      <c r="FU599" s="170"/>
      <c r="FV599" s="170"/>
      <c r="FW599" s="170"/>
      <c r="FX599" s="170"/>
      <c r="FY599" s="170"/>
      <c r="FZ599" s="170"/>
      <c r="GA599" s="170"/>
      <c r="GB599" s="170"/>
      <c r="GC599" s="170"/>
      <c r="GD599" s="170"/>
      <c r="GE599" s="170"/>
      <c r="GF599" s="170"/>
      <c r="GG599" s="170"/>
      <c r="GH599" s="170"/>
      <c r="GI599" s="170"/>
      <c r="GJ599" s="170"/>
    </row>
    <row r="600" spans="1:192" s="145" customFormat="1" x14ac:dyDescent="0.2">
      <c r="A600" s="135"/>
      <c r="B600" s="135"/>
      <c r="C600" s="135"/>
      <c r="D600" s="135"/>
      <c r="E600" s="80"/>
      <c r="F600" s="80"/>
      <c r="G600" s="80"/>
      <c r="H600" s="135"/>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c r="BA600" s="1"/>
      <c r="BB600" s="1"/>
      <c r="BC600" s="1"/>
      <c r="BD600" s="1"/>
      <c r="BE600" s="1"/>
      <c r="BF600" s="1"/>
      <c r="BG600" s="1"/>
      <c r="BH600" s="170"/>
      <c r="BI600" s="166"/>
      <c r="BJ600" s="166"/>
      <c r="BK600" s="166"/>
      <c r="BL600" s="166"/>
      <c r="BM600" s="166"/>
      <c r="BN600" s="166"/>
      <c r="BO600" s="166"/>
      <c r="BP600" s="166"/>
      <c r="BQ600" s="166"/>
      <c r="BR600" s="166"/>
      <c r="BS600" s="166"/>
      <c r="BT600" s="166"/>
      <c r="BU600" s="166"/>
      <c r="BV600" s="166"/>
      <c r="BW600" s="166"/>
      <c r="BX600" s="166"/>
      <c r="BY600" s="166"/>
      <c r="BZ600" s="166"/>
      <c r="CA600" s="166"/>
      <c r="CB600" s="166"/>
      <c r="CC600" s="166"/>
      <c r="CD600" s="166"/>
      <c r="CE600" s="166"/>
      <c r="CF600" s="166"/>
      <c r="CG600" s="166"/>
      <c r="CH600" s="166"/>
      <c r="CI600" s="166"/>
      <c r="CJ600" s="166"/>
      <c r="CK600" s="166"/>
      <c r="CL600" s="166"/>
      <c r="CM600" s="166"/>
      <c r="CN600" s="166"/>
      <c r="CO600" s="166"/>
      <c r="CP600" s="166"/>
      <c r="CQ600" s="166"/>
      <c r="CR600" s="166"/>
      <c r="CS600" s="166"/>
      <c r="DA600" s="1"/>
      <c r="DB600" s="1"/>
      <c r="DC600" s="1"/>
      <c r="DD600" s="80"/>
      <c r="DE600" s="80"/>
      <c r="DF600" s="1"/>
      <c r="DG600" s="1"/>
      <c r="DH600" s="170"/>
      <c r="DI600" s="166"/>
      <c r="DJ600" s="166"/>
      <c r="DK600" s="166"/>
      <c r="DL600" s="166"/>
      <c r="DM600" s="166"/>
      <c r="DN600" s="166"/>
      <c r="DO600" s="166"/>
      <c r="DP600" s="166"/>
      <c r="DQ600" s="166"/>
      <c r="DR600" s="166"/>
      <c r="DS600" s="166"/>
      <c r="DT600" s="166"/>
      <c r="DU600" s="166"/>
      <c r="DV600" s="166"/>
      <c r="DW600" s="166"/>
      <c r="DX600" s="166"/>
      <c r="DY600" s="166"/>
      <c r="DZ600" s="166"/>
      <c r="EA600" s="166"/>
      <c r="EB600" s="166"/>
      <c r="EC600" s="166"/>
      <c r="ED600" s="166"/>
      <c r="EE600" s="166"/>
      <c r="EF600" s="166"/>
      <c r="EG600" s="166"/>
      <c r="EH600" s="166"/>
      <c r="EI600" s="166"/>
      <c r="EJ600" s="166"/>
      <c r="EK600" s="166"/>
      <c r="EL600" s="166"/>
      <c r="EM600" s="166"/>
      <c r="EN600" s="166"/>
      <c r="EO600" s="166"/>
      <c r="EP600" s="166"/>
      <c r="EQ600" s="166"/>
      <c r="ER600" s="166"/>
      <c r="ES600" s="166"/>
      <c r="FA600" s="1"/>
      <c r="FB600" s="1"/>
      <c r="FC600" s="170"/>
      <c r="FD600" s="170"/>
      <c r="FE600" s="170"/>
      <c r="FF600" s="170"/>
      <c r="FG600" s="170"/>
      <c r="FH600" s="170"/>
      <c r="FI600" s="170"/>
      <c r="FJ600" s="170"/>
      <c r="FK600" s="170"/>
      <c r="FL600" s="170"/>
      <c r="FM600" s="170"/>
      <c r="FN600" s="170"/>
      <c r="FO600" s="170"/>
      <c r="FP600" s="170"/>
      <c r="FQ600" s="170"/>
      <c r="FR600" s="170"/>
      <c r="FS600" s="170"/>
      <c r="FT600" s="170"/>
      <c r="FU600" s="170"/>
      <c r="FV600" s="170"/>
      <c r="FW600" s="170"/>
      <c r="FX600" s="170"/>
      <c r="FY600" s="170"/>
      <c r="FZ600" s="170"/>
      <c r="GA600" s="170"/>
      <c r="GB600" s="170"/>
      <c r="GC600" s="170"/>
      <c r="GD600" s="170"/>
      <c r="GE600" s="170"/>
      <c r="GF600" s="170"/>
      <c r="GG600" s="170"/>
      <c r="GH600" s="170"/>
      <c r="GI600" s="170"/>
      <c r="GJ600" s="170"/>
    </row>
    <row r="601" spans="1:192" s="145" customFormat="1" x14ac:dyDescent="0.2">
      <c r="A601" s="135"/>
      <c r="B601" s="135"/>
      <c r="C601" s="135"/>
      <c r="D601" s="135"/>
      <c r="E601" s="80"/>
      <c r="F601" s="80"/>
      <c r="G601" s="80"/>
      <c r="H601" s="135"/>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c r="BA601" s="1"/>
      <c r="BB601" s="1"/>
      <c r="BC601" s="1"/>
      <c r="BD601" s="1"/>
      <c r="BE601" s="1"/>
      <c r="BF601" s="1"/>
      <c r="BG601" s="1"/>
      <c r="BH601" s="170"/>
      <c r="BI601" s="166"/>
      <c r="BJ601" s="166"/>
      <c r="BK601" s="166"/>
      <c r="BL601" s="166"/>
      <c r="BM601" s="166"/>
      <c r="BN601" s="166"/>
      <c r="BO601" s="166"/>
      <c r="BP601" s="166"/>
      <c r="BQ601" s="166"/>
      <c r="BR601" s="166"/>
      <c r="BS601" s="166"/>
      <c r="BT601" s="166"/>
      <c r="BU601" s="166"/>
      <c r="BV601" s="166"/>
      <c r="BW601" s="166"/>
      <c r="BX601" s="166"/>
      <c r="BY601" s="166"/>
      <c r="BZ601" s="166"/>
      <c r="CA601" s="166"/>
      <c r="CB601" s="166"/>
      <c r="CC601" s="166"/>
      <c r="CD601" s="166"/>
      <c r="CE601" s="166"/>
      <c r="CF601" s="166"/>
      <c r="CG601" s="166"/>
      <c r="CH601" s="166"/>
      <c r="CI601" s="166"/>
      <c r="CJ601" s="166"/>
      <c r="CK601" s="166"/>
      <c r="CL601" s="166"/>
      <c r="CM601" s="166"/>
      <c r="CN601" s="166"/>
      <c r="CO601" s="166"/>
      <c r="CP601" s="166"/>
      <c r="CQ601" s="166"/>
      <c r="CR601" s="166"/>
      <c r="CS601" s="166"/>
      <c r="DA601" s="1"/>
      <c r="DB601" s="1"/>
      <c r="DC601" s="1"/>
      <c r="DD601" s="80"/>
      <c r="DE601" s="80"/>
      <c r="DF601" s="1"/>
      <c r="DG601" s="1"/>
      <c r="DH601" s="170"/>
      <c r="DI601" s="166"/>
      <c r="DJ601" s="166"/>
      <c r="DK601" s="166"/>
      <c r="DL601" s="166"/>
      <c r="DM601" s="166"/>
      <c r="DN601" s="166"/>
      <c r="DO601" s="166"/>
      <c r="DP601" s="166"/>
      <c r="DQ601" s="166"/>
      <c r="DR601" s="166"/>
      <c r="DS601" s="166"/>
      <c r="DT601" s="166"/>
      <c r="DU601" s="166"/>
      <c r="DV601" s="166"/>
      <c r="DW601" s="166"/>
      <c r="DX601" s="166"/>
      <c r="DY601" s="166"/>
      <c r="DZ601" s="166"/>
      <c r="EA601" s="166"/>
      <c r="EB601" s="166"/>
      <c r="EC601" s="166"/>
      <c r="ED601" s="166"/>
      <c r="EE601" s="166"/>
      <c r="EF601" s="166"/>
      <c r="EG601" s="166"/>
      <c r="EH601" s="166"/>
      <c r="EI601" s="166"/>
      <c r="EJ601" s="166"/>
      <c r="EK601" s="166"/>
      <c r="EL601" s="166"/>
      <c r="EM601" s="166"/>
      <c r="EN601" s="166"/>
      <c r="EO601" s="166"/>
      <c r="EP601" s="166"/>
      <c r="EQ601" s="166"/>
      <c r="ER601" s="166"/>
      <c r="ES601" s="166"/>
      <c r="FA601" s="1"/>
      <c r="FB601" s="1"/>
      <c r="FC601" s="170"/>
      <c r="FD601" s="170"/>
      <c r="FE601" s="170"/>
      <c r="FF601" s="170"/>
      <c r="FG601" s="170"/>
      <c r="FH601" s="170"/>
      <c r="FI601" s="170"/>
      <c r="FJ601" s="170"/>
      <c r="FK601" s="170"/>
      <c r="FL601" s="170"/>
      <c r="FM601" s="170"/>
      <c r="FN601" s="170"/>
      <c r="FO601" s="170"/>
      <c r="FP601" s="170"/>
      <c r="FQ601" s="170"/>
      <c r="FR601" s="170"/>
      <c r="FS601" s="170"/>
      <c r="FT601" s="170"/>
      <c r="FU601" s="170"/>
      <c r="FV601" s="170"/>
      <c r="FW601" s="170"/>
      <c r="FX601" s="170"/>
      <c r="FY601" s="170"/>
      <c r="FZ601" s="170"/>
      <c r="GA601" s="170"/>
      <c r="GB601" s="170"/>
      <c r="GC601" s="170"/>
      <c r="GD601" s="170"/>
      <c r="GE601" s="170"/>
      <c r="GF601" s="170"/>
      <c r="GG601" s="170"/>
      <c r="GH601" s="170"/>
      <c r="GI601" s="170"/>
      <c r="GJ601" s="170"/>
    </row>
    <row r="602" spans="1:192" s="145" customFormat="1" x14ac:dyDescent="0.2">
      <c r="A602" s="135"/>
      <c r="B602" s="135"/>
      <c r="C602" s="135"/>
      <c r="D602" s="135"/>
      <c r="E602" s="80"/>
      <c r="F602" s="80"/>
      <c r="G602" s="80"/>
      <c r="H602" s="135"/>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c r="BA602" s="1"/>
      <c r="BB602" s="1"/>
      <c r="BC602" s="1"/>
      <c r="BD602" s="1"/>
      <c r="BE602" s="1"/>
      <c r="BF602" s="1"/>
      <c r="BG602" s="1"/>
      <c r="BH602" s="170"/>
      <c r="BI602" s="166"/>
      <c r="BJ602" s="166"/>
      <c r="BK602" s="166"/>
      <c r="BL602" s="166"/>
      <c r="BM602" s="166"/>
      <c r="BN602" s="166"/>
      <c r="BO602" s="166"/>
      <c r="BP602" s="166"/>
      <c r="BQ602" s="166"/>
      <c r="BR602" s="166"/>
      <c r="BS602" s="166"/>
      <c r="BT602" s="166"/>
      <c r="BU602" s="166"/>
      <c r="BV602" s="166"/>
      <c r="BW602" s="166"/>
      <c r="BX602" s="166"/>
      <c r="BY602" s="166"/>
      <c r="BZ602" s="166"/>
      <c r="CA602" s="166"/>
      <c r="CB602" s="166"/>
      <c r="CC602" s="166"/>
      <c r="CD602" s="166"/>
      <c r="CE602" s="166"/>
      <c r="CF602" s="166"/>
      <c r="CG602" s="166"/>
      <c r="CH602" s="166"/>
      <c r="CI602" s="166"/>
      <c r="CJ602" s="166"/>
      <c r="CK602" s="166"/>
      <c r="CL602" s="166"/>
      <c r="CM602" s="166"/>
      <c r="CN602" s="166"/>
      <c r="CO602" s="166"/>
      <c r="CP602" s="166"/>
      <c r="CQ602" s="166"/>
      <c r="CR602" s="166"/>
      <c r="CS602" s="166"/>
      <c r="DA602" s="1"/>
      <c r="DB602" s="1"/>
      <c r="DC602" s="1"/>
      <c r="DD602" s="80"/>
      <c r="DE602" s="80"/>
      <c r="DF602" s="1"/>
      <c r="DG602" s="1"/>
      <c r="DH602" s="170"/>
      <c r="DI602" s="166"/>
      <c r="DJ602" s="166"/>
      <c r="DK602" s="166"/>
      <c r="DL602" s="166"/>
      <c r="DM602" s="166"/>
      <c r="DN602" s="166"/>
      <c r="DO602" s="166"/>
      <c r="DP602" s="166"/>
      <c r="DQ602" s="166"/>
      <c r="DR602" s="166"/>
      <c r="DS602" s="166"/>
      <c r="DT602" s="166"/>
      <c r="DU602" s="166"/>
      <c r="DV602" s="166"/>
      <c r="DW602" s="166"/>
      <c r="DX602" s="166"/>
      <c r="DY602" s="166"/>
      <c r="DZ602" s="166"/>
      <c r="EA602" s="166"/>
      <c r="EB602" s="166"/>
      <c r="EC602" s="166"/>
      <c r="ED602" s="166"/>
      <c r="EE602" s="166"/>
      <c r="EF602" s="166"/>
      <c r="EG602" s="166"/>
      <c r="EH602" s="166"/>
      <c r="EI602" s="166"/>
      <c r="EJ602" s="166"/>
      <c r="EK602" s="166"/>
      <c r="EL602" s="166"/>
      <c r="EM602" s="166"/>
      <c r="EN602" s="166"/>
      <c r="EO602" s="166"/>
      <c r="EP602" s="166"/>
      <c r="EQ602" s="166"/>
      <c r="ER602" s="166"/>
      <c r="ES602" s="166"/>
      <c r="FA602" s="1"/>
      <c r="FB602" s="1"/>
      <c r="FC602" s="170"/>
      <c r="FD602" s="170"/>
      <c r="FE602" s="170"/>
      <c r="FF602" s="170"/>
      <c r="FG602" s="170"/>
      <c r="FH602" s="170"/>
      <c r="FI602" s="170"/>
      <c r="FJ602" s="170"/>
      <c r="FK602" s="170"/>
      <c r="FL602" s="170"/>
      <c r="FM602" s="170"/>
      <c r="FN602" s="170"/>
      <c r="FO602" s="170"/>
      <c r="FP602" s="170"/>
      <c r="FQ602" s="170"/>
      <c r="FR602" s="170"/>
      <c r="FS602" s="170"/>
      <c r="FT602" s="170"/>
      <c r="FU602" s="170"/>
      <c r="FV602" s="170"/>
      <c r="FW602" s="170"/>
      <c r="FX602" s="170"/>
      <c r="FY602" s="170"/>
      <c r="FZ602" s="170"/>
      <c r="GA602" s="170"/>
      <c r="GB602" s="170"/>
      <c r="GC602" s="170"/>
      <c r="GD602" s="170"/>
      <c r="GE602" s="170"/>
      <c r="GF602" s="170"/>
      <c r="GG602" s="170"/>
      <c r="GH602" s="170"/>
      <c r="GI602" s="170"/>
      <c r="GJ602" s="170"/>
    </row>
    <row r="603" spans="1:192" s="145" customFormat="1" x14ac:dyDescent="0.2">
      <c r="A603" s="135"/>
      <c r="B603" s="135"/>
      <c r="C603" s="135"/>
      <c r="D603" s="135"/>
      <c r="E603" s="80"/>
      <c r="F603" s="80"/>
      <c r="G603" s="80"/>
      <c r="H603" s="135"/>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c r="BA603" s="1"/>
      <c r="BB603" s="1"/>
      <c r="BC603" s="1"/>
      <c r="BD603" s="1"/>
      <c r="BE603" s="1"/>
      <c r="BF603" s="1"/>
      <c r="BG603" s="1"/>
      <c r="BH603" s="170"/>
      <c r="BI603" s="166"/>
      <c r="BJ603" s="166"/>
      <c r="BK603" s="166"/>
      <c r="BL603" s="166"/>
      <c r="BM603" s="166"/>
      <c r="BN603" s="166"/>
      <c r="BO603" s="166"/>
      <c r="BP603" s="166"/>
      <c r="BQ603" s="166"/>
      <c r="BR603" s="166"/>
      <c r="BS603" s="166"/>
      <c r="BT603" s="166"/>
      <c r="BU603" s="166"/>
      <c r="BV603" s="166"/>
      <c r="BW603" s="166"/>
      <c r="BX603" s="166"/>
      <c r="BY603" s="166"/>
      <c r="BZ603" s="166"/>
      <c r="CA603" s="166"/>
      <c r="CB603" s="166"/>
      <c r="CC603" s="166"/>
      <c r="CD603" s="166"/>
      <c r="CE603" s="166"/>
      <c r="CF603" s="166"/>
      <c r="CG603" s="166"/>
      <c r="CH603" s="166"/>
      <c r="CI603" s="166"/>
      <c r="CJ603" s="166"/>
      <c r="CK603" s="166"/>
      <c r="CL603" s="166"/>
      <c r="CM603" s="166"/>
      <c r="CN603" s="166"/>
      <c r="CO603" s="166"/>
      <c r="CP603" s="166"/>
      <c r="CQ603" s="166"/>
      <c r="CR603" s="166"/>
      <c r="CS603" s="166"/>
      <c r="DA603" s="1"/>
      <c r="DB603" s="1"/>
      <c r="DC603" s="1"/>
      <c r="DD603" s="80"/>
      <c r="DE603" s="80"/>
      <c r="DF603" s="1"/>
      <c r="DG603" s="1"/>
      <c r="DH603" s="170"/>
      <c r="DI603" s="166"/>
      <c r="DJ603" s="166"/>
      <c r="DK603" s="166"/>
      <c r="DL603" s="166"/>
      <c r="DM603" s="166"/>
      <c r="DN603" s="166"/>
      <c r="DO603" s="166"/>
      <c r="DP603" s="166"/>
      <c r="DQ603" s="166"/>
      <c r="DR603" s="166"/>
      <c r="DS603" s="166"/>
      <c r="DT603" s="166"/>
      <c r="DU603" s="166"/>
      <c r="DV603" s="166"/>
      <c r="DW603" s="166"/>
      <c r="DX603" s="166"/>
      <c r="DY603" s="166"/>
      <c r="DZ603" s="166"/>
      <c r="EA603" s="166"/>
      <c r="EB603" s="166"/>
      <c r="EC603" s="166"/>
      <c r="ED603" s="166"/>
      <c r="EE603" s="166"/>
      <c r="EF603" s="166"/>
      <c r="EG603" s="166"/>
      <c r="EH603" s="166"/>
      <c r="EI603" s="166"/>
      <c r="EJ603" s="166"/>
      <c r="EK603" s="166"/>
      <c r="EL603" s="166"/>
      <c r="EM603" s="166"/>
      <c r="EN603" s="166"/>
      <c r="EO603" s="166"/>
      <c r="EP603" s="166"/>
      <c r="EQ603" s="166"/>
      <c r="ER603" s="166"/>
      <c r="ES603" s="166"/>
      <c r="FA603" s="1"/>
      <c r="FB603" s="1"/>
      <c r="FC603" s="170"/>
      <c r="FD603" s="170"/>
      <c r="FE603" s="170"/>
      <c r="FF603" s="170"/>
      <c r="FG603" s="170"/>
      <c r="FH603" s="170"/>
      <c r="FI603" s="170"/>
      <c r="FJ603" s="170"/>
      <c r="FK603" s="170"/>
      <c r="FL603" s="170"/>
      <c r="FM603" s="170"/>
      <c r="FN603" s="170"/>
      <c r="FO603" s="170"/>
      <c r="FP603" s="170"/>
      <c r="FQ603" s="170"/>
      <c r="FR603" s="170"/>
      <c r="FS603" s="170"/>
      <c r="FT603" s="170"/>
      <c r="FU603" s="170"/>
      <c r="FV603" s="170"/>
      <c r="FW603" s="170"/>
      <c r="FX603" s="170"/>
      <c r="FY603" s="170"/>
      <c r="FZ603" s="170"/>
      <c r="GA603" s="170"/>
      <c r="GB603" s="170"/>
      <c r="GC603" s="170"/>
      <c r="GD603" s="170"/>
      <c r="GE603" s="170"/>
      <c r="GF603" s="170"/>
      <c r="GG603" s="170"/>
      <c r="GH603" s="170"/>
      <c r="GI603" s="170"/>
      <c r="GJ603" s="170"/>
    </row>
    <row r="604" spans="1:192" s="145" customFormat="1" x14ac:dyDescent="0.2">
      <c r="A604" s="135"/>
      <c r="B604" s="135"/>
      <c r="C604" s="135"/>
      <c r="D604" s="135"/>
      <c r="E604" s="80"/>
      <c r="F604" s="80"/>
      <c r="G604" s="80"/>
      <c r="H604" s="135"/>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c r="BA604" s="1"/>
      <c r="BB604" s="1"/>
      <c r="BC604" s="1"/>
      <c r="BD604" s="1"/>
      <c r="BE604" s="1"/>
      <c r="BF604" s="1"/>
      <c r="BG604" s="1"/>
      <c r="BH604" s="170"/>
      <c r="BI604" s="166"/>
      <c r="BJ604" s="166"/>
      <c r="BK604" s="166"/>
      <c r="BL604" s="166"/>
      <c r="BM604" s="166"/>
      <c r="BN604" s="166"/>
      <c r="BO604" s="166"/>
      <c r="BP604" s="166"/>
      <c r="BQ604" s="166"/>
      <c r="BR604" s="166"/>
      <c r="BS604" s="166"/>
      <c r="BT604" s="166"/>
      <c r="BU604" s="166"/>
      <c r="BV604" s="166"/>
      <c r="BW604" s="166"/>
      <c r="BX604" s="166"/>
      <c r="BY604" s="166"/>
      <c r="BZ604" s="166"/>
      <c r="CA604" s="166"/>
      <c r="CB604" s="166"/>
      <c r="CC604" s="166"/>
      <c r="CD604" s="166"/>
      <c r="CE604" s="166"/>
      <c r="CF604" s="166"/>
      <c r="CG604" s="166"/>
      <c r="CH604" s="166"/>
      <c r="CI604" s="166"/>
      <c r="CJ604" s="166"/>
      <c r="CK604" s="166"/>
      <c r="CL604" s="166"/>
      <c r="CM604" s="166"/>
      <c r="CN604" s="166"/>
      <c r="CO604" s="166"/>
      <c r="CP604" s="166"/>
      <c r="CQ604" s="166"/>
      <c r="CR604" s="166"/>
      <c r="CS604" s="166"/>
      <c r="DA604" s="1"/>
      <c r="DB604" s="1"/>
      <c r="DC604" s="1"/>
      <c r="DD604" s="80"/>
      <c r="DE604" s="80"/>
      <c r="DF604" s="1"/>
      <c r="DG604" s="1"/>
      <c r="DH604" s="170"/>
      <c r="DI604" s="166"/>
      <c r="DJ604" s="166"/>
      <c r="DK604" s="166"/>
      <c r="DL604" s="166"/>
      <c r="DM604" s="166"/>
      <c r="DN604" s="166"/>
      <c r="DO604" s="166"/>
      <c r="DP604" s="166"/>
      <c r="DQ604" s="166"/>
      <c r="DR604" s="166"/>
      <c r="DS604" s="166"/>
      <c r="DT604" s="166"/>
      <c r="DU604" s="166"/>
      <c r="DV604" s="166"/>
      <c r="DW604" s="166"/>
      <c r="DX604" s="166"/>
      <c r="DY604" s="166"/>
      <c r="DZ604" s="166"/>
      <c r="EA604" s="166"/>
      <c r="EB604" s="166"/>
      <c r="EC604" s="166"/>
      <c r="ED604" s="166"/>
      <c r="EE604" s="166"/>
      <c r="EF604" s="166"/>
      <c r="EG604" s="166"/>
      <c r="EH604" s="166"/>
      <c r="EI604" s="166"/>
      <c r="EJ604" s="166"/>
      <c r="EK604" s="166"/>
      <c r="EL604" s="166"/>
      <c r="EM604" s="166"/>
      <c r="EN604" s="166"/>
      <c r="EO604" s="166"/>
      <c r="EP604" s="166"/>
      <c r="EQ604" s="166"/>
      <c r="ER604" s="166"/>
      <c r="ES604" s="166"/>
      <c r="FA604" s="1"/>
      <c r="FB604" s="1"/>
      <c r="FC604" s="170"/>
      <c r="FD604" s="170"/>
      <c r="FE604" s="170"/>
      <c r="FF604" s="170"/>
      <c r="FG604" s="170"/>
      <c r="FH604" s="170"/>
      <c r="FI604" s="170"/>
      <c r="FJ604" s="170"/>
      <c r="FK604" s="170"/>
      <c r="FL604" s="170"/>
      <c r="FM604" s="170"/>
      <c r="FN604" s="170"/>
      <c r="FO604" s="170"/>
      <c r="FP604" s="170"/>
      <c r="FQ604" s="170"/>
      <c r="FR604" s="170"/>
      <c r="FS604" s="170"/>
      <c r="FT604" s="170"/>
      <c r="FU604" s="170"/>
      <c r="FV604" s="170"/>
      <c r="FW604" s="170"/>
      <c r="FX604" s="170"/>
      <c r="FY604" s="170"/>
      <c r="FZ604" s="170"/>
      <c r="GA604" s="170"/>
      <c r="GB604" s="170"/>
      <c r="GC604" s="170"/>
      <c r="GD604" s="170"/>
      <c r="GE604" s="170"/>
      <c r="GF604" s="170"/>
      <c r="GG604" s="170"/>
      <c r="GH604" s="170"/>
      <c r="GI604" s="170"/>
      <c r="GJ604" s="170"/>
    </row>
    <row r="605" spans="1:192" s="145" customFormat="1" x14ac:dyDescent="0.2">
      <c r="A605" s="135"/>
      <c r="B605" s="135"/>
      <c r="C605" s="135"/>
      <c r="D605" s="135"/>
      <c r="E605" s="80"/>
      <c r="F605" s="80"/>
      <c r="G605" s="80"/>
      <c r="H605" s="135"/>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c r="BA605" s="1"/>
      <c r="BB605" s="1"/>
      <c r="BC605" s="1"/>
      <c r="BD605" s="1"/>
      <c r="BE605" s="1"/>
      <c r="BF605" s="1"/>
      <c r="BG605" s="1"/>
      <c r="BH605" s="170"/>
      <c r="BI605" s="166"/>
      <c r="BJ605" s="166"/>
      <c r="BK605" s="166"/>
      <c r="BL605" s="166"/>
      <c r="BM605" s="166"/>
      <c r="BN605" s="166"/>
      <c r="BO605" s="166"/>
      <c r="BP605" s="166"/>
      <c r="BQ605" s="166"/>
      <c r="BR605" s="166"/>
      <c r="BS605" s="166"/>
      <c r="BT605" s="166"/>
      <c r="BU605" s="166"/>
      <c r="BV605" s="166"/>
      <c r="BW605" s="166"/>
      <c r="BX605" s="166"/>
      <c r="BY605" s="166"/>
      <c r="BZ605" s="166"/>
      <c r="CA605" s="166"/>
      <c r="CB605" s="166"/>
      <c r="CC605" s="166"/>
      <c r="CD605" s="166"/>
      <c r="CE605" s="166"/>
      <c r="CF605" s="166"/>
      <c r="CG605" s="166"/>
      <c r="CH605" s="166"/>
      <c r="CI605" s="166"/>
      <c r="CJ605" s="166"/>
      <c r="CK605" s="166"/>
      <c r="CL605" s="166"/>
      <c r="CM605" s="166"/>
      <c r="CN605" s="166"/>
      <c r="CO605" s="166"/>
      <c r="CP605" s="166"/>
      <c r="CQ605" s="166"/>
      <c r="CR605" s="166"/>
      <c r="CS605" s="166"/>
      <c r="DA605" s="1"/>
      <c r="DB605" s="1"/>
      <c r="DC605" s="1"/>
      <c r="DD605" s="80"/>
      <c r="DE605" s="80"/>
      <c r="DF605" s="1"/>
      <c r="DG605" s="1"/>
      <c r="DH605" s="170"/>
      <c r="DI605" s="166"/>
      <c r="DJ605" s="166"/>
      <c r="DK605" s="166"/>
      <c r="DL605" s="166"/>
      <c r="DM605" s="166"/>
      <c r="DN605" s="166"/>
      <c r="DO605" s="166"/>
      <c r="DP605" s="166"/>
      <c r="DQ605" s="166"/>
      <c r="DR605" s="166"/>
      <c r="DS605" s="166"/>
      <c r="DT605" s="166"/>
      <c r="DU605" s="166"/>
      <c r="DV605" s="166"/>
      <c r="DW605" s="166"/>
      <c r="DX605" s="166"/>
      <c r="DY605" s="166"/>
      <c r="DZ605" s="166"/>
      <c r="EA605" s="166"/>
      <c r="EB605" s="166"/>
      <c r="EC605" s="166"/>
      <c r="ED605" s="166"/>
      <c r="EE605" s="166"/>
      <c r="EF605" s="166"/>
      <c r="EG605" s="166"/>
      <c r="EH605" s="166"/>
      <c r="EI605" s="166"/>
      <c r="EJ605" s="166"/>
      <c r="EK605" s="166"/>
      <c r="EL605" s="166"/>
      <c r="EM605" s="166"/>
      <c r="EN605" s="166"/>
      <c r="EO605" s="166"/>
      <c r="EP605" s="166"/>
      <c r="EQ605" s="166"/>
      <c r="ER605" s="166"/>
      <c r="ES605" s="166"/>
      <c r="FA605" s="1"/>
      <c r="FB605" s="1"/>
      <c r="FC605" s="170"/>
      <c r="FD605" s="170"/>
      <c r="FE605" s="170"/>
      <c r="FF605" s="170"/>
      <c r="FG605" s="170"/>
      <c r="FH605" s="170"/>
      <c r="FI605" s="170"/>
      <c r="FJ605" s="170"/>
      <c r="FK605" s="170"/>
      <c r="FL605" s="170"/>
      <c r="FM605" s="170"/>
      <c r="FN605" s="170"/>
      <c r="FO605" s="170"/>
      <c r="FP605" s="170"/>
      <c r="FQ605" s="170"/>
      <c r="FR605" s="170"/>
      <c r="FS605" s="170"/>
      <c r="FT605" s="170"/>
      <c r="FU605" s="170"/>
      <c r="FV605" s="170"/>
      <c r="FW605" s="170"/>
      <c r="FX605" s="170"/>
      <c r="FY605" s="170"/>
      <c r="FZ605" s="170"/>
      <c r="GA605" s="170"/>
      <c r="GB605" s="170"/>
      <c r="GC605" s="170"/>
      <c r="GD605" s="170"/>
      <c r="GE605" s="170"/>
      <c r="GF605" s="170"/>
      <c r="GG605" s="170"/>
      <c r="GH605" s="170"/>
      <c r="GI605" s="170"/>
      <c r="GJ605" s="170"/>
    </row>
    <row r="606" spans="1:192" s="145" customFormat="1" x14ac:dyDescent="0.2">
      <c r="A606" s="135"/>
      <c r="B606" s="135"/>
      <c r="C606" s="135"/>
      <c r="D606" s="135"/>
      <c r="E606" s="80"/>
      <c r="F606" s="80"/>
      <c r="G606" s="80"/>
      <c r="H606" s="135"/>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c r="BA606" s="1"/>
      <c r="BB606" s="1"/>
      <c r="BC606" s="1"/>
      <c r="BD606" s="1"/>
      <c r="BE606" s="1"/>
      <c r="BF606" s="1"/>
      <c r="BG606" s="1"/>
      <c r="BH606" s="170"/>
      <c r="BI606" s="166"/>
      <c r="BJ606" s="166"/>
      <c r="BK606" s="166"/>
      <c r="BL606" s="166"/>
      <c r="BM606" s="166"/>
      <c r="BN606" s="166"/>
      <c r="BO606" s="166"/>
      <c r="BP606" s="166"/>
      <c r="BQ606" s="166"/>
      <c r="BR606" s="166"/>
      <c r="BS606" s="166"/>
      <c r="BT606" s="166"/>
      <c r="BU606" s="166"/>
      <c r="BV606" s="166"/>
      <c r="BW606" s="166"/>
      <c r="BX606" s="166"/>
      <c r="BY606" s="166"/>
      <c r="BZ606" s="166"/>
      <c r="CA606" s="166"/>
      <c r="CB606" s="166"/>
      <c r="CC606" s="166"/>
      <c r="CD606" s="166"/>
      <c r="CE606" s="166"/>
      <c r="CF606" s="166"/>
      <c r="CG606" s="166"/>
      <c r="CH606" s="166"/>
      <c r="CI606" s="166"/>
      <c r="CJ606" s="166"/>
      <c r="CK606" s="166"/>
      <c r="CL606" s="166"/>
      <c r="CM606" s="166"/>
      <c r="CN606" s="166"/>
      <c r="CO606" s="166"/>
      <c r="CP606" s="166"/>
      <c r="CQ606" s="166"/>
      <c r="CR606" s="166"/>
      <c r="CS606" s="166"/>
      <c r="DA606" s="1"/>
      <c r="DB606" s="1"/>
      <c r="DC606" s="1"/>
      <c r="DD606" s="80"/>
      <c r="DE606" s="80"/>
      <c r="DF606" s="1"/>
      <c r="DG606" s="1"/>
      <c r="DH606" s="170"/>
      <c r="DI606" s="166"/>
      <c r="DJ606" s="166"/>
      <c r="DK606" s="166"/>
      <c r="DL606" s="166"/>
      <c r="DM606" s="166"/>
      <c r="DN606" s="166"/>
      <c r="DO606" s="166"/>
      <c r="DP606" s="166"/>
      <c r="DQ606" s="166"/>
      <c r="DR606" s="166"/>
      <c r="DS606" s="166"/>
      <c r="DT606" s="166"/>
      <c r="DU606" s="166"/>
      <c r="DV606" s="166"/>
      <c r="DW606" s="166"/>
      <c r="DX606" s="166"/>
      <c r="DY606" s="166"/>
      <c r="DZ606" s="166"/>
      <c r="EA606" s="166"/>
      <c r="EB606" s="166"/>
      <c r="EC606" s="166"/>
      <c r="ED606" s="166"/>
      <c r="EE606" s="166"/>
      <c r="EF606" s="166"/>
      <c r="EG606" s="166"/>
      <c r="EH606" s="166"/>
      <c r="EI606" s="166"/>
      <c r="EJ606" s="166"/>
      <c r="EK606" s="166"/>
      <c r="EL606" s="166"/>
      <c r="EM606" s="166"/>
      <c r="EN606" s="166"/>
      <c r="EO606" s="166"/>
      <c r="EP606" s="166"/>
      <c r="EQ606" s="166"/>
      <c r="ER606" s="166"/>
      <c r="ES606" s="166"/>
      <c r="FA606" s="1"/>
      <c r="FB606" s="1"/>
      <c r="FC606" s="170"/>
      <c r="FD606" s="170"/>
      <c r="FE606" s="170"/>
      <c r="FF606" s="170"/>
      <c r="FG606" s="170"/>
      <c r="FH606" s="170"/>
      <c r="FI606" s="170"/>
      <c r="FJ606" s="170"/>
      <c r="FK606" s="170"/>
      <c r="FL606" s="170"/>
      <c r="FM606" s="170"/>
      <c r="FN606" s="170"/>
      <c r="FO606" s="170"/>
      <c r="FP606" s="170"/>
      <c r="FQ606" s="170"/>
      <c r="FR606" s="170"/>
      <c r="FS606" s="170"/>
      <c r="FT606" s="170"/>
      <c r="FU606" s="170"/>
      <c r="FV606" s="170"/>
      <c r="FW606" s="170"/>
      <c r="FX606" s="170"/>
      <c r="FY606" s="170"/>
      <c r="FZ606" s="170"/>
      <c r="GA606" s="170"/>
      <c r="GB606" s="170"/>
      <c r="GC606" s="170"/>
      <c r="GD606" s="170"/>
      <c r="GE606" s="170"/>
      <c r="GF606" s="170"/>
      <c r="GG606" s="170"/>
      <c r="GH606" s="170"/>
      <c r="GI606" s="170"/>
      <c r="GJ606" s="170"/>
    </row>
    <row r="607" spans="1:192" s="145" customFormat="1" x14ac:dyDescent="0.2">
      <c r="A607" s="135"/>
      <c r="B607" s="135"/>
      <c r="C607" s="135"/>
      <c r="D607" s="135"/>
      <c r="E607" s="80"/>
      <c r="F607" s="80"/>
      <c r="G607" s="80"/>
      <c r="H607" s="135"/>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c r="BA607" s="1"/>
      <c r="BB607" s="1"/>
      <c r="BC607" s="1"/>
      <c r="BD607" s="1"/>
      <c r="BE607" s="1"/>
      <c r="BF607" s="1"/>
      <c r="BG607" s="1"/>
      <c r="BH607" s="170"/>
      <c r="BI607" s="166"/>
      <c r="BJ607" s="166"/>
      <c r="BK607" s="166"/>
      <c r="BL607" s="166"/>
      <c r="BM607" s="166"/>
      <c r="BN607" s="166"/>
      <c r="BO607" s="166"/>
      <c r="BP607" s="166"/>
      <c r="BQ607" s="166"/>
      <c r="BR607" s="166"/>
      <c r="BS607" s="166"/>
      <c r="BT607" s="166"/>
      <c r="BU607" s="166"/>
      <c r="BV607" s="166"/>
      <c r="BW607" s="166"/>
      <c r="BX607" s="166"/>
      <c r="BY607" s="166"/>
      <c r="BZ607" s="166"/>
      <c r="CA607" s="166"/>
      <c r="CB607" s="166"/>
      <c r="CC607" s="166"/>
      <c r="CD607" s="166"/>
      <c r="CE607" s="166"/>
      <c r="CF607" s="166"/>
      <c r="CG607" s="166"/>
      <c r="CH607" s="166"/>
      <c r="CI607" s="166"/>
      <c r="CJ607" s="166"/>
      <c r="CK607" s="166"/>
      <c r="CL607" s="166"/>
      <c r="CM607" s="166"/>
      <c r="CN607" s="166"/>
      <c r="CO607" s="166"/>
      <c r="CP607" s="166"/>
      <c r="CQ607" s="166"/>
      <c r="CR607" s="166"/>
      <c r="CS607" s="166"/>
      <c r="DA607" s="1"/>
      <c r="DB607" s="1"/>
      <c r="DC607" s="1"/>
      <c r="DD607" s="80"/>
      <c r="DE607" s="80"/>
      <c r="DF607" s="1"/>
      <c r="DG607" s="1"/>
      <c r="DH607" s="170"/>
      <c r="DI607" s="166"/>
      <c r="DJ607" s="166"/>
      <c r="DK607" s="166"/>
      <c r="DL607" s="166"/>
      <c r="DM607" s="166"/>
      <c r="DN607" s="166"/>
      <c r="DO607" s="166"/>
      <c r="DP607" s="166"/>
      <c r="DQ607" s="166"/>
      <c r="DR607" s="166"/>
      <c r="DS607" s="166"/>
      <c r="DT607" s="166"/>
      <c r="DU607" s="166"/>
      <c r="DV607" s="166"/>
      <c r="DW607" s="166"/>
      <c r="DX607" s="166"/>
      <c r="DY607" s="166"/>
      <c r="DZ607" s="166"/>
      <c r="EA607" s="166"/>
      <c r="EB607" s="166"/>
      <c r="EC607" s="166"/>
      <c r="ED607" s="166"/>
      <c r="EE607" s="166"/>
      <c r="EF607" s="166"/>
      <c r="EG607" s="166"/>
      <c r="EH607" s="166"/>
      <c r="EI607" s="166"/>
      <c r="EJ607" s="166"/>
      <c r="EK607" s="166"/>
      <c r="EL607" s="166"/>
      <c r="EM607" s="166"/>
      <c r="EN607" s="166"/>
      <c r="EO607" s="166"/>
      <c r="EP607" s="166"/>
      <c r="EQ607" s="166"/>
      <c r="ER607" s="166"/>
      <c r="ES607" s="166"/>
      <c r="FA607" s="1"/>
      <c r="FB607" s="1"/>
      <c r="FC607" s="170"/>
      <c r="FD607" s="170"/>
      <c r="FE607" s="170"/>
      <c r="FF607" s="170"/>
      <c r="FG607" s="170"/>
      <c r="FH607" s="170"/>
      <c r="FI607" s="170"/>
      <c r="FJ607" s="170"/>
      <c r="FK607" s="170"/>
      <c r="FL607" s="170"/>
      <c r="FM607" s="170"/>
      <c r="FN607" s="170"/>
      <c r="FO607" s="170"/>
      <c r="FP607" s="170"/>
      <c r="FQ607" s="170"/>
      <c r="FR607" s="170"/>
      <c r="FS607" s="170"/>
      <c r="FT607" s="170"/>
      <c r="FU607" s="170"/>
      <c r="FV607" s="170"/>
      <c r="FW607" s="170"/>
      <c r="FX607" s="170"/>
      <c r="FY607" s="170"/>
      <c r="FZ607" s="170"/>
      <c r="GA607" s="170"/>
      <c r="GB607" s="170"/>
      <c r="GC607" s="170"/>
      <c r="GD607" s="170"/>
      <c r="GE607" s="170"/>
      <c r="GF607" s="170"/>
      <c r="GG607" s="170"/>
      <c r="GH607" s="170"/>
      <c r="GI607" s="170"/>
      <c r="GJ607" s="170"/>
    </row>
    <row r="608" spans="1:192" s="145" customFormat="1" x14ac:dyDescent="0.2">
      <c r="A608" s="135"/>
      <c r="B608" s="135"/>
      <c r="C608" s="135"/>
      <c r="D608" s="135"/>
      <c r="E608" s="80"/>
      <c r="F608" s="80"/>
      <c r="G608" s="80"/>
      <c r="H608" s="135"/>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c r="BA608" s="1"/>
      <c r="BB608" s="1"/>
      <c r="BC608" s="1"/>
      <c r="BD608" s="1"/>
      <c r="BE608" s="1"/>
      <c r="BF608" s="1"/>
      <c r="BG608" s="1"/>
      <c r="BH608" s="170"/>
      <c r="BI608" s="166"/>
      <c r="BJ608" s="166"/>
      <c r="BK608" s="166"/>
      <c r="BL608" s="166"/>
      <c r="BM608" s="166"/>
      <c r="BN608" s="166"/>
      <c r="BO608" s="166"/>
      <c r="BP608" s="166"/>
      <c r="BQ608" s="166"/>
      <c r="BR608" s="166"/>
      <c r="BS608" s="166"/>
      <c r="BT608" s="166"/>
      <c r="BU608" s="166"/>
      <c r="BV608" s="166"/>
      <c r="BW608" s="166"/>
      <c r="BX608" s="166"/>
      <c r="BY608" s="166"/>
      <c r="BZ608" s="166"/>
      <c r="CA608" s="166"/>
      <c r="CB608" s="166"/>
      <c r="CC608" s="166"/>
      <c r="CD608" s="166"/>
      <c r="CE608" s="166"/>
      <c r="CF608" s="166"/>
      <c r="CG608" s="166"/>
      <c r="CH608" s="166"/>
      <c r="CI608" s="166"/>
      <c r="CJ608" s="166"/>
      <c r="CK608" s="166"/>
      <c r="CL608" s="166"/>
      <c r="CM608" s="166"/>
      <c r="CN608" s="166"/>
      <c r="CO608" s="166"/>
      <c r="CP608" s="166"/>
      <c r="CQ608" s="166"/>
      <c r="CR608" s="166"/>
      <c r="CS608" s="166"/>
      <c r="DA608" s="1"/>
      <c r="DB608" s="1"/>
      <c r="DC608" s="1"/>
      <c r="DD608" s="80"/>
      <c r="DE608" s="80"/>
      <c r="DF608" s="1"/>
      <c r="DG608" s="1"/>
      <c r="DH608" s="170"/>
      <c r="DI608" s="166"/>
      <c r="DJ608" s="166"/>
      <c r="DK608" s="166"/>
      <c r="DL608" s="166"/>
      <c r="DM608" s="166"/>
      <c r="DN608" s="166"/>
      <c r="DO608" s="166"/>
      <c r="DP608" s="166"/>
      <c r="DQ608" s="166"/>
      <c r="DR608" s="166"/>
      <c r="DS608" s="166"/>
      <c r="DT608" s="166"/>
      <c r="DU608" s="166"/>
      <c r="DV608" s="166"/>
      <c r="DW608" s="166"/>
      <c r="DX608" s="166"/>
      <c r="DY608" s="166"/>
      <c r="DZ608" s="166"/>
      <c r="EA608" s="166"/>
      <c r="EB608" s="166"/>
      <c r="EC608" s="166"/>
      <c r="ED608" s="166"/>
      <c r="EE608" s="166"/>
      <c r="EF608" s="166"/>
      <c r="EG608" s="166"/>
      <c r="EH608" s="166"/>
      <c r="EI608" s="166"/>
      <c r="EJ608" s="166"/>
      <c r="EK608" s="166"/>
      <c r="EL608" s="166"/>
      <c r="EM608" s="166"/>
      <c r="EN608" s="166"/>
      <c r="EO608" s="166"/>
      <c r="EP608" s="166"/>
      <c r="EQ608" s="166"/>
      <c r="ER608" s="166"/>
      <c r="ES608" s="166"/>
      <c r="FA608" s="1"/>
      <c r="FB608" s="1"/>
      <c r="FC608" s="170"/>
      <c r="FD608" s="170"/>
      <c r="FE608" s="170"/>
      <c r="FF608" s="170"/>
      <c r="FG608" s="170"/>
      <c r="FH608" s="170"/>
      <c r="FI608" s="170"/>
      <c r="FJ608" s="170"/>
      <c r="FK608" s="170"/>
      <c r="FL608" s="170"/>
      <c r="FM608" s="170"/>
      <c r="FN608" s="170"/>
      <c r="FO608" s="170"/>
      <c r="FP608" s="170"/>
      <c r="FQ608" s="170"/>
      <c r="FR608" s="170"/>
      <c r="FS608" s="170"/>
      <c r="FT608" s="170"/>
      <c r="FU608" s="170"/>
      <c r="FV608" s="170"/>
      <c r="FW608" s="170"/>
      <c r="FX608" s="170"/>
      <c r="FY608" s="170"/>
      <c r="FZ608" s="170"/>
      <c r="GA608" s="170"/>
      <c r="GB608" s="170"/>
      <c r="GC608" s="170"/>
      <c r="GD608" s="170"/>
      <c r="GE608" s="170"/>
      <c r="GF608" s="170"/>
      <c r="GG608" s="170"/>
      <c r="GH608" s="170"/>
      <c r="GI608" s="170"/>
      <c r="GJ608" s="170"/>
    </row>
    <row r="609" spans="1:192" s="145" customFormat="1" x14ac:dyDescent="0.2">
      <c r="A609" s="135"/>
      <c r="B609" s="135"/>
      <c r="C609" s="135"/>
      <c r="D609" s="135"/>
      <c r="E609" s="80"/>
      <c r="F609" s="80"/>
      <c r="G609" s="80"/>
      <c r="H609" s="135"/>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c r="BA609" s="1"/>
      <c r="BB609" s="1"/>
      <c r="BC609" s="1"/>
      <c r="BD609" s="1"/>
      <c r="BE609" s="1"/>
      <c r="BF609" s="1"/>
      <c r="BG609" s="1"/>
      <c r="BH609" s="170"/>
      <c r="BI609" s="166"/>
      <c r="BJ609" s="166"/>
      <c r="BK609" s="166"/>
      <c r="BL609" s="166"/>
      <c r="BM609" s="166"/>
      <c r="BN609" s="166"/>
      <c r="BO609" s="166"/>
      <c r="BP609" s="166"/>
      <c r="BQ609" s="166"/>
      <c r="BR609" s="166"/>
      <c r="BS609" s="166"/>
      <c r="BT609" s="166"/>
      <c r="BU609" s="166"/>
      <c r="BV609" s="166"/>
      <c r="BW609" s="166"/>
      <c r="BX609" s="166"/>
      <c r="BY609" s="166"/>
      <c r="BZ609" s="166"/>
      <c r="CA609" s="166"/>
      <c r="CB609" s="166"/>
      <c r="CC609" s="166"/>
      <c r="CD609" s="166"/>
      <c r="CE609" s="166"/>
      <c r="CF609" s="166"/>
      <c r="CG609" s="166"/>
      <c r="CH609" s="166"/>
      <c r="CI609" s="166"/>
      <c r="CJ609" s="166"/>
      <c r="CK609" s="166"/>
      <c r="CL609" s="166"/>
      <c r="CM609" s="166"/>
      <c r="CN609" s="166"/>
      <c r="CO609" s="166"/>
      <c r="CP609" s="166"/>
      <c r="CQ609" s="166"/>
      <c r="CR609" s="166"/>
      <c r="CS609" s="166"/>
      <c r="DA609" s="1"/>
      <c r="DB609" s="1"/>
      <c r="DC609" s="1"/>
      <c r="DD609" s="80"/>
      <c r="DE609" s="80"/>
      <c r="DF609" s="1"/>
      <c r="DG609" s="1"/>
      <c r="DH609" s="170"/>
      <c r="DI609" s="166"/>
      <c r="DJ609" s="166"/>
      <c r="DK609" s="166"/>
      <c r="DL609" s="166"/>
      <c r="DM609" s="166"/>
      <c r="DN609" s="166"/>
      <c r="DO609" s="166"/>
      <c r="DP609" s="166"/>
      <c r="DQ609" s="166"/>
      <c r="DR609" s="166"/>
      <c r="DS609" s="166"/>
      <c r="DT609" s="166"/>
      <c r="DU609" s="166"/>
      <c r="DV609" s="166"/>
      <c r="DW609" s="166"/>
      <c r="DX609" s="166"/>
      <c r="DY609" s="166"/>
      <c r="DZ609" s="166"/>
      <c r="EA609" s="166"/>
      <c r="EB609" s="166"/>
      <c r="EC609" s="166"/>
      <c r="ED609" s="166"/>
      <c r="EE609" s="166"/>
      <c r="EF609" s="166"/>
      <c r="EG609" s="166"/>
      <c r="EH609" s="166"/>
      <c r="EI609" s="166"/>
      <c r="EJ609" s="166"/>
      <c r="EK609" s="166"/>
      <c r="EL609" s="166"/>
      <c r="EM609" s="166"/>
      <c r="EN609" s="166"/>
      <c r="EO609" s="166"/>
      <c r="EP609" s="166"/>
      <c r="EQ609" s="166"/>
      <c r="ER609" s="166"/>
      <c r="ES609" s="166"/>
      <c r="FA609" s="1"/>
      <c r="FB609" s="1"/>
      <c r="FC609" s="170"/>
      <c r="FD609" s="170"/>
      <c r="FE609" s="170"/>
      <c r="FF609" s="170"/>
      <c r="FG609" s="170"/>
      <c r="FH609" s="170"/>
      <c r="FI609" s="170"/>
      <c r="FJ609" s="170"/>
      <c r="FK609" s="170"/>
      <c r="FL609" s="170"/>
      <c r="FM609" s="170"/>
      <c r="FN609" s="170"/>
      <c r="FO609" s="170"/>
      <c r="FP609" s="170"/>
      <c r="FQ609" s="170"/>
      <c r="FR609" s="170"/>
      <c r="FS609" s="170"/>
      <c r="FT609" s="170"/>
      <c r="FU609" s="170"/>
      <c r="FV609" s="170"/>
      <c r="FW609" s="170"/>
      <c r="FX609" s="170"/>
      <c r="FY609" s="170"/>
      <c r="FZ609" s="170"/>
      <c r="GA609" s="170"/>
      <c r="GB609" s="170"/>
      <c r="GC609" s="170"/>
      <c r="GD609" s="170"/>
      <c r="GE609" s="170"/>
      <c r="GF609" s="170"/>
      <c r="GG609" s="170"/>
      <c r="GH609" s="170"/>
      <c r="GI609" s="170"/>
      <c r="GJ609" s="170"/>
    </row>
    <row r="610" spans="1:192" s="145" customFormat="1" x14ac:dyDescent="0.2">
      <c r="A610" s="135"/>
      <c r="B610" s="135"/>
      <c r="C610" s="135"/>
      <c r="D610" s="135"/>
      <c r="E610" s="80"/>
      <c r="F610" s="80"/>
      <c r="G610" s="80"/>
      <c r="H610" s="135"/>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c r="BA610" s="1"/>
      <c r="BB610" s="1"/>
      <c r="BC610" s="1"/>
      <c r="BD610" s="1"/>
      <c r="BE610" s="1"/>
      <c r="BF610" s="1"/>
      <c r="BG610" s="1"/>
      <c r="BH610" s="170"/>
      <c r="BI610" s="166"/>
      <c r="BJ610" s="166"/>
      <c r="BK610" s="166"/>
      <c r="BL610" s="166"/>
      <c r="BM610" s="166"/>
      <c r="BN610" s="166"/>
      <c r="BO610" s="166"/>
      <c r="BP610" s="166"/>
      <c r="BQ610" s="166"/>
      <c r="BR610" s="166"/>
      <c r="BS610" s="166"/>
      <c r="BT610" s="166"/>
      <c r="BU610" s="166"/>
      <c r="BV610" s="166"/>
      <c r="BW610" s="166"/>
      <c r="BX610" s="166"/>
      <c r="BY610" s="166"/>
      <c r="BZ610" s="166"/>
      <c r="CA610" s="166"/>
      <c r="CB610" s="166"/>
      <c r="CC610" s="166"/>
      <c r="CD610" s="166"/>
      <c r="CE610" s="166"/>
      <c r="CF610" s="166"/>
      <c r="CG610" s="166"/>
      <c r="CH610" s="166"/>
      <c r="CI610" s="166"/>
      <c r="CJ610" s="166"/>
      <c r="CK610" s="166"/>
      <c r="CL610" s="166"/>
      <c r="CM610" s="166"/>
      <c r="CN610" s="166"/>
      <c r="CO610" s="166"/>
      <c r="CP610" s="166"/>
      <c r="CQ610" s="166"/>
      <c r="CR610" s="166"/>
      <c r="CS610" s="166"/>
      <c r="DA610" s="1"/>
      <c r="DB610" s="1"/>
      <c r="DC610" s="1"/>
      <c r="DD610" s="80"/>
      <c r="DE610" s="80"/>
      <c r="DF610" s="1"/>
      <c r="DG610" s="1"/>
      <c r="DH610" s="170"/>
      <c r="DI610" s="166"/>
      <c r="DJ610" s="166"/>
      <c r="DK610" s="166"/>
      <c r="DL610" s="166"/>
      <c r="DM610" s="166"/>
      <c r="DN610" s="166"/>
      <c r="DO610" s="166"/>
      <c r="DP610" s="166"/>
      <c r="DQ610" s="166"/>
      <c r="DR610" s="166"/>
      <c r="DS610" s="166"/>
      <c r="DT610" s="166"/>
      <c r="DU610" s="166"/>
      <c r="DV610" s="166"/>
      <c r="DW610" s="166"/>
      <c r="DX610" s="166"/>
      <c r="DY610" s="166"/>
      <c r="DZ610" s="166"/>
      <c r="EA610" s="166"/>
      <c r="EB610" s="166"/>
      <c r="EC610" s="166"/>
      <c r="ED610" s="166"/>
      <c r="EE610" s="166"/>
      <c r="EF610" s="166"/>
      <c r="EG610" s="166"/>
      <c r="EH610" s="166"/>
      <c r="EI610" s="166"/>
      <c r="EJ610" s="166"/>
      <c r="EK610" s="166"/>
      <c r="EL610" s="166"/>
      <c r="EM610" s="166"/>
      <c r="EN610" s="166"/>
      <c r="EO610" s="166"/>
      <c r="EP610" s="166"/>
      <c r="EQ610" s="166"/>
      <c r="ER610" s="166"/>
      <c r="ES610" s="166"/>
      <c r="FA610" s="1"/>
      <c r="FB610" s="1"/>
      <c r="FC610" s="170"/>
      <c r="FD610" s="170"/>
      <c r="FE610" s="170"/>
      <c r="FF610" s="170"/>
      <c r="FG610" s="170"/>
      <c r="FH610" s="170"/>
      <c r="FI610" s="170"/>
      <c r="FJ610" s="170"/>
      <c r="FK610" s="170"/>
      <c r="FL610" s="170"/>
      <c r="FM610" s="170"/>
      <c r="FN610" s="170"/>
      <c r="FO610" s="170"/>
      <c r="FP610" s="170"/>
      <c r="FQ610" s="170"/>
      <c r="FR610" s="170"/>
      <c r="FS610" s="170"/>
      <c r="FT610" s="170"/>
      <c r="FU610" s="170"/>
      <c r="FV610" s="170"/>
      <c r="FW610" s="170"/>
      <c r="FX610" s="170"/>
      <c r="FY610" s="170"/>
      <c r="FZ610" s="170"/>
      <c r="GA610" s="170"/>
      <c r="GB610" s="170"/>
      <c r="GC610" s="170"/>
      <c r="GD610" s="170"/>
      <c r="GE610" s="170"/>
      <c r="GF610" s="170"/>
      <c r="GG610" s="170"/>
      <c r="GH610" s="170"/>
      <c r="GI610" s="170"/>
      <c r="GJ610" s="170"/>
    </row>
    <row r="611" spans="1:192" s="145" customFormat="1" x14ac:dyDescent="0.2">
      <c r="A611" s="135"/>
      <c r="B611" s="135"/>
      <c r="C611" s="135"/>
      <c r="D611" s="135"/>
      <c r="E611" s="80"/>
      <c r="F611" s="80"/>
      <c r="G611" s="80"/>
      <c r="H611" s="135"/>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c r="BA611" s="1"/>
      <c r="BB611" s="1"/>
      <c r="BC611" s="1"/>
      <c r="BD611" s="1"/>
      <c r="BE611" s="1"/>
      <c r="BF611" s="1"/>
      <c r="BG611" s="1"/>
      <c r="BH611" s="170"/>
      <c r="BI611" s="166"/>
      <c r="BJ611" s="166"/>
      <c r="BK611" s="166"/>
      <c r="BL611" s="166"/>
      <c r="BM611" s="166"/>
      <c r="BN611" s="166"/>
      <c r="BO611" s="166"/>
      <c r="BP611" s="166"/>
      <c r="BQ611" s="166"/>
      <c r="BR611" s="166"/>
      <c r="BS611" s="166"/>
      <c r="BT611" s="166"/>
      <c r="BU611" s="166"/>
      <c r="BV611" s="166"/>
      <c r="BW611" s="166"/>
      <c r="BX611" s="166"/>
      <c r="BY611" s="166"/>
      <c r="BZ611" s="166"/>
      <c r="CA611" s="166"/>
      <c r="CB611" s="166"/>
      <c r="CC611" s="166"/>
      <c r="CD611" s="166"/>
      <c r="CE611" s="166"/>
      <c r="CF611" s="166"/>
      <c r="CG611" s="166"/>
      <c r="CH611" s="166"/>
      <c r="CI611" s="166"/>
      <c r="CJ611" s="166"/>
      <c r="CK611" s="166"/>
      <c r="CL611" s="166"/>
      <c r="CM611" s="166"/>
      <c r="CN611" s="166"/>
      <c r="CO611" s="166"/>
      <c r="CP611" s="166"/>
      <c r="CQ611" s="166"/>
      <c r="CR611" s="166"/>
      <c r="CS611" s="166"/>
      <c r="DA611" s="1"/>
      <c r="DB611" s="1"/>
      <c r="DC611" s="1"/>
      <c r="DD611" s="80"/>
      <c r="DE611" s="80"/>
      <c r="DF611" s="1"/>
      <c r="DG611" s="1"/>
      <c r="DH611" s="170"/>
      <c r="DI611" s="166"/>
      <c r="DJ611" s="166"/>
      <c r="DK611" s="166"/>
      <c r="DL611" s="166"/>
      <c r="DM611" s="166"/>
      <c r="DN611" s="166"/>
      <c r="DO611" s="166"/>
      <c r="DP611" s="166"/>
      <c r="DQ611" s="166"/>
      <c r="DR611" s="166"/>
      <c r="DS611" s="166"/>
      <c r="DT611" s="166"/>
      <c r="DU611" s="166"/>
      <c r="DV611" s="166"/>
      <c r="DW611" s="166"/>
      <c r="DX611" s="166"/>
      <c r="DY611" s="166"/>
      <c r="DZ611" s="166"/>
      <c r="EA611" s="166"/>
      <c r="EB611" s="166"/>
      <c r="EC611" s="166"/>
      <c r="ED611" s="166"/>
      <c r="EE611" s="166"/>
      <c r="EF611" s="166"/>
      <c r="EG611" s="166"/>
      <c r="EH611" s="166"/>
      <c r="EI611" s="166"/>
      <c r="EJ611" s="166"/>
      <c r="EK611" s="166"/>
      <c r="EL611" s="166"/>
      <c r="EM611" s="166"/>
      <c r="EN611" s="166"/>
      <c r="EO611" s="166"/>
      <c r="EP611" s="166"/>
      <c r="EQ611" s="166"/>
      <c r="ER611" s="166"/>
      <c r="ES611" s="166"/>
      <c r="FA611" s="1"/>
      <c r="FB611" s="1"/>
      <c r="FC611" s="170"/>
      <c r="FD611" s="170"/>
      <c r="FE611" s="170"/>
      <c r="FF611" s="170"/>
      <c r="FG611" s="170"/>
      <c r="FH611" s="170"/>
      <c r="FI611" s="170"/>
      <c r="FJ611" s="170"/>
      <c r="FK611" s="170"/>
      <c r="FL611" s="170"/>
      <c r="FM611" s="170"/>
      <c r="FN611" s="170"/>
      <c r="FO611" s="170"/>
      <c r="FP611" s="170"/>
      <c r="FQ611" s="170"/>
      <c r="FR611" s="170"/>
      <c r="FS611" s="170"/>
      <c r="FT611" s="170"/>
      <c r="FU611" s="170"/>
      <c r="FV611" s="170"/>
      <c r="FW611" s="170"/>
      <c r="FX611" s="170"/>
      <c r="FY611" s="170"/>
      <c r="FZ611" s="170"/>
      <c r="GA611" s="170"/>
      <c r="GB611" s="170"/>
      <c r="GC611" s="170"/>
      <c r="GD611" s="170"/>
      <c r="GE611" s="170"/>
      <c r="GF611" s="170"/>
      <c r="GG611" s="170"/>
      <c r="GH611" s="170"/>
      <c r="GI611" s="170"/>
      <c r="GJ611" s="170"/>
    </row>
    <row r="612" spans="1:192" s="145" customFormat="1" x14ac:dyDescent="0.2">
      <c r="A612" s="135"/>
      <c r="B612" s="135"/>
      <c r="C612" s="135"/>
      <c r="D612" s="135"/>
      <c r="E612" s="80"/>
      <c r="F612" s="80"/>
      <c r="G612" s="80"/>
      <c r="H612" s="135"/>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c r="BA612" s="1"/>
      <c r="BB612" s="1"/>
      <c r="BC612" s="1"/>
      <c r="BD612" s="1"/>
      <c r="BE612" s="1"/>
      <c r="BF612" s="1"/>
      <c r="BG612" s="1"/>
      <c r="BH612" s="170"/>
      <c r="BI612" s="166"/>
      <c r="BJ612" s="166"/>
      <c r="BK612" s="166"/>
      <c r="BL612" s="166"/>
      <c r="BM612" s="166"/>
      <c r="BN612" s="166"/>
      <c r="BO612" s="166"/>
      <c r="BP612" s="166"/>
      <c r="BQ612" s="166"/>
      <c r="BR612" s="166"/>
      <c r="BS612" s="166"/>
      <c r="BT612" s="166"/>
      <c r="BU612" s="166"/>
      <c r="BV612" s="166"/>
      <c r="BW612" s="166"/>
      <c r="BX612" s="166"/>
      <c r="BY612" s="166"/>
      <c r="BZ612" s="166"/>
      <c r="CA612" s="166"/>
      <c r="CB612" s="166"/>
      <c r="CC612" s="166"/>
      <c r="CD612" s="166"/>
      <c r="CE612" s="166"/>
      <c r="CF612" s="166"/>
      <c r="CG612" s="166"/>
      <c r="CH612" s="166"/>
      <c r="CI612" s="166"/>
      <c r="CJ612" s="166"/>
      <c r="CK612" s="166"/>
      <c r="CL612" s="166"/>
      <c r="CM612" s="166"/>
      <c r="CN612" s="166"/>
      <c r="CO612" s="166"/>
      <c r="CP612" s="166"/>
      <c r="CQ612" s="166"/>
      <c r="CR612" s="166"/>
      <c r="CS612" s="166"/>
      <c r="DA612" s="1"/>
      <c r="DB612" s="1"/>
      <c r="DC612" s="1"/>
      <c r="DD612" s="80"/>
      <c r="DE612" s="80"/>
      <c r="DF612" s="1"/>
      <c r="DG612" s="1"/>
      <c r="DH612" s="170"/>
      <c r="DI612" s="166"/>
      <c r="DJ612" s="166"/>
      <c r="DK612" s="166"/>
      <c r="DL612" s="166"/>
      <c r="DM612" s="166"/>
      <c r="DN612" s="166"/>
      <c r="DO612" s="166"/>
      <c r="DP612" s="166"/>
      <c r="DQ612" s="166"/>
      <c r="DR612" s="166"/>
      <c r="DS612" s="166"/>
      <c r="DT612" s="166"/>
      <c r="DU612" s="166"/>
      <c r="DV612" s="166"/>
      <c r="DW612" s="166"/>
      <c r="DX612" s="166"/>
      <c r="DY612" s="166"/>
      <c r="DZ612" s="166"/>
      <c r="EA612" s="166"/>
      <c r="EB612" s="166"/>
      <c r="EC612" s="166"/>
      <c r="ED612" s="166"/>
      <c r="EE612" s="166"/>
      <c r="EF612" s="166"/>
      <c r="EG612" s="166"/>
      <c r="EH612" s="166"/>
      <c r="EI612" s="166"/>
      <c r="EJ612" s="166"/>
      <c r="EK612" s="166"/>
      <c r="EL612" s="166"/>
      <c r="EM612" s="166"/>
      <c r="EN612" s="166"/>
      <c r="EO612" s="166"/>
      <c r="EP612" s="166"/>
      <c r="EQ612" s="166"/>
      <c r="ER612" s="166"/>
      <c r="ES612" s="166"/>
      <c r="FA612" s="1"/>
      <c r="FB612" s="1"/>
      <c r="FC612" s="170"/>
      <c r="FD612" s="170"/>
      <c r="FE612" s="170"/>
      <c r="FF612" s="170"/>
      <c r="FG612" s="170"/>
      <c r="FH612" s="170"/>
      <c r="FI612" s="170"/>
      <c r="FJ612" s="170"/>
      <c r="FK612" s="170"/>
      <c r="FL612" s="170"/>
      <c r="FM612" s="170"/>
      <c r="FN612" s="170"/>
      <c r="FO612" s="170"/>
      <c r="FP612" s="170"/>
      <c r="FQ612" s="170"/>
      <c r="FR612" s="170"/>
      <c r="FS612" s="170"/>
      <c r="FT612" s="170"/>
      <c r="FU612" s="170"/>
      <c r="FV612" s="170"/>
      <c r="FW612" s="170"/>
      <c r="FX612" s="170"/>
      <c r="FY612" s="170"/>
      <c r="FZ612" s="170"/>
      <c r="GA612" s="170"/>
      <c r="GB612" s="170"/>
      <c r="GC612" s="170"/>
      <c r="GD612" s="170"/>
      <c r="GE612" s="170"/>
      <c r="GF612" s="170"/>
      <c r="GG612" s="170"/>
      <c r="GH612" s="170"/>
      <c r="GI612" s="170"/>
      <c r="GJ612" s="170"/>
    </row>
    <row r="613" spans="1:192" s="145" customFormat="1" x14ac:dyDescent="0.2">
      <c r="A613" s="135"/>
      <c r="B613" s="135"/>
      <c r="C613" s="135"/>
      <c r="D613" s="135"/>
      <c r="E613" s="80"/>
      <c r="F613" s="80"/>
      <c r="G613" s="80"/>
      <c r="H613" s="135"/>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c r="BA613" s="1"/>
      <c r="BB613" s="1"/>
      <c r="BC613" s="1"/>
      <c r="BD613" s="1"/>
      <c r="BE613" s="1"/>
      <c r="BF613" s="1"/>
      <c r="BG613" s="1"/>
      <c r="BH613" s="170"/>
      <c r="BI613" s="166"/>
      <c r="BJ613" s="166"/>
      <c r="BK613" s="166"/>
      <c r="BL613" s="166"/>
      <c r="BM613" s="166"/>
      <c r="BN613" s="166"/>
      <c r="BO613" s="166"/>
      <c r="BP613" s="166"/>
      <c r="BQ613" s="166"/>
      <c r="BR613" s="166"/>
      <c r="BS613" s="166"/>
      <c r="BT613" s="166"/>
      <c r="BU613" s="166"/>
      <c r="BV613" s="166"/>
      <c r="BW613" s="166"/>
      <c r="BX613" s="166"/>
      <c r="BY613" s="166"/>
      <c r="BZ613" s="166"/>
      <c r="CA613" s="166"/>
      <c r="CB613" s="166"/>
      <c r="CC613" s="166"/>
      <c r="CD613" s="166"/>
      <c r="CE613" s="166"/>
      <c r="CF613" s="166"/>
      <c r="CG613" s="166"/>
      <c r="CH613" s="166"/>
      <c r="CI613" s="166"/>
      <c r="CJ613" s="166"/>
      <c r="CK613" s="166"/>
      <c r="CL613" s="166"/>
      <c r="CM613" s="166"/>
      <c r="CN613" s="166"/>
      <c r="CO613" s="166"/>
      <c r="CP613" s="166"/>
      <c r="CQ613" s="166"/>
      <c r="CR613" s="166"/>
      <c r="CS613" s="166"/>
      <c r="DA613" s="1"/>
      <c r="DB613" s="1"/>
      <c r="DC613" s="1"/>
      <c r="DD613" s="80"/>
      <c r="DE613" s="80"/>
      <c r="DF613" s="1"/>
      <c r="DG613" s="1"/>
      <c r="DH613" s="170"/>
      <c r="DI613" s="166"/>
      <c r="DJ613" s="166"/>
      <c r="DK613" s="166"/>
      <c r="DL613" s="166"/>
      <c r="DM613" s="166"/>
      <c r="DN613" s="166"/>
      <c r="DO613" s="166"/>
      <c r="DP613" s="166"/>
      <c r="DQ613" s="166"/>
      <c r="DR613" s="166"/>
      <c r="DS613" s="166"/>
      <c r="DT613" s="166"/>
      <c r="DU613" s="166"/>
      <c r="DV613" s="166"/>
      <c r="DW613" s="166"/>
      <c r="DX613" s="166"/>
      <c r="DY613" s="166"/>
      <c r="DZ613" s="166"/>
      <c r="EA613" s="166"/>
      <c r="EB613" s="166"/>
      <c r="EC613" s="166"/>
      <c r="ED613" s="166"/>
      <c r="EE613" s="166"/>
      <c r="EF613" s="166"/>
      <c r="EG613" s="166"/>
      <c r="EH613" s="166"/>
      <c r="EI613" s="166"/>
      <c r="EJ613" s="166"/>
      <c r="EK613" s="166"/>
      <c r="EL613" s="166"/>
      <c r="EM613" s="166"/>
      <c r="EN613" s="166"/>
      <c r="EO613" s="166"/>
      <c r="EP613" s="166"/>
      <c r="EQ613" s="166"/>
      <c r="ER613" s="166"/>
      <c r="ES613" s="166"/>
      <c r="FA613" s="1"/>
      <c r="FB613" s="1"/>
      <c r="FC613" s="170"/>
      <c r="FD613" s="170"/>
      <c r="FE613" s="170"/>
      <c r="FF613" s="170"/>
      <c r="FG613" s="170"/>
      <c r="FH613" s="170"/>
      <c r="FI613" s="170"/>
      <c r="FJ613" s="170"/>
      <c r="FK613" s="170"/>
      <c r="FL613" s="170"/>
      <c r="FM613" s="170"/>
      <c r="FN613" s="170"/>
      <c r="FO613" s="170"/>
      <c r="FP613" s="170"/>
      <c r="FQ613" s="170"/>
      <c r="FR613" s="170"/>
      <c r="FS613" s="170"/>
      <c r="FT613" s="170"/>
      <c r="FU613" s="170"/>
      <c r="FV613" s="170"/>
      <c r="FW613" s="170"/>
      <c r="FX613" s="170"/>
      <c r="FY613" s="170"/>
      <c r="FZ613" s="170"/>
      <c r="GA613" s="170"/>
      <c r="GB613" s="170"/>
      <c r="GC613" s="170"/>
      <c r="GD613" s="170"/>
      <c r="GE613" s="170"/>
      <c r="GF613" s="170"/>
      <c r="GG613" s="170"/>
      <c r="GH613" s="170"/>
      <c r="GI613" s="170"/>
      <c r="GJ613" s="170"/>
    </row>
    <row r="614" spans="1:192" s="145" customFormat="1" x14ac:dyDescent="0.2">
      <c r="A614" s="135"/>
      <c r="B614" s="135"/>
      <c r="C614" s="135"/>
      <c r="D614" s="135"/>
      <c r="E614" s="80"/>
      <c r="F614" s="80"/>
      <c r="G614" s="80"/>
      <c r="H614" s="135"/>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c r="BA614" s="1"/>
      <c r="BB614" s="1"/>
      <c r="BC614" s="1"/>
      <c r="BD614" s="1"/>
      <c r="BE614" s="1"/>
      <c r="BF614" s="1"/>
      <c r="BG614" s="1"/>
      <c r="BH614" s="170"/>
      <c r="BI614" s="166"/>
      <c r="BJ614" s="166"/>
      <c r="BK614" s="166"/>
      <c r="BL614" s="166"/>
      <c r="BM614" s="166"/>
      <c r="BN614" s="166"/>
      <c r="BO614" s="166"/>
      <c r="BP614" s="166"/>
      <c r="BQ614" s="166"/>
      <c r="BR614" s="166"/>
      <c r="BS614" s="166"/>
      <c r="BT614" s="166"/>
      <c r="BU614" s="166"/>
      <c r="BV614" s="166"/>
      <c r="BW614" s="166"/>
      <c r="BX614" s="166"/>
      <c r="BY614" s="166"/>
      <c r="BZ614" s="166"/>
      <c r="CA614" s="166"/>
      <c r="CB614" s="166"/>
      <c r="CC614" s="166"/>
      <c r="CD614" s="166"/>
      <c r="CE614" s="166"/>
      <c r="CF614" s="166"/>
      <c r="CG614" s="166"/>
      <c r="CH614" s="166"/>
      <c r="CI614" s="166"/>
      <c r="CJ614" s="166"/>
      <c r="CK614" s="166"/>
      <c r="CL614" s="166"/>
      <c r="CM614" s="166"/>
      <c r="CN614" s="166"/>
      <c r="CO614" s="166"/>
      <c r="CP614" s="166"/>
      <c r="CQ614" s="166"/>
      <c r="CR614" s="166"/>
      <c r="CS614" s="166"/>
      <c r="DA614" s="1"/>
      <c r="DB614" s="1"/>
      <c r="DC614" s="1"/>
      <c r="DD614" s="80"/>
      <c r="DE614" s="80"/>
      <c r="DF614" s="1"/>
      <c r="DG614" s="1"/>
      <c r="DH614" s="170"/>
      <c r="DI614" s="166"/>
      <c r="DJ614" s="166"/>
      <c r="DK614" s="166"/>
      <c r="DL614" s="166"/>
      <c r="DM614" s="166"/>
      <c r="DN614" s="166"/>
      <c r="DO614" s="166"/>
      <c r="DP614" s="166"/>
      <c r="DQ614" s="166"/>
      <c r="DR614" s="166"/>
      <c r="DS614" s="166"/>
      <c r="DT614" s="166"/>
      <c r="DU614" s="166"/>
      <c r="DV614" s="166"/>
      <c r="DW614" s="166"/>
      <c r="DX614" s="166"/>
      <c r="DY614" s="166"/>
      <c r="DZ614" s="166"/>
      <c r="EA614" s="166"/>
      <c r="EB614" s="166"/>
      <c r="EC614" s="166"/>
      <c r="ED614" s="166"/>
      <c r="EE614" s="166"/>
      <c r="EF614" s="166"/>
      <c r="EG614" s="166"/>
      <c r="EH614" s="166"/>
      <c r="EI614" s="166"/>
      <c r="EJ614" s="166"/>
      <c r="EK614" s="166"/>
      <c r="EL614" s="166"/>
      <c r="EM614" s="166"/>
      <c r="EN614" s="166"/>
      <c r="EO614" s="166"/>
      <c r="EP614" s="166"/>
      <c r="EQ614" s="166"/>
      <c r="ER614" s="166"/>
      <c r="ES614" s="166"/>
      <c r="FA614" s="1"/>
      <c r="FB614" s="1"/>
      <c r="FC614" s="170"/>
      <c r="FD614" s="170"/>
      <c r="FE614" s="170"/>
      <c r="FF614" s="170"/>
      <c r="FG614" s="170"/>
      <c r="FH614" s="170"/>
      <c r="FI614" s="170"/>
      <c r="FJ614" s="170"/>
      <c r="FK614" s="170"/>
      <c r="FL614" s="170"/>
      <c r="FM614" s="170"/>
      <c r="FN614" s="170"/>
      <c r="FO614" s="170"/>
      <c r="FP614" s="170"/>
      <c r="FQ614" s="170"/>
      <c r="FR614" s="170"/>
      <c r="FS614" s="170"/>
      <c r="FT614" s="170"/>
      <c r="FU614" s="170"/>
      <c r="FV614" s="170"/>
      <c r="FW614" s="170"/>
      <c r="FX614" s="170"/>
      <c r="FY614" s="170"/>
      <c r="FZ614" s="170"/>
      <c r="GA614" s="170"/>
      <c r="GB614" s="170"/>
      <c r="GC614" s="170"/>
      <c r="GD614" s="170"/>
      <c r="GE614" s="170"/>
      <c r="GF614" s="170"/>
      <c r="GG614" s="170"/>
      <c r="GH614" s="170"/>
      <c r="GI614" s="170"/>
      <c r="GJ614" s="170"/>
    </row>
    <row r="615" spans="1:192" s="145" customFormat="1" x14ac:dyDescent="0.2">
      <c r="A615" s="135"/>
      <c r="B615" s="135"/>
      <c r="C615" s="135"/>
      <c r="D615" s="135"/>
      <c r="E615" s="80"/>
      <c r="F615" s="80"/>
      <c r="G615" s="80"/>
      <c r="H615" s="135"/>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c r="BA615" s="1"/>
      <c r="BB615" s="1"/>
      <c r="BC615" s="1"/>
      <c r="BD615" s="1"/>
      <c r="BE615" s="1"/>
      <c r="BF615" s="1"/>
      <c r="BG615" s="1"/>
      <c r="BH615" s="170"/>
      <c r="BI615" s="166"/>
      <c r="BJ615" s="166"/>
      <c r="BK615" s="166"/>
      <c r="BL615" s="166"/>
      <c r="BM615" s="166"/>
      <c r="BN615" s="166"/>
      <c r="BO615" s="166"/>
      <c r="BP615" s="166"/>
      <c r="BQ615" s="166"/>
      <c r="BR615" s="166"/>
      <c r="BS615" s="166"/>
      <c r="BT615" s="166"/>
      <c r="BU615" s="166"/>
      <c r="BV615" s="166"/>
      <c r="BW615" s="166"/>
      <c r="BX615" s="166"/>
      <c r="BY615" s="166"/>
      <c r="BZ615" s="166"/>
      <c r="CA615" s="166"/>
      <c r="CB615" s="166"/>
      <c r="CC615" s="166"/>
      <c r="CD615" s="166"/>
      <c r="CE615" s="166"/>
      <c r="CF615" s="166"/>
      <c r="CG615" s="166"/>
      <c r="CH615" s="166"/>
      <c r="CI615" s="166"/>
      <c r="CJ615" s="166"/>
      <c r="CK615" s="166"/>
      <c r="CL615" s="166"/>
      <c r="CM615" s="166"/>
      <c r="CN615" s="166"/>
      <c r="CO615" s="166"/>
      <c r="CP615" s="166"/>
      <c r="CQ615" s="166"/>
      <c r="CR615" s="166"/>
      <c r="CS615" s="166"/>
      <c r="DA615" s="1"/>
      <c r="DB615" s="1"/>
      <c r="DC615" s="1"/>
      <c r="DD615" s="80"/>
      <c r="DE615" s="80"/>
      <c r="DF615" s="1"/>
      <c r="DG615" s="1"/>
      <c r="DH615" s="170"/>
      <c r="DI615" s="166"/>
      <c r="DJ615" s="166"/>
      <c r="DK615" s="166"/>
      <c r="DL615" s="166"/>
      <c r="DM615" s="166"/>
      <c r="DN615" s="166"/>
      <c r="DO615" s="166"/>
      <c r="DP615" s="166"/>
      <c r="DQ615" s="166"/>
      <c r="DR615" s="166"/>
      <c r="DS615" s="166"/>
      <c r="DT615" s="166"/>
      <c r="DU615" s="166"/>
      <c r="DV615" s="166"/>
      <c r="DW615" s="166"/>
      <c r="DX615" s="166"/>
      <c r="DY615" s="166"/>
      <c r="DZ615" s="166"/>
      <c r="EA615" s="166"/>
      <c r="EB615" s="166"/>
      <c r="EC615" s="166"/>
      <c r="ED615" s="166"/>
      <c r="EE615" s="166"/>
      <c r="EF615" s="166"/>
      <c r="EG615" s="166"/>
      <c r="EH615" s="166"/>
      <c r="EI615" s="166"/>
      <c r="EJ615" s="166"/>
      <c r="EK615" s="166"/>
      <c r="EL615" s="166"/>
      <c r="EM615" s="166"/>
      <c r="EN615" s="166"/>
      <c r="EO615" s="166"/>
      <c r="EP615" s="166"/>
      <c r="EQ615" s="166"/>
      <c r="ER615" s="166"/>
      <c r="ES615" s="166"/>
      <c r="FA615" s="1"/>
      <c r="FB615" s="1"/>
      <c r="FC615" s="170"/>
      <c r="FD615" s="170"/>
      <c r="FE615" s="170"/>
      <c r="FF615" s="170"/>
      <c r="FG615" s="170"/>
      <c r="FH615" s="170"/>
      <c r="FI615" s="170"/>
      <c r="FJ615" s="170"/>
      <c r="FK615" s="170"/>
      <c r="FL615" s="170"/>
      <c r="FM615" s="170"/>
      <c r="FN615" s="170"/>
      <c r="FO615" s="170"/>
      <c r="FP615" s="170"/>
      <c r="FQ615" s="170"/>
      <c r="FR615" s="170"/>
      <c r="FS615" s="170"/>
      <c r="FT615" s="170"/>
      <c r="FU615" s="170"/>
      <c r="FV615" s="170"/>
      <c r="FW615" s="170"/>
      <c r="FX615" s="170"/>
      <c r="FY615" s="170"/>
      <c r="FZ615" s="170"/>
      <c r="GA615" s="170"/>
      <c r="GB615" s="170"/>
      <c r="GC615" s="170"/>
      <c r="GD615" s="170"/>
      <c r="GE615" s="170"/>
      <c r="GF615" s="170"/>
      <c r="GG615" s="170"/>
      <c r="GH615" s="170"/>
      <c r="GI615" s="170"/>
      <c r="GJ615" s="170"/>
    </row>
    <row r="616" spans="1:192" s="145" customFormat="1" x14ac:dyDescent="0.2">
      <c r="A616" s="135"/>
      <c r="B616" s="135"/>
      <c r="C616" s="135"/>
      <c r="D616" s="135"/>
      <c r="E616" s="80"/>
      <c r="F616" s="80"/>
      <c r="G616" s="80"/>
      <c r="H616" s="135"/>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c r="BA616" s="1"/>
      <c r="BB616" s="1"/>
      <c r="BC616" s="1"/>
      <c r="BD616" s="1"/>
      <c r="BE616" s="1"/>
      <c r="BF616" s="1"/>
      <c r="BG616" s="1"/>
      <c r="BH616" s="170"/>
      <c r="BI616" s="166"/>
      <c r="BJ616" s="166"/>
      <c r="BK616" s="166"/>
      <c r="BL616" s="166"/>
      <c r="BM616" s="166"/>
      <c r="BN616" s="166"/>
      <c r="BO616" s="166"/>
      <c r="BP616" s="166"/>
      <c r="BQ616" s="166"/>
      <c r="BR616" s="166"/>
      <c r="BS616" s="166"/>
      <c r="BT616" s="166"/>
      <c r="BU616" s="166"/>
      <c r="BV616" s="166"/>
      <c r="BW616" s="166"/>
      <c r="BX616" s="166"/>
      <c r="BY616" s="166"/>
      <c r="BZ616" s="166"/>
      <c r="CA616" s="166"/>
      <c r="CB616" s="166"/>
      <c r="CC616" s="166"/>
      <c r="CD616" s="166"/>
      <c r="CE616" s="166"/>
      <c r="CF616" s="166"/>
      <c r="CG616" s="166"/>
      <c r="CH616" s="166"/>
      <c r="CI616" s="166"/>
      <c r="CJ616" s="166"/>
      <c r="CK616" s="166"/>
      <c r="CL616" s="166"/>
      <c r="CM616" s="166"/>
      <c r="CN616" s="166"/>
      <c r="CO616" s="166"/>
      <c r="CP616" s="166"/>
      <c r="CQ616" s="166"/>
      <c r="CR616" s="166"/>
      <c r="CS616" s="166"/>
      <c r="DA616" s="1"/>
      <c r="DB616" s="1"/>
      <c r="DC616" s="1"/>
      <c r="DD616" s="80"/>
      <c r="DE616" s="80"/>
      <c r="DF616" s="1"/>
      <c r="DG616" s="1"/>
      <c r="DH616" s="170"/>
      <c r="DI616" s="166"/>
      <c r="DJ616" s="166"/>
      <c r="DK616" s="166"/>
      <c r="DL616" s="166"/>
      <c r="DM616" s="166"/>
      <c r="DN616" s="166"/>
      <c r="DO616" s="166"/>
      <c r="DP616" s="166"/>
      <c r="DQ616" s="166"/>
      <c r="DR616" s="166"/>
      <c r="DS616" s="166"/>
      <c r="DT616" s="166"/>
      <c r="DU616" s="166"/>
      <c r="DV616" s="166"/>
      <c r="DW616" s="166"/>
      <c r="DX616" s="166"/>
      <c r="DY616" s="166"/>
      <c r="DZ616" s="166"/>
      <c r="EA616" s="166"/>
      <c r="EB616" s="166"/>
      <c r="EC616" s="166"/>
      <c r="ED616" s="166"/>
      <c r="EE616" s="166"/>
      <c r="EF616" s="166"/>
      <c r="EG616" s="166"/>
      <c r="EH616" s="166"/>
      <c r="EI616" s="166"/>
      <c r="EJ616" s="166"/>
      <c r="EK616" s="166"/>
      <c r="EL616" s="166"/>
      <c r="EM616" s="166"/>
      <c r="EN616" s="166"/>
      <c r="EO616" s="166"/>
      <c r="EP616" s="166"/>
      <c r="EQ616" s="166"/>
      <c r="ER616" s="166"/>
      <c r="ES616" s="166"/>
      <c r="FA616" s="1"/>
      <c r="FB616" s="1"/>
      <c r="FC616" s="170"/>
      <c r="FD616" s="170"/>
      <c r="FE616" s="170"/>
      <c r="FF616" s="170"/>
      <c r="FG616" s="170"/>
      <c r="FH616" s="170"/>
      <c r="FI616" s="170"/>
      <c r="FJ616" s="170"/>
      <c r="FK616" s="170"/>
      <c r="FL616" s="170"/>
      <c r="FM616" s="170"/>
      <c r="FN616" s="170"/>
      <c r="FO616" s="170"/>
      <c r="FP616" s="170"/>
      <c r="FQ616" s="170"/>
      <c r="FR616" s="170"/>
      <c r="FS616" s="170"/>
      <c r="FT616" s="170"/>
      <c r="FU616" s="170"/>
      <c r="FV616" s="170"/>
      <c r="FW616" s="170"/>
      <c r="FX616" s="170"/>
      <c r="FY616" s="170"/>
      <c r="FZ616" s="170"/>
      <c r="GA616" s="170"/>
      <c r="GB616" s="170"/>
      <c r="GC616" s="170"/>
      <c r="GD616" s="170"/>
      <c r="GE616" s="170"/>
      <c r="GF616" s="170"/>
      <c r="GG616" s="170"/>
      <c r="GH616" s="170"/>
      <c r="GI616" s="170"/>
      <c r="GJ616" s="170"/>
    </row>
    <row r="617" spans="1:192" s="145" customFormat="1" x14ac:dyDescent="0.2">
      <c r="A617" s="135"/>
      <c r="B617" s="135"/>
      <c r="C617" s="135"/>
      <c r="D617" s="135"/>
      <c r="E617" s="80"/>
      <c r="F617" s="80"/>
      <c r="G617" s="80"/>
      <c r="H617" s="135"/>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c r="BA617" s="1"/>
      <c r="BB617" s="1"/>
      <c r="BC617" s="1"/>
      <c r="BD617" s="1"/>
      <c r="BE617" s="1"/>
      <c r="BF617" s="1"/>
      <c r="BG617" s="1"/>
      <c r="BH617" s="170"/>
      <c r="BI617" s="166"/>
      <c r="BJ617" s="166"/>
      <c r="BK617" s="166"/>
      <c r="BL617" s="166"/>
      <c r="BM617" s="166"/>
      <c r="BN617" s="166"/>
      <c r="BO617" s="166"/>
      <c r="BP617" s="166"/>
      <c r="BQ617" s="166"/>
      <c r="BR617" s="166"/>
      <c r="BS617" s="166"/>
      <c r="BT617" s="166"/>
      <c r="BU617" s="166"/>
      <c r="BV617" s="166"/>
      <c r="BW617" s="166"/>
      <c r="BX617" s="166"/>
      <c r="BY617" s="166"/>
      <c r="BZ617" s="166"/>
      <c r="CA617" s="166"/>
      <c r="CB617" s="166"/>
      <c r="CC617" s="166"/>
      <c r="CD617" s="166"/>
      <c r="CE617" s="166"/>
      <c r="CF617" s="166"/>
      <c r="CG617" s="166"/>
      <c r="CH617" s="166"/>
      <c r="CI617" s="166"/>
      <c r="CJ617" s="166"/>
      <c r="CK617" s="166"/>
      <c r="CL617" s="166"/>
      <c r="CM617" s="166"/>
      <c r="CN617" s="166"/>
      <c r="CO617" s="166"/>
      <c r="CP617" s="166"/>
      <c r="CQ617" s="166"/>
      <c r="CR617" s="166"/>
      <c r="CS617" s="166"/>
      <c r="DA617" s="1"/>
      <c r="DB617" s="1"/>
      <c r="DC617" s="1"/>
      <c r="DD617" s="80"/>
      <c r="DE617" s="80"/>
      <c r="DF617" s="1"/>
      <c r="DG617" s="1"/>
      <c r="DH617" s="170"/>
      <c r="DI617" s="166"/>
      <c r="DJ617" s="166"/>
      <c r="DK617" s="166"/>
      <c r="DL617" s="166"/>
      <c r="DM617" s="166"/>
      <c r="DN617" s="166"/>
      <c r="DO617" s="166"/>
      <c r="DP617" s="166"/>
      <c r="DQ617" s="166"/>
      <c r="DR617" s="166"/>
      <c r="DS617" s="166"/>
      <c r="DT617" s="166"/>
      <c r="DU617" s="166"/>
      <c r="DV617" s="166"/>
      <c r="DW617" s="166"/>
      <c r="DX617" s="166"/>
      <c r="DY617" s="166"/>
      <c r="DZ617" s="166"/>
      <c r="EA617" s="166"/>
      <c r="EB617" s="166"/>
      <c r="EC617" s="166"/>
      <c r="ED617" s="166"/>
      <c r="EE617" s="166"/>
      <c r="EF617" s="166"/>
      <c r="EG617" s="166"/>
      <c r="EH617" s="166"/>
      <c r="EI617" s="166"/>
      <c r="EJ617" s="166"/>
      <c r="EK617" s="166"/>
      <c r="EL617" s="166"/>
      <c r="EM617" s="166"/>
      <c r="EN617" s="166"/>
      <c r="EO617" s="166"/>
      <c r="EP617" s="166"/>
      <c r="EQ617" s="166"/>
      <c r="ER617" s="166"/>
      <c r="ES617" s="166"/>
      <c r="FA617" s="1"/>
      <c r="FB617" s="1"/>
      <c r="FC617" s="170"/>
      <c r="FD617" s="170"/>
      <c r="FE617" s="170"/>
      <c r="FF617" s="170"/>
      <c r="FG617" s="170"/>
      <c r="FH617" s="170"/>
      <c r="FI617" s="170"/>
      <c r="FJ617" s="170"/>
      <c r="FK617" s="170"/>
      <c r="FL617" s="170"/>
      <c r="FM617" s="170"/>
      <c r="FN617" s="170"/>
      <c r="FO617" s="170"/>
      <c r="FP617" s="170"/>
      <c r="FQ617" s="170"/>
      <c r="FR617" s="170"/>
      <c r="FS617" s="170"/>
      <c r="FT617" s="170"/>
      <c r="FU617" s="170"/>
      <c r="FV617" s="170"/>
      <c r="FW617" s="170"/>
      <c r="FX617" s="170"/>
      <c r="FY617" s="170"/>
      <c r="FZ617" s="170"/>
      <c r="GA617" s="170"/>
      <c r="GB617" s="170"/>
      <c r="GC617" s="170"/>
      <c r="GD617" s="170"/>
      <c r="GE617" s="170"/>
      <c r="GF617" s="170"/>
      <c r="GG617" s="170"/>
      <c r="GH617" s="170"/>
      <c r="GI617" s="170"/>
      <c r="GJ617" s="170"/>
    </row>
    <row r="618" spans="1:192" s="145" customFormat="1" x14ac:dyDescent="0.2">
      <c r="A618" s="135"/>
      <c r="B618" s="135"/>
      <c r="C618" s="135"/>
      <c r="D618" s="135"/>
      <c r="E618" s="80"/>
      <c r="F618" s="80"/>
      <c r="G618" s="80"/>
      <c r="H618" s="135"/>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c r="BA618" s="1"/>
      <c r="BB618" s="1"/>
      <c r="BC618" s="1"/>
      <c r="BD618" s="1"/>
      <c r="BE618" s="1"/>
      <c r="BF618" s="1"/>
      <c r="BG618" s="1"/>
      <c r="BH618" s="170"/>
      <c r="BI618" s="166"/>
      <c r="BJ618" s="166"/>
      <c r="BK618" s="166"/>
      <c r="BL618" s="166"/>
      <c r="BM618" s="166"/>
      <c r="BN618" s="166"/>
      <c r="BO618" s="166"/>
      <c r="BP618" s="166"/>
      <c r="BQ618" s="166"/>
      <c r="BR618" s="166"/>
      <c r="BS618" s="166"/>
      <c r="BT618" s="166"/>
      <c r="BU618" s="166"/>
      <c r="BV618" s="166"/>
      <c r="BW618" s="166"/>
      <c r="BX618" s="166"/>
      <c r="BY618" s="166"/>
      <c r="BZ618" s="166"/>
      <c r="CA618" s="166"/>
      <c r="CB618" s="166"/>
      <c r="CC618" s="166"/>
      <c r="CD618" s="166"/>
      <c r="CE618" s="166"/>
      <c r="CF618" s="166"/>
      <c r="CG618" s="166"/>
      <c r="CH618" s="166"/>
      <c r="CI618" s="166"/>
      <c r="CJ618" s="166"/>
      <c r="CK618" s="166"/>
      <c r="CL618" s="166"/>
      <c r="CM618" s="166"/>
      <c r="CN618" s="166"/>
      <c r="CO618" s="166"/>
      <c r="CP618" s="166"/>
      <c r="CQ618" s="166"/>
      <c r="CR618" s="166"/>
      <c r="CS618" s="166"/>
      <c r="DA618" s="1"/>
      <c r="DB618" s="1"/>
      <c r="DC618" s="1"/>
      <c r="DD618" s="80"/>
      <c r="DE618" s="80"/>
      <c r="DF618" s="1"/>
      <c r="DG618" s="1"/>
      <c r="DH618" s="170"/>
      <c r="DI618" s="166"/>
      <c r="DJ618" s="166"/>
      <c r="DK618" s="166"/>
      <c r="DL618" s="166"/>
      <c r="DM618" s="166"/>
      <c r="DN618" s="166"/>
      <c r="DO618" s="166"/>
      <c r="DP618" s="166"/>
      <c r="DQ618" s="166"/>
      <c r="DR618" s="166"/>
      <c r="DS618" s="166"/>
      <c r="DT618" s="166"/>
      <c r="DU618" s="166"/>
      <c r="DV618" s="166"/>
      <c r="DW618" s="166"/>
      <c r="DX618" s="166"/>
      <c r="DY618" s="166"/>
      <c r="DZ618" s="166"/>
      <c r="EA618" s="166"/>
      <c r="EB618" s="166"/>
      <c r="EC618" s="166"/>
      <c r="ED618" s="166"/>
      <c r="EE618" s="166"/>
      <c r="EF618" s="166"/>
      <c r="EG618" s="166"/>
      <c r="EH618" s="166"/>
      <c r="EI618" s="166"/>
      <c r="EJ618" s="166"/>
      <c r="EK618" s="166"/>
      <c r="EL618" s="166"/>
      <c r="EM618" s="166"/>
      <c r="EN618" s="166"/>
      <c r="EO618" s="166"/>
      <c r="EP618" s="166"/>
      <c r="EQ618" s="166"/>
      <c r="ER618" s="166"/>
      <c r="ES618" s="166"/>
      <c r="FA618" s="1"/>
      <c r="FB618" s="1"/>
      <c r="FC618" s="170"/>
      <c r="FD618" s="170"/>
      <c r="FE618" s="170"/>
      <c r="FF618" s="170"/>
      <c r="FG618" s="170"/>
      <c r="FH618" s="170"/>
      <c r="FI618" s="170"/>
      <c r="FJ618" s="170"/>
      <c r="FK618" s="170"/>
      <c r="FL618" s="170"/>
      <c r="FM618" s="170"/>
      <c r="FN618" s="170"/>
      <c r="FO618" s="170"/>
      <c r="FP618" s="170"/>
      <c r="FQ618" s="170"/>
      <c r="FR618" s="170"/>
      <c r="FS618" s="170"/>
      <c r="FT618" s="170"/>
      <c r="FU618" s="170"/>
      <c r="FV618" s="170"/>
      <c r="FW618" s="170"/>
      <c r="FX618" s="170"/>
      <c r="FY618" s="170"/>
      <c r="FZ618" s="170"/>
      <c r="GA618" s="170"/>
      <c r="GB618" s="170"/>
      <c r="GC618" s="170"/>
      <c r="GD618" s="170"/>
      <c r="GE618" s="170"/>
      <c r="GF618" s="170"/>
      <c r="GG618" s="170"/>
      <c r="GH618" s="170"/>
      <c r="GI618" s="170"/>
      <c r="GJ618" s="170"/>
    </row>
    <row r="619" spans="1:192" s="145" customFormat="1" x14ac:dyDescent="0.2">
      <c r="A619" s="135"/>
      <c r="B619" s="135"/>
      <c r="C619" s="135"/>
      <c r="D619" s="135"/>
      <c r="E619" s="80"/>
      <c r="F619" s="80"/>
      <c r="G619" s="80"/>
      <c r="H619" s="135"/>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c r="BA619" s="1"/>
      <c r="BB619" s="1"/>
      <c r="BC619" s="1"/>
      <c r="BD619" s="1"/>
      <c r="BE619" s="1"/>
      <c r="BF619" s="1"/>
      <c r="BG619" s="1"/>
      <c r="BH619" s="170"/>
      <c r="BI619" s="166"/>
      <c r="BJ619" s="166"/>
      <c r="BK619" s="166"/>
      <c r="BL619" s="166"/>
      <c r="BM619" s="166"/>
      <c r="BN619" s="166"/>
      <c r="BO619" s="166"/>
      <c r="BP619" s="166"/>
      <c r="BQ619" s="166"/>
      <c r="BR619" s="166"/>
      <c r="BS619" s="166"/>
      <c r="BT619" s="166"/>
      <c r="BU619" s="166"/>
      <c r="BV619" s="166"/>
      <c r="BW619" s="166"/>
      <c r="BX619" s="166"/>
      <c r="BY619" s="166"/>
      <c r="BZ619" s="166"/>
      <c r="CA619" s="166"/>
      <c r="CB619" s="166"/>
      <c r="CC619" s="166"/>
      <c r="CD619" s="166"/>
      <c r="CE619" s="166"/>
      <c r="CF619" s="166"/>
      <c r="CG619" s="166"/>
      <c r="CH619" s="166"/>
      <c r="CI619" s="166"/>
      <c r="CJ619" s="166"/>
      <c r="CK619" s="166"/>
      <c r="CL619" s="166"/>
      <c r="CM619" s="166"/>
      <c r="CN619" s="166"/>
      <c r="CO619" s="166"/>
      <c r="CP619" s="166"/>
      <c r="CQ619" s="166"/>
      <c r="CR619" s="166"/>
      <c r="CS619" s="166"/>
      <c r="DA619" s="1"/>
      <c r="DB619" s="1"/>
      <c r="DC619" s="1"/>
      <c r="DD619" s="80"/>
      <c r="DE619" s="80"/>
      <c r="DF619" s="1"/>
      <c r="DG619" s="1"/>
      <c r="DH619" s="170"/>
      <c r="DI619" s="166"/>
      <c r="DJ619" s="166"/>
      <c r="DK619" s="166"/>
      <c r="DL619" s="166"/>
      <c r="DM619" s="166"/>
      <c r="DN619" s="166"/>
      <c r="DO619" s="166"/>
      <c r="DP619" s="166"/>
      <c r="DQ619" s="166"/>
      <c r="DR619" s="166"/>
      <c r="DS619" s="166"/>
      <c r="DT619" s="166"/>
      <c r="DU619" s="166"/>
      <c r="DV619" s="166"/>
      <c r="DW619" s="166"/>
      <c r="DX619" s="166"/>
      <c r="DY619" s="166"/>
      <c r="DZ619" s="166"/>
      <c r="EA619" s="166"/>
      <c r="EB619" s="166"/>
      <c r="EC619" s="166"/>
      <c r="ED619" s="166"/>
      <c r="EE619" s="166"/>
      <c r="EF619" s="166"/>
      <c r="EG619" s="166"/>
      <c r="EH619" s="166"/>
      <c r="EI619" s="166"/>
      <c r="EJ619" s="166"/>
      <c r="EK619" s="166"/>
      <c r="EL619" s="166"/>
      <c r="EM619" s="166"/>
      <c r="EN619" s="166"/>
      <c r="EO619" s="166"/>
      <c r="EP619" s="166"/>
      <c r="EQ619" s="166"/>
      <c r="ER619" s="166"/>
      <c r="ES619" s="166"/>
      <c r="FA619" s="1"/>
      <c r="FB619" s="1"/>
      <c r="FC619" s="170"/>
      <c r="FD619" s="170"/>
      <c r="FE619" s="170"/>
      <c r="FF619" s="170"/>
      <c r="FG619" s="170"/>
      <c r="FH619" s="170"/>
      <c r="FI619" s="170"/>
      <c r="FJ619" s="170"/>
      <c r="FK619" s="170"/>
      <c r="FL619" s="170"/>
      <c r="FM619" s="170"/>
      <c r="FN619" s="170"/>
      <c r="FO619" s="170"/>
      <c r="FP619" s="170"/>
      <c r="FQ619" s="170"/>
      <c r="FR619" s="170"/>
      <c r="FS619" s="170"/>
      <c r="FT619" s="170"/>
      <c r="FU619" s="170"/>
      <c r="FV619" s="170"/>
      <c r="FW619" s="170"/>
      <c r="FX619" s="170"/>
      <c r="FY619" s="170"/>
      <c r="FZ619" s="170"/>
      <c r="GA619" s="170"/>
      <c r="GB619" s="170"/>
      <c r="GC619" s="170"/>
      <c r="GD619" s="170"/>
      <c r="GE619" s="170"/>
      <c r="GF619" s="170"/>
      <c r="GG619" s="170"/>
      <c r="GH619" s="170"/>
      <c r="GI619" s="170"/>
      <c r="GJ619" s="170"/>
    </row>
    <row r="620" spans="1:192" s="145" customFormat="1" x14ac:dyDescent="0.2">
      <c r="A620" s="135"/>
      <c r="B620" s="135"/>
      <c r="C620" s="135"/>
      <c r="D620" s="135"/>
      <c r="E620" s="80"/>
      <c r="F620" s="80"/>
      <c r="G620" s="80"/>
      <c r="H620" s="135"/>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c r="BA620" s="1"/>
      <c r="BB620" s="1"/>
      <c r="BC620" s="1"/>
      <c r="BD620" s="1"/>
      <c r="BE620" s="1"/>
      <c r="BF620" s="1"/>
      <c r="BG620" s="1"/>
      <c r="BH620" s="170"/>
      <c r="BI620" s="166"/>
      <c r="BJ620" s="166"/>
      <c r="BK620" s="166"/>
      <c r="BL620" s="166"/>
      <c r="BM620" s="166"/>
      <c r="BN620" s="166"/>
      <c r="BO620" s="166"/>
      <c r="BP620" s="166"/>
      <c r="BQ620" s="166"/>
      <c r="BR620" s="166"/>
      <c r="BS620" s="166"/>
      <c r="BT620" s="166"/>
      <c r="BU620" s="166"/>
      <c r="BV620" s="166"/>
      <c r="BW620" s="166"/>
      <c r="BX620" s="166"/>
      <c r="BY620" s="166"/>
      <c r="BZ620" s="166"/>
      <c r="CA620" s="166"/>
      <c r="CB620" s="166"/>
      <c r="CC620" s="166"/>
      <c r="CD620" s="166"/>
      <c r="CE620" s="166"/>
      <c r="CF620" s="166"/>
      <c r="CG620" s="166"/>
      <c r="CH620" s="166"/>
      <c r="CI620" s="166"/>
      <c r="CJ620" s="166"/>
      <c r="CK620" s="166"/>
      <c r="CL620" s="166"/>
      <c r="CM620" s="166"/>
      <c r="CN620" s="166"/>
      <c r="CO620" s="166"/>
      <c r="CP620" s="166"/>
      <c r="CQ620" s="166"/>
      <c r="CR620" s="166"/>
      <c r="CS620" s="166"/>
      <c r="DA620" s="1"/>
      <c r="DB620" s="1"/>
      <c r="DC620" s="1"/>
      <c r="DD620" s="80"/>
      <c r="DE620" s="80"/>
      <c r="DF620" s="1"/>
      <c r="DG620" s="1"/>
      <c r="DH620" s="170"/>
      <c r="DI620" s="166"/>
      <c r="DJ620" s="166"/>
      <c r="DK620" s="166"/>
      <c r="DL620" s="166"/>
      <c r="DM620" s="166"/>
      <c r="DN620" s="166"/>
      <c r="DO620" s="166"/>
      <c r="DP620" s="166"/>
      <c r="DQ620" s="166"/>
      <c r="DR620" s="166"/>
      <c r="DS620" s="166"/>
      <c r="DT620" s="166"/>
      <c r="DU620" s="166"/>
      <c r="DV620" s="166"/>
      <c r="DW620" s="166"/>
      <c r="DX620" s="166"/>
      <c r="DY620" s="166"/>
      <c r="DZ620" s="166"/>
      <c r="EA620" s="166"/>
      <c r="EB620" s="166"/>
      <c r="EC620" s="166"/>
      <c r="ED620" s="166"/>
      <c r="EE620" s="166"/>
      <c r="EF620" s="166"/>
      <c r="EG620" s="166"/>
      <c r="EH620" s="166"/>
      <c r="EI620" s="166"/>
      <c r="EJ620" s="166"/>
      <c r="EK620" s="166"/>
      <c r="EL620" s="166"/>
      <c r="EM620" s="166"/>
      <c r="EN620" s="166"/>
      <c r="EO620" s="166"/>
      <c r="EP620" s="166"/>
      <c r="EQ620" s="166"/>
      <c r="ER620" s="166"/>
      <c r="ES620" s="166"/>
      <c r="FA620" s="1"/>
      <c r="FB620" s="1"/>
      <c r="FC620" s="170"/>
      <c r="FD620" s="170"/>
      <c r="FE620" s="170"/>
      <c r="FF620" s="170"/>
      <c r="FG620" s="170"/>
      <c r="FH620" s="170"/>
      <c r="FI620" s="170"/>
      <c r="FJ620" s="170"/>
      <c r="FK620" s="170"/>
      <c r="FL620" s="170"/>
      <c r="FM620" s="170"/>
      <c r="FN620" s="170"/>
      <c r="FO620" s="170"/>
      <c r="FP620" s="170"/>
      <c r="FQ620" s="170"/>
      <c r="FR620" s="170"/>
      <c r="FS620" s="170"/>
      <c r="FT620" s="170"/>
      <c r="FU620" s="170"/>
      <c r="FV620" s="170"/>
      <c r="FW620" s="170"/>
      <c r="FX620" s="170"/>
      <c r="FY620" s="170"/>
      <c r="FZ620" s="170"/>
      <c r="GA620" s="170"/>
      <c r="GB620" s="170"/>
      <c r="GC620" s="170"/>
      <c r="GD620" s="170"/>
      <c r="GE620" s="170"/>
      <c r="GF620" s="170"/>
      <c r="GG620" s="170"/>
      <c r="GH620" s="170"/>
      <c r="GI620" s="170"/>
      <c r="GJ620" s="170"/>
    </row>
    <row r="621" spans="1:192" s="145" customFormat="1" x14ac:dyDescent="0.2">
      <c r="A621" s="135"/>
      <c r="B621" s="135"/>
      <c r="C621" s="135"/>
      <c r="D621" s="135"/>
      <c r="E621" s="80"/>
      <c r="F621" s="80"/>
      <c r="G621" s="80"/>
      <c r="H621" s="135"/>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c r="BA621" s="1"/>
      <c r="BB621" s="1"/>
      <c r="BC621" s="1"/>
      <c r="BD621" s="1"/>
      <c r="BE621" s="1"/>
      <c r="BF621" s="1"/>
      <c r="BG621" s="1"/>
      <c r="BH621" s="170"/>
      <c r="BI621" s="166"/>
      <c r="BJ621" s="166"/>
      <c r="BK621" s="166"/>
      <c r="BL621" s="166"/>
      <c r="BM621" s="166"/>
      <c r="BN621" s="166"/>
      <c r="BO621" s="166"/>
      <c r="BP621" s="166"/>
      <c r="BQ621" s="166"/>
      <c r="BR621" s="166"/>
      <c r="BS621" s="166"/>
      <c r="BT621" s="166"/>
      <c r="BU621" s="166"/>
      <c r="BV621" s="166"/>
      <c r="BW621" s="166"/>
      <c r="BX621" s="166"/>
      <c r="BY621" s="166"/>
      <c r="BZ621" s="166"/>
      <c r="CA621" s="166"/>
      <c r="CB621" s="166"/>
      <c r="CC621" s="166"/>
      <c r="CD621" s="166"/>
      <c r="CE621" s="166"/>
      <c r="CF621" s="166"/>
      <c r="CG621" s="166"/>
      <c r="CH621" s="166"/>
      <c r="CI621" s="166"/>
      <c r="CJ621" s="166"/>
      <c r="CK621" s="166"/>
      <c r="CL621" s="166"/>
      <c r="CM621" s="166"/>
      <c r="CN621" s="166"/>
      <c r="CO621" s="166"/>
      <c r="CP621" s="166"/>
      <c r="CQ621" s="166"/>
      <c r="CR621" s="166"/>
      <c r="CS621" s="166"/>
      <c r="DA621" s="1"/>
      <c r="DB621" s="1"/>
      <c r="DC621" s="1"/>
      <c r="DD621" s="80"/>
      <c r="DE621" s="80"/>
      <c r="DF621" s="1"/>
      <c r="DG621" s="1"/>
      <c r="DH621" s="170"/>
      <c r="DI621" s="166"/>
      <c r="DJ621" s="166"/>
      <c r="DK621" s="166"/>
      <c r="DL621" s="166"/>
      <c r="DM621" s="166"/>
      <c r="DN621" s="166"/>
      <c r="DO621" s="166"/>
      <c r="DP621" s="166"/>
      <c r="DQ621" s="166"/>
      <c r="DR621" s="166"/>
      <c r="DS621" s="166"/>
      <c r="DT621" s="166"/>
      <c r="DU621" s="166"/>
      <c r="DV621" s="166"/>
      <c r="DW621" s="166"/>
      <c r="DX621" s="166"/>
      <c r="DY621" s="166"/>
      <c r="DZ621" s="166"/>
      <c r="EA621" s="166"/>
      <c r="EB621" s="166"/>
      <c r="EC621" s="166"/>
      <c r="ED621" s="166"/>
      <c r="EE621" s="166"/>
      <c r="EF621" s="166"/>
      <c r="EG621" s="166"/>
      <c r="EH621" s="166"/>
      <c r="EI621" s="166"/>
      <c r="EJ621" s="166"/>
      <c r="EK621" s="166"/>
      <c r="EL621" s="166"/>
      <c r="EM621" s="166"/>
      <c r="EN621" s="166"/>
      <c r="EO621" s="166"/>
      <c r="EP621" s="166"/>
      <c r="EQ621" s="166"/>
      <c r="ER621" s="166"/>
      <c r="ES621" s="166"/>
      <c r="FA621" s="1"/>
      <c r="FB621" s="1"/>
      <c r="FC621" s="170"/>
      <c r="FD621" s="170"/>
      <c r="FE621" s="170"/>
      <c r="FF621" s="170"/>
      <c r="FG621" s="170"/>
      <c r="FH621" s="170"/>
      <c r="FI621" s="170"/>
      <c r="FJ621" s="170"/>
      <c r="FK621" s="170"/>
      <c r="FL621" s="170"/>
      <c r="FM621" s="170"/>
      <c r="FN621" s="170"/>
      <c r="FO621" s="170"/>
      <c r="FP621" s="170"/>
      <c r="FQ621" s="170"/>
      <c r="FR621" s="170"/>
      <c r="FS621" s="170"/>
      <c r="FT621" s="170"/>
      <c r="FU621" s="170"/>
      <c r="FV621" s="170"/>
      <c r="FW621" s="170"/>
      <c r="FX621" s="170"/>
      <c r="FY621" s="170"/>
      <c r="FZ621" s="170"/>
      <c r="GA621" s="170"/>
      <c r="GB621" s="170"/>
      <c r="GC621" s="170"/>
      <c r="GD621" s="170"/>
      <c r="GE621" s="170"/>
      <c r="GF621" s="170"/>
      <c r="GG621" s="170"/>
      <c r="GH621" s="170"/>
      <c r="GI621" s="170"/>
      <c r="GJ621" s="170"/>
    </row>
    <row r="622" spans="1:192" s="145" customFormat="1" x14ac:dyDescent="0.2">
      <c r="A622" s="135"/>
      <c r="B622" s="135"/>
      <c r="C622" s="135"/>
      <c r="D622" s="135"/>
      <c r="E622" s="80"/>
      <c r="F622" s="80"/>
      <c r="G622" s="80"/>
      <c r="H622" s="135"/>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c r="BA622" s="1"/>
      <c r="BB622" s="1"/>
      <c r="BC622" s="1"/>
      <c r="BD622" s="1"/>
      <c r="BE622" s="1"/>
      <c r="BF622" s="1"/>
      <c r="BG622" s="1"/>
      <c r="BH622" s="170"/>
      <c r="BI622" s="166"/>
      <c r="BJ622" s="166"/>
      <c r="BK622" s="166"/>
      <c r="BL622" s="166"/>
      <c r="BM622" s="166"/>
      <c r="BN622" s="166"/>
      <c r="BO622" s="166"/>
      <c r="BP622" s="166"/>
      <c r="BQ622" s="166"/>
      <c r="BR622" s="166"/>
      <c r="BS622" s="166"/>
      <c r="BT622" s="166"/>
      <c r="BU622" s="166"/>
      <c r="BV622" s="166"/>
      <c r="BW622" s="166"/>
      <c r="BX622" s="166"/>
      <c r="BY622" s="166"/>
      <c r="BZ622" s="166"/>
      <c r="CA622" s="166"/>
      <c r="CB622" s="166"/>
      <c r="CC622" s="166"/>
      <c r="CD622" s="166"/>
      <c r="CE622" s="166"/>
      <c r="CF622" s="166"/>
      <c r="CG622" s="166"/>
      <c r="CH622" s="166"/>
      <c r="CI622" s="166"/>
      <c r="CJ622" s="166"/>
      <c r="CK622" s="166"/>
      <c r="CL622" s="166"/>
      <c r="CM622" s="166"/>
      <c r="CN622" s="166"/>
      <c r="CO622" s="166"/>
      <c r="CP622" s="166"/>
      <c r="CQ622" s="166"/>
      <c r="CR622" s="166"/>
      <c r="CS622" s="166"/>
      <c r="DA622" s="1"/>
      <c r="DB622" s="1"/>
      <c r="DC622" s="1"/>
      <c r="DD622" s="80"/>
      <c r="DE622" s="80"/>
      <c r="DF622" s="1"/>
      <c r="DG622" s="1"/>
      <c r="DH622" s="170"/>
      <c r="DI622" s="166"/>
      <c r="DJ622" s="166"/>
      <c r="DK622" s="166"/>
      <c r="DL622" s="166"/>
      <c r="DM622" s="166"/>
      <c r="DN622" s="166"/>
      <c r="DO622" s="166"/>
      <c r="DP622" s="166"/>
      <c r="DQ622" s="166"/>
      <c r="DR622" s="166"/>
      <c r="DS622" s="166"/>
      <c r="DT622" s="166"/>
      <c r="DU622" s="166"/>
      <c r="DV622" s="166"/>
      <c r="DW622" s="166"/>
      <c r="DX622" s="166"/>
      <c r="DY622" s="166"/>
      <c r="DZ622" s="166"/>
      <c r="EA622" s="166"/>
      <c r="EB622" s="166"/>
      <c r="EC622" s="166"/>
      <c r="ED622" s="166"/>
      <c r="EE622" s="166"/>
      <c r="EF622" s="166"/>
      <c r="EG622" s="166"/>
      <c r="EH622" s="166"/>
      <c r="EI622" s="166"/>
      <c r="EJ622" s="166"/>
      <c r="EK622" s="166"/>
      <c r="EL622" s="166"/>
      <c r="EM622" s="166"/>
      <c r="EN622" s="166"/>
      <c r="EO622" s="166"/>
      <c r="EP622" s="166"/>
      <c r="EQ622" s="166"/>
      <c r="ER622" s="166"/>
      <c r="ES622" s="166"/>
      <c r="FA622" s="1"/>
      <c r="FB622" s="1"/>
      <c r="FC622" s="170"/>
      <c r="FD622" s="170"/>
      <c r="FE622" s="170"/>
      <c r="FF622" s="170"/>
      <c r="FG622" s="170"/>
      <c r="FH622" s="170"/>
      <c r="FI622" s="170"/>
      <c r="FJ622" s="170"/>
      <c r="FK622" s="170"/>
      <c r="FL622" s="170"/>
      <c r="FM622" s="170"/>
      <c r="FN622" s="170"/>
      <c r="FO622" s="170"/>
      <c r="FP622" s="170"/>
      <c r="FQ622" s="170"/>
      <c r="FR622" s="170"/>
      <c r="FS622" s="170"/>
      <c r="FT622" s="170"/>
      <c r="FU622" s="170"/>
      <c r="FV622" s="170"/>
      <c r="FW622" s="170"/>
      <c r="FX622" s="170"/>
      <c r="FY622" s="170"/>
      <c r="FZ622" s="170"/>
      <c r="GA622" s="170"/>
      <c r="GB622" s="170"/>
      <c r="GC622" s="170"/>
      <c r="GD622" s="170"/>
      <c r="GE622" s="170"/>
      <c r="GF622" s="170"/>
      <c r="GG622" s="170"/>
      <c r="GH622" s="170"/>
      <c r="GI622" s="170"/>
      <c r="GJ622" s="170"/>
    </row>
    <row r="623" spans="1:192" s="145" customFormat="1" x14ac:dyDescent="0.2">
      <c r="A623" s="135"/>
      <c r="B623" s="135"/>
      <c r="C623" s="135"/>
      <c r="D623" s="135"/>
      <c r="E623" s="80"/>
      <c r="F623" s="80"/>
      <c r="G623" s="80"/>
      <c r="H623" s="135"/>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c r="BA623" s="1"/>
      <c r="BB623" s="1"/>
      <c r="BC623" s="1"/>
      <c r="BD623" s="1"/>
      <c r="BE623" s="1"/>
      <c r="BF623" s="1"/>
      <c r="BG623" s="1"/>
      <c r="BH623" s="170"/>
      <c r="BI623" s="166"/>
      <c r="BJ623" s="166"/>
      <c r="BK623" s="166"/>
      <c r="BL623" s="166"/>
      <c r="BM623" s="166"/>
      <c r="BN623" s="166"/>
      <c r="BO623" s="166"/>
      <c r="BP623" s="166"/>
      <c r="BQ623" s="166"/>
      <c r="BR623" s="166"/>
      <c r="BS623" s="166"/>
      <c r="BT623" s="166"/>
      <c r="BU623" s="166"/>
      <c r="BV623" s="166"/>
      <c r="BW623" s="166"/>
      <c r="BX623" s="166"/>
      <c r="BY623" s="166"/>
      <c r="BZ623" s="166"/>
      <c r="CA623" s="166"/>
      <c r="CB623" s="166"/>
      <c r="CC623" s="166"/>
      <c r="CD623" s="166"/>
      <c r="CE623" s="166"/>
      <c r="CF623" s="166"/>
      <c r="CG623" s="166"/>
      <c r="CH623" s="166"/>
      <c r="CI623" s="166"/>
      <c r="CJ623" s="166"/>
      <c r="CK623" s="166"/>
      <c r="CL623" s="166"/>
      <c r="CM623" s="166"/>
      <c r="CN623" s="166"/>
      <c r="CO623" s="166"/>
      <c r="CP623" s="166"/>
      <c r="CQ623" s="166"/>
      <c r="CR623" s="166"/>
      <c r="CS623" s="166"/>
      <c r="DA623" s="1"/>
      <c r="DB623" s="1"/>
      <c r="DC623" s="1"/>
      <c r="DD623" s="80"/>
      <c r="DE623" s="80"/>
      <c r="DF623" s="1"/>
      <c r="DG623" s="1"/>
      <c r="DH623" s="170"/>
      <c r="DI623" s="166"/>
      <c r="DJ623" s="166"/>
      <c r="DK623" s="166"/>
      <c r="DL623" s="166"/>
      <c r="DM623" s="166"/>
      <c r="DN623" s="166"/>
      <c r="DO623" s="166"/>
      <c r="DP623" s="166"/>
      <c r="DQ623" s="166"/>
      <c r="DR623" s="166"/>
      <c r="DS623" s="166"/>
      <c r="DT623" s="166"/>
      <c r="DU623" s="166"/>
      <c r="DV623" s="166"/>
      <c r="DW623" s="166"/>
      <c r="DX623" s="166"/>
      <c r="DY623" s="166"/>
      <c r="DZ623" s="166"/>
      <c r="EA623" s="166"/>
      <c r="EB623" s="166"/>
      <c r="EC623" s="166"/>
      <c r="ED623" s="166"/>
      <c r="EE623" s="166"/>
      <c r="EF623" s="166"/>
      <c r="EG623" s="166"/>
      <c r="EH623" s="166"/>
      <c r="EI623" s="166"/>
      <c r="EJ623" s="166"/>
      <c r="EK623" s="166"/>
      <c r="EL623" s="166"/>
      <c r="EM623" s="166"/>
      <c r="EN623" s="166"/>
      <c r="EO623" s="166"/>
      <c r="EP623" s="166"/>
      <c r="EQ623" s="166"/>
      <c r="ER623" s="166"/>
      <c r="ES623" s="166"/>
      <c r="FA623" s="1"/>
      <c r="FB623" s="1"/>
      <c r="FC623" s="170"/>
      <c r="FD623" s="170"/>
      <c r="FE623" s="170"/>
      <c r="FF623" s="170"/>
      <c r="FG623" s="170"/>
      <c r="FH623" s="170"/>
      <c r="FI623" s="170"/>
      <c r="FJ623" s="170"/>
      <c r="FK623" s="170"/>
      <c r="FL623" s="170"/>
      <c r="FM623" s="170"/>
      <c r="FN623" s="170"/>
      <c r="FO623" s="170"/>
      <c r="FP623" s="170"/>
      <c r="FQ623" s="170"/>
      <c r="FR623" s="170"/>
      <c r="FS623" s="170"/>
      <c r="FT623" s="170"/>
      <c r="FU623" s="170"/>
      <c r="FV623" s="170"/>
      <c r="FW623" s="170"/>
      <c r="FX623" s="170"/>
      <c r="FY623" s="170"/>
      <c r="FZ623" s="170"/>
      <c r="GA623" s="170"/>
      <c r="GB623" s="170"/>
      <c r="GC623" s="170"/>
      <c r="GD623" s="170"/>
      <c r="GE623" s="170"/>
      <c r="GF623" s="170"/>
      <c r="GG623" s="170"/>
      <c r="GH623" s="170"/>
      <c r="GI623" s="170"/>
      <c r="GJ623" s="170"/>
    </row>
    <row r="624" spans="1:192" s="145" customFormat="1" x14ac:dyDescent="0.2">
      <c r="A624" s="135"/>
      <c r="B624" s="135"/>
      <c r="C624" s="135"/>
      <c r="D624" s="135"/>
      <c r="E624" s="80"/>
      <c r="F624" s="80"/>
      <c r="G624" s="80"/>
      <c r="H624" s="135"/>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BA624" s="1"/>
      <c r="BB624" s="1"/>
      <c r="BC624" s="1"/>
      <c r="BD624" s="1"/>
      <c r="BE624" s="1"/>
      <c r="BF624" s="1"/>
      <c r="BG624" s="1"/>
      <c r="BH624" s="170"/>
      <c r="BI624" s="166"/>
      <c r="BJ624" s="166"/>
      <c r="BK624" s="166"/>
      <c r="BL624" s="166"/>
      <c r="BM624" s="166"/>
      <c r="BN624" s="166"/>
      <c r="BO624" s="166"/>
      <c r="BP624" s="166"/>
      <c r="BQ624" s="166"/>
      <c r="BR624" s="166"/>
      <c r="BS624" s="166"/>
      <c r="BT624" s="166"/>
      <c r="BU624" s="166"/>
      <c r="BV624" s="166"/>
      <c r="BW624" s="166"/>
      <c r="BX624" s="166"/>
      <c r="BY624" s="166"/>
      <c r="BZ624" s="166"/>
      <c r="CA624" s="166"/>
      <c r="CB624" s="166"/>
      <c r="CC624" s="166"/>
      <c r="CD624" s="166"/>
      <c r="CE624" s="166"/>
      <c r="CF624" s="166"/>
      <c r="CG624" s="166"/>
      <c r="CH624" s="166"/>
      <c r="CI624" s="166"/>
      <c r="CJ624" s="166"/>
      <c r="CK624" s="166"/>
      <c r="CL624" s="166"/>
      <c r="CM624" s="166"/>
      <c r="CN624" s="166"/>
      <c r="CO624" s="166"/>
      <c r="CP624" s="166"/>
      <c r="CQ624" s="166"/>
      <c r="CR624" s="166"/>
      <c r="CS624" s="166"/>
      <c r="DA624" s="1"/>
      <c r="DB624" s="1"/>
      <c r="DC624" s="1"/>
      <c r="DD624" s="80"/>
      <c r="DE624" s="80"/>
      <c r="DF624" s="1"/>
      <c r="DG624" s="1"/>
      <c r="DH624" s="170"/>
      <c r="DI624" s="166"/>
      <c r="DJ624" s="166"/>
      <c r="DK624" s="166"/>
      <c r="DL624" s="166"/>
      <c r="DM624" s="166"/>
      <c r="DN624" s="166"/>
      <c r="DO624" s="166"/>
      <c r="DP624" s="166"/>
      <c r="DQ624" s="166"/>
      <c r="DR624" s="166"/>
      <c r="DS624" s="166"/>
      <c r="DT624" s="166"/>
      <c r="DU624" s="166"/>
      <c r="DV624" s="166"/>
      <c r="DW624" s="166"/>
      <c r="DX624" s="166"/>
      <c r="DY624" s="166"/>
      <c r="DZ624" s="166"/>
      <c r="EA624" s="166"/>
      <c r="EB624" s="166"/>
      <c r="EC624" s="166"/>
      <c r="ED624" s="166"/>
      <c r="EE624" s="166"/>
      <c r="EF624" s="166"/>
      <c r="EG624" s="166"/>
      <c r="EH624" s="166"/>
      <c r="EI624" s="166"/>
      <c r="EJ624" s="166"/>
      <c r="EK624" s="166"/>
      <c r="EL624" s="166"/>
      <c r="EM624" s="166"/>
      <c r="EN624" s="166"/>
      <c r="EO624" s="166"/>
      <c r="EP624" s="166"/>
      <c r="EQ624" s="166"/>
      <c r="ER624" s="166"/>
      <c r="ES624" s="166"/>
      <c r="FA624" s="1"/>
      <c r="FB624" s="1"/>
      <c r="FC624" s="170"/>
      <c r="FD624" s="170"/>
      <c r="FE624" s="170"/>
      <c r="FF624" s="170"/>
      <c r="FG624" s="170"/>
      <c r="FH624" s="170"/>
      <c r="FI624" s="170"/>
      <c r="FJ624" s="170"/>
      <c r="FK624" s="170"/>
      <c r="FL624" s="170"/>
      <c r="FM624" s="170"/>
      <c r="FN624" s="170"/>
      <c r="FO624" s="170"/>
      <c r="FP624" s="170"/>
      <c r="FQ624" s="170"/>
      <c r="FR624" s="170"/>
      <c r="FS624" s="170"/>
      <c r="FT624" s="170"/>
      <c r="FU624" s="170"/>
      <c r="FV624" s="170"/>
      <c r="FW624" s="170"/>
      <c r="FX624" s="170"/>
      <c r="FY624" s="170"/>
      <c r="FZ624" s="170"/>
      <c r="GA624" s="170"/>
      <c r="GB624" s="170"/>
      <c r="GC624" s="170"/>
      <c r="GD624" s="170"/>
      <c r="GE624" s="170"/>
      <c r="GF624" s="170"/>
      <c r="GG624" s="170"/>
      <c r="GH624" s="170"/>
      <c r="GI624" s="170"/>
      <c r="GJ624" s="170"/>
    </row>
    <row r="625" spans="1:192" s="145" customFormat="1" x14ac:dyDescent="0.2">
      <c r="A625" s="135"/>
      <c r="B625" s="135"/>
      <c r="C625" s="135"/>
      <c r="D625" s="135"/>
      <c r="E625" s="80"/>
      <c r="F625" s="80"/>
      <c r="G625" s="80"/>
      <c r="H625" s="135"/>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c r="BA625" s="1"/>
      <c r="BB625" s="1"/>
      <c r="BC625" s="1"/>
      <c r="BD625" s="1"/>
      <c r="BE625" s="1"/>
      <c r="BF625" s="1"/>
      <c r="BG625" s="1"/>
      <c r="BH625" s="170"/>
      <c r="BI625" s="166"/>
      <c r="BJ625" s="166"/>
      <c r="BK625" s="166"/>
      <c r="BL625" s="166"/>
      <c r="BM625" s="166"/>
      <c r="BN625" s="166"/>
      <c r="BO625" s="166"/>
      <c r="BP625" s="166"/>
      <c r="BQ625" s="166"/>
      <c r="BR625" s="166"/>
      <c r="BS625" s="166"/>
      <c r="BT625" s="166"/>
      <c r="BU625" s="166"/>
      <c r="BV625" s="166"/>
      <c r="BW625" s="166"/>
      <c r="BX625" s="166"/>
      <c r="BY625" s="166"/>
      <c r="BZ625" s="166"/>
      <c r="CA625" s="166"/>
      <c r="CB625" s="166"/>
      <c r="CC625" s="166"/>
      <c r="CD625" s="166"/>
      <c r="CE625" s="166"/>
      <c r="CF625" s="166"/>
      <c r="CG625" s="166"/>
      <c r="CH625" s="166"/>
      <c r="CI625" s="166"/>
      <c r="CJ625" s="166"/>
      <c r="CK625" s="166"/>
      <c r="CL625" s="166"/>
      <c r="CM625" s="166"/>
      <c r="CN625" s="166"/>
      <c r="CO625" s="166"/>
      <c r="CP625" s="166"/>
      <c r="CQ625" s="166"/>
      <c r="CR625" s="166"/>
      <c r="CS625" s="166"/>
      <c r="DA625" s="1"/>
      <c r="DB625" s="1"/>
      <c r="DC625" s="1"/>
      <c r="DD625" s="80"/>
      <c r="DE625" s="80"/>
      <c r="DF625" s="1"/>
      <c r="DG625" s="1"/>
      <c r="DH625" s="170"/>
      <c r="DI625" s="166"/>
      <c r="DJ625" s="166"/>
      <c r="DK625" s="166"/>
      <c r="DL625" s="166"/>
      <c r="DM625" s="166"/>
      <c r="DN625" s="166"/>
      <c r="DO625" s="166"/>
      <c r="DP625" s="166"/>
      <c r="DQ625" s="166"/>
      <c r="DR625" s="166"/>
      <c r="DS625" s="166"/>
      <c r="DT625" s="166"/>
      <c r="DU625" s="166"/>
      <c r="DV625" s="166"/>
      <c r="DW625" s="166"/>
      <c r="DX625" s="166"/>
      <c r="DY625" s="166"/>
      <c r="DZ625" s="166"/>
      <c r="EA625" s="166"/>
      <c r="EB625" s="166"/>
      <c r="EC625" s="166"/>
      <c r="ED625" s="166"/>
      <c r="EE625" s="166"/>
      <c r="EF625" s="166"/>
      <c r="EG625" s="166"/>
      <c r="EH625" s="166"/>
      <c r="EI625" s="166"/>
      <c r="EJ625" s="166"/>
      <c r="EK625" s="166"/>
      <c r="EL625" s="166"/>
      <c r="EM625" s="166"/>
      <c r="EN625" s="166"/>
      <c r="EO625" s="166"/>
      <c r="EP625" s="166"/>
      <c r="EQ625" s="166"/>
      <c r="ER625" s="166"/>
      <c r="ES625" s="166"/>
      <c r="FA625" s="1"/>
      <c r="FB625" s="1"/>
      <c r="FC625" s="170"/>
      <c r="FD625" s="170"/>
      <c r="FE625" s="170"/>
      <c r="FF625" s="170"/>
      <c r="FG625" s="170"/>
      <c r="FH625" s="170"/>
      <c r="FI625" s="170"/>
      <c r="FJ625" s="170"/>
      <c r="FK625" s="170"/>
      <c r="FL625" s="170"/>
      <c r="FM625" s="170"/>
      <c r="FN625" s="170"/>
      <c r="FO625" s="170"/>
      <c r="FP625" s="170"/>
      <c r="FQ625" s="170"/>
      <c r="FR625" s="170"/>
      <c r="FS625" s="170"/>
      <c r="FT625" s="170"/>
      <c r="FU625" s="170"/>
      <c r="FV625" s="170"/>
      <c r="FW625" s="170"/>
      <c r="FX625" s="170"/>
      <c r="FY625" s="170"/>
      <c r="FZ625" s="170"/>
      <c r="GA625" s="170"/>
      <c r="GB625" s="170"/>
      <c r="GC625" s="170"/>
      <c r="GD625" s="170"/>
      <c r="GE625" s="170"/>
      <c r="GF625" s="170"/>
      <c r="GG625" s="170"/>
      <c r="GH625" s="170"/>
      <c r="GI625" s="170"/>
      <c r="GJ625" s="170"/>
    </row>
    <row r="626" spans="1:192" s="145" customFormat="1" x14ac:dyDescent="0.2">
      <c r="A626" s="135"/>
      <c r="B626" s="135"/>
      <c r="C626" s="135"/>
      <c r="D626" s="135"/>
      <c r="E626" s="80"/>
      <c r="F626" s="80"/>
      <c r="G626" s="80"/>
      <c r="H626" s="135"/>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c r="BA626" s="1"/>
      <c r="BB626" s="1"/>
      <c r="BC626" s="1"/>
      <c r="BD626" s="1"/>
      <c r="BE626" s="1"/>
      <c r="BF626" s="1"/>
      <c r="BG626" s="1"/>
      <c r="BH626" s="170"/>
      <c r="BI626" s="166"/>
      <c r="BJ626" s="166"/>
      <c r="BK626" s="166"/>
      <c r="BL626" s="166"/>
      <c r="BM626" s="166"/>
      <c r="BN626" s="166"/>
      <c r="BO626" s="166"/>
      <c r="BP626" s="166"/>
      <c r="BQ626" s="166"/>
      <c r="BR626" s="166"/>
      <c r="BS626" s="166"/>
      <c r="BT626" s="166"/>
      <c r="BU626" s="166"/>
      <c r="BV626" s="166"/>
      <c r="BW626" s="166"/>
      <c r="BX626" s="166"/>
      <c r="BY626" s="166"/>
      <c r="BZ626" s="166"/>
      <c r="CA626" s="166"/>
      <c r="CB626" s="166"/>
      <c r="CC626" s="166"/>
      <c r="CD626" s="166"/>
      <c r="CE626" s="166"/>
      <c r="CF626" s="166"/>
      <c r="CG626" s="166"/>
      <c r="CH626" s="166"/>
      <c r="CI626" s="166"/>
      <c r="CJ626" s="166"/>
      <c r="CK626" s="166"/>
      <c r="CL626" s="166"/>
      <c r="CM626" s="166"/>
      <c r="CN626" s="166"/>
      <c r="CO626" s="166"/>
      <c r="CP626" s="166"/>
      <c r="CQ626" s="166"/>
      <c r="CR626" s="166"/>
      <c r="CS626" s="166"/>
      <c r="DA626" s="1"/>
      <c r="DB626" s="1"/>
      <c r="DC626" s="1"/>
      <c r="DD626" s="80"/>
      <c r="DE626" s="80"/>
      <c r="DF626" s="1"/>
      <c r="DG626" s="1"/>
      <c r="DH626" s="170"/>
      <c r="DI626" s="166"/>
      <c r="DJ626" s="166"/>
      <c r="DK626" s="166"/>
      <c r="DL626" s="166"/>
      <c r="DM626" s="166"/>
      <c r="DN626" s="166"/>
      <c r="DO626" s="166"/>
      <c r="DP626" s="166"/>
      <c r="DQ626" s="166"/>
      <c r="DR626" s="166"/>
      <c r="DS626" s="166"/>
      <c r="DT626" s="166"/>
      <c r="DU626" s="166"/>
      <c r="DV626" s="166"/>
      <c r="DW626" s="166"/>
      <c r="DX626" s="166"/>
      <c r="DY626" s="166"/>
      <c r="DZ626" s="166"/>
      <c r="EA626" s="166"/>
      <c r="EB626" s="166"/>
      <c r="EC626" s="166"/>
      <c r="ED626" s="166"/>
      <c r="EE626" s="166"/>
      <c r="EF626" s="166"/>
      <c r="EG626" s="166"/>
      <c r="EH626" s="166"/>
      <c r="EI626" s="166"/>
      <c r="EJ626" s="166"/>
      <c r="EK626" s="166"/>
      <c r="EL626" s="166"/>
      <c r="EM626" s="166"/>
      <c r="EN626" s="166"/>
      <c r="EO626" s="166"/>
      <c r="EP626" s="166"/>
      <c r="EQ626" s="166"/>
      <c r="ER626" s="166"/>
      <c r="ES626" s="166"/>
      <c r="FA626" s="1"/>
      <c r="FB626" s="1"/>
      <c r="FC626" s="170"/>
      <c r="FD626" s="170"/>
      <c r="FE626" s="170"/>
      <c r="FF626" s="170"/>
      <c r="FG626" s="170"/>
      <c r="FH626" s="170"/>
      <c r="FI626" s="170"/>
      <c r="FJ626" s="170"/>
      <c r="FK626" s="170"/>
      <c r="FL626" s="170"/>
      <c r="FM626" s="170"/>
      <c r="FN626" s="170"/>
      <c r="FO626" s="170"/>
      <c r="FP626" s="170"/>
      <c r="FQ626" s="170"/>
      <c r="FR626" s="170"/>
      <c r="FS626" s="170"/>
      <c r="FT626" s="170"/>
      <c r="FU626" s="170"/>
      <c r="FV626" s="170"/>
      <c r="FW626" s="170"/>
      <c r="FX626" s="170"/>
      <c r="FY626" s="170"/>
      <c r="FZ626" s="170"/>
      <c r="GA626" s="170"/>
      <c r="GB626" s="170"/>
      <c r="GC626" s="170"/>
      <c r="GD626" s="170"/>
      <c r="GE626" s="170"/>
      <c r="GF626" s="170"/>
      <c r="GG626" s="170"/>
      <c r="GH626" s="170"/>
      <c r="GI626" s="170"/>
      <c r="GJ626" s="170"/>
    </row>
    <row r="627" spans="1:192" s="145" customFormat="1" x14ac:dyDescent="0.2">
      <c r="A627" s="135"/>
      <c r="B627" s="135"/>
      <c r="C627" s="135"/>
      <c r="D627" s="135"/>
      <c r="E627" s="80"/>
      <c r="F627" s="80"/>
      <c r="G627" s="80"/>
      <c r="H627" s="135"/>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c r="BA627" s="1"/>
      <c r="BB627" s="1"/>
      <c r="BC627" s="1"/>
      <c r="BD627" s="1"/>
      <c r="BE627" s="1"/>
      <c r="BF627" s="1"/>
      <c r="BG627" s="1"/>
      <c r="BH627" s="170"/>
      <c r="BI627" s="166"/>
      <c r="BJ627" s="166"/>
      <c r="BK627" s="166"/>
      <c r="BL627" s="166"/>
      <c r="BM627" s="166"/>
      <c r="BN627" s="166"/>
      <c r="BO627" s="166"/>
      <c r="BP627" s="166"/>
      <c r="BQ627" s="166"/>
      <c r="BR627" s="166"/>
      <c r="BS627" s="166"/>
      <c r="BT627" s="166"/>
      <c r="BU627" s="166"/>
      <c r="BV627" s="166"/>
      <c r="BW627" s="166"/>
      <c r="BX627" s="166"/>
      <c r="BY627" s="166"/>
      <c r="BZ627" s="166"/>
      <c r="CA627" s="166"/>
      <c r="CB627" s="166"/>
      <c r="CC627" s="166"/>
      <c r="CD627" s="166"/>
      <c r="CE627" s="166"/>
      <c r="CF627" s="166"/>
      <c r="CG627" s="166"/>
      <c r="CH627" s="166"/>
      <c r="CI627" s="166"/>
      <c r="CJ627" s="166"/>
      <c r="CK627" s="166"/>
      <c r="CL627" s="166"/>
      <c r="CM627" s="166"/>
      <c r="CN627" s="166"/>
      <c r="CO627" s="166"/>
      <c r="CP627" s="166"/>
      <c r="CQ627" s="166"/>
      <c r="CR627" s="166"/>
      <c r="CS627" s="166"/>
      <c r="DA627" s="1"/>
      <c r="DB627" s="1"/>
      <c r="DC627" s="1"/>
      <c r="DD627" s="80"/>
      <c r="DE627" s="80"/>
      <c r="DF627" s="1"/>
      <c r="DG627" s="1"/>
      <c r="DH627" s="170"/>
      <c r="DI627" s="166"/>
      <c r="DJ627" s="166"/>
      <c r="DK627" s="166"/>
      <c r="DL627" s="166"/>
      <c r="DM627" s="166"/>
      <c r="DN627" s="166"/>
      <c r="DO627" s="166"/>
      <c r="DP627" s="166"/>
      <c r="DQ627" s="166"/>
      <c r="DR627" s="166"/>
      <c r="DS627" s="166"/>
      <c r="DT627" s="166"/>
      <c r="DU627" s="166"/>
      <c r="DV627" s="166"/>
      <c r="DW627" s="166"/>
      <c r="DX627" s="166"/>
      <c r="DY627" s="166"/>
      <c r="DZ627" s="166"/>
      <c r="EA627" s="166"/>
      <c r="EB627" s="166"/>
      <c r="EC627" s="166"/>
      <c r="ED627" s="166"/>
      <c r="EE627" s="166"/>
      <c r="EF627" s="166"/>
      <c r="EG627" s="166"/>
      <c r="EH627" s="166"/>
      <c r="EI627" s="166"/>
      <c r="EJ627" s="166"/>
      <c r="EK627" s="166"/>
      <c r="EL627" s="166"/>
      <c r="EM627" s="166"/>
      <c r="EN627" s="166"/>
      <c r="EO627" s="166"/>
      <c r="EP627" s="166"/>
      <c r="EQ627" s="166"/>
      <c r="ER627" s="166"/>
      <c r="ES627" s="166"/>
      <c r="FA627" s="1"/>
      <c r="FB627" s="1"/>
      <c r="FC627" s="170"/>
      <c r="FD627" s="170"/>
      <c r="FE627" s="170"/>
      <c r="FF627" s="170"/>
      <c r="FG627" s="170"/>
      <c r="FH627" s="170"/>
      <c r="FI627" s="170"/>
      <c r="FJ627" s="170"/>
      <c r="FK627" s="170"/>
      <c r="FL627" s="170"/>
      <c r="FM627" s="170"/>
      <c r="FN627" s="170"/>
      <c r="FO627" s="170"/>
      <c r="FP627" s="170"/>
      <c r="FQ627" s="170"/>
      <c r="FR627" s="170"/>
      <c r="FS627" s="170"/>
      <c r="FT627" s="170"/>
      <c r="FU627" s="170"/>
      <c r="FV627" s="170"/>
      <c r="FW627" s="170"/>
      <c r="FX627" s="170"/>
      <c r="FY627" s="170"/>
      <c r="FZ627" s="170"/>
      <c r="GA627" s="170"/>
      <c r="GB627" s="170"/>
      <c r="GC627" s="170"/>
      <c r="GD627" s="170"/>
      <c r="GE627" s="170"/>
      <c r="GF627" s="170"/>
      <c r="GG627" s="170"/>
      <c r="GH627" s="170"/>
      <c r="GI627" s="170"/>
      <c r="GJ627" s="170"/>
    </row>
    <row r="628" spans="1:192" s="145" customFormat="1" x14ac:dyDescent="0.2">
      <c r="A628" s="135"/>
      <c r="B628" s="135"/>
      <c r="C628" s="135"/>
      <c r="D628" s="135"/>
      <c r="E628" s="80"/>
      <c r="F628" s="80"/>
      <c r="G628" s="80"/>
      <c r="H628" s="135"/>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c r="BA628" s="1"/>
      <c r="BB628" s="1"/>
      <c r="BC628" s="1"/>
      <c r="BD628" s="1"/>
      <c r="BE628" s="1"/>
      <c r="BF628" s="1"/>
      <c r="BG628" s="1"/>
      <c r="BH628" s="170"/>
      <c r="BI628" s="166"/>
      <c r="BJ628" s="166"/>
      <c r="BK628" s="166"/>
      <c r="BL628" s="166"/>
      <c r="BM628" s="166"/>
      <c r="BN628" s="166"/>
      <c r="BO628" s="166"/>
      <c r="BP628" s="166"/>
      <c r="BQ628" s="166"/>
      <c r="BR628" s="166"/>
      <c r="BS628" s="166"/>
      <c r="BT628" s="166"/>
      <c r="BU628" s="166"/>
      <c r="BV628" s="166"/>
      <c r="BW628" s="166"/>
      <c r="BX628" s="166"/>
      <c r="BY628" s="166"/>
      <c r="BZ628" s="166"/>
      <c r="CA628" s="166"/>
      <c r="CB628" s="166"/>
      <c r="CC628" s="166"/>
      <c r="CD628" s="166"/>
      <c r="CE628" s="166"/>
      <c r="CF628" s="166"/>
      <c r="CG628" s="166"/>
      <c r="CH628" s="166"/>
      <c r="CI628" s="166"/>
      <c r="CJ628" s="166"/>
      <c r="CK628" s="166"/>
      <c r="CL628" s="166"/>
      <c r="CM628" s="166"/>
      <c r="CN628" s="166"/>
      <c r="CO628" s="166"/>
      <c r="CP628" s="166"/>
      <c r="CQ628" s="166"/>
      <c r="CR628" s="166"/>
      <c r="CS628" s="166"/>
      <c r="DA628" s="1"/>
      <c r="DB628" s="1"/>
      <c r="DC628" s="1"/>
      <c r="DD628" s="80"/>
      <c r="DE628" s="80"/>
      <c r="DF628" s="1"/>
      <c r="DG628" s="1"/>
      <c r="DH628" s="170"/>
      <c r="DI628" s="166"/>
      <c r="DJ628" s="166"/>
      <c r="DK628" s="166"/>
      <c r="DL628" s="166"/>
      <c r="DM628" s="166"/>
      <c r="DN628" s="166"/>
      <c r="DO628" s="166"/>
      <c r="DP628" s="166"/>
      <c r="DQ628" s="166"/>
      <c r="DR628" s="166"/>
      <c r="DS628" s="166"/>
      <c r="DT628" s="166"/>
      <c r="DU628" s="166"/>
      <c r="DV628" s="166"/>
      <c r="DW628" s="166"/>
      <c r="DX628" s="166"/>
      <c r="DY628" s="166"/>
      <c r="DZ628" s="166"/>
      <c r="EA628" s="166"/>
      <c r="EB628" s="166"/>
      <c r="EC628" s="166"/>
      <c r="ED628" s="166"/>
      <c r="EE628" s="166"/>
      <c r="EF628" s="166"/>
      <c r="EG628" s="166"/>
      <c r="EH628" s="166"/>
      <c r="EI628" s="166"/>
      <c r="EJ628" s="166"/>
      <c r="EK628" s="166"/>
      <c r="EL628" s="166"/>
      <c r="EM628" s="166"/>
      <c r="EN628" s="166"/>
      <c r="EO628" s="166"/>
      <c r="EP628" s="166"/>
      <c r="EQ628" s="166"/>
      <c r="ER628" s="166"/>
      <c r="ES628" s="166"/>
      <c r="FA628" s="1"/>
      <c r="FB628" s="1"/>
      <c r="FC628" s="170"/>
      <c r="FD628" s="170"/>
      <c r="FE628" s="170"/>
      <c r="FF628" s="170"/>
      <c r="FG628" s="170"/>
      <c r="FH628" s="170"/>
      <c r="FI628" s="170"/>
      <c r="FJ628" s="170"/>
      <c r="FK628" s="170"/>
      <c r="FL628" s="170"/>
      <c r="FM628" s="170"/>
      <c r="FN628" s="170"/>
      <c r="FO628" s="170"/>
      <c r="FP628" s="170"/>
      <c r="FQ628" s="170"/>
      <c r="FR628" s="170"/>
      <c r="FS628" s="170"/>
      <c r="FT628" s="170"/>
      <c r="FU628" s="170"/>
      <c r="FV628" s="170"/>
      <c r="FW628" s="170"/>
      <c r="FX628" s="170"/>
      <c r="FY628" s="170"/>
      <c r="FZ628" s="170"/>
      <c r="GA628" s="170"/>
      <c r="GB628" s="170"/>
      <c r="GC628" s="170"/>
      <c r="GD628" s="170"/>
      <c r="GE628" s="170"/>
      <c r="GF628" s="170"/>
      <c r="GG628" s="170"/>
      <c r="GH628" s="170"/>
      <c r="GI628" s="170"/>
      <c r="GJ628" s="170"/>
    </row>
    <row r="629" spans="1:192" s="145" customFormat="1" x14ac:dyDescent="0.2">
      <c r="A629" s="135"/>
      <c r="B629" s="135"/>
      <c r="C629" s="135"/>
      <c r="D629" s="135"/>
      <c r="E629" s="80"/>
      <c r="F629" s="80"/>
      <c r="G629" s="80"/>
      <c r="H629" s="135"/>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c r="BA629" s="1"/>
      <c r="BB629" s="1"/>
      <c r="BC629" s="1"/>
      <c r="BD629" s="1"/>
      <c r="BE629" s="1"/>
      <c r="BF629" s="1"/>
      <c r="BG629" s="1"/>
      <c r="BH629" s="170"/>
      <c r="BI629" s="166"/>
      <c r="BJ629" s="166"/>
      <c r="BK629" s="166"/>
      <c r="BL629" s="166"/>
      <c r="BM629" s="166"/>
      <c r="BN629" s="166"/>
      <c r="BO629" s="166"/>
      <c r="BP629" s="166"/>
      <c r="BQ629" s="166"/>
      <c r="BR629" s="166"/>
      <c r="BS629" s="166"/>
      <c r="BT629" s="166"/>
      <c r="BU629" s="166"/>
      <c r="BV629" s="166"/>
      <c r="BW629" s="166"/>
      <c r="BX629" s="166"/>
      <c r="BY629" s="166"/>
      <c r="BZ629" s="166"/>
      <c r="CA629" s="166"/>
      <c r="CB629" s="166"/>
      <c r="CC629" s="166"/>
      <c r="CD629" s="166"/>
      <c r="CE629" s="166"/>
      <c r="CF629" s="166"/>
      <c r="CG629" s="166"/>
      <c r="CH629" s="166"/>
      <c r="CI629" s="166"/>
      <c r="CJ629" s="166"/>
      <c r="CK629" s="166"/>
      <c r="CL629" s="166"/>
      <c r="CM629" s="166"/>
      <c r="CN629" s="166"/>
      <c r="CO629" s="166"/>
      <c r="CP629" s="166"/>
      <c r="CQ629" s="166"/>
      <c r="CR629" s="166"/>
      <c r="CS629" s="166"/>
      <c r="DA629" s="1"/>
      <c r="DB629" s="1"/>
      <c r="DC629" s="1"/>
      <c r="DD629" s="80"/>
      <c r="DE629" s="80"/>
      <c r="DF629" s="1"/>
      <c r="DG629" s="1"/>
      <c r="DH629" s="170"/>
      <c r="DI629" s="166"/>
      <c r="DJ629" s="166"/>
      <c r="DK629" s="166"/>
      <c r="DL629" s="166"/>
      <c r="DM629" s="166"/>
      <c r="DN629" s="166"/>
      <c r="DO629" s="166"/>
      <c r="DP629" s="166"/>
      <c r="DQ629" s="166"/>
      <c r="DR629" s="166"/>
      <c r="DS629" s="166"/>
      <c r="DT629" s="166"/>
      <c r="DU629" s="166"/>
      <c r="DV629" s="166"/>
      <c r="DW629" s="166"/>
      <c r="DX629" s="166"/>
      <c r="DY629" s="166"/>
      <c r="DZ629" s="166"/>
      <c r="EA629" s="166"/>
      <c r="EB629" s="166"/>
      <c r="EC629" s="166"/>
      <c r="ED629" s="166"/>
      <c r="EE629" s="166"/>
      <c r="EF629" s="166"/>
      <c r="EG629" s="166"/>
      <c r="EH629" s="166"/>
      <c r="EI629" s="166"/>
      <c r="EJ629" s="166"/>
      <c r="EK629" s="166"/>
      <c r="EL629" s="166"/>
      <c r="EM629" s="166"/>
      <c r="EN629" s="166"/>
      <c r="EO629" s="166"/>
      <c r="EP629" s="166"/>
      <c r="EQ629" s="166"/>
      <c r="ER629" s="166"/>
      <c r="ES629" s="166"/>
      <c r="FA629" s="1"/>
      <c r="FB629" s="1"/>
      <c r="FC629" s="170"/>
      <c r="FD629" s="170"/>
      <c r="FE629" s="170"/>
      <c r="FF629" s="170"/>
      <c r="FG629" s="170"/>
      <c r="FH629" s="170"/>
      <c r="FI629" s="170"/>
      <c r="FJ629" s="170"/>
      <c r="FK629" s="170"/>
      <c r="FL629" s="170"/>
      <c r="FM629" s="170"/>
      <c r="FN629" s="170"/>
      <c r="FO629" s="170"/>
      <c r="FP629" s="170"/>
      <c r="FQ629" s="170"/>
      <c r="FR629" s="170"/>
      <c r="FS629" s="170"/>
      <c r="FT629" s="170"/>
      <c r="FU629" s="170"/>
      <c r="FV629" s="170"/>
      <c r="FW629" s="170"/>
      <c r="FX629" s="170"/>
      <c r="FY629" s="170"/>
      <c r="FZ629" s="170"/>
      <c r="GA629" s="170"/>
      <c r="GB629" s="170"/>
      <c r="GC629" s="170"/>
      <c r="GD629" s="170"/>
      <c r="GE629" s="170"/>
      <c r="GF629" s="170"/>
      <c r="GG629" s="170"/>
      <c r="GH629" s="170"/>
      <c r="GI629" s="170"/>
      <c r="GJ629" s="170"/>
    </row>
    <row r="630" spans="1:192" s="145" customFormat="1" x14ac:dyDescent="0.2">
      <c r="A630" s="135"/>
      <c r="B630" s="135"/>
      <c r="C630" s="135"/>
      <c r="D630" s="135"/>
      <c r="E630" s="80"/>
      <c r="F630" s="80"/>
      <c r="G630" s="80"/>
      <c r="H630" s="135"/>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c r="BA630" s="1"/>
      <c r="BB630" s="1"/>
      <c r="BC630" s="1"/>
      <c r="BD630" s="1"/>
      <c r="BE630" s="1"/>
      <c r="BF630" s="1"/>
      <c r="BG630" s="1"/>
      <c r="BH630" s="170"/>
      <c r="BI630" s="166"/>
      <c r="BJ630" s="166"/>
      <c r="BK630" s="166"/>
      <c r="BL630" s="166"/>
      <c r="BM630" s="166"/>
      <c r="BN630" s="166"/>
      <c r="BO630" s="166"/>
      <c r="BP630" s="166"/>
      <c r="BQ630" s="166"/>
      <c r="BR630" s="166"/>
      <c r="BS630" s="166"/>
      <c r="BT630" s="166"/>
      <c r="BU630" s="166"/>
      <c r="BV630" s="166"/>
      <c r="BW630" s="166"/>
      <c r="BX630" s="166"/>
      <c r="BY630" s="166"/>
      <c r="BZ630" s="166"/>
      <c r="CA630" s="166"/>
      <c r="CB630" s="166"/>
      <c r="CC630" s="166"/>
      <c r="CD630" s="166"/>
      <c r="CE630" s="166"/>
      <c r="CF630" s="166"/>
      <c r="CG630" s="166"/>
      <c r="CH630" s="166"/>
      <c r="CI630" s="166"/>
      <c r="CJ630" s="166"/>
      <c r="CK630" s="166"/>
      <c r="CL630" s="166"/>
      <c r="CM630" s="166"/>
      <c r="CN630" s="166"/>
      <c r="CO630" s="166"/>
      <c r="CP630" s="166"/>
      <c r="CQ630" s="166"/>
      <c r="CR630" s="166"/>
      <c r="CS630" s="166"/>
      <c r="DA630" s="1"/>
      <c r="DB630" s="1"/>
      <c r="DC630" s="1"/>
      <c r="DD630" s="80"/>
      <c r="DE630" s="80"/>
      <c r="DF630" s="1"/>
      <c r="DG630" s="1"/>
      <c r="DH630" s="170"/>
      <c r="DI630" s="166"/>
      <c r="DJ630" s="166"/>
      <c r="DK630" s="166"/>
      <c r="DL630" s="166"/>
      <c r="DM630" s="166"/>
      <c r="DN630" s="166"/>
      <c r="DO630" s="166"/>
      <c r="DP630" s="166"/>
      <c r="DQ630" s="166"/>
      <c r="DR630" s="166"/>
      <c r="DS630" s="166"/>
      <c r="DT630" s="166"/>
      <c r="DU630" s="166"/>
      <c r="DV630" s="166"/>
      <c r="DW630" s="166"/>
      <c r="DX630" s="166"/>
      <c r="DY630" s="166"/>
      <c r="DZ630" s="166"/>
      <c r="EA630" s="166"/>
      <c r="EB630" s="166"/>
      <c r="EC630" s="166"/>
      <c r="ED630" s="166"/>
      <c r="EE630" s="166"/>
      <c r="EF630" s="166"/>
      <c r="EG630" s="166"/>
      <c r="EH630" s="166"/>
      <c r="EI630" s="166"/>
      <c r="EJ630" s="166"/>
      <c r="EK630" s="166"/>
      <c r="EL630" s="166"/>
      <c r="EM630" s="166"/>
      <c r="EN630" s="166"/>
      <c r="EO630" s="166"/>
      <c r="EP630" s="166"/>
      <c r="EQ630" s="166"/>
      <c r="ER630" s="166"/>
      <c r="ES630" s="166"/>
      <c r="FA630" s="1"/>
      <c r="FB630" s="1"/>
      <c r="FC630" s="170"/>
      <c r="FD630" s="170"/>
      <c r="FE630" s="170"/>
      <c r="FF630" s="170"/>
      <c r="FG630" s="170"/>
      <c r="FH630" s="170"/>
      <c r="FI630" s="170"/>
      <c r="FJ630" s="170"/>
      <c r="FK630" s="170"/>
      <c r="FL630" s="170"/>
      <c r="FM630" s="170"/>
      <c r="FN630" s="170"/>
      <c r="FO630" s="170"/>
      <c r="FP630" s="170"/>
      <c r="FQ630" s="170"/>
      <c r="FR630" s="170"/>
      <c r="FS630" s="170"/>
      <c r="FT630" s="170"/>
      <c r="FU630" s="170"/>
      <c r="FV630" s="170"/>
      <c r="FW630" s="170"/>
      <c r="FX630" s="170"/>
      <c r="FY630" s="170"/>
      <c r="FZ630" s="170"/>
      <c r="GA630" s="170"/>
      <c r="GB630" s="170"/>
      <c r="GC630" s="170"/>
      <c r="GD630" s="170"/>
      <c r="GE630" s="170"/>
      <c r="GF630" s="170"/>
      <c r="GG630" s="170"/>
      <c r="GH630" s="170"/>
      <c r="GI630" s="170"/>
      <c r="GJ630" s="170"/>
    </row>
    <row r="631" spans="1:192" s="145" customFormat="1" x14ac:dyDescent="0.2">
      <c r="A631" s="135"/>
      <c r="B631" s="135"/>
      <c r="C631" s="135"/>
      <c r="D631" s="135"/>
      <c r="E631" s="80"/>
      <c r="F631" s="80"/>
      <c r="G631" s="80"/>
      <c r="H631" s="135"/>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c r="BA631" s="1"/>
      <c r="BB631" s="1"/>
      <c r="BC631" s="1"/>
      <c r="BD631" s="1"/>
      <c r="BE631" s="1"/>
      <c r="BF631" s="1"/>
      <c r="BG631" s="1"/>
      <c r="BH631" s="170"/>
      <c r="BI631" s="166"/>
      <c r="BJ631" s="166"/>
      <c r="BK631" s="166"/>
      <c r="BL631" s="166"/>
      <c r="BM631" s="166"/>
      <c r="BN631" s="166"/>
      <c r="BO631" s="166"/>
      <c r="BP631" s="166"/>
      <c r="BQ631" s="166"/>
      <c r="BR631" s="166"/>
      <c r="BS631" s="166"/>
      <c r="BT631" s="166"/>
      <c r="BU631" s="166"/>
      <c r="BV631" s="166"/>
      <c r="BW631" s="166"/>
      <c r="BX631" s="166"/>
      <c r="BY631" s="166"/>
      <c r="BZ631" s="166"/>
      <c r="CA631" s="166"/>
      <c r="CB631" s="166"/>
      <c r="CC631" s="166"/>
      <c r="CD631" s="166"/>
      <c r="CE631" s="166"/>
      <c r="CF631" s="166"/>
      <c r="CG631" s="166"/>
      <c r="CH631" s="166"/>
      <c r="CI631" s="166"/>
      <c r="CJ631" s="166"/>
      <c r="CK631" s="166"/>
      <c r="CL631" s="166"/>
      <c r="CM631" s="166"/>
      <c r="CN631" s="166"/>
      <c r="CO631" s="166"/>
      <c r="CP631" s="166"/>
      <c r="CQ631" s="166"/>
      <c r="CR631" s="166"/>
      <c r="CS631" s="166"/>
      <c r="DA631" s="1"/>
      <c r="DB631" s="1"/>
      <c r="DC631" s="1"/>
      <c r="DD631" s="80"/>
      <c r="DE631" s="80"/>
      <c r="DF631" s="1"/>
      <c r="DG631" s="1"/>
      <c r="DH631" s="170"/>
      <c r="DI631" s="166"/>
      <c r="DJ631" s="166"/>
      <c r="DK631" s="166"/>
      <c r="DL631" s="166"/>
      <c r="DM631" s="166"/>
      <c r="DN631" s="166"/>
      <c r="DO631" s="166"/>
      <c r="DP631" s="166"/>
      <c r="DQ631" s="166"/>
      <c r="DR631" s="166"/>
      <c r="DS631" s="166"/>
      <c r="DT631" s="166"/>
      <c r="DU631" s="166"/>
      <c r="DV631" s="166"/>
      <c r="DW631" s="166"/>
      <c r="DX631" s="166"/>
      <c r="DY631" s="166"/>
      <c r="DZ631" s="166"/>
      <c r="EA631" s="166"/>
      <c r="EB631" s="166"/>
      <c r="EC631" s="166"/>
      <c r="ED631" s="166"/>
      <c r="EE631" s="166"/>
      <c r="EF631" s="166"/>
      <c r="EG631" s="166"/>
      <c r="EH631" s="166"/>
      <c r="EI631" s="166"/>
      <c r="EJ631" s="166"/>
      <c r="EK631" s="166"/>
      <c r="EL631" s="166"/>
      <c r="EM631" s="166"/>
      <c r="EN631" s="166"/>
      <c r="EO631" s="166"/>
      <c r="EP631" s="166"/>
      <c r="EQ631" s="166"/>
      <c r="ER631" s="166"/>
      <c r="ES631" s="166"/>
      <c r="FA631" s="1"/>
      <c r="FB631" s="1"/>
      <c r="FC631" s="170"/>
      <c r="FD631" s="170"/>
      <c r="FE631" s="170"/>
      <c r="FF631" s="170"/>
      <c r="FG631" s="170"/>
      <c r="FH631" s="170"/>
      <c r="FI631" s="170"/>
      <c r="FJ631" s="170"/>
      <c r="FK631" s="170"/>
      <c r="FL631" s="170"/>
      <c r="FM631" s="170"/>
      <c r="FN631" s="170"/>
      <c r="FO631" s="170"/>
      <c r="FP631" s="170"/>
      <c r="FQ631" s="170"/>
      <c r="FR631" s="170"/>
      <c r="FS631" s="170"/>
      <c r="FT631" s="170"/>
      <c r="FU631" s="170"/>
      <c r="FV631" s="170"/>
      <c r="FW631" s="170"/>
      <c r="FX631" s="170"/>
      <c r="FY631" s="170"/>
      <c r="FZ631" s="170"/>
      <c r="GA631" s="170"/>
      <c r="GB631" s="170"/>
      <c r="GC631" s="170"/>
      <c r="GD631" s="170"/>
      <c r="GE631" s="170"/>
      <c r="GF631" s="170"/>
      <c r="GG631" s="170"/>
      <c r="GH631" s="170"/>
      <c r="GI631" s="170"/>
      <c r="GJ631" s="170"/>
    </row>
    <row r="632" spans="1:192" s="145" customFormat="1" x14ac:dyDescent="0.2">
      <c r="A632" s="135"/>
      <c r="B632" s="135"/>
      <c r="C632" s="135"/>
      <c r="D632" s="135"/>
      <c r="E632" s="80"/>
      <c r="F632" s="80"/>
      <c r="G632" s="80"/>
      <c r="H632" s="135"/>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c r="BA632" s="1"/>
      <c r="BB632" s="1"/>
      <c r="BC632" s="1"/>
      <c r="BD632" s="1"/>
      <c r="BE632" s="1"/>
      <c r="BF632" s="1"/>
      <c r="BG632" s="1"/>
      <c r="BH632" s="170"/>
      <c r="BI632" s="166"/>
      <c r="BJ632" s="166"/>
      <c r="BK632" s="166"/>
      <c r="BL632" s="166"/>
      <c r="BM632" s="166"/>
      <c r="BN632" s="166"/>
      <c r="BO632" s="166"/>
      <c r="BP632" s="166"/>
      <c r="BQ632" s="166"/>
      <c r="BR632" s="166"/>
      <c r="BS632" s="166"/>
      <c r="BT632" s="166"/>
      <c r="BU632" s="166"/>
      <c r="BV632" s="166"/>
      <c r="BW632" s="166"/>
      <c r="BX632" s="166"/>
      <c r="BY632" s="166"/>
      <c r="BZ632" s="166"/>
      <c r="CA632" s="166"/>
      <c r="CB632" s="166"/>
      <c r="CC632" s="166"/>
      <c r="CD632" s="166"/>
      <c r="CE632" s="166"/>
      <c r="CF632" s="166"/>
      <c r="CG632" s="166"/>
      <c r="CH632" s="166"/>
      <c r="CI632" s="166"/>
      <c r="CJ632" s="166"/>
      <c r="CK632" s="166"/>
      <c r="CL632" s="166"/>
      <c r="CM632" s="166"/>
      <c r="CN632" s="166"/>
      <c r="CO632" s="166"/>
      <c r="CP632" s="166"/>
      <c r="CQ632" s="166"/>
      <c r="CR632" s="166"/>
      <c r="CS632" s="166"/>
      <c r="DA632" s="1"/>
      <c r="DB632" s="1"/>
      <c r="DC632" s="1"/>
      <c r="DD632" s="80"/>
      <c r="DE632" s="80"/>
      <c r="DF632" s="1"/>
      <c r="DG632" s="1"/>
      <c r="DH632" s="170"/>
      <c r="DI632" s="166"/>
      <c r="DJ632" s="166"/>
      <c r="DK632" s="166"/>
      <c r="DL632" s="166"/>
      <c r="DM632" s="166"/>
      <c r="DN632" s="166"/>
      <c r="DO632" s="166"/>
      <c r="DP632" s="166"/>
      <c r="DQ632" s="166"/>
      <c r="DR632" s="166"/>
      <c r="DS632" s="166"/>
      <c r="DT632" s="166"/>
      <c r="DU632" s="166"/>
      <c r="DV632" s="166"/>
      <c r="DW632" s="166"/>
      <c r="DX632" s="166"/>
      <c r="DY632" s="166"/>
      <c r="DZ632" s="166"/>
      <c r="EA632" s="166"/>
      <c r="EB632" s="166"/>
      <c r="EC632" s="166"/>
      <c r="ED632" s="166"/>
      <c r="EE632" s="166"/>
      <c r="EF632" s="166"/>
      <c r="EG632" s="166"/>
      <c r="EH632" s="166"/>
      <c r="EI632" s="166"/>
      <c r="EJ632" s="166"/>
      <c r="EK632" s="166"/>
      <c r="EL632" s="166"/>
      <c r="EM632" s="166"/>
      <c r="EN632" s="166"/>
      <c r="EO632" s="166"/>
      <c r="EP632" s="166"/>
      <c r="EQ632" s="166"/>
      <c r="ER632" s="166"/>
      <c r="ES632" s="166"/>
      <c r="FA632" s="1"/>
      <c r="FB632" s="1"/>
      <c r="FC632" s="170"/>
      <c r="FD632" s="170"/>
      <c r="FE632" s="170"/>
      <c r="FF632" s="170"/>
      <c r="FG632" s="170"/>
      <c r="FH632" s="170"/>
      <c r="FI632" s="170"/>
      <c r="FJ632" s="170"/>
      <c r="FK632" s="170"/>
      <c r="FL632" s="170"/>
      <c r="FM632" s="170"/>
      <c r="FN632" s="170"/>
      <c r="FO632" s="170"/>
      <c r="FP632" s="170"/>
      <c r="FQ632" s="170"/>
      <c r="FR632" s="170"/>
      <c r="FS632" s="170"/>
      <c r="FT632" s="170"/>
      <c r="FU632" s="170"/>
      <c r="FV632" s="170"/>
      <c r="FW632" s="170"/>
      <c r="FX632" s="170"/>
      <c r="FY632" s="170"/>
      <c r="FZ632" s="170"/>
      <c r="GA632" s="170"/>
      <c r="GB632" s="170"/>
      <c r="GC632" s="170"/>
      <c r="GD632" s="170"/>
      <c r="GE632" s="170"/>
      <c r="GF632" s="170"/>
      <c r="GG632" s="170"/>
      <c r="GH632" s="170"/>
      <c r="GI632" s="170"/>
      <c r="GJ632" s="170"/>
    </row>
    <row r="633" spans="1:192" s="145" customFormat="1" x14ac:dyDescent="0.2">
      <c r="A633" s="135"/>
      <c r="B633" s="135"/>
      <c r="C633" s="135"/>
      <c r="D633" s="135"/>
      <c r="E633" s="80"/>
      <c r="F633" s="80"/>
      <c r="G633" s="80"/>
      <c r="H633" s="135"/>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c r="BA633" s="1"/>
      <c r="BB633" s="1"/>
      <c r="BC633" s="1"/>
      <c r="BD633" s="1"/>
      <c r="BE633" s="1"/>
      <c r="BF633" s="1"/>
      <c r="BG633" s="1"/>
      <c r="BH633" s="170"/>
      <c r="BI633" s="166"/>
      <c r="BJ633" s="166"/>
      <c r="BK633" s="166"/>
      <c r="BL633" s="166"/>
      <c r="BM633" s="166"/>
      <c r="BN633" s="166"/>
      <c r="BO633" s="166"/>
      <c r="BP633" s="166"/>
      <c r="BQ633" s="166"/>
      <c r="BR633" s="166"/>
      <c r="BS633" s="166"/>
      <c r="BT633" s="166"/>
      <c r="BU633" s="166"/>
      <c r="BV633" s="166"/>
      <c r="BW633" s="166"/>
      <c r="BX633" s="166"/>
      <c r="BY633" s="166"/>
      <c r="BZ633" s="166"/>
      <c r="CA633" s="166"/>
      <c r="CB633" s="166"/>
      <c r="CC633" s="166"/>
      <c r="CD633" s="166"/>
      <c r="CE633" s="166"/>
      <c r="CF633" s="166"/>
      <c r="CG633" s="166"/>
      <c r="CH633" s="166"/>
      <c r="CI633" s="166"/>
      <c r="CJ633" s="166"/>
      <c r="CK633" s="166"/>
      <c r="CL633" s="166"/>
      <c r="CM633" s="166"/>
      <c r="CN633" s="166"/>
      <c r="CO633" s="166"/>
      <c r="CP633" s="166"/>
      <c r="CQ633" s="166"/>
      <c r="CR633" s="166"/>
      <c r="CS633" s="166"/>
      <c r="DA633" s="1"/>
      <c r="DB633" s="1"/>
      <c r="DC633" s="1"/>
      <c r="DD633" s="80"/>
      <c r="DE633" s="80"/>
      <c r="DF633" s="1"/>
      <c r="DG633" s="1"/>
      <c r="DH633" s="170"/>
      <c r="DI633" s="166"/>
      <c r="DJ633" s="166"/>
      <c r="DK633" s="166"/>
      <c r="DL633" s="166"/>
      <c r="DM633" s="166"/>
      <c r="DN633" s="166"/>
      <c r="DO633" s="166"/>
      <c r="DP633" s="166"/>
      <c r="DQ633" s="166"/>
      <c r="DR633" s="166"/>
      <c r="DS633" s="166"/>
      <c r="DT633" s="166"/>
      <c r="DU633" s="166"/>
      <c r="DV633" s="166"/>
      <c r="DW633" s="166"/>
      <c r="DX633" s="166"/>
      <c r="DY633" s="166"/>
      <c r="DZ633" s="166"/>
      <c r="EA633" s="166"/>
      <c r="EB633" s="166"/>
      <c r="EC633" s="166"/>
      <c r="ED633" s="166"/>
      <c r="EE633" s="166"/>
      <c r="EF633" s="166"/>
      <c r="EG633" s="166"/>
      <c r="EH633" s="166"/>
      <c r="EI633" s="166"/>
      <c r="EJ633" s="166"/>
      <c r="EK633" s="166"/>
      <c r="EL633" s="166"/>
      <c r="EM633" s="166"/>
      <c r="EN633" s="166"/>
      <c r="EO633" s="166"/>
      <c r="EP633" s="166"/>
      <c r="EQ633" s="166"/>
      <c r="ER633" s="166"/>
      <c r="ES633" s="166"/>
      <c r="FA633" s="1"/>
      <c r="FB633" s="1"/>
      <c r="FC633" s="170"/>
      <c r="FD633" s="170"/>
      <c r="FE633" s="170"/>
      <c r="FF633" s="170"/>
      <c r="FG633" s="170"/>
      <c r="FH633" s="170"/>
      <c r="FI633" s="170"/>
      <c r="FJ633" s="170"/>
      <c r="FK633" s="170"/>
      <c r="FL633" s="170"/>
      <c r="FM633" s="170"/>
      <c r="FN633" s="170"/>
      <c r="FO633" s="170"/>
      <c r="FP633" s="170"/>
      <c r="FQ633" s="170"/>
      <c r="FR633" s="170"/>
      <c r="FS633" s="170"/>
      <c r="FT633" s="170"/>
      <c r="FU633" s="170"/>
      <c r="FV633" s="170"/>
      <c r="FW633" s="170"/>
      <c r="FX633" s="170"/>
      <c r="FY633" s="170"/>
      <c r="FZ633" s="170"/>
      <c r="GA633" s="170"/>
      <c r="GB633" s="170"/>
      <c r="GC633" s="170"/>
      <c r="GD633" s="170"/>
      <c r="GE633" s="170"/>
      <c r="GF633" s="170"/>
      <c r="GG633" s="170"/>
      <c r="GH633" s="170"/>
      <c r="GI633" s="170"/>
      <c r="GJ633" s="170"/>
    </row>
    <row r="634" spans="1:192" s="145" customFormat="1" x14ac:dyDescent="0.2">
      <c r="A634" s="135"/>
      <c r="B634" s="135"/>
      <c r="C634" s="135"/>
      <c r="D634" s="135"/>
      <c r="E634" s="80"/>
      <c r="F634" s="80"/>
      <c r="G634" s="80"/>
      <c r="H634" s="135"/>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c r="BA634" s="1"/>
      <c r="BB634" s="1"/>
      <c r="BC634" s="1"/>
      <c r="BD634" s="1"/>
      <c r="BE634" s="1"/>
      <c r="BF634" s="1"/>
      <c r="BG634" s="1"/>
      <c r="BH634" s="170"/>
      <c r="BI634" s="166"/>
      <c r="BJ634" s="166"/>
      <c r="BK634" s="166"/>
      <c r="BL634" s="166"/>
      <c r="BM634" s="166"/>
      <c r="BN634" s="166"/>
      <c r="BO634" s="166"/>
      <c r="BP634" s="166"/>
      <c r="BQ634" s="166"/>
      <c r="BR634" s="166"/>
      <c r="BS634" s="166"/>
      <c r="BT634" s="166"/>
      <c r="BU634" s="166"/>
      <c r="BV634" s="166"/>
      <c r="BW634" s="166"/>
      <c r="BX634" s="166"/>
      <c r="BY634" s="166"/>
      <c r="BZ634" s="166"/>
      <c r="CA634" s="166"/>
      <c r="CB634" s="166"/>
      <c r="CC634" s="166"/>
      <c r="CD634" s="166"/>
      <c r="CE634" s="166"/>
      <c r="CF634" s="166"/>
      <c r="CG634" s="166"/>
      <c r="CH634" s="166"/>
      <c r="CI634" s="166"/>
      <c r="CJ634" s="166"/>
      <c r="CK634" s="166"/>
      <c r="CL634" s="166"/>
      <c r="CM634" s="166"/>
      <c r="CN634" s="166"/>
      <c r="CO634" s="166"/>
      <c r="CP634" s="166"/>
      <c r="CQ634" s="166"/>
      <c r="CR634" s="166"/>
      <c r="CS634" s="166"/>
      <c r="DA634" s="1"/>
      <c r="DB634" s="1"/>
      <c r="DC634" s="1"/>
      <c r="DD634" s="80"/>
      <c r="DE634" s="80"/>
      <c r="DF634" s="1"/>
      <c r="DG634" s="1"/>
      <c r="DH634" s="170"/>
      <c r="DI634" s="166"/>
      <c r="DJ634" s="166"/>
      <c r="DK634" s="166"/>
      <c r="DL634" s="166"/>
      <c r="DM634" s="166"/>
      <c r="DN634" s="166"/>
      <c r="DO634" s="166"/>
      <c r="DP634" s="166"/>
      <c r="DQ634" s="166"/>
      <c r="DR634" s="166"/>
      <c r="DS634" s="166"/>
      <c r="DT634" s="166"/>
      <c r="DU634" s="166"/>
      <c r="DV634" s="166"/>
      <c r="DW634" s="166"/>
      <c r="DX634" s="166"/>
      <c r="DY634" s="166"/>
      <c r="DZ634" s="166"/>
      <c r="EA634" s="166"/>
      <c r="EB634" s="166"/>
      <c r="EC634" s="166"/>
      <c r="ED634" s="166"/>
      <c r="EE634" s="166"/>
      <c r="EF634" s="166"/>
      <c r="EG634" s="166"/>
      <c r="EH634" s="166"/>
      <c r="EI634" s="166"/>
      <c r="EJ634" s="166"/>
      <c r="EK634" s="166"/>
      <c r="EL634" s="166"/>
      <c r="EM634" s="166"/>
      <c r="EN634" s="166"/>
      <c r="EO634" s="166"/>
      <c r="EP634" s="166"/>
      <c r="EQ634" s="166"/>
      <c r="ER634" s="166"/>
      <c r="ES634" s="166"/>
      <c r="FA634" s="1"/>
      <c r="FB634" s="1"/>
      <c r="FC634" s="170"/>
      <c r="FD634" s="170"/>
      <c r="FE634" s="170"/>
      <c r="FF634" s="170"/>
      <c r="FG634" s="170"/>
      <c r="FH634" s="170"/>
      <c r="FI634" s="170"/>
      <c r="FJ634" s="170"/>
      <c r="FK634" s="170"/>
      <c r="FL634" s="170"/>
      <c r="FM634" s="170"/>
      <c r="FN634" s="170"/>
      <c r="FO634" s="170"/>
      <c r="FP634" s="170"/>
      <c r="FQ634" s="170"/>
      <c r="FR634" s="170"/>
      <c r="FS634" s="170"/>
      <c r="FT634" s="170"/>
      <c r="FU634" s="170"/>
      <c r="FV634" s="170"/>
      <c r="FW634" s="170"/>
      <c r="FX634" s="170"/>
      <c r="FY634" s="170"/>
      <c r="FZ634" s="170"/>
      <c r="GA634" s="170"/>
      <c r="GB634" s="170"/>
      <c r="GC634" s="170"/>
      <c r="GD634" s="170"/>
      <c r="GE634" s="170"/>
      <c r="GF634" s="170"/>
      <c r="GG634" s="170"/>
      <c r="GH634" s="170"/>
      <c r="GI634" s="170"/>
      <c r="GJ634" s="170"/>
    </row>
    <row r="635" spans="1:192" s="145" customFormat="1" x14ac:dyDescent="0.2">
      <c r="A635" s="135"/>
      <c r="B635" s="135"/>
      <c r="C635" s="135"/>
      <c r="D635" s="135"/>
      <c r="E635" s="80"/>
      <c r="F635" s="80"/>
      <c r="G635" s="80"/>
      <c r="H635" s="135"/>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c r="BA635" s="1"/>
      <c r="BB635" s="1"/>
      <c r="BC635" s="1"/>
      <c r="BD635" s="1"/>
      <c r="BE635" s="1"/>
      <c r="BF635" s="1"/>
      <c r="BG635" s="1"/>
      <c r="BH635" s="170"/>
      <c r="BI635" s="166"/>
      <c r="BJ635" s="166"/>
      <c r="BK635" s="166"/>
      <c r="BL635" s="166"/>
      <c r="BM635" s="166"/>
      <c r="BN635" s="166"/>
      <c r="BO635" s="166"/>
      <c r="BP635" s="166"/>
      <c r="BQ635" s="166"/>
      <c r="BR635" s="166"/>
      <c r="BS635" s="166"/>
      <c r="BT635" s="166"/>
      <c r="BU635" s="166"/>
      <c r="BV635" s="166"/>
      <c r="BW635" s="166"/>
      <c r="BX635" s="166"/>
      <c r="BY635" s="166"/>
      <c r="BZ635" s="166"/>
      <c r="CA635" s="166"/>
      <c r="CB635" s="166"/>
      <c r="CC635" s="166"/>
      <c r="CD635" s="166"/>
      <c r="CE635" s="166"/>
      <c r="CF635" s="166"/>
      <c r="CG635" s="166"/>
      <c r="CH635" s="166"/>
      <c r="CI635" s="166"/>
      <c r="CJ635" s="166"/>
      <c r="CK635" s="166"/>
      <c r="CL635" s="166"/>
      <c r="CM635" s="166"/>
      <c r="CN635" s="166"/>
      <c r="CO635" s="166"/>
      <c r="CP635" s="166"/>
      <c r="CQ635" s="166"/>
      <c r="CR635" s="166"/>
      <c r="CS635" s="166"/>
      <c r="DA635" s="1"/>
      <c r="DB635" s="1"/>
      <c r="DC635" s="1"/>
      <c r="DD635" s="80"/>
      <c r="DE635" s="80"/>
      <c r="DF635" s="1"/>
      <c r="DG635" s="1"/>
      <c r="DH635" s="170"/>
      <c r="DI635" s="166"/>
      <c r="DJ635" s="166"/>
      <c r="DK635" s="166"/>
      <c r="DL635" s="166"/>
      <c r="DM635" s="166"/>
      <c r="DN635" s="166"/>
      <c r="DO635" s="166"/>
      <c r="DP635" s="166"/>
      <c r="DQ635" s="166"/>
      <c r="DR635" s="166"/>
      <c r="DS635" s="166"/>
      <c r="DT635" s="166"/>
      <c r="DU635" s="166"/>
      <c r="DV635" s="166"/>
      <c r="DW635" s="166"/>
      <c r="DX635" s="166"/>
      <c r="DY635" s="166"/>
      <c r="DZ635" s="166"/>
      <c r="EA635" s="166"/>
      <c r="EB635" s="166"/>
      <c r="EC635" s="166"/>
      <c r="ED635" s="166"/>
      <c r="EE635" s="166"/>
      <c r="EF635" s="166"/>
      <c r="EG635" s="166"/>
      <c r="EH635" s="166"/>
      <c r="EI635" s="166"/>
      <c r="EJ635" s="166"/>
      <c r="EK635" s="166"/>
      <c r="EL635" s="166"/>
      <c r="EM635" s="166"/>
      <c r="EN635" s="166"/>
      <c r="EO635" s="166"/>
      <c r="EP635" s="166"/>
      <c r="EQ635" s="166"/>
      <c r="ER635" s="166"/>
      <c r="ES635" s="166"/>
      <c r="FA635" s="1"/>
      <c r="FB635" s="1"/>
      <c r="FC635" s="170"/>
      <c r="FD635" s="170"/>
      <c r="FE635" s="170"/>
      <c r="FF635" s="170"/>
      <c r="FG635" s="170"/>
      <c r="FH635" s="170"/>
      <c r="FI635" s="170"/>
      <c r="FJ635" s="170"/>
      <c r="FK635" s="170"/>
      <c r="FL635" s="170"/>
      <c r="FM635" s="170"/>
      <c r="FN635" s="170"/>
      <c r="FO635" s="170"/>
      <c r="FP635" s="170"/>
      <c r="FQ635" s="170"/>
      <c r="FR635" s="170"/>
      <c r="FS635" s="170"/>
      <c r="FT635" s="170"/>
      <c r="FU635" s="170"/>
      <c r="FV635" s="170"/>
      <c r="FW635" s="170"/>
      <c r="FX635" s="170"/>
      <c r="FY635" s="170"/>
      <c r="FZ635" s="170"/>
      <c r="GA635" s="170"/>
      <c r="GB635" s="170"/>
      <c r="GC635" s="170"/>
      <c r="GD635" s="170"/>
      <c r="GE635" s="170"/>
      <c r="GF635" s="170"/>
      <c r="GG635" s="170"/>
      <c r="GH635" s="170"/>
      <c r="GI635" s="170"/>
      <c r="GJ635" s="170"/>
    </row>
    <row r="636" spans="1:192" s="145" customFormat="1" x14ac:dyDescent="0.2">
      <c r="A636" s="135"/>
      <c r="B636" s="135"/>
      <c r="C636" s="135"/>
      <c r="D636" s="135"/>
      <c r="E636" s="80"/>
      <c r="F636" s="80"/>
      <c r="G636" s="80"/>
      <c r="H636" s="135"/>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c r="BA636" s="1"/>
      <c r="BB636" s="1"/>
      <c r="BC636" s="1"/>
      <c r="BD636" s="1"/>
      <c r="BE636" s="1"/>
      <c r="BF636" s="1"/>
      <c r="BG636" s="1"/>
      <c r="BH636" s="170"/>
      <c r="BI636" s="166"/>
      <c r="BJ636" s="166"/>
      <c r="BK636" s="166"/>
      <c r="BL636" s="166"/>
      <c r="BM636" s="166"/>
      <c r="BN636" s="166"/>
      <c r="BO636" s="166"/>
      <c r="BP636" s="166"/>
      <c r="BQ636" s="166"/>
      <c r="BR636" s="166"/>
      <c r="BS636" s="166"/>
      <c r="BT636" s="166"/>
      <c r="BU636" s="166"/>
      <c r="BV636" s="166"/>
      <c r="BW636" s="166"/>
      <c r="BX636" s="166"/>
      <c r="BY636" s="166"/>
      <c r="BZ636" s="166"/>
      <c r="CA636" s="166"/>
      <c r="CB636" s="166"/>
      <c r="CC636" s="166"/>
      <c r="CD636" s="166"/>
      <c r="CE636" s="166"/>
      <c r="CF636" s="166"/>
      <c r="CG636" s="166"/>
      <c r="CH636" s="166"/>
      <c r="CI636" s="166"/>
      <c r="CJ636" s="166"/>
      <c r="CK636" s="166"/>
      <c r="CL636" s="166"/>
      <c r="CM636" s="166"/>
      <c r="CN636" s="166"/>
      <c r="CO636" s="166"/>
      <c r="CP636" s="166"/>
      <c r="CQ636" s="166"/>
      <c r="CR636" s="166"/>
      <c r="CS636" s="166"/>
      <c r="DA636" s="1"/>
      <c r="DB636" s="1"/>
      <c r="DC636" s="1"/>
      <c r="DD636" s="80"/>
      <c r="DE636" s="80"/>
      <c r="DF636" s="1"/>
      <c r="DG636" s="1"/>
      <c r="DH636" s="170"/>
      <c r="DI636" s="166"/>
      <c r="DJ636" s="166"/>
      <c r="DK636" s="166"/>
      <c r="DL636" s="166"/>
      <c r="DM636" s="166"/>
      <c r="DN636" s="166"/>
      <c r="DO636" s="166"/>
      <c r="DP636" s="166"/>
      <c r="DQ636" s="166"/>
      <c r="DR636" s="166"/>
      <c r="DS636" s="166"/>
      <c r="DT636" s="166"/>
      <c r="DU636" s="166"/>
      <c r="DV636" s="166"/>
      <c r="DW636" s="166"/>
      <c r="DX636" s="166"/>
      <c r="DY636" s="166"/>
      <c r="DZ636" s="166"/>
      <c r="EA636" s="166"/>
      <c r="EB636" s="166"/>
      <c r="EC636" s="166"/>
      <c r="ED636" s="166"/>
      <c r="EE636" s="166"/>
      <c r="EF636" s="166"/>
      <c r="EG636" s="166"/>
      <c r="EH636" s="166"/>
      <c r="EI636" s="166"/>
      <c r="EJ636" s="166"/>
      <c r="EK636" s="166"/>
      <c r="EL636" s="166"/>
      <c r="EM636" s="166"/>
      <c r="EN636" s="166"/>
      <c r="EO636" s="166"/>
      <c r="EP636" s="166"/>
      <c r="EQ636" s="166"/>
      <c r="ER636" s="166"/>
      <c r="ES636" s="166"/>
      <c r="FA636" s="1"/>
      <c r="FB636" s="1"/>
      <c r="FC636" s="170"/>
      <c r="FD636" s="170"/>
      <c r="FE636" s="170"/>
      <c r="FF636" s="170"/>
      <c r="FG636" s="170"/>
      <c r="FH636" s="170"/>
      <c r="FI636" s="170"/>
      <c r="FJ636" s="170"/>
      <c r="FK636" s="170"/>
      <c r="FL636" s="170"/>
      <c r="FM636" s="170"/>
      <c r="FN636" s="170"/>
      <c r="FO636" s="170"/>
      <c r="FP636" s="170"/>
      <c r="FQ636" s="170"/>
      <c r="FR636" s="170"/>
      <c r="FS636" s="170"/>
      <c r="FT636" s="170"/>
      <c r="FU636" s="170"/>
      <c r="FV636" s="170"/>
      <c r="FW636" s="170"/>
      <c r="FX636" s="170"/>
      <c r="FY636" s="170"/>
      <c r="FZ636" s="170"/>
      <c r="GA636" s="170"/>
      <c r="GB636" s="170"/>
      <c r="GC636" s="170"/>
      <c r="GD636" s="170"/>
      <c r="GE636" s="170"/>
      <c r="GF636" s="170"/>
      <c r="GG636" s="170"/>
      <c r="GH636" s="170"/>
      <c r="GI636" s="170"/>
      <c r="GJ636" s="170"/>
    </row>
    <row r="637" spans="1:192" s="145" customFormat="1" x14ac:dyDescent="0.2">
      <c r="A637" s="135"/>
      <c r="B637" s="135"/>
      <c r="C637" s="135"/>
      <c r="D637" s="135"/>
      <c r="E637" s="80"/>
      <c r="F637" s="80"/>
      <c r="G637" s="80"/>
      <c r="H637" s="135"/>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BA637" s="1"/>
      <c r="BB637" s="1"/>
      <c r="BC637" s="1"/>
      <c r="BD637" s="1"/>
      <c r="BE637" s="1"/>
      <c r="BF637" s="1"/>
      <c r="BG637" s="1"/>
      <c r="BH637" s="170"/>
      <c r="BI637" s="166"/>
      <c r="BJ637" s="166"/>
      <c r="BK637" s="166"/>
      <c r="BL637" s="166"/>
      <c r="BM637" s="166"/>
      <c r="BN637" s="166"/>
      <c r="BO637" s="166"/>
      <c r="BP637" s="166"/>
      <c r="BQ637" s="166"/>
      <c r="BR637" s="166"/>
      <c r="BS637" s="166"/>
      <c r="BT637" s="166"/>
      <c r="BU637" s="166"/>
      <c r="BV637" s="166"/>
      <c r="BW637" s="166"/>
      <c r="BX637" s="166"/>
      <c r="BY637" s="166"/>
      <c r="BZ637" s="166"/>
      <c r="CA637" s="166"/>
      <c r="CB637" s="166"/>
      <c r="CC637" s="166"/>
      <c r="CD637" s="166"/>
      <c r="CE637" s="166"/>
      <c r="CF637" s="166"/>
      <c r="CG637" s="166"/>
      <c r="CH637" s="166"/>
      <c r="CI637" s="166"/>
      <c r="CJ637" s="166"/>
      <c r="CK637" s="166"/>
      <c r="CL637" s="166"/>
      <c r="CM637" s="166"/>
      <c r="CN637" s="166"/>
      <c r="CO637" s="166"/>
      <c r="CP637" s="166"/>
      <c r="CQ637" s="166"/>
      <c r="CR637" s="166"/>
      <c r="CS637" s="166"/>
      <c r="DA637" s="1"/>
      <c r="DB637" s="1"/>
      <c r="DC637" s="1"/>
      <c r="DD637" s="80"/>
      <c r="DE637" s="80"/>
      <c r="DF637" s="1"/>
      <c r="DG637" s="1"/>
      <c r="DH637" s="170"/>
      <c r="DI637" s="166"/>
      <c r="DJ637" s="166"/>
      <c r="DK637" s="166"/>
      <c r="DL637" s="166"/>
      <c r="DM637" s="166"/>
      <c r="DN637" s="166"/>
      <c r="DO637" s="166"/>
      <c r="DP637" s="166"/>
      <c r="DQ637" s="166"/>
      <c r="DR637" s="166"/>
      <c r="DS637" s="166"/>
      <c r="DT637" s="166"/>
      <c r="DU637" s="166"/>
      <c r="DV637" s="166"/>
      <c r="DW637" s="166"/>
      <c r="DX637" s="166"/>
      <c r="DY637" s="166"/>
      <c r="DZ637" s="166"/>
      <c r="EA637" s="166"/>
      <c r="EB637" s="166"/>
      <c r="EC637" s="166"/>
      <c r="ED637" s="166"/>
      <c r="EE637" s="166"/>
      <c r="EF637" s="166"/>
      <c r="EG637" s="166"/>
      <c r="EH637" s="166"/>
      <c r="EI637" s="166"/>
      <c r="EJ637" s="166"/>
      <c r="EK637" s="166"/>
      <c r="EL637" s="166"/>
      <c r="EM637" s="166"/>
      <c r="EN637" s="166"/>
      <c r="EO637" s="166"/>
      <c r="EP637" s="166"/>
      <c r="EQ637" s="166"/>
      <c r="ER637" s="166"/>
      <c r="ES637" s="166"/>
      <c r="FA637" s="1"/>
      <c r="FB637" s="1"/>
      <c r="FC637" s="170"/>
      <c r="FD637" s="170"/>
      <c r="FE637" s="170"/>
      <c r="FF637" s="170"/>
      <c r="FG637" s="170"/>
      <c r="FH637" s="170"/>
      <c r="FI637" s="170"/>
      <c r="FJ637" s="170"/>
      <c r="FK637" s="170"/>
      <c r="FL637" s="170"/>
      <c r="FM637" s="170"/>
      <c r="FN637" s="170"/>
      <c r="FO637" s="170"/>
      <c r="FP637" s="170"/>
      <c r="FQ637" s="170"/>
      <c r="FR637" s="170"/>
      <c r="FS637" s="170"/>
      <c r="FT637" s="170"/>
      <c r="FU637" s="170"/>
      <c r="FV637" s="170"/>
      <c r="FW637" s="170"/>
      <c r="FX637" s="170"/>
      <c r="FY637" s="170"/>
      <c r="FZ637" s="170"/>
      <c r="GA637" s="170"/>
      <c r="GB637" s="170"/>
      <c r="GC637" s="170"/>
      <c r="GD637" s="170"/>
      <c r="GE637" s="170"/>
      <c r="GF637" s="170"/>
      <c r="GG637" s="170"/>
      <c r="GH637" s="170"/>
      <c r="GI637" s="170"/>
      <c r="GJ637" s="170"/>
    </row>
    <row r="638" spans="1:192" s="145" customFormat="1" x14ac:dyDescent="0.2">
      <c r="A638" s="135"/>
      <c r="B638" s="135"/>
      <c r="C638" s="135"/>
      <c r="D638" s="135"/>
      <c r="E638" s="80"/>
      <c r="F638" s="80"/>
      <c r="G638" s="80"/>
      <c r="H638" s="135"/>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c r="BA638" s="1"/>
      <c r="BB638" s="1"/>
      <c r="BC638" s="1"/>
      <c r="BD638" s="1"/>
      <c r="BE638" s="1"/>
      <c r="BF638" s="1"/>
      <c r="BG638" s="1"/>
      <c r="BH638" s="170"/>
      <c r="BI638" s="166"/>
      <c r="BJ638" s="166"/>
      <c r="BK638" s="166"/>
      <c r="BL638" s="166"/>
      <c r="BM638" s="166"/>
      <c r="BN638" s="166"/>
      <c r="BO638" s="166"/>
      <c r="BP638" s="166"/>
      <c r="BQ638" s="166"/>
      <c r="BR638" s="166"/>
      <c r="BS638" s="166"/>
      <c r="BT638" s="166"/>
      <c r="BU638" s="166"/>
      <c r="BV638" s="166"/>
      <c r="BW638" s="166"/>
      <c r="BX638" s="166"/>
      <c r="BY638" s="166"/>
      <c r="BZ638" s="166"/>
      <c r="CA638" s="166"/>
      <c r="CB638" s="166"/>
      <c r="CC638" s="166"/>
      <c r="CD638" s="166"/>
      <c r="CE638" s="166"/>
      <c r="CF638" s="166"/>
      <c r="CG638" s="166"/>
      <c r="CH638" s="166"/>
      <c r="CI638" s="166"/>
      <c r="CJ638" s="166"/>
      <c r="CK638" s="166"/>
      <c r="CL638" s="166"/>
      <c r="CM638" s="166"/>
      <c r="CN638" s="166"/>
      <c r="CO638" s="166"/>
      <c r="CP638" s="166"/>
      <c r="CQ638" s="166"/>
      <c r="CR638" s="166"/>
      <c r="CS638" s="166"/>
      <c r="DA638" s="1"/>
      <c r="DB638" s="1"/>
      <c r="DC638" s="1"/>
      <c r="DD638" s="80"/>
      <c r="DE638" s="80"/>
      <c r="DF638" s="1"/>
      <c r="DG638" s="1"/>
      <c r="DH638" s="170"/>
      <c r="DI638" s="166"/>
      <c r="DJ638" s="166"/>
      <c r="DK638" s="166"/>
      <c r="DL638" s="166"/>
      <c r="DM638" s="166"/>
      <c r="DN638" s="166"/>
      <c r="DO638" s="166"/>
      <c r="DP638" s="166"/>
      <c r="DQ638" s="166"/>
      <c r="DR638" s="166"/>
      <c r="DS638" s="166"/>
      <c r="DT638" s="166"/>
      <c r="DU638" s="166"/>
      <c r="DV638" s="166"/>
      <c r="DW638" s="166"/>
      <c r="DX638" s="166"/>
      <c r="DY638" s="166"/>
      <c r="DZ638" s="166"/>
      <c r="EA638" s="166"/>
      <c r="EB638" s="166"/>
      <c r="EC638" s="166"/>
      <c r="ED638" s="166"/>
      <c r="EE638" s="166"/>
      <c r="EF638" s="166"/>
      <c r="EG638" s="166"/>
      <c r="EH638" s="166"/>
      <c r="EI638" s="166"/>
      <c r="EJ638" s="166"/>
      <c r="EK638" s="166"/>
      <c r="EL638" s="166"/>
      <c r="EM638" s="166"/>
      <c r="EN638" s="166"/>
      <c r="EO638" s="166"/>
      <c r="EP638" s="166"/>
      <c r="EQ638" s="166"/>
      <c r="ER638" s="166"/>
      <c r="ES638" s="166"/>
      <c r="FA638" s="1"/>
      <c r="FB638" s="1"/>
      <c r="FC638" s="170"/>
      <c r="FD638" s="170"/>
      <c r="FE638" s="170"/>
      <c r="FF638" s="170"/>
      <c r="FG638" s="170"/>
      <c r="FH638" s="170"/>
      <c r="FI638" s="170"/>
      <c r="FJ638" s="170"/>
      <c r="FK638" s="170"/>
      <c r="FL638" s="170"/>
      <c r="FM638" s="170"/>
      <c r="FN638" s="170"/>
      <c r="FO638" s="170"/>
      <c r="FP638" s="170"/>
      <c r="FQ638" s="170"/>
      <c r="FR638" s="170"/>
      <c r="FS638" s="170"/>
      <c r="FT638" s="170"/>
      <c r="FU638" s="170"/>
      <c r="FV638" s="170"/>
      <c r="FW638" s="170"/>
      <c r="FX638" s="170"/>
      <c r="FY638" s="170"/>
      <c r="FZ638" s="170"/>
      <c r="GA638" s="170"/>
      <c r="GB638" s="170"/>
      <c r="GC638" s="170"/>
      <c r="GD638" s="170"/>
      <c r="GE638" s="170"/>
      <c r="GF638" s="170"/>
      <c r="GG638" s="170"/>
      <c r="GH638" s="170"/>
      <c r="GI638" s="170"/>
      <c r="GJ638" s="170"/>
    </row>
    <row r="639" spans="1:192" s="145" customFormat="1" x14ac:dyDescent="0.2">
      <c r="A639" s="135"/>
      <c r="B639" s="135"/>
      <c r="C639" s="135"/>
      <c r="D639" s="135"/>
      <c r="E639" s="80"/>
      <c r="F639" s="80"/>
      <c r="G639" s="80"/>
      <c r="H639" s="135"/>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c r="BA639" s="1"/>
      <c r="BB639" s="1"/>
      <c r="BC639" s="1"/>
      <c r="BD639" s="1"/>
      <c r="BE639" s="1"/>
      <c r="BF639" s="1"/>
      <c r="BG639" s="1"/>
      <c r="BH639" s="170"/>
      <c r="BI639" s="166"/>
      <c r="BJ639" s="166"/>
      <c r="BK639" s="166"/>
      <c r="BL639" s="166"/>
      <c r="BM639" s="166"/>
      <c r="BN639" s="166"/>
      <c r="BO639" s="166"/>
      <c r="BP639" s="166"/>
      <c r="BQ639" s="166"/>
      <c r="BR639" s="166"/>
      <c r="BS639" s="166"/>
      <c r="BT639" s="166"/>
      <c r="BU639" s="166"/>
      <c r="BV639" s="166"/>
      <c r="BW639" s="166"/>
      <c r="BX639" s="166"/>
      <c r="BY639" s="166"/>
      <c r="BZ639" s="166"/>
      <c r="CA639" s="166"/>
      <c r="CB639" s="166"/>
      <c r="CC639" s="166"/>
      <c r="CD639" s="166"/>
      <c r="CE639" s="166"/>
      <c r="CF639" s="166"/>
      <c r="CG639" s="166"/>
      <c r="CH639" s="166"/>
      <c r="CI639" s="166"/>
      <c r="CJ639" s="166"/>
      <c r="CK639" s="166"/>
      <c r="CL639" s="166"/>
      <c r="CM639" s="166"/>
      <c r="CN639" s="166"/>
      <c r="CO639" s="166"/>
      <c r="CP639" s="166"/>
      <c r="CQ639" s="166"/>
      <c r="CR639" s="166"/>
      <c r="CS639" s="166"/>
      <c r="DA639" s="1"/>
      <c r="DB639" s="1"/>
      <c r="DC639" s="1"/>
      <c r="DD639" s="80"/>
      <c r="DE639" s="80"/>
      <c r="DF639" s="1"/>
      <c r="DG639" s="1"/>
      <c r="DH639" s="170"/>
      <c r="DI639" s="166"/>
      <c r="DJ639" s="166"/>
      <c r="DK639" s="166"/>
      <c r="DL639" s="166"/>
      <c r="DM639" s="166"/>
      <c r="DN639" s="166"/>
      <c r="DO639" s="166"/>
      <c r="DP639" s="166"/>
      <c r="DQ639" s="166"/>
      <c r="DR639" s="166"/>
      <c r="DS639" s="166"/>
      <c r="DT639" s="166"/>
      <c r="DU639" s="166"/>
      <c r="DV639" s="166"/>
      <c r="DW639" s="166"/>
      <c r="DX639" s="166"/>
      <c r="DY639" s="166"/>
      <c r="DZ639" s="166"/>
      <c r="EA639" s="166"/>
      <c r="EB639" s="166"/>
      <c r="EC639" s="166"/>
      <c r="ED639" s="166"/>
      <c r="EE639" s="166"/>
      <c r="EF639" s="166"/>
      <c r="EG639" s="166"/>
      <c r="EH639" s="166"/>
      <c r="EI639" s="166"/>
      <c r="EJ639" s="166"/>
      <c r="EK639" s="166"/>
      <c r="EL639" s="166"/>
      <c r="EM639" s="166"/>
      <c r="EN639" s="166"/>
      <c r="EO639" s="166"/>
      <c r="EP639" s="166"/>
      <c r="EQ639" s="166"/>
      <c r="ER639" s="166"/>
      <c r="ES639" s="166"/>
      <c r="FA639" s="1"/>
      <c r="FB639" s="1"/>
      <c r="FC639" s="170"/>
      <c r="FD639" s="170"/>
      <c r="FE639" s="170"/>
      <c r="FF639" s="170"/>
      <c r="FG639" s="170"/>
      <c r="FH639" s="170"/>
      <c r="FI639" s="170"/>
      <c r="FJ639" s="170"/>
      <c r="FK639" s="170"/>
      <c r="FL639" s="170"/>
      <c r="FM639" s="170"/>
      <c r="FN639" s="170"/>
      <c r="FO639" s="170"/>
      <c r="FP639" s="170"/>
      <c r="FQ639" s="170"/>
      <c r="FR639" s="170"/>
      <c r="FS639" s="170"/>
      <c r="FT639" s="170"/>
      <c r="FU639" s="170"/>
      <c r="FV639" s="170"/>
      <c r="FW639" s="170"/>
      <c r="FX639" s="170"/>
      <c r="FY639" s="170"/>
      <c r="FZ639" s="170"/>
      <c r="GA639" s="170"/>
      <c r="GB639" s="170"/>
      <c r="GC639" s="170"/>
      <c r="GD639" s="170"/>
      <c r="GE639" s="170"/>
      <c r="GF639" s="170"/>
      <c r="GG639" s="170"/>
      <c r="GH639" s="170"/>
      <c r="GI639" s="170"/>
      <c r="GJ639" s="170"/>
    </row>
    <row r="640" spans="1:192" s="145" customFormat="1" x14ac:dyDescent="0.2">
      <c r="A640" s="135"/>
      <c r="B640" s="135"/>
      <c r="C640" s="135"/>
      <c r="D640" s="135"/>
      <c r="E640" s="80"/>
      <c r="F640" s="80"/>
      <c r="G640" s="80"/>
      <c r="H640" s="135"/>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c r="BA640" s="1"/>
      <c r="BB640" s="1"/>
      <c r="BC640" s="1"/>
      <c r="BD640" s="1"/>
      <c r="BE640" s="1"/>
      <c r="BF640" s="1"/>
      <c r="BG640" s="1"/>
      <c r="BH640" s="170"/>
      <c r="BI640" s="166"/>
      <c r="BJ640" s="166"/>
      <c r="BK640" s="166"/>
      <c r="BL640" s="166"/>
      <c r="BM640" s="166"/>
      <c r="BN640" s="166"/>
      <c r="BO640" s="166"/>
      <c r="BP640" s="166"/>
      <c r="BQ640" s="166"/>
      <c r="BR640" s="166"/>
      <c r="BS640" s="166"/>
      <c r="BT640" s="166"/>
      <c r="BU640" s="166"/>
      <c r="BV640" s="166"/>
      <c r="BW640" s="166"/>
      <c r="BX640" s="166"/>
      <c r="BY640" s="166"/>
      <c r="BZ640" s="166"/>
      <c r="CA640" s="166"/>
      <c r="CB640" s="166"/>
      <c r="CC640" s="166"/>
      <c r="CD640" s="166"/>
      <c r="CE640" s="166"/>
      <c r="CF640" s="166"/>
      <c r="CG640" s="166"/>
      <c r="CH640" s="166"/>
      <c r="CI640" s="166"/>
      <c r="CJ640" s="166"/>
      <c r="CK640" s="166"/>
      <c r="CL640" s="166"/>
      <c r="CM640" s="166"/>
      <c r="CN640" s="166"/>
      <c r="CO640" s="166"/>
      <c r="CP640" s="166"/>
      <c r="CQ640" s="166"/>
      <c r="CR640" s="166"/>
      <c r="CS640" s="166"/>
      <c r="DA640" s="1"/>
      <c r="DB640" s="1"/>
      <c r="DC640" s="1"/>
      <c r="DD640" s="80"/>
      <c r="DE640" s="80"/>
      <c r="DF640" s="1"/>
      <c r="DG640" s="1"/>
      <c r="DH640" s="170"/>
      <c r="DI640" s="166"/>
      <c r="DJ640" s="166"/>
      <c r="DK640" s="166"/>
      <c r="DL640" s="166"/>
      <c r="DM640" s="166"/>
      <c r="DN640" s="166"/>
      <c r="DO640" s="166"/>
      <c r="DP640" s="166"/>
      <c r="DQ640" s="166"/>
      <c r="DR640" s="166"/>
      <c r="DS640" s="166"/>
      <c r="DT640" s="166"/>
      <c r="DU640" s="166"/>
      <c r="DV640" s="166"/>
      <c r="DW640" s="166"/>
      <c r="DX640" s="166"/>
      <c r="DY640" s="166"/>
      <c r="DZ640" s="166"/>
      <c r="EA640" s="166"/>
      <c r="EB640" s="166"/>
      <c r="EC640" s="166"/>
      <c r="ED640" s="166"/>
      <c r="EE640" s="166"/>
      <c r="EF640" s="166"/>
      <c r="EG640" s="166"/>
      <c r="EH640" s="166"/>
      <c r="EI640" s="166"/>
      <c r="EJ640" s="166"/>
      <c r="EK640" s="166"/>
      <c r="EL640" s="166"/>
      <c r="EM640" s="166"/>
      <c r="EN640" s="166"/>
      <c r="EO640" s="166"/>
      <c r="EP640" s="166"/>
      <c r="EQ640" s="166"/>
      <c r="ER640" s="166"/>
      <c r="ES640" s="166"/>
      <c r="FA640" s="1"/>
      <c r="FB640" s="1"/>
      <c r="FC640" s="170"/>
      <c r="FD640" s="170"/>
      <c r="FE640" s="170"/>
      <c r="FF640" s="170"/>
      <c r="FG640" s="170"/>
      <c r="FH640" s="170"/>
      <c r="FI640" s="170"/>
      <c r="FJ640" s="170"/>
      <c r="FK640" s="170"/>
      <c r="FL640" s="170"/>
      <c r="FM640" s="170"/>
      <c r="FN640" s="170"/>
      <c r="FO640" s="170"/>
      <c r="FP640" s="170"/>
      <c r="FQ640" s="170"/>
      <c r="FR640" s="170"/>
      <c r="FS640" s="170"/>
      <c r="FT640" s="170"/>
      <c r="FU640" s="170"/>
      <c r="FV640" s="170"/>
      <c r="FW640" s="170"/>
      <c r="FX640" s="170"/>
      <c r="FY640" s="170"/>
      <c r="FZ640" s="170"/>
      <c r="GA640" s="170"/>
      <c r="GB640" s="170"/>
      <c r="GC640" s="170"/>
      <c r="GD640" s="170"/>
      <c r="GE640" s="170"/>
      <c r="GF640" s="170"/>
      <c r="GG640" s="170"/>
      <c r="GH640" s="170"/>
      <c r="GI640" s="170"/>
      <c r="GJ640" s="170"/>
    </row>
    <row r="641" spans="1:192" s="145" customFormat="1" x14ac:dyDescent="0.2">
      <c r="A641" s="135"/>
      <c r="B641" s="135"/>
      <c r="C641" s="135"/>
      <c r="D641" s="135"/>
      <c r="E641" s="80"/>
      <c r="F641" s="80"/>
      <c r="G641" s="80"/>
      <c r="H641" s="135"/>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c r="BA641" s="1"/>
      <c r="BB641" s="1"/>
      <c r="BC641" s="1"/>
      <c r="BD641" s="1"/>
      <c r="BE641" s="1"/>
      <c r="BF641" s="1"/>
      <c r="BG641" s="1"/>
      <c r="BH641" s="170"/>
      <c r="BI641" s="166"/>
      <c r="BJ641" s="166"/>
      <c r="BK641" s="166"/>
      <c r="BL641" s="166"/>
      <c r="BM641" s="166"/>
      <c r="BN641" s="166"/>
      <c r="BO641" s="166"/>
      <c r="BP641" s="166"/>
      <c r="BQ641" s="166"/>
      <c r="BR641" s="166"/>
      <c r="BS641" s="166"/>
      <c r="BT641" s="166"/>
      <c r="BU641" s="166"/>
      <c r="BV641" s="166"/>
      <c r="BW641" s="166"/>
      <c r="BX641" s="166"/>
      <c r="BY641" s="166"/>
      <c r="BZ641" s="166"/>
      <c r="CA641" s="166"/>
      <c r="CB641" s="166"/>
      <c r="CC641" s="166"/>
      <c r="CD641" s="166"/>
      <c r="CE641" s="166"/>
      <c r="CF641" s="166"/>
      <c r="CG641" s="166"/>
      <c r="CH641" s="166"/>
      <c r="CI641" s="166"/>
      <c r="CJ641" s="166"/>
      <c r="CK641" s="166"/>
      <c r="CL641" s="166"/>
      <c r="CM641" s="166"/>
      <c r="CN641" s="166"/>
      <c r="CO641" s="166"/>
      <c r="CP641" s="166"/>
      <c r="CQ641" s="166"/>
      <c r="CR641" s="166"/>
      <c r="CS641" s="166"/>
      <c r="DA641" s="1"/>
      <c r="DB641" s="1"/>
      <c r="DC641" s="1"/>
      <c r="DD641" s="80"/>
      <c r="DE641" s="80"/>
      <c r="DF641" s="1"/>
      <c r="DG641" s="1"/>
      <c r="DH641" s="170"/>
      <c r="DI641" s="166"/>
      <c r="DJ641" s="166"/>
      <c r="DK641" s="166"/>
      <c r="DL641" s="166"/>
      <c r="DM641" s="166"/>
      <c r="DN641" s="166"/>
      <c r="DO641" s="166"/>
      <c r="DP641" s="166"/>
      <c r="DQ641" s="166"/>
      <c r="DR641" s="166"/>
      <c r="DS641" s="166"/>
      <c r="DT641" s="166"/>
      <c r="DU641" s="166"/>
      <c r="DV641" s="166"/>
      <c r="DW641" s="166"/>
      <c r="DX641" s="166"/>
      <c r="DY641" s="166"/>
      <c r="DZ641" s="166"/>
      <c r="EA641" s="166"/>
      <c r="EB641" s="166"/>
      <c r="EC641" s="166"/>
      <c r="ED641" s="166"/>
      <c r="EE641" s="166"/>
      <c r="EF641" s="166"/>
      <c r="EG641" s="166"/>
      <c r="EH641" s="166"/>
      <c r="EI641" s="166"/>
      <c r="EJ641" s="166"/>
      <c r="EK641" s="166"/>
      <c r="EL641" s="166"/>
      <c r="EM641" s="166"/>
      <c r="EN641" s="166"/>
      <c r="EO641" s="166"/>
      <c r="EP641" s="166"/>
      <c r="EQ641" s="166"/>
      <c r="ER641" s="166"/>
      <c r="ES641" s="166"/>
      <c r="FA641" s="1"/>
      <c r="FB641" s="1"/>
      <c r="FC641" s="170"/>
      <c r="FD641" s="170"/>
      <c r="FE641" s="170"/>
      <c r="FF641" s="170"/>
      <c r="FG641" s="170"/>
      <c r="FH641" s="170"/>
      <c r="FI641" s="170"/>
      <c r="FJ641" s="170"/>
      <c r="FK641" s="170"/>
      <c r="FL641" s="170"/>
      <c r="FM641" s="170"/>
      <c r="FN641" s="170"/>
      <c r="FO641" s="170"/>
      <c r="FP641" s="170"/>
      <c r="FQ641" s="170"/>
      <c r="FR641" s="170"/>
      <c r="FS641" s="170"/>
      <c r="FT641" s="170"/>
      <c r="FU641" s="170"/>
      <c r="FV641" s="170"/>
      <c r="FW641" s="170"/>
      <c r="FX641" s="170"/>
      <c r="FY641" s="170"/>
      <c r="FZ641" s="170"/>
      <c r="GA641" s="170"/>
      <c r="GB641" s="170"/>
      <c r="GC641" s="170"/>
      <c r="GD641" s="170"/>
      <c r="GE641" s="170"/>
      <c r="GF641" s="170"/>
      <c r="GG641" s="170"/>
      <c r="GH641" s="170"/>
      <c r="GI641" s="170"/>
      <c r="GJ641" s="170"/>
    </row>
    <row r="642" spans="1:192" s="145" customFormat="1" x14ac:dyDescent="0.2">
      <c r="A642" s="135"/>
      <c r="B642" s="135"/>
      <c r="C642" s="135"/>
      <c r="D642" s="135"/>
      <c r="E642" s="80"/>
      <c r="F642" s="80"/>
      <c r="G642" s="80"/>
      <c r="H642" s="135"/>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c r="BA642" s="1"/>
      <c r="BB642" s="1"/>
      <c r="BC642" s="1"/>
      <c r="BD642" s="1"/>
      <c r="BE642" s="1"/>
      <c r="BF642" s="1"/>
      <c r="BG642" s="1"/>
      <c r="BH642" s="170"/>
      <c r="BI642" s="166"/>
      <c r="BJ642" s="166"/>
      <c r="BK642" s="166"/>
      <c r="BL642" s="166"/>
      <c r="BM642" s="166"/>
      <c r="BN642" s="166"/>
      <c r="BO642" s="166"/>
      <c r="BP642" s="166"/>
      <c r="BQ642" s="166"/>
      <c r="BR642" s="166"/>
      <c r="BS642" s="166"/>
      <c r="BT642" s="166"/>
      <c r="BU642" s="166"/>
      <c r="BV642" s="166"/>
      <c r="BW642" s="166"/>
      <c r="BX642" s="166"/>
      <c r="BY642" s="166"/>
      <c r="BZ642" s="166"/>
      <c r="CA642" s="166"/>
      <c r="CB642" s="166"/>
      <c r="CC642" s="166"/>
      <c r="CD642" s="166"/>
      <c r="CE642" s="166"/>
      <c r="CF642" s="166"/>
      <c r="CG642" s="166"/>
      <c r="CH642" s="166"/>
      <c r="CI642" s="166"/>
      <c r="CJ642" s="166"/>
      <c r="CK642" s="166"/>
      <c r="CL642" s="166"/>
      <c r="CM642" s="166"/>
      <c r="CN642" s="166"/>
      <c r="CO642" s="166"/>
      <c r="CP642" s="166"/>
      <c r="CQ642" s="166"/>
      <c r="CR642" s="166"/>
      <c r="CS642" s="166"/>
      <c r="DA642" s="1"/>
      <c r="DB642" s="1"/>
      <c r="DC642" s="1"/>
      <c r="DD642" s="80"/>
      <c r="DE642" s="80"/>
      <c r="DF642" s="1"/>
      <c r="DG642" s="1"/>
      <c r="DH642" s="170"/>
      <c r="DI642" s="166"/>
      <c r="DJ642" s="166"/>
      <c r="DK642" s="166"/>
      <c r="DL642" s="166"/>
      <c r="DM642" s="166"/>
      <c r="DN642" s="166"/>
      <c r="DO642" s="166"/>
      <c r="DP642" s="166"/>
      <c r="DQ642" s="166"/>
      <c r="DR642" s="166"/>
      <c r="DS642" s="166"/>
      <c r="DT642" s="166"/>
      <c r="DU642" s="166"/>
      <c r="DV642" s="166"/>
      <c r="DW642" s="166"/>
      <c r="DX642" s="166"/>
      <c r="DY642" s="166"/>
      <c r="DZ642" s="166"/>
      <c r="EA642" s="166"/>
      <c r="EB642" s="166"/>
      <c r="EC642" s="166"/>
      <c r="ED642" s="166"/>
      <c r="EE642" s="166"/>
      <c r="EF642" s="166"/>
      <c r="EG642" s="166"/>
      <c r="EH642" s="166"/>
      <c r="EI642" s="166"/>
      <c r="EJ642" s="166"/>
      <c r="EK642" s="166"/>
      <c r="EL642" s="166"/>
      <c r="EM642" s="166"/>
      <c r="EN642" s="166"/>
      <c r="EO642" s="166"/>
      <c r="EP642" s="166"/>
      <c r="EQ642" s="166"/>
      <c r="ER642" s="166"/>
      <c r="ES642" s="166"/>
      <c r="FA642" s="1"/>
      <c r="FB642" s="1"/>
      <c r="FC642" s="170"/>
      <c r="FD642" s="170"/>
      <c r="FE642" s="170"/>
      <c r="FF642" s="170"/>
      <c r="FG642" s="170"/>
      <c r="FH642" s="170"/>
      <c r="FI642" s="170"/>
      <c r="FJ642" s="170"/>
      <c r="FK642" s="170"/>
      <c r="FL642" s="170"/>
      <c r="FM642" s="170"/>
      <c r="FN642" s="170"/>
      <c r="FO642" s="170"/>
      <c r="FP642" s="170"/>
      <c r="FQ642" s="170"/>
      <c r="FR642" s="170"/>
      <c r="FS642" s="170"/>
      <c r="FT642" s="170"/>
      <c r="FU642" s="170"/>
      <c r="FV642" s="170"/>
      <c r="FW642" s="170"/>
      <c r="FX642" s="170"/>
      <c r="FY642" s="170"/>
      <c r="FZ642" s="170"/>
      <c r="GA642" s="170"/>
      <c r="GB642" s="170"/>
      <c r="GC642" s="170"/>
      <c r="GD642" s="170"/>
      <c r="GE642" s="170"/>
      <c r="GF642" s="170"/>
      <c r="GG642" s="170"/>
      <c r="GH642" s="170"/>
      <c r="GI642" s="170"/>
      <c r="GJ642" s="170"/>
    </row>
    <row r="643" spans="1:192" s="145" customFormat="1" x14ac:dyDescent="0.2">
      <c r="A643" s="135"/>
      <c r="B643" s="135"/>
      <c r="C643" s="135"/>
      <c r="D643" s="135"/>
      <c r="E643" s="80"/>
      <c r="F643" s="80"/>
      <c r="G643" s="80"/>
      <c r="H643" s="135"/>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c r="BA643" s="1"/>
      <c r="BB643" s="1"/>
      <c r="BC643" s="1"/>
      <c r="BD643" s="1"/>
      <c r="BE643" s="1"/>
      <c r="BF643" s="1"/>
      <c r="BG643" s="1"/>
      <c r="BH643" s="170"/>
      <c r="BI643" s="166"/>
      <c r="BJ643" s="166"/>
      <c r="BK643" s="166"/>
      <c r="BL643" s="166"/>
      <c r="BM643" s="166"/>
      <c r="BN643" s="166"/>
      <c r="BO643" s="166"/>
      <c r="BP643" s="166"/>
      <c r="BQ643" s="166"/>
      <c r="BR643" s="166"/>
      <c r="BS643" s="166"/>
      <c r="BT643" s="166"/>
      <c r="BU643" s="166"/>
      <c r="BV643" s="166"/>
      <c r="BW643" s="166"/>
      <c r="BX643" s="166"/>
      <c r="BY643" s="166"/>
      <c r="BZ643" s="166"/>
      <c r="CA643" s="166"/>
      <c r="CB643" s="166"/>
      <c r="CC643" s="166"/>
      <c r="CD643" s="166"/>
      <c r="CE643" s="166"/>
      <c r="CF643" s="166"/>
      <c r="CG643" s="166"/>
      <c r="CH643" s="166"/>
      <c r="CI643" s="166"/>
      <c r="CJ643" s="166"/>
      <c r="CK643" s="166"/>
      <c r="CL643" s="166"/>
      <c r="CM643" s="166"/>
      <c r="CN643" s="166"/>
      <c r="CO643" s="166"/>
      <c r="CP643" s="166"/>
      <c r="CQ643" s="166"/>
      <c r="CR643" s="166"/>
      <c r="CS643" s="166"/>
      <c r="DA643" s="1"/>
      <c r="DB643" s="1"/>
      <c r="DC643" s="1"/>
      <c r="DD643" s="80"/>
      <c r="DE643" s="80"/>
      <c r="DF643" s="1"/>
      <c r="DG643" s="1"/>
      <c r="DH643" s="170"/>
      <c r="DI643" s="166"/>
      <c r="DJ643" s="166"/>
      <c r="DK643" s="166"/>
      <c r="DL643" s="166"/>
      <c r="DM643" s="166"/>
      <c r="DN643" s="166"/>
      <c r="DO643" s="166"/>
      <c r="DP643" s="166"/>
      <c r="DQ643" s="166"/>
      <c r="DR643" s="166"/>
      <c r="DS643" s="166"/>
      <c r="DT643" s="166"/>
      <c r="DU643" s="166"/>
      <c r="DV643" s="166"/>
      <c r="DW643" s="166"/>
      <c r="DX643" s="166"/>
      <c r="DY643" s="166"/>
      <c r="DZ643" s="166"/>
      <c r="EA643" s="166"/>
      <c r="EB643" s="166"/>
      <c r="EC643" s="166"/>
      <c r="ED643" s="166"/>
      <c r="EE643" s="166"/>
      <c r="EF643" s="166"/>
      <c r="EG643" s="166"/>
      <c r="EH643" s="166"/>
      <c r="EI643" s="166"/>
      <c r="EJ643" s="166"/>
      <c r="EK643" s="166"/>
      <c r="EL643" s="166"/>
      <c r="EM643" s="166"/>
      <c r="EN643" s="166"/>
      <c r="EO643" s="166"/>
      <c r="EP643" s="166"/>
      <c r="EQ643" s="166"/>
      <c r="ER643" s="166"/>
      <c r="ES643" s="166"/>
      <c r="FA643" s="1"/>
      <c r="FB643" s="1"/>
      <c r="FC643" s="170"/>
      <c r="FD643" s="170"/>
      <c r="FE643" s="170"/>
      <c r="FF643" s="170"/>
      <c r="FG643" s="170"/>
      <c r="FH643" s="170"/>
      <c r="FI643" s="170"/>
      <c r="FJ643" s="170"/>
      <c r="FK643" s="170"/>
      <c r="FL643" s="170"/>
      <c r="FM643" s="170"/>
      <c r="FN643" s="170"/>
      <c r="FO643" s="170"/>
      <c r="FP643" s="170"/>
      <c r="FQ643" s="170"/>
      <c r="FR643" s="170"/>
      <c r="FS643" s="170"/>
      <c r="FT643" s="170"/>
      <c r="FU643" s="170"/>
      <c r="FV643" s="170"/>
      <c r="FW643" s="170"/>
      <c r="FX643" s="170"/>
      <c r="FY643" s="170"/>
      <c r="FZ643" s="170"/>
      <c r="GA643" s="170"/>
      <c r="GB643" s="170"/>
      <c r="GC643" s="170"/>
      <c r="GD643" s="170"/>
      <c r="GE643" s="170"/>
      <c r="GF643" s="170"/>
      <c r="GG643" s="170"/>
      <c r="GH643" s="170"/>
      <c r="GI643" s="170"/>
      <c r="GJ643" s="170"/>
    </row>
    <row r="644" spans="1:192" s="145" customFormat="1" x14ac:dyDescent="0.2">
      <c r="A644" s="135"/>
      <c r="B644" s="135"/>
      <c r="C644" s="135"/>
      <c r="D644" s="135"/>
      <c r="E644" s="80"/>
      <c r="F644" s="80"/>
      <c r="G644" s="80"/>
      <c r="H644" s="135"/>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c r="BA644" s="1"/>
      <c r="BB644" s="1"/>
      <c r="BC644" s="1"/>
      <c r="BD644" s="1"/>
      <c r="BE644" s="1"/>
      <c r="BF644" s="1"/>
      <c r="BG644" s="1"/>
      <c r="BH644" s="170"/>
      <c r="BI644" s="166"/>
      <c r="BJ644" s="166"/>
      <c r="BK644" s="166"/>
      <c r="BL644" s="166"/>
      <c r="BM644" s="166"/>
      <c r="BN644" s="166"/>
      <c r="BO644" s="166"/>
      <c r="BP644" s="166"/>
      <c r="BQ644" s="166"/>
      <c r="BR644" s="166"/>
      <c r="BS644" s="166"/>
      <c r="BT644" s="166"/>
      <c r="BU644" s="166"/>
      <c r="BV644" s="166"/>
      <c r="BW644" s="166"/>
      <c r="BX644" s="166"/>
      <c r="BY644" s="166"/>
      <c r="BZ644" s="166"/>
      <c r="CA644" s="166"/>
      <c r="CB644" s="166"/>
      <c r="CC644" s="166"/>
      <c r="CD644" s="166"/>
      <c r="CE644" s="166"/>
      <c r="CF644" s="166"/>
      <c r="CG644" s="166"/>
      <c r="CH644" s="166"/>
      <c r="CI644" s="166"/>
      <c r="CJ644" s="166"/>
      <c r="CK644" s="166"/>
      <c r="CL644" s="166"/>
      <c r="CM644" s="166"/>
      <c r="CN644" s="166"/>
      <c r="CO644" s="166"/>
      <c r="CP644" s="166"/>
      <c r="CQ644" s="166"/>
      <c r="CR644" s="166"/>
      <c r="CS644" s="166"/>
      <c r="DA644" s="1"/>
      <c r="DB644" s="1"/>
      <c r="DC644" s="1"/>
      <c r="DD644" s="80"/>
      <c r="DE644" s="80"/>
      <c r="DF644" s="1"/>
      <c r="DG644" s="1"/>
      <c r="DH644" s="170"/>
      <c r="DI644" s="166"/>
      <c r="DJ644" s="166"/>
      <c r="DK644" s="166"/>
      <c r="DL644" s="166"/>
      <c r="DM644" s="166"/>
      <c r="DN644" s="166"/>
      <c r="DO644" s="166"/>
      <c r="DP644" s="166"/>
      <c r="DQ644" s="166"/>
      <c r="DR644" s="166"/>
      <c r="DS644" s="166"/>
      <c r="DT644" s="166"/>
      <c r="DU644" s="166"/>
      <c r="DV644" s="166"/>
      <c r="DW644" s="166"/>
      <c r="DX644" s="166"/>
      <c r="DY644" s="166"/>
      <c r="DZ644" s="166"/>
      <c r="EA644" s="166"/>
      <c r="EB644" s="166"/>
      <c r="EC644" s="166"/>
      <c r="ED644" s="166"/>
      <c r="EE644" s="166"/>
      <c r="EF644" s="166"/>
      <c r="EG644" s="166"/>
      <c r="EH644" s="166"/>
      <c r="EI644" s="166"/>
      <c r="EJ644" s="166"/>
      <c r="EK644" s="166"/>
      <c r="EL644" s="166"/>
      <c r="EM644" s="166"/>
      <c r="EN644" s="166"/>
      <c r="EO644" s="166"/>
      <c r="EP644" s="166"/>
      <c r="EQ644" s="166"/>
      <c r="ER644" s="166"/>
      <c r="ES644" s="166"/>
      <c r="FA644" s="1"/>
      <c r="FB644" s="1"/>
      <c r="FC644" s="170"/>
      <c r="FD644" s="170"/>
      <c r="FE644" s="170"/>
      <c r="FF644" s="170"/>
      <c r="FG644" s="170"/>
      <c r="FH644" s="170"/>
      <c r="FI644" s="170"/>
      <c r="FJ644" s="170"/>
      <c r="FK644" s="170"/>
      <c r="FL644" s="170"/>
      <c r="FM644" s="170"/>
      <c r="FN644" s="170"/>
      <c r="FO644" s="170"/>
      <c r="FP644" s="170"/>
      <c r="FQ644" s="170"/>
      <c r="FR644" s="170"/>
      <c r="FS644" s="170"/>
      <c r="FT644" s="170"/>
      <c r="FU644" s="170"/>
      <c r="FV644" s="170"/>
      <c r="FW644" s="170"/>
      <c r="FX644" s="170"/>
      <c r="FY644" s="170"/>
      <c r="FZ644" s="170"/>
      <c r="GA644" s="170"/>
      <c r="GB644" s="170"/>
      <c r="GC644" s="170"/>
      <c r="GD644" s="170"/>
      <c r="GE644" s="170"/>
      <c r="GF644" s="170"/>
      <c r="GG644" s="170"/>
      <c r="GH644" s="170"/>
      <c r="GI644" s="170"/>
      <c r="GJ644" s="170"/>
    </row>
    <row r="645" spans="1:192" s="145" customFormat="1" x14ac:dyDescent="0.2">
      <c r="A645" s="135"/>
      <c r="B645" s="135"/>
      <c r="C645" s="135"/>
      <c r="D645" s="135"/>
      <c r="E645" s="80"/>
      <c r="F645" s="80"/>
      <c r="G645" s="80"/>
      <c r="H645" s="135"/>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BA645" s="1"/>
      <c r="BB645" s="1"/>
      <c r="BC645" s="1"/>
      <c r="BD645" s="1"/>
      <c r="BE645" s="1"/>
      <c r="BF645" s="1"/>
      <c r="BG645" s="1"/>
      <c r="BH645" s="170"/>
      <c r="BI645" s="166"/>
      <c r="BJ645" s="166"/>
      <c r="BK645" s="166"/>
      <c r="BL645" s="166"/>
      <c r="BM645" s="166"/>
      <c r="BN645" s="166"/>
      <c r="BO645" s="166"/>
      <c r="BP645" s="166"/>
      <c r="BQ645" s="166"/>
      <c r="BR645" s="166"/>
      <c r="BS645" s="166"/>
      <c r="BT645" s="166"/>
      <c r="BU645" s="166"/>
      <c r="BV645" s="166"/>
      <c r="BW645" s="166"/>
      <c r="BX645" s="166"/>
      <c r="BY645" s="166"/>
      <c r="BZ645" s="166"/>
      <c r="CA645" s="166"/>
      <c r="CB645" s="166"/>
      <c r="CC645" s="166"/>
      <c r="CD645" s="166"/>
      <c r="CE645" s="166"/>
      <c r="CF645" s="166"/>
      <c r="CG645" s="166"/>
      <c r="CH645" s="166"/>
      <c r="CI645" s="166"/>
      <c r="CJ645" s="166"/>
      <c r="CK645" s="166"/>
      <c r="CL645" s="166"/>
      <c r="CM645" s="166"/>
      <c r="CN645" s="166"/>
      <c r="CO645" s="166"/>
      <c r="CP645" s="166"/>
      <c r="CQ645" s="166"/>
      <c r="CR645" s="166"/>
      <c r="CS645" s="166"/>
      <c r="DA645" s="1"/>
      <c r="DB645" s="1"/>
      <c r="DC645" s="1"/>
      <c r="DD645" s="80"/>
      <c r="DE645" s="80"/>
      <c r="DF645" s="1"/>
      <c r="DG645" s="1"/>
      <c r="DH645" s="170"/>
      <c r="DI645" s="166"/>
      <c r="DJ645" s="166"/>
      <c r="DK645" s="166"/>
      <c r="DL645" s="166"/>
      <c r="DM645" s="166"/>
      <c r="DN645" s="166"/>
      <c r="DO645" s="166"/>
      <c r="DP645" s="166"/>
      <c r="DQ645" s="166"/>
      <c r="DR645" s="166"/>
      <c r="DS645" s="166"/>
      <c r="DT645" s="166"/>
      <c r="DU645" s="166"/>
      <c r="DV645" s="166"/>
      <c r="DW645" s="166"/>
      <c r="DX645" s="166"/>
      <c r="DY645" s="166"/>
      <c r="DZ645" s="166"/>
      <c r="EA645" s="166"/>
      <c r="EB645" s="166"/>
      <c r="EC645" s="166"/>
      <c r="ED645" s="166"/>
      <c r="EE645" s="166"/>
      <c r="EF645" s="166"/>
      <c r="EG645" s="166"/>
      <c r="EH645" s="166"/>
      <c r="EI645" s="166"/>
      <c r="EJ645" s="166"/>
      <c r="EK645" s="166"/>
      <c r="EL645" s="166"/>
      <c r="EM645" s="166"/>
      <c r="EN645" s="166"/>
      <c r="EO645" s="166"/>
      <c r="EP645" s="166"/>
      <c r="EQ645" s="166"/>
      <c r="ER645" s="166"/>
      <c r="ES645" s="166"/>
      <c r="FA645" s="1"/>
      <c r="FB645" s="1"/>
      <c r="FC645" s="170"/>
      <c r="FD645" s="170"/>
      <c r="FE645" s="170"/>
      <c r="FF645" s="170"/>
      <c r="FG645" s="170"/>
      <c r="FH645" s="170"/>
      <c r="FI645" s="170"/>
      <c r="FJ645" s="170"/>
      <c r="FK645" s="170"/>
      <c r="FL645" s="170"/>
      <c r="FM645" s="170"/>
      <c r="FN645" s="170"/>
      <c r="FO645" s="170"/>
      <c r="FP645" s="170"/>
      <c r="FQ645" s="170"/>
      <c r="FR645" s="170"/>
      <c r="FS645" s="170"/>
      <c r="FT645" s="170"/>
      <c r="FU645" s="170"/>
      <c r="FV645" s="170"/>
      <c r="FW645" s="170"/>
      <c r="FX645" s="170"/>
      <c r="FY645" s="170"/>
      <c r="FZ645" s="170"/>
      <c r="GA645" s="170"/>
      <c r="GB645" s="170"/>
      <c r="GC645" s="170"/>
      <c r="GD645" s="170"/>
      <c r="GE645" s="170"/>
      <c r="GF645" s="170"/>
      <c r="GG645" s="170"/>
      <c r="GH645" s="170"/>
      <c r="GI645" s="170"/>
      <c r="GJ645" s="170"/>
    </row>
    <row r="646" spans="1:192" s="145" customFormat="1" x14ac:dyDescent="0.2">
      <c r="A646" s="135"/>
      <c r="B646" s="135"/>
      <c r="C646" s="135"/>
      <c r="D646" s="135"/>
      <c r="E646" s="80"/>
      <c r="F646" s="80"/>
      <c r="G646" s="80"/>
      <c r="H646" s="135"/>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c r="BA646" s="1"/>
      <c r="BB646" s="1"/>
      <c r="BC646" s="1"/>
      <c r="BD646" s="1"/>
      <c r="BE646" s="1"/>
      <c r="BF646" s="1"/>
      <c r="BG646" s="1"/>
      <c r="BH646" s="170"/>
      <c r="BI646" s="166"/>
      <c r="BJ646" s="166"/>
      <c r="BK646" s="166"/>
      <c r="BL646" s="166"/>
      <c r="BM646" s="166"/>
      <c r="BN646" s="166"/>
      <c r="BO646" s="166"/>
      <c r="BP646" s="166"/>
      <c r="BQ646" s="166"/>
      <c r="BR646" s="166"/>
      <c r="BS646" s="166"/>
      <c r="BT646" s="166"/>
      <c r="BU646" s="166"/>
      <c r="BV646" s="166"/>
      <c r="BW646" s="166"/>
      <c r="BX646" s="166"/>
      <c r="BY646" s="166"/>
      <c r="BZ646" s="166"/>
      <c r="CA646" s="166"/>
      <c r="CB646" s="166"/>
      <c r="CC646" s="166"/>
      <c r="CD646" s="166"/>
      <c r="CE646" s="166"/>
      <c r="CF646" s="166"/>
      <c r="CG646" s="166"/>
      <c r="CH646" s="166"/>
      <c r="CI646" s="166"/>
      <c r="CJ646" s="166"/>
      <c r="CK646" s="166"/>
      <c r="CL646" s="166"/>
      <c r="CM646" s="166"/>
      <c r="CN646" s="166"/>
      <c r="CO646" s="166"/>
      <c r="CP646" s="166"/>
      <c r="CQ646" s="166"/>
      <c r="CR646" s="166"/>
      <c r="CS646" s="166"/>
      <c r="DA646" s="1"/>
      <c r="DB646" s="1"/>
      <c r="DC646" s="1"/>
      <c r="DD646" s="80"/>
      <c r="DE646" s="80"/>
      <c r="DF646" s="1"/>
      <c r="DG646" s="1"/>
      <c r="DH646" s="170"/>
      <c r="DI646" s="166"/>
      <c r="DJ646" s="166"/>
      <c r="DK646" s="166"/>
      <c r="DL646" s="166"/>
      <c r="DM646" s="166"/>
      <c r="DN646" s="166"/>
      <c r="DO646" s="166"/>
      <c r="DP646" s="166"/>
      <c r="DQ646" s="166"/>
      <c r="DR646" s="166"/>
      <c r="DS646" s="166"/>
      <c r="DT646" s="166"/>
      <c r="DU646" s="166"/>
      <c r="DV646" s="166"/>
      <c r="DW646" s="166"/>
      <c r="DX646" s="166"/>
      <c r="DY646" s="166"/>
      <c r="DZ646" s="166"/>
      <c r="EA646" s="166"/>
      <c r="EB646" s="166"/>
      <c r="EC646" s="166"/>
      <c r="ED646" s="166"/>
      <c r="EE646" s="166"/>
      <c r="EF646" s="166"/>
      <c r="EG646" s="166"/>
      <c r="EH646" s="166"/>
      <c r="EI646" s="166"/>
      <c r="EJ646" s="166"/>
      <c r="EK646" s="166"/>
      <c r="EL646" s="166"/>
      <c r="EM646" s="166"/>
      <c r="EN646" s="166"/>
      <c r="EO646" s="166"/>
      <c r="EP646" s="166"/>
      <c r="EQ646" s="166"/>
      <c r="ER646" s="166"/>
      <c r="ES646" s="166"/>
      <c r="FA646" s="1"/>
      <c r="FB646" s="1"/>
      <c r="FC646" s="170"/>
      <c r="FD646" s="170"/>
      <c r="FE646" s="170"/>
      <c r="FF646" s="170"/>
      <c r="FG646" s="170"/>
      <c r="FH646" s="170"/>
      <c r="FI646" s="170"/>
      <c r="FJ646" s="170"/>
      <c r="FK646" s="170"/>
      <c r="FL646" s="170"/>
      <c r="FM646" s="170"/>
      <c r="FN646" s="170"/>
      <c r="FO646" s="170"/>
      <c r="FP646" s="170"/>
      <c r="FQ646" s="170"/>
      <c r="FR646" s="170"/>
      <c r="FS646" s="170"/>
      <c r="FT646" s="170"/>
      <c r="FU646" s="170"/>
      <c r="FV646" s="170"/>
      <c r="FW646" s="170"/>
      <c r="FX646" s="170"/>
      <c r="FY646" s="170"/>
      <c r="FZ646" s="170"/>
      <c r="GA646" s="170"/>
      <c r="GB646" s="170"/>
      <c r="GC646" s="170"/>
      <c r="GD646" s="170"/>
      <c r="GE646" s="170"/>
      <c r="GF646" s="170"/>
      <c r="GG646" s="170"/>
      <c r="GH646" s="170"/>
      <c r="GI646" s="170"/>
      <c r="GJ646" s="170"/>
    </row>
    <row r="647" spans="1:192" s="145" customFormat="1" x14ac:dyDescent="0.2">
      <c r="A647" s="135"/>
      <c r="B647" s="135"/>
      <c r="C647" s="135"/>
      <c r="D647" s="135"/>
      <c r="E647" s="80"/>
      <c r="F647" s="80"/>
      <c r="G647" s="80"/>
      <c r="H647" s="135"/>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c r="BA647" s="1"/>
      <c r="BB647" s="1"/>
      <c r="BC647" s="1"/>
      <c r="BD647" s="1"/>
      <c r="BE647" s="1"/>
      <c r="BF647" s="1"/>
      <c r="BG647" s="1"/>
      <c r="BH647" s="170"/>
      <c r="BI647" s="166"/>
      <c r="BJ647" s="166"/>
      <c r="BK647" s="166"/>
      <c r="BL647" s="166"/>
      <c r="BM647" s="166"/>
      <c r="BN647" s="166"/>
      <c r="BO647" s="166"/>
      <c r="BP647" s="166"/>
      <c r="BQ647" s="166"/>
      <c r="BR647" s="166"/>
      <c r="BS647" s="166"/>
      <c r="BT647" s="166"/>
      <c r="BU647" s="166"/>
      <c r="BV647" s="166"/>
      <c r="BW647" s="166"/>
      <c r="BX647" s="166"/>
      <c r="BY647" s="166"/>
      <c r="BZ647" s="166"/>
      <c r="CA647" s="166"/>
      <c r="CB647" s="166"/>
      <c r="CC647" s="166"/>
      <c r="CD647" s="166"/>
      <c r="CE647" s="166"/>
      <c r="CF647" s="166"/>
      <c r="CG647" s="166"/>
      <c r="CH647" s="166"/>
      <c r="CI647" s="166"/>
      <c r="CJ647" s="166"/>
      <c r="CK647" s="166"/>
      <c r="CL647" s="166"/>
      <c r="CM647" s="166"/>
      <c r="CN647" s="166"/>
      <c r="CO647" s="166"/>
      <c r="CP647" s="166"/>
      <c r="CQ647" s="166"/>
      <c r="CR647" s="166"/>
      <c r="CS647" s="166"/>
      <c r="DA647" s="1"/>
      <c r="DB647" s="1"/>
      <c r="DC647" s="1"/>
      <c r="DD647" s="80"/>
      <c r="DE647" s="80"/>
      <c r="DF647" s="1"/>
      <c r="DG647" s="1"/>
      <c r="DH647" s="170"/>
      <c r="DI647" s="166"/>
      <c r="DJ647" s="166"/>
      <c r="DK647" s="166"/>
      <c r="DL647" s="166"/>
      <c r="DM647" s="166"/>
      <c r="DN647" s="166"/>
      <c r="DO647" s="166"/>
      <c r="DP647" s="166"/>
      <c r="DQ647" s="166"/>
      <c r="DR647" s="166"/>
      <c r="DS647" s="166"/>
      <c r="DT647" s="166"/>
      <c r="DU647" s="166"/>
      <c r="DV647" s="166"/>
      <c r="DW647" s="166"/>
      <c r="DX647" s="166"/>
      <c r="DY647" s="166"/>
      <c r="DZ647" s="166"/>
      <c r="EA647" s="166"/>
      <c r="EB647" s="166"/>
      <c r="EC647" s="166"/>
      <c r="ED647" s="166"/>
      <c r="EE647" s="166"/>
      <c r="EF647" s="166"/>
      <c r="EG647" s="166"/>
      <c r="EH647" s="166"/>
      <c r="EI647" s="166"/>
      <c r="EJ647" s="166"/>
      <c r="EK647" s="166"/>
      <c r="EL647" s="166"/>
      <c r="EM647" s="166"/>
      <c r="EN647" s="166"/>
      <c r="EO647" s="166"/>
      <c r="EP647" s="166"/>
      <c r="EQ647" s="166"/>
      <c r="ER647" s="166"/>
      <c r="ES647" s="166"/>
      <c r="FA647" s="1"/>
      <c r="FB647" s="1"/>
      <c r="FC647" s="170"/>
      <c r="FD647" s="170"/>
      <c r="FE647" s="170"/>
      <c r="FF647" s="170"/>
      <c r="FG647" s="170"/>
      <c r="FH647" s="170"/>
      <c r="FI647" s="170"/>
      <c r="FJ647" s="170"/>
      <c r="FK647" s="170"/>
      <c r="FL647" s="170"/>
      <c r="FM647" s="170"/>
      <c r="FN647" s="170"/>
      <c r="FO647" s="170"/>
      <c r="FP647" s="170"/>
      <c r="FQ647" s="170"/>
      <c r="FR647" s="170"/>
      <c r="FS647" s="170"/>
      <c r="FT647" s="170"/>
      <c r="FU647" s="170"/>
      <c r="FV647" s="170"/>
      <c r="FW647" s="170"/>
      <c r="FX647" s="170"/>
      <c r="FY647" s="170"/>
      <c r="FZ647" s="170"/>
      <c r="GA647" s="170"/>
      <c r="GB647" s="170"/>
      <c r="GC647" s="170"/>
      <c r="GD647" s="170"/>
      <c r="GE647" s="170"/>
      <c r="GF647" s="170"/>
      <c r="GG647" s="170"/>
      <c r="GH647" s="170"/>
      <c r="GI647" s="170"/>
      <c r="GJ647" s="170"/>
    </row>
    <row r="648" spans="1:192" s="145" customFormat="1" x14ac:dyDescent="0.2">
      <c r="A648" s="135"/>
      <c r="B648" s="135"/>
      <c r="C648" s="135"/>
      <c r="D648" s="135"/>
      <c r="E648" s="80"/>
      <c r="F648" s="80"/>
      <c r="G648" s="80"/>
      <c r="H648" s="135"/>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c r="BA648" s="1"/>
      <c r="BB648" s="1"/>
      <c r="BC648" s="1"/>
      <c r="BD648" s="1"/>
      <c r="BE648" s="1"/>
      <c r="BF648" s="1"/>
      <c r="BG648" s="1"/>
      <c r="BH648" s="170"/>
      <c r="BI648" s="166"/>
      <c r="BJ648" s="166"/>
      <c r="BK648" s="166"/>
      <c r="BL648" s="166"/>
      <c r="BM648" s="166"/>
      <c r="BN648" s="166"/>
      <c r="BO648" s="166"/>
      <c r="BP648" s="166"/>
      <c r="BQ648" s="166"/>
      <c r="BR648" s="166"/>
      <c r="BS648" s="166"/>
      <c r="BT648" s="166"/>
      <c r="BU648" s="166"/>
      <c r="BV648" s="166"/>
      <c r="BW648" s="166"/>
      <c r="BX648" s="166"/>
      <c r="BY648" s="166"/>
      <c r="BZ648" s="166"/>
      <c r="CA648" s="166"/>
      <c r="CB648" s="166"/>
      <c r="CC648" s="166"/>
      <c r="CD648" s="166"/>
      <c r="CE648" s="166"/>
      <c r="CF648" s="166"/>
      <c r="CG648" s="166"/>
      <c r="CH648" s="166"/>
      <c r="CI648" s="166"/>
      <c r="CJ648" s="166"/>
      <c r="CK648" s="166"/>
      <c r="CL648" s="166"/>
      <c r="CM648" s="166"/>
      <c r="CN648" s="166"/>
      <c r="CO648" s="166"/>
      <c r="CP648" s="166"/>
      <c r="CQ648" s="166"/>
      <c r="CR648" s="166"/>
      <c r="CS648" s="166"/>
      <c r="DA648" s="1"/>
      <c r="DB648" s="1"/>
      <c r="DC648" s="1"/>
      <c r="DD648" s="80"/>
      <c r="DE648" s="80"/>
      <c r="DF648" s="1"/>
      <c r="DG648" s="1"/>
      <c r="DH648" s="170"/>
      <c r="DI648" s="166"/>
      <c r="DJ648" s="166"/>
      <c r="DK648" s="166"/>
      <c r="DL648" s="166"/>
      <c r="DM648" s="166"/>
      <c r="DN648" s="166"/>
      <c r="DO648" s="166"/>
      <c r="DP648" s="166"/>
      <c r="DQ648" s="166"/>
      <c r="DR648" s="166"/>
      <c r="DS648" s="166"/>
      <c r="DT648" s="166"/>
      <c r="DU648" s="166"/>
      <c r="DV648" s="166"/>
      <c r="DW648" s="166"/>
      <c r="DX648" s="166"/>
      <c r="DY648" s="166"/>
      <c r="DZ648" s="166"/>
      <c r="EA648" s="166"/>
      <c r="EB648" s="166"/>
      <c r="EC648" s="166"/>
      <c r="ED648" s="166"/>
      <c r="EE648" s="166"/>
      <c r="EF648" s="166"/>
      <c r="EG648" s="166"/>
      <c r="EH648" s="166"/>
      <c r="EI648" s="166"/>
      <c r="EJ648" s="166"/>
      <c r="EK648" s="166"/>
      <c r="EL648" s="166"/>
      <c r="EM648" s="166"/>
      <c r="EN648" s="166"/>
      <c r="EO648" s="166"/>
      <c r="EP648" s="166"/>
      <c r="EQ648" s="166"/>
      <c r="ER648" s="166"/>
      <c r="ES648" s="166"/>
      <c r="FA648" s="1"/>
      <c r="FB648" s="1"/>
      <c r="FC648" s="170"/>
      <c r="FD648" s="170"/>
      <c r="FE648" s="170"/>
      <c r="FF648" s="170"/>
      <c r="FG648" s="170"/>
      <c r="FH648" s="170"/>
      <c r="FI648" s="170"/>
      <c r="FJ648" s="170"/>
      <c r="FK648" s="170"/>
      <c r="FL648" s="170"/>
      <c r="FM648" s="170"/>
      <c r="FN648" s="170"/>
      <c r="FO648" s="170"/>
      <c r="FP648" s="170"/>
      <c r="FQ648" s="170"/>
      <c r="FR648" s="170"/>
      <c r="FS648" s="170"/>
      <c r="FT648" s="170"/>
      <c r="FU648" s="170"/>
      <c r="FV648" s="170"/>
      <c r="FW648" s="170"/>
      <c r="FX648" s="170"/>
      <c r="FY648" s="170"/>
      <c r="FZ648" s="170"/>
      <c r="GA648" s="170"/>
      <c r="GB648" s="170"/>
      <c r="GC648" s="170"/>
      <c r="GD648" s="170"/>
      <c r="GE648" s="170"/>
      <c r="GF648" s="170"/>
      <c r="GG648" s="170"/>
      <c r="GH648" s="170"/>
      <c r="GI648" s="170"/>
      <c r="GJ648" s="170"/>
    </row>
    <row r="649" spans="1:192" s="145" customFormat="1" x14ac:dyDescent="0.2">
      <c r="A649" s="135"/>
      <c r="B649" s="135"/>
      <c r="C649" s="135"/>
      <c r="D649" s="135"/>
      <c r="E649" s="80"/>
      <c r="F649" s="80"/>
      <c r="G649" s="80"/>
      <c r="H649" s="135"/>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c r="BA649" s="1"/>
      <c r="BB649" s="1"/>
      <c r="BC649" s="1"/>
      <c r="BD649" s="1"/>
      <c r="BE649" s="1"/>
      <c r="BF649" s="1"/>
      <c r="BG649" s="1"/>
      <c r="BH649" s="170"/>
      <c r="BI649" s="166"/>
      <c r="BJ649" s="166"/>
      <c r="BK649" s="166"/>
      <c r="BL649" s="166"/>
      <c r="BM649" s="166"/>
      <c r="BN649" s="166"/>
      <c r="BO649" s="166"/>
      <c r="BP649" s="166"/>
      <c r="BQ649" s="166"/>
      <c r="BR649" s="166"/>
      <c r="BS649" s="166"/>
      <c r="BT649" s="166"/>
      <c r="BU649" s="166"/>
      <c r="BV649" s="166"/>
      <c r="BW649" s="166"/>
      <c r="BX649" s="166"/>
      <c r="BY649" s="166"/>
      <c r="BZ649" s="166"/>
      <c r="CA649" s="166"/>
      <c r="CB649" s="166"/>
      <c r="CC649" s="166"/>
      <c r="CD649" s="166"/>
      <c r="CE649" s="166"/>
      <c r="CF649" s="166"/>
      <c r="CG649" s="166"/>
      <c r="CH649" s="166"/>
      <c r="CI649" s="166"/>
      <c r="CJ649" s="166"/>
      <c r="CK649" s="166"/>
      <c r="CL649" s="166"/>
      <c r="CM649" s="166"/>
      <c r="CN649" s="166"/>
      <c r="CO649" s="166"/>
      <c r="CP649" s="166"/>
      <c r="CQ649" s="166"/>
      <c r="CR649" s="166"/>
      <c r="CS649" s="166"/>
      <c r="DA649" s="1"/>
      <c r="DB649" s="1"/>
      <c r="DC649" s="1"/>
      <c r="DD649" s="80"/>
      <c r="DE649" s="80"/>
      <c r="DF649" s="1"/>
      <c r="DG649" s="1"/>
      <c r="DH649" s="170"/>
      <c r="DI649" s="166"/>
      <c r="DJ649" s="166"/>
      <c r="DK649" s="166"/>
      <c r="DL649" s="166"/>
      <c r="DM649" s="166"/>
      <c r="DN649" s="166"/>
      <c r="DO649" s="166"/>
      <c r="DP649" s="166"/>
      <c r="DQ649" s="166"/>
      <c r="DR649" s="166"/>
      <c r="DS649" s="166"/>
      <c r="DT649" s="166"/>
      <c r="DU649" s="166"/>
      <c r="DV649" s="166"/>
      <c r="DW649" s="166"/>
      <c r="DX649" s="166"/>
      <c r="DY649" s="166"/>
      <c r="DZ649" s="166"/>
      <c r="EA649" s="166"/>
      <c r="EB649" s="166"/>
      <c r="EC649" s="166"/>
      <c r="ED649" s="166"/>
      <c r="EE649" s="166"/>
      <c r="EF649" s="166"/>
      <c r="EG649" s="166"/>
      <c r="EH649" s="166"/>
      <c r="EI649" s="166"/>
      <c r="EJ649" s="166"/>
      <c r="EK649" s="166"/>
      <c r="EL649" s="166"/>
      <c r="EM649" s="166"/>
      <c r="EN649" s="166"/>
      <c r="EO649" s="166"/>
      <c r="EP649" s="166"/>
      <c r="EQ649" s="166"/>
      <c r="ER649" s="166"/>
      <c r="ES649" s="166"/>
      <c r="FA649" s="1"/>
      <c r="FB649" s="1"/>
      <c r="FC649" s="170"/>
      <c r="FD649" s="170"/>
      <c r="FE649" s="170"/>
      <c r="FF649" s="170"/>
      <c r="FG649" s="170"/>
      <c r="FH649" s="170"/>
      <c r="FI649" s="170"/>
      <c r="FJ649" s="170"/>
      <c r="FK649" s="170"/>
      <c r="FL649" s="170"/>
      <c r="FM649" s="170"/>
      <c r="FN649" s="170"/>
      <c r="FO649" s="170"/>
      <c r="FP649" s="170"/>
      <c r="FQ649" s="170"/>
      <c r="FR649" s="170"/>
      <c r="FS649" s="170"/>
      <c r="FT649" s="170"/>
      <c r="FU649" s="170"/>
      <c r="FV649" s="170"/>
      <c r="FW649" s="170"/>
      <c r="FX649" s="170"/>
      <c r="FY649" s="170"/>
      <c r="FZ649" s="170"/>
      <c r="GA649" s="170"/>
      <c r="GB649" s="170"/>
      <c r="GC649" s="170"/>
      <c r="GD649" s="170"/>
      <c r="GE649" s="170"/>
      <c r="GF649" s="170"/>
      <c r="GG649" s="170"/>
      <c r="GH649" s="170"/>
      <c r="GI649" s="170"/>
      <c r="GJ649" s="170"/>
    </row>
    <row r="650" spans="1:192" s="145" customFormat="1" x14ac:dyDescent="0.2">
      <c r="A650" s="135"/>
      <c r="B650" s="135"/>
      <c r="C650" s="135"/>
      <c r="D650" s="135"/>
      <c r="E650" s="80"/>
      <c r="F650" s="80"/>
      <c r="G650" s="80"/>
      <c r="H650" s="135"/>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c r="BA650" s="1"/>
      <c r="BB650" s="1"/>
      <c r="BC650" s="1"/>
      <c r="BD650" s="1"/>
      <c r="BE650" s="1"/>
      <c r="BF650" s="1"/>
      <c r="BG650" s="1"/>
      <c r="BH650" s="170"/>
      <c r="BI650" s="166"/>
      <c r="BJ650" s="166"/>
      <c r="BK650" s="166"/>
      <c r="BL650" s="166"/>
      <c r="BM650" s="166"/>
      <c r="BN650" s="166"/>
      <c r="BO650" s="166"/>
      <c r="BP650" s="166"/>
      <c r="BQ650" s="166"/>
      <c r="BR650" s="166"/>
      <c r="BS650" s="166"/>
      <c r="BT650" s="166"/>
      <c r="BU650" s="166"/>
      <c r="BV650" s="166"/>
      <c r="BW650" s="166"/>
      <c r="BX650" s="166"/>
      <c r="BY650" s="166"/>
      <c r="BZ650" s="166"/>
      <c r="CA650" s="166"/>
      <c r="CB650" s="166"/>
      <c r="CC650" s="166"/>
      <c r="CD650" s="166"/>
      <c r="CE650" s="166"/>
      <c r="CF650" s="166"/>
      <c r="CG650" s="166"/>
      <c r="CH650" s="166"/>
      <c r="CI650" s="166"/>
      <c r="CJ650" s="166"/>
      <c r="CK650" s="166"/>
      <c r="CL650" s="166"/>
      <c r="CM650" s="166"/>
      <c r="CN650" s="166"/>
      <c r="CO650" s="166"/>
      <c r="CP650" s="166"/>
      <c r="CQ650" s="166"/>
      <c r="CR650" s="166"/>
      <c r="CS650" s="166"/>
      <c r="DA650" s="1"/>
      <c r="DB650" s="1"/>
      <c r="DC650" s="1"/>
      <c r="DD650" s="80"/>
      <c r="DE650" s="80"/>
      <c r="DF650" s="1"/>
      <c r="DG650" s="1"/>
      <c r="DH650" s="170"/>
      <c r="DI650" s="166"/>
      <c r="DJ650" s="166"/>
      <c r="DK650" s="166"/>
      <c r="DL650" s="166"/>
      <c r="DM650" s="166"/>
      <c r="DN650" s="166"/>
      <c r="DO650" s="166"/>
      <c r="DP650" s="166"/>
      <c r="DQ650" s="166"/>
      <c r="DR650" s="166"/>
      <c r="DS650" s="166"/>
      <c r="DT650" s="166"/>
      <c r="DU650" s="166"/>
      <c r="DV650" s="166"/>
      <c r="DW650" s="166"/>
      <c r="DX650" s="166"/>
      <c r="DY650" s="166"/>
      <c r="DZ650" s="166"/>
      <c r="EA650" s="166"/>
      <c r="EB650" s="166"/>
      <c r="EC650" s="166"/>
      <c r="ED650" s="166"/>
      <c r="EE650" s="166"/>
      <c r="EF650" s="166"/>
      <c r="EG650" s="166"/>
      <c r="EH650" s="166"/>
      <c r="EI650" s="166"/>
      <c r="EJ650" s="166"/>
      <c r="EK650" s="166"/>
      <c r="EL650" s="166"/>
      <c r="EM650" s="166"/>
      <c r="EN650" s="166"/>
      <c r="EO650" s="166"/>
      <c r="EP650" s="166"/>
      <c r="EQ650" s="166"/>
      <c r="ER650" s="166"/>
      <c r="ES650" s="166"/>
      <c r="FA650" s="1"/>
      <c r="FB650" s="1"/>
      <c r="FC650" s="170"/>
      <c r="FD650" s="170"/>
      <c r="FE650" s="170"/>
      <c r="FF650" s="170"/>
      <c r="FG650" s="170"/>
      <c r="FH650" s="170"/>
      <c r="FI650" s="170"/>
      <c r="FJ650" s="170"/>
      <c r="FK650" s="170"/>
      <c r="FL650" s="170"/>
      <c r="FM650" s="170"/>
      <c r="FN650" s="170"/>
      <c r="FO650" s="170"/>
      <c r="FP650" s="170"/>
      <c r="FQ650" s="170"/>
      <c r="FR650" s="170"/>
      <c r="FS650" s="170"/>
      <c r="FT650" s="170"/>
      <c r="FU650" s="170"/>
      <c r="FV650" s="170"/>
      <c r="FW650" s="170"/>
      <c r="FX650" s="170"/>
      <c r="FY650" s="170"/>
      <c r="FZ650" s="170"/>
      <c r="GA650" s="170"/>
      <c r="GB650" s="170"/>
      <c r="GC650" s="170"/>
      <c r="GD650" s="170"/>
      <c r="GE650" s="170"/>
      <c r="GF650" s="170"/>
      <c r="GG650" s="170"/>
      <c r="GH650" s="170"/>
      <c r="GI650" s="170"/>
      <c r="GJ650" s="170"/>
    </row>
    <row r="651" spans="1:192" s="145" customFormat="1" x14ac:dyDescent="0.2">
      <c r="A651" s="135"/>
      <c r="B651" s="135"/>
      <c r="C651" s="135"/>
      <c r="D651" s="135"/>
      <c r="E651" s="80"/>
      <c r="F651" s="80"/>
      <c r="G651" s="80"/>
      <c r="H651" s="135"/>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c r="BA651" s="1"/>
      <c r="BB651" s="1"/>
      <c r="BC651" s="1"/>
      <c r="BD651" s="1"/>
      <c r="BE651" s="1"/>
      <c r="BF651" s="1"/>
      <c r="BG651" s="1"/>
      <c r="BH651" s="170"/>
      <c r="BI651" s="166"/>
      <c r="BJ651" s="166"/>
      <c r="BK651" s="166"/>
      <c r="BL651" s="166"/>
      <c r="BM651" s="166"/>
      <c r="BN651" s="166"/>
      <c r="BO651" s="166"/>
      <c r="BP651" s="166"/>
      <c r="BQ651" s="166"/>
      <c r="BR651" s="166"/>
      <c r="BS651" s="166"/>
      <c r="BT651" s="166"/>
      <c r="BU651" s="166"/>
      <c r="BV651" s="166"/>
      <c r="BW651" s="166"/>
      <c r="BX651" s="166"/>
      <c r="BY651" s="166"/>
      <c r="BZ651" s="166"/>
      <c r="CA651" s="166"/>
      <c r="CB651" s="166"/>
      <c r="CC651" s="166"/>
      <c r="CD651" s="166"/>
      <c r="CE651" s="166"/>
      <c r="CF651" s="166"/>
      <c r="CG651" s="166"/>
      <c r="CH651" s="166"/>
      <c r="CI651" s="166"/>
      <c r="CJ651" s="166"/>
      <c r="CK651" s="166"/>
      <c r="CL651" s="166"/>
      <c r="CM651" s="166"/>
      <c r="CN651" s="166"/>
      <c r="CO651" s="166"/>
      <c r="CP651" s="166"/>
      <c r="CQ651" s="166"/>
      <c r="CR651" s="166"/>
      <c r="CS651" s="166"/>
      <c r="DA651" s="1"/>
      <c r="DB651" s="1"/>
      <c r="DC651" s="1"/>
      <c r="DD651" s="80"/>
      <c r="DE651" s="80"/>
      <c r="DF651" s="1"/>
      <c r="DG651" s="1"/>
      <c r="DH651" s="170"/>
      <c r="DI651" s="166"/>
      <c r="DJ651" s="166"/>
      <c r="DK651" s="166"/>
      <c r="DL651" s="166"/>
      <c r="DM651" s="166"/>
      <c r="DN651" s="166"/>
      <c r="DO651" s="166"/>
      <c r="DP651" s="166"/>
      <c r="DQ651" s="166"/>
      <c r="DR651" s="166"/>
      <c r="DS651" s="166"/>
      <c r="DT651" s="166"/>
      <c r="DU651" s="166"/>
      <c r="DV651" s="166"/>
      <c r="DW651" s="166"/>
      <c r="DX651" s="166"/>
      <c r="DY651" s="166"/>
      <c r="DZ651" s="166"/>
      <c r="EA651" s="166"/>
      <c r="EB651" s="166"/>
      <c r="EC651" s="166"/>
      <c r="ED651" s="166"/>
      <c r="EE651" s="166"/>
      <c r="EF651" s="166"/>
      <c r="EG651" s="166"/>
      <c r="EH651" s="166"/>
      <c r="EI651" s="166"/>
      <c r="EJ651" s="166"/>
      <c r="EK651" s="166"/>
      <c r="EL651" s="166"/>
      <c r="EM651" s="166"/>
      <c r="EN651" s="166"/>
      <c r="EO651" s="166"/>
      <c r="EP651" s="166"/>
      <c r="EQ651" s="166"/>
      <c r="ER651" s="166"/>
      <c r="ES651" s="166"/>
      <c r="FA651" s="1"/>
      <c r="FB651" s="1"/>
      <c r="FC651" s="170"/>
      <c r="FD651" s="170"/>
      <c r="FE651" s="170"/>
      <c r="FF651" s="170"/>
      <c r="FG651" s="170"/>
      <c r="FH651" s="170"/>
      <c r="FI651" s="170"/>
      <c r="FJ651" s="170"/>
      <c r="FK651" s="170"/>
      <c r="FL651" s="170"/>
      <c r="FM651" s="170"/>
      <c r="FN651" s="170"/>
      <c r="FO651" s="170"/>
      <c r="FP651" s="170"/>
      <c r="FQ651" s="170"/>
      <c r="FR651" s="170"/>
      <c r="FS651" s="170"/>
      <c r="FT651" s="170"/>
      <c r="FU651" s="170"/>
      <c r="FV651" s="170"/>
      <c r="FW651" s="170"/>
      <c r="FX651" s="170"/>
      <c r="FY651" s="170"/>
      <c r="FZ651" s="170"/>
      <c r="GA651" s="170"/>
      <c r="GB651" s="170"/>
      <c r="GC651" s="170"/>
      <c r="GD651" s="170"/>
      <c r="GE651" s="170"/>
      <c r="GF651" s="170"/>
      <c r="GG651" s="170"/>
      <c r="GH651" s="170"/>
      <c r="GI651" s="170"/>
      <c r="GJ651" s="170"/>
    </row>
    <row r="652" spans="1:192" s="145" customFormat="1" x14ac:dyDescent="0.2">
      <c r="A652" s="135"/>
      <c r="B652" s="135"/>
      <c r="C652" s="135"/>
      <c r="D652" s="135"/>
      <c r="E652" s="80"/>
      <c r="F652" s="80"/>
      <c r="G652" s="80"/>
      <c r="H652" s="135"/>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c r="BA652" s="1"/>
      <c r="BB652" s="1"/>
      <c r="BC652" s="1"/>
      <c r="BD652" s="1"/>
      <c r="BE652" s="1"/>
      <c r="BF652" s="1"/>
      <c r="BG652" s="1"/>
      <c r="BH652" s="170"/>
      <c r="BI652" s="166"/>
      <c r="BJ652" s="166"/>
      <c r="BK652" s="166"/>
      <c r="BL652" s="166"/>
      <c r="BM652" s="166"/>
      <c r="BN652" s="166"/>
      <c r="BO652" s="166"/>
      <c r="BP652" s="166"/>
      <c r="BQ652" s="166"/>
      <c r="BR652" s="166"/>
      <c r="BS652" s="166"/>
      <c r="BT652" s="166"/>
      <c r="BU652" s="166"/>
      <c r="BV652" s="166"/>
      <c r="BW652" s="166"/>
      <c r="BX652" s="166"/>
      <c r="BY652" s="166"/>
      <c r="BZ652" s="166"/>
      <c r="CA652" s="166"/>
      <c r="CB652" s="166"/>
      <c r="CC652" s="166"/>
      <c r="CD652" s="166"/>
      <c r="CE652" s="166"/>
      <c r="CF652" s="166"/>
      <c r="CG652" s="166"/>
      <c r="CH652" s="166"/>
      <c r="CI652" s="166"/>
      <c r="CJ652" s="166"/>
      <c r="CK652" s="166"/>
      <c r="CL652" s="166"/>
      <c r="CM652" s="166"/>
      <c r="CN652" s="166"/>
      <c r="CO652" s="166"/>
      <c r="CP652" s="166"/>
      <c r="CQ652" s="166"/>
      <c r="CR652" s="166"/>
      <c r="CS652" s="166"/>
      <c r="DA652" s="1"/>
      <c r="DB652" s="1"/>
      <c r="DC652" s="1"/>
      <c r="DD652" s="80"/>
      <c r="DE652" s="80"/>
      <c r="DF652" s="1"/>
      <c r="DG652" s="1"/>
      <c r="DH652" s="170"/>
      <c r="DI652" s="166"/>
      <c r="DJ652" s="166"/>
      <c r="DK652" s="166"/>
      <c r="DL652" s="166"/>
      <c r="DM652" s="166"/>
      <c r="DN652" s="166"/>
      <c r="DO652" s="166"/>
      <c r="DP652" s="166"/>
      <c r="DQ652" s="166"/>
      <c r="DR652" s="166"/>
      <c r="DS652" s="166"/>
      <c r="DT652" s="166"/>
      <c r="DU652" s="166"/>
      <c r="DV652" s="166"/>
      <c r="DW652" s="166"/>
      <c r="DX652" s="166"/>
      <c r="DY652" s="166"/>
      <c r="DZ652" s="166"/>
      <c r="EA652" s="166"/>
      <c r="EB652" s="166"/>
      <c r="EC652" s="166"/>
      <c r="ED652" s="166"/>
      <c r="EE652" s="166"/>
      <c r="EF652" s="166"/>
      <c r="EG652" s="166"/>
      <c r="EH652" s="166"/>
      <c r="EI652" s="166"/>
      <c r="EJ652" s="166"/>
      <c r="EK652" s="166"/>
      <c r="EL652" s="166"/>
      <c r="EM652" s="166"/>
      <c r="EN652" s="166"/>
      <c r="EO652" s="166"/>
      <c r="EP652" s="166"/>
      <c r="EQ652" s="166"/>
      <c r="ER652" s="166"/>
      <c r="ES652" s="166"/>
      <c r="FA652" s="1"/>
      <c r="FB652" s="1"/>
      <c r="FC652" s="170"/>
      <c r="FD652" s="170"/>
      <c r="FE652" s="170"/>
      <c r="FF652" s="170"/>
      <c r="FG652" s="170"/>
      <c r="FH652" s="170"/>
      <c r="FI652" s="170"/>
      <c r="FJ652" s="170"/>
      <c r="FK652" s="170"/>
      <c r="FL652" s="170"/>
      <c r="FM652" s="170"/>
      <c r="FN652" s="170"/>
      <c r="FO652" s="170"/>
      <c r="FP652" s="170"/>
      <c r="FQ652" s="170"/>
      <c r="FR652" s="170"/>
      <c r="FS652" s="170"/>
      <c r="FT652" s="170"/>
      <c r="FU652" s="170"/>
      <c r="FV652" s="170"/>
      <c r="FW652" s="170"/>
      <c r="FX652" s="170"/>
      <c r="FY652" s="170"/>
      <c r="FZ652" s="170"/>
      <c r="GA652" s="170"/>
      <c r="GB652" s="170"/>
      <c r="GC652" s="170"/>
      <c r="GD652" s="170"/>
      <c r="GE652" s="170"/>
      <c r="GF652" s="170"/>
      <c r="GG652" s="170"/>
      <c r="GH652" s="170"/>
      <c r="GI652" s="170"/>
      <c r="GJ652" s="170"/>
    </row>
    <row r="653" spans="1:192" s="145" customFormat="1" x14ac:dyDescent="0.2">
      <c r="A653" s="135"/>
      <c r="B653" s="135"/>
      <c r="C653" s="135"/>
      <c r="D653" s="135"/>
      <c r="E653" s="80"/>
      <c r="F653" s="80"/>
      <c r="G653" s="80"/>
      <c r="H653" s="135"/>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c r="BA653" s="1"/>
      <c r="BB653" s="1"/>
      <c r="BC653" s="1"/>
      <c r="BD653" s="1"/>
      <c r="BE653" s="1"/>
      <c r="BF653" s="1"/>
      <c r="BG653" s="1"/>
      <c r="BH653" s="170"/>
      <c r="BI653" s="166"/>
      <c r="BJ653" s="166"/>
      <c r="BK653" s="166"/>
      <c r="BL653" s="166"/>
      <c r="BM653" s="166"/>
      <c r="BN653" s="166"/>
      <c r="BO653" s="166"/>
      <c r="BP653" s="166"/>
      <c r="BQ653" s="166"/>
      <c r="BR653" s="166"/>
      <c r="BS653" s="166"/>
      <c r="BT653" s="166"/>
      <c r="BU653" s="166"/>
      <c r="BV653" s="166"/>
      <c r="BW653" s="166"/>
      <c r="BX653" s="166"/>
      <c r="BY653" s="166"/>
      <c r="BZ653" s="166"/>
      <c r="CA653" s="166"/>
      <c r="CB653" s="166"/>
      <c r="CC653" s="166"/>
      <c r="CD653" s="166"/>
      <c r="CE653" s="166"/>
      <c r="CF653" s="166"/>
      <c r="CG653" s="166"/>
      <c r="CH653" s="166"/>
      <c r="CI653" s="166"/>
      <c r="CJ653" s="166"/>
      <c r="CK653" s="166"/>
      <c r="CL653" s="166"/>
      <c r="CM653" s="166"/>
      <c r="CN653" s="166"/>
      <c r="CO653" s="166"/>
      <c r="CP653" s="166"/>
      <c r="CQ653" s="166"/>
      <c r="CR653" s="166"/>
      <c r="CS653" s="166"/>
      <c r="DA653" s="1"/>
      <c r="DB653" s="1"/>
      <c r="DC653" s="1"/>
      <c r="DD653" s="80"/>
      <c r="DE653" s="80"/>
      <c r="DF653" s="1"/>
      <c r="DG653" s="1"/>
      <c r="DH653" s="170"/>
      <c r="DI653" s="166"/>
      <c r="DJ653" s="166"/>
      <c r="DK653" s="166"/>
      <c r="DL653" s="166"/>
      <c r="DM653" s="166"/>
      <c r="DN653" s="166"/>
      <c r="DO653" s="166"/>
      <c r="DP653" s="166"/>
      <c r="DQ653" s="166"/>
      <c r="DR653" s="166"/>
      <c r="DS653" s="166"/>
      <c r="DT653" s="166"/>
      <c r="DU653" s="166"/>
      <c r="DV653" s="166"/>
      <c r="DW653" s="166"/>
      <c r="DX653" s="166"/>
      <c r="DY653" s="166"/>
      <c r="DZ653" s="166"/>
      <c r="EA653" s="166"/>
      <c r="EB653" s="166"/>
      <c r="EC653" s="166"/>
      <c r="ED653" s="166"/>
      <c r="EE653" s="166"/>
      <c r="EF653" s="166"/>
      <c r="EG653" s="166"/>
      <c r="EH653" s="166"/>
      <c r="EI653" s="166"/>
      <c r="EJ653" s="166"/>
      <c r="EK653" s="166"/>
      <c r="EL653" s="166"/>
      <c r="EM653" s="166"/>
      <c r="EN653" s="166"/>
      <c r="EO653" s="166"/>
      <c r="EP653" s="166"/>
      <c r="EQ653" s="166"/>
      <c r="ER653" s="166"/>
      <c r="ES653" s="166"/>
      <c r="FA653" s="1"/>
      <c r="FB653" s="1"/>
      <c r="FC653" s="170"/>
      <c r="FD653" s="170"/>
      <c r="FE653" s="170"/>
      <c r="FF653" s="170"/>
      <c r="FG653" s="170"/>
      <c r="FH653" s="170"/>
      <c r="FI653" s="170"/>
      <c r="FJ653" s="170"/>
      <c r="FK653" s="170"/>
      <c r="FL653" s="170"/>
      <c r="FM653" s="170"/>
      <c r="FN653" s="170"/>
      <c r="FO653" s="170"/>
      <c r="FP653" s="170"/>
      <c r="FQ653" s="170"/>
      <c r="FR653" s="170"/>
      <c r="FS653" s="170"/>
      <c r="FT653" s="170"/>
      <c r="FU653" s="170"/>
      <c r="FV653" s="170"/>
      <c r="FW653" s="170"/>
      <c r="FX653" s="170"/>
      <c r="FY653" s="170"/>
      <c r="FZ653" s="170"/>
      <c r="GA653" s="170"/>
      <c r="GB653" s="170"/>
      <c r="GC653" s="170"/>
      <c r="GD653" s="170"/>
      <c r="GE653" s="170"/>
      <c r="GF653" s="170"/>
      <c r="GG653" s="170"/>
      <c r="GH653" s="170"/>
      <c r="GI653" s="170"/>
      <c r="GJ653" s="170"/>
    </row>
    <row r="654" spans="1:192" s="145" customFormat="1" x14ac:dyDescent="0.2">
      <c r="A654" s="135"/>
      <c r="B654" s="135"/>
      <c r="C654" s="135"/>
      <c r="D654" s="135"/>
      <c r="E654" s="80"/>
      <c r="F654" s="80"/>
      <c r="G654" s="80"/>
      <c r="H654" s="135"/>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c r="BA654" s="1"/>
      <c r="BB654" s="1"/>
      <c r="BC654" s="1"/>
      <c r="BD654" s="1"/>
      <c r="BE654" s="1"/>
      <c r="BF654" s="1"/>
      <c r="BG654" s="1"/>
      <c r="BH654" s="170"/>
      <c r="BI654" s="166"/>
      <c r="BJ654" s="166"/>
      <c r="BK654" s="166"/>
      <c r="BL654" s="166"/>
      <c r="BM654" s="166"/>
      <c r="BN654" s="166"/>
      <c r="BO654" s="166"/>
      <c r="BP654" s="166"/>
      <c r="BQ654" s="166"/>
      <c r="BR654" s="166"/>
      <c r="BS654" s="166"/>
      <c r="BT654" s="166"/>
      <c r="BU654" s="166"/>
      <c r="BV654" s="166"/>
      <c r="BW654" s="166"/>
      <c r="BX654" s="166"/>
      <c r="BY654" s="166"/>
      <c r="BZ654" s="166"/>
      <c r="CA654" s="166"/>
      <c r="CB654" s="166"/>
      <c r="CC654" s="166"/>
      <c r="CD654" s="166"/>
      <c r="CE654" s="166"/>
      <c r="CF654" s="166"/>
      <c r="CG654" s="166"/>
      <c r="CH654" s="166"/>
      <c r="CI654" s="166"/>
      <c r="CJ654" s="166"/>
      <c r="CK654" s="166"/>
      <c r="CL654" s="166"/>
      <c r="CM654" s="166"/>
      <c r="CN654" s="166"/>
      <c r="CO654" s="166"/>
      <c r="CP654" s="166"/>
      <c r="CQ654" s="166"/>
      <c r="CR654" s="166"/>
      <c r="CS654" s="166"/>
      <c r="DA654" s="1"/>
      <c r="DB654" s="1"/>
      <c r="DC654" s="1"/>
      <c r="DD654" s="80"/>
      <c r="DE654" s="80"/>
      <c r="DF654" s="1"/>
      <c r="DG654" s="1"/>
      <c r="DH654" s="170"/>
      <c r="DI654" s="166"/>
      <c r="DJ654" s="166"/>
      <c r="DK654" s="166"/>
      <c r="DL654" s="166"/>
      <c r="DM654" s="166"/>
      <c r="DN654" s="166"/>
      <c r="DO654" s="166"/>
      <c r="DP654" s="166"/>
      <c r="DQ654" s="166"/>
      <c r="DR654" s="166"/>
      <c r="DS654" s="166"/>
      <c r="DT654" s="166"/>
      <c r="DU654" s="166"/>
      <c r="DV654" s="166"/>
      <c r="DW654" s="166"/>
      <c r="DX654" s="166"/>
      <c r="DY654" s="166"/>
      <c r="DZ654" s="166"/>
      <c r="EA654" s="166"/>
      <c r="EB654" s="166"/>
      <c r="EC654" s="166"/>
      <c r="ED654" s="166"/>
      <c r="EE654" s="166"/>
      <c r="EF654" s="166"/>
      <c r="EG654" s="166"/>
      <c r="EH654" s="166"/>
      <c r="EI654" s="166"/>
      <c r="EJ654" s="166"/>
      <c r="EK654" s="166"/>
      <c r="EL654" s="166"/>
      <c r="EM654" s="166"/>
      <c r="EN654" s="166"/>
      <c r="EO654" s="166"/>
      <c r="EP654" s="166"/>
      <c r="EQ654" s="166"/>
      <c r="ER654" s="166"/>
      <c r="ES654" s="166"/>
      <c r="FA654" s="1"/>
      <c r="FB654" s="1"/>
      <c r="FC654" s="170"/>
      <c r="FD654" s="170"/>
      <c r="FE654" s="170"/>
      <c r="FF654" s="170"/>
      <c r="FG654" s="170"/>
      <c r="FH654" s="170"/>
      <c r="FI654" s="170"/>
      <c r="FJ654" s="170"/>
      <c r="FK654" s="170"/>
      <c r="FL654" s="170"/>
      <c r="FM654" s="170"/>
      <c r="FN654" s="170"/>
      <c r="FO654" s="170"/>
      <c r="FP654" s="170"/>
      <c r="FQ654" s="170"/>
      <c r="FR654" s="170"/>
      <c r="FS654" s="170"/>
      <c r="FT654" s="170"/>
      <c r="FU654" s="170"/>
      <c r="FV654" s="170"/>
      <c r="FW654" s="170"/>
      <c r="FX654" s="170"/>
      <c r="FY654" s="170"/>
      <c r="FZ654" s="170"/>
      <c r="GA654" s="170"/>
      <c r="GB654" s="170"/>
      <c r="GC654" s="170"/>
      <c r="GD654" s="170"/>
      <c r="GE654" s="170"/>
      <c r="GF654" s="170"/>
      <c r="GG654" s="170"/>
      <c r="GH654" s="170"/>
      <c r="GI654" s="170"/>
      <c r="GJ654" s="170"/>
    </row>
    <row r="655" spans="1:192" s="145" customFormat="1" x14ac:dyDescent="0.2">
      <c r="A655" s="135"/>
      <c r="B655" s="135"/>
      <c r="C655" s="135"/>
      <c r="D655" s="135"/>
      <c r="E655" s="80"/>
      <c r="F655" s="80"/>
      <c r="G655" s="80"/>
      <c r="H655" s="135"/>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c r="BA655" s="1"/>
      <c r="BB655" s="1"/>
      <c r="BC655" s="1"/>
      <c r="BD655" s="1"/>
      <c r="BE655" s="1"/>
      <c r="BF655" s="1"/>
      <c r="BG655" s="1"/>
      <c r="BH655" s="170"/>
      <c r="BI655" s="166"/>
      <c r="BJ655" s="166"/>
      <c r="BK655" s="166"/>
      <c r="BL655" s="166"/>
      <c r="BM655" s="166"/>
      <c r="BN655" s="166"/>
      <c r="BO655" s="166"/>
      <c r="BP655" s="166"/>
      <c r="BQ655" s="166"/>
      <c r="BR655" s="166"/>
      <c r="BS655" s="166"/>
      <c r="BT655" s="166"/>
      <c r="BU655" s="166"/>
      <c r="BV655" s="166"/>
      <c r="BW655" s="166"/>
      <c r="BX655" s="166"/>
      <c r="BY655" s="166"/>
      <c r="BZ655" s="166"/>
      <c r="CA655" s="166"/>
      <c r="CB655" s="166"/>
      <c r="CC655" s="166"/>
      <c r="CD655" s="166"/>
      <c r="CE655" s="166"/>
      <c r="CF655" s="166"/>
      <c r="CG655" s="166"/>
      <c r="CH655" s="166"/>
      <c r="CI655" s="166"/>
      <c r="CJ655" s="166"/>
      <c r="CK655" s="166"/>
      <c r="CL655" s="166"/>
      <c r="CM655" s="166"/>
      <c r="CN655" s="166"/>
      <c r="CO655" s="166"/>
      <c r="CP655" s="166"/>
      <c r="CQ655" s="166"/>
      <c r="CR655" s="166"/>
      <c r="CS655" s="166"/>
      <c r="DA655" s="1"/>
      <c r="DB655" s="1"/>
      <c r="DC655" s="1"/>
      <c r="DD655" s="80"/>
      <c r="DE655" s="80"/>
      <c r="DF655" s="1"/>
      <c r="DG655" s="1"/>
      <c r="DH655" s="170"/>
      <c r="DI655" s="166"/>
      <c r="DJ655" s="166"/>
      <c r="DK655" s="166"/>
      <c r="DL655" s="166"/>
      <c r="DM655" s="166"/>
      <c r="DN655" s="166"/>
      <c r="DO655" s="166"/>
      <c r="DP655" s="166"/>
      <c r="DQ655" s="166"/>
      <c r="DR655" s="166"/>
      <c r="DS655" s="166"/>
      <c r="DT655" s="166"/>
      <c r="DU655" s="166"/>
      <c r="DV655" s="166"/>
      <c r="DW655" s="166"/>
      <c r="DX655" s="166"/>
      <c r="DY655" s="166"/>
      <c r="DZ655" s="166"/>
      <c r="EA655" s="166"/>
      <c r="EB655" s="166"/>
      <c r="EC655" s="166"/>
      <c r="ED655" s="166"/>
      <c r="EE655" s="166"/>
      <c r="EF655" s="166"/>
      <c r="EG655" s="166"/>
      <c r="EH655" s="166"/>
      <c r="EI655" s="166"/>
      <c r="EJ655" s="166"/>
      <c r="EK655" s="166"/>
      <c r="EL655" s="166"/>
      <c r="EM655" s="166"/>
      <c r="EN655" s="166"/>
      <c r="EO655" s="166"/>
      <c r="EP655" s="166"/>
      <c r="EQ655" s="166"/>
      <c r="ER655" s="166"/>
      <c r="ES655" s="166"/>
      <c r="FA655" s="1"/>
      <c r="FB655" s="1"/>
      <c r="FC655" s="170"/>
      <c r="FD655" s="170"/>
      <c r="FE655" s="170"/>
      <c r="FF655" s="170"/>
      <c r="FG655" s="170"/>
      <c r="FH655" s="170"/>
      <c r="FI655" s="170"/>
      <c r="FJ655" s="170"/>
      <c r="FK655" s="170"/>
      <c r="FL655" s="170"/>
      <c r="FM655" s="170"/>
      <c r="FN655" s="170"/>
      <c r="FO655" s="170"/>
      <c r="FP655" s="170"/>
      <c r="FQ655" s="170"/>
      <c r="FR655" s="170"/>
      <c r="FS655" s="170"/>
      <c r="FT655" s="170"/>
      <c r="FU655" s="170"/>
      <c r="FV655" s="170"/>
      <c r="FW655" s="170"/>
      <c r="FX655" s="170"/>
      <c r="FY655" s="170"/>
      <c r="FZ655" s="170"/>
      <c r="GA655" s="170"/>
      <c r="GB655" s="170"/>
      <c r="GC655" s="170"/>
      <c r="GD655" s="170"/>
      <c r="GE655" s="170"/>
      <c r="GF655" s="170"/>
      <c r="GG655" s="170"/>
      <c r="GH655" s="170"/>
      <c r="GI655" s="170"/>
      <c r="GJ655" s="170"/>
    </row>
    <row r="656" spans="1:192" s="145" customFormat="1" x14ac:dyDescent="0.2">
      <c r="A656" s="135"/>
      <c r="B656" s="135"/>
      <c r="C656" s="135"/>
      <c r="D656" s="135"/>
      <c r="E656" s="80"/>
      <c r="F656" s="80"/>
      <c r="G656" s="80"/>
      <c r="H656" s="135"/>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c r="BA656" s="1"/>
      <c r="BB656" s="1"/>
      <c r="BC656" s="1"/>
      <c r="BD656" s="1"/>
      <c r="BE656" s="1"/>
      <c r="BF656" s="1"/>
      <c r="BG656" s="1"/>
      <c r="BH656" s="170"/>
      <c r="BI656" s="166"/>
      <c r="BJ656" s="166"/>
      <c r="BK656" s="166"/>
      <c r="BL656" s="166"/>
      <c r="BM656" s="166"/>
      <c r="BN656" s="166"/>
      <c r="BO656" s="166"/>
      <c r="BP656" s="166"/>
      <c r="BQ656" s="166"/>
      <c r="BR656" s="166"/>
      <c r="BS656" s="166"/>
      <c r="BT656" s="166"/>
      <c r="BU656" s="166"/>
      <c r="BV656" s="166"/>
      <c r="BW656" s="166"/>
      <c r="BX656" s="166"/>
      <c r="BY656" s="166"/>
      <c r="BZ656" s="166"/>
      <c r="CA656" s="166"/>
      <c r="CB656" s="166"/>
      <c r="CC656" s="166"/>
      <c r="CD656" s="166"/>
      <c r="CE656" s="166"/>
      <c r="CF656" s="166"/>
      <c r="CG656" s="166"/>
      <c r="CH656" s="166"/>
      <c r="CI656" s="166"/>
      <c r="CJ656" s="166"/>
      <c r="CK656" s="166"/>
      <c r="CL656" s="166"/>
      <c r="CM656" s="166"/>
      <c r="CN656" s="166"/>
      <c r="CO656" s="166"/>
      <c r="CP656" s="166"/>
      <c r="CQ656" s="166"/>
      <c r="CR656" s="166"/>
      <c r="CS656" s="166"/>
      <c r="DA656" s="1"/>
      <c r="DB656" s="1"/>
      <c r="DC656" s="1"/>
      <c r="DD656" s="80"/>
      <c r="DE656" s="80"/>
      <c r="DF656" s="1"/>
      <c r="DG656" s="1"/>
      <c r="DH656" s="170"/>
      <c r="DI656" s="166"/>
      <c r="DJ656" s="166"/>
      <c r="DK656" s="166"/>
      <c r="DL656" s="166"/>
      <c r="DM656" s="166"/>
      <c r="DN656" s="166"/>
      <c r="DO656" s="166"/>
      <c r="DP656" s="166"/>
      <c r="DQ656" s="166"/>
      <c r="DR656" s="166"/>
      <c r="DS656" s="166"/>
      <c r="DT656" s="166"/>
      <c r="DU656" s="166"/>
      <c r="DV656" s="166"/>
      <c r="DW656" s="166"/>
      <c r="DX656" s="166"/>
      <c r="DY656" s="166"/>
      <c r="DZ656" s="166"/>
      <c r="EA656" s="166"/>
      <c r="EB656" s="166"/>
      <c r="EC656" s="166"/>
      <c r="ED656" s="166"/>
      <c r="EE656" s="166"/>
      <c r="EF656" s="166"/>
      <c r="EG656" s="166"/>
      <c r="EH656" s="166"/>
      <c r="EI656" s="166"/>
      <c r="EJ656" s="166"/>
      <c r="EK656" s="166"/>
      <c r="EL656" s="166"/>
      <c r="EM656" s="166"/>
      <c r="EN656" s="166"/>
      <c r="EO656" s="166"/>
      <c r="EP656" s="166"/>
      <c r="EQ656" s="166"/>
      <c r="ER656" s="166"/>
      <c r="ES656" s="166"/>
      <c r="FA656" s="1"/>
      <c r="FB656" s="1"/>
      <c r="FC656" s="170"/>
      <c r="FD656" s="170"/>
      <c r="FE656" s="170"/>
      <c r="FF656" s="170"/>
      <c r="FG656" s="170"/>
      <c r="FH656" s="170"/>
      <c r="FI656" s="170"/>
      <c r="FJ656" s="170"/>
      <c r="FK656" s="170"/>
      <c r="FL656" s="170"/>
      <c r="FM656" s="170"/>
      <c r="FN656" s="170"/>
      <c r="FO656" s="170"/>
      <c r="FP656" s="170"/>
      <c r="FQ656" s="170"/>
      <c r="FR656" s="170"/>
      <c r="FS656" s="170"/>
      <c r="FT656" s="170"/>
      <c r="FU656" s="170"/>
      <c r="FV656" s="170"/>
      <c r="FW656" s="170"/>
      <c r="FX656" s="170"/>
      <c r="FY656" s="170"/>
      <c r="FZ656" s="170"/>
      <c r="GA656" s="170"/>
      <c r="GB656" s="170"/>
      <c r="GC656" s="170"/>
      <c r="GD656" s="170"/>
      <c r="GE656" s="170"/>
      <c r="GF656" s="170"/>
      <c r="GG656" s="170"/>
      <c r="GH656" s="170"/>
      <c r="GI656" s="170"/>
      <c r="GJ656" s="170"/>
    </row>
    <row r="657" spans="1:192" s="145" customFormat="1" x14ac:dyDescent="0.2">
      <c r="A657" s="135"/>
      <c r="B657" s="135"/>
      <c r="C657" s="135"/>
      <c r="D657" s="135"/>
      <c r="E657" s="80"/>
      <c r="F657" s="80"/>
      <c r="G657" s="80"/>
      <c r="H657" s="135"/>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c r="BA657" s="1"/>
      <c r="BB657" s="1"/>
      <c r="BC657" s="1"/>
      <c r="BD657" s="1"/>
      <c r="BE657" s="1"/>
      <c r="BF657" s="1"/>
      <c r="BG657" s="1"/>
      <c r="BH657" s="170"/>
      <c r="BI657" s="166"/>
      <c r="BJ657" s="166"/>
      <c r="BK657" s="166"/>
      <c r="BL657" s="166"/>
      <c r="BM657" s="166"/>
      <c r="BN657" s="166"/>
      <c r="BO657" s="166"/>
      <c r="BP657" s="166"/>
      <c r="BQ657" s="166"/>
      <c r="BR657" s="166"/>
      <c r="BS657" s="166"/>
      <c r="BT657" s="166"/>
      <c r="BU657" s="166"/>
      <c r="BV657" s="166"/>
      <c r="BW657" s="166"/>
      <c r="BX657" s="166"/>
      <c r="BY657" s="166"/>
      <c r="BZ657" s="166"/>
      <c r="CA657" s="166"/>
      <c r="CB657" s="166"/>
      <c r="CC657" s="166"/>
      <c r="CD657" s="166"/>
      <c r="CE657" s="166"/>
      <c r="CF657" s="166"/>
      <c r="CG657" s="166"/>
      <c r="CH657" s="166"/>
      <c r="CI657" s="166"/>
      <c r="CJ657" s="166"/>
      <c r="CK657" s="166"/>
      <c r="CL657" s="166"/>
      <c r="CM657" s="166"/>
      <c r="CN657" s="166"/>
      <c r="CO657" s="166"/>
      <c r="CP657" s="166"/>
      <c r="CQ657" s="166"/>
      <c r="CR657" s="166"/>
      <c r="CS657" s="166"/>
      <c r="DA657" s="1"/>
      <c r="DB657" s="1"/>
      <c r="DC657" s="1"/>
      <c r="DD657" s="80"/>
      <c r="DE657" s="80"/>
      <c r="DF657" s="1"/>
      <c r="DG657" s="1"/>
      <c r="DH657" s="170"/>
      <c r="DI657" s="166"/>
      <c r="DJ657" s="166"/>
      <c r="DK657" s="166"/>
      <c r="DL657" s="166"/>
      <c r="DM657" s="166"/>
      <c r="DN657" s="166"/>
      <c r="DO657" s="166"/>
      <c r="DP657" s="166"/>
      <c r="DQ657" s="166"/>
      <c r="DR657" s="166"/>
      <c r="DS657" s="166"/>
      <c r="DT657" s="166"/>
      <c r="DU657" s="166"/>
      <c r="DV657" s="166"/>
      <c r="DW657" s="166"/>
      <c r="DX657" s="166"/>
      <c r="DY657" s="166"/>
      <c r="DZ657" s="166"/>
      <c r="EA657" s="166"/>
      <c r="EB657" s="166"/>
      <c r="EC657" s="166"/>
      <c r="ED657" s="166"/>
      <c r="EE657" s="166"/>
      <c r="EF657" s="166"/>
      <c r="EG657" s="166"/>
      <c r="EH657" s="166"/>
      <c r="EI657" s="166"/>
      <c r="EJ657" s="166"/>
      <c r="EK657" s="166"/>
      <c r="EL657" s="166"/>
      <c r="EM657" s="166"/>
      <c r="EN657" s="166"/>
      <c r="EO657" s="166"/>
      <c r="EP657" s="166"/>
      <c r="EQ657" s="166"/>
      <c r="ER657" s="166"/>
      <c r="ES657" s="166"/>
      <c r="FA657" s="1"/>
      <c r="FB657" s="1"/>
      <c r="FC657" s="170"/>
      <c r="FD657" s="170"/>
      <c r="FE657" s="170"/>
      <c r="FF657" s="170"/>
      <c r="FG657" s="170"/>
      <c r="FH657" s="170"/>
      <c r="FI657" s="170"/>
      <c r="FJ657" s="170"/>
      <c r="FK657" s="170"/>
      <c r="FL657" s="170"/>
      <c r="FM657" s="170"/>
      <c r="FN657" s="170"/>
      <c r="FO657" s="170"/>
      <c r="FP657" s="170"/>
      <c r="FQ657" s="170"/>
      <c r="FR657" s="170"/>
      <c r="FS657" s="170"/>
      <c r="FT657" s="170"/>
      <c r="FU657" s="170"/>
      <c r="FV657" s="170"/>
      <c r="FW657" s="170"/>
      <c r="FX657" s="170"/>
      <c r="FY657" s="170"/>
      <c r="FZ657" s="170"/>
      <c r="GA657" s="170"/>
      <c r="GB657" s="170"/>
      <c r="GC657" s="170"/>
      <c r="GD657" s="170"/>
      <c r="GE657" s="170"/>
      <c r="GF657" s="170"/>
      <c r="GG657" s="170"/>
      <c r="GH657" s="170"/>
      <c r="GI657" s="170"/>
      <c r="GJ657" s="170"/>
    </row>
    <row r="658" spans="1:192" s="145" customFormat="1" x14ac:dyDescent="0.2">
      <c r="A658" s="135"/>
      <c r="B658" s="135"/>
      <c r="C658" s="135"/>
      <c r="D658" s="135"/>
      <c r="E658" s="80"/>
      <c r="F658" s="80"/>
      <c r="G658" s="80"/>
      <c r="H658" s="135"/>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c r="BA658" s="1"/>
      <c r="BB658" s="1"/>
      <c r="BC658" s="1"/>
      <c r="BD658" s="1"/>
      <c r="BE658" s="1"/>
      <c r="BF658" s="1"/>
      <c r="BG658" s="1"/>
      <c r="BH658" s="170"/>
      <c r="BI658" s="166"/>
      <c r="BJ658" s="166"/>
      <c r="BK658" s="166"/>
      <c r="BL658" s="166"/>
      <c r="BM658" s="166"/>
      <c r="BN658" s="166"/>
      <c r="BO658" s="166"/>
      <c r="BP658" s="166"/>
      <c r="BQ658" s="166"/>
      <c r="BR658" s="166"/>
      <c r="BS658" s="166"/>
      <c r="BT658" s="166"/>
      <c r="BU658" s="166"/>
      <c r="BV658" s="166"/>
      <c r="BW658" s="166"/>
      <c r="BX658" s="166"/>
      <c r="BY658" s="166"/>
      <c r="BZ658" s="166"/>
      <c r="CA658" s="166"/>
      <c r="CB658" s="166"/>
      <c r="CC658" s="166"/>
      <c r="CD658" s="166"/>
      <c r="CE658" s="166"/>
      <c r="CF658" s="166"/>
      <c r="CG658" s="166"/>
      <c r="CH658" s="166"/>
      <c r="CI658" s="166"/>
      <c r="CJ658" s="166"/>
      <c r="CK658" s="166"/>
      <c r="CL658" s="166"/>
      <c r="CM658" s="166"/>
      <c r="CN658" s="166"/>
      <c r="CO658" s="166"/>
      <c r="CP658" s="166"/>
      <c r="CQ658" s="166"/>
      <c r="CR658" s="166"/>
      <c r="CS658" s="166"/>
      <c r="DA658" s="1"/>
      <c r="DB658" s="1"/>
      <c r="DC658" s="1"/>
      <c r="DD658" s="80"/>
      <c r="DE658" s="80"/>
      <c r="DF658" s="1"/>
      <c r="DG658" s="1"/>
      <c r="DH658" s="170"/>
      <c r="DI658" s="166"/>
      <c r="DJ658" s="166"/>
      <c r="DK658" s="166"/>
      <c r="DL658" s="166"/>
      <c r="DM658" s="166"/>
      <c r="DN658" s="166"/>
      <c r="DO658" s="166"/>
      <c r="DP658" s="166"/>
      <c r="DQ658" s="166"/>
      <c r="DR658" s="166"/>
      <c r="DS658" s="166"/>
      <c r="DT658" s="166"/>
      <c r="DU658" s="166"/>
      <c r="DV658" s="166"/>
      <c r="DW658" s="166"/>
      <c r="DX658" s="166"/>
      <c r="DY658" s="166"/>
      <c r="DZ658" s="166"/>
      <c r="EA658" s="166"/>
      <c r="EB658" s="166"/>
      <c r="EC658" s="166"/>
      <c r="ED658" s="166"/>
      <c r="EE658" s="166"/>
      <c r="EF658" s="166"/>
      <c r="EG658" s="166"/>
      <c r="EH658" s="166"/>
      <c r="EI658" s="166"/>
      <c r="EJ658" s="166"/>
      <c r="EK658" s="166"/>
      <c r="EL658" s="166"/>
      <c r="EM658" s="166"/>
      <c r="EN658" s="166"/>
      <c r="EO658" s="166"/>
      <c r="EP658" s="166"/>
      <c r="EQ658" s="166"/>
      <c r="ER658" s="166"/>
      <c r="ES658" s="166"/>
      <c r="FA658" s="1"/>
      <c r="FB658" s="1"/>
      <c r="FC658" s="170"/>
      <c r="FD658" s="170"/>
      <c r="FE658" s="170"/>
      <c r="FF658" s="170"/>
      <c r="FG658" s="170"/>
      <c r="FH658" s="170"/>
      <c r="FI658" s="170"/>
      <c r="FJ658" s="170"/>
      <c r="FK658" s="170"/>
      <c r="FL658" s="170"/>
      <c r="FM658" s="170"/>
      <c r="FN658" s="170"/>
      <c r="FO658" s="170"/>
      <c r="FP658" s="170"/>
      <c r="FQ658" s="170"/>
      <c r="FR658" s="170"/>
      <c r="FS658" s="170"/>
      <c r="FT658" s="170"/>
      <c r="FU658" s="170"/>
      <c r="FV658" s="170"/>
      <c r="FW658" s="170"/>
      <c r="FX658" s="170"/>
      <c r="FY658" s="170"/>
      <c r="FZ658" s="170"/>
      <c r="GA658" s="170"/>
      <c r="GB658" s="170"/>
      <c r="GC658" s="170"/>
      <c r="GD658" s="170"/>
      <c r="GE658" s="170"/>
      <c r="GF658" s="170"/>
      <c r="GG658" s="170"/>
      <c r="GH658" s="170"/>
      <c r="GI658" s="170"/>
      <c r="GJ658" s="170"/>
    </row>
    <row r="659" spans="1:192" s="145" customFormat="1" x14ac:dyDescent="0.2">
      <c r="A659" s="135"/>
      <c r="B659" s="135"/>
      <c r="C659" s="135"/>
      <c r="D659" s="135"/>
      <c r="E659" s="80"/>
      <c r="F659" s="80"/>
      <c r="G659" s="80"/>
      <c r="H659" s="135"/>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c r="BA659" s="1"/>
      <c r="BB659" s="1"/>
      <c r="BC659" s="1"/>
      <c r="BD659" s="1"/>
      <c r="BE659" s="1"/>
      <c r="BF659" s="1"/>
      <c r="BG659" s="1"/>
      <c r="BH659" s="170"/>
      <c r="BI659" s="166"/>
      <c r="BJ659" s="166"/>
      <c r="BK659" s="166"/>
      <c r="BL659" s="166"/>
      <c r="BM659" s="166"/>
      <c r="BN659" s="166"/>
      <c r="BO659" s="166"/>
      <c r="BP659" s="166"/>
      <c r="BQ659" s="166"/>
      <c r="BR659" s="166"/>
      <c r="BS659" s="166"/>
      <c r="BT659" s="166"/>
      <c r="BU659" s="166"/>
      <c r="BV659" s="166"/>
      <c r="BW659" s="166"/>
      <c r="BX659" s="166"/>
      <c r="BY659" s="166"/>
      <c r="BZ659" s="166"/>
      <c r="CA659" s="166"/>
      <c r="CB659" s="166"/>
      <c r="CC659" s="166"/>
      <c r="CD659" s="166"/>
      <c r="CE659" s="166"/>
      <c r="CF659" s="166"/>
      <c r="CG659" s="166"/>
      <c r="CH659" s="166"/>
      <c r="CI659" s="166"/>
      <c r="CJ659" s="166"/>
      <c r="CK659" s="166"/>
      <c r="CL659" s="166"/>
      <c r="CM659" s="166"/>
      <c r="CN659" s="166"/>
      <c r="CO659" s="166"/>
      <c r="CP659" s="166"/>
      <c r="CQ659" s="166"/>
      <c r="CR659" s="166"/>
      <c r="CS659" s="166"/>
      <c r="DA659" s="1"/>
      <c r="DB659" s="1"/>
      <c r="DC659" s="1"/>
      <c r="DD659" s="80"/>
      <c r="DE659" s="80"/>
      <c r="DF659" s="1"/>
      <c r="DG659" s="1"/>
      <c r="DH659" s="170"/>
      <c r="DI659" s="166"/>
      <c r="DJ659" s="166"/>
      <c r="DK659" s="166"/>
      <c r="DL659" s="166"/>
      <c r="DM659" s="166"/>
      <c r="DN659" s="166"/>
      <c r="DO659" s="166"/>
      <c r="DP659" s="166"/>
      <c r="DQ659" s="166"/>
      <c r="DR659" s="166"/>
      <c r="DS659" s="166"/>
      <c r="DT659" s="166"/>
      <c r="DU659" s="166"/>
      <c r="DV659" s="166"/>
      <c r="DW659" s="166"/>
      <c r="DX659" s="166"/>
      <c r="DY659" s="166"/>
      <c r="DZ659" s="166"/>
      <c r="EA659" s="166"/>
      <c r="EB659" s="166"/>
      <c r="EC659" s="166"/>
      <c r="ED659" s="166"/>
      <c r="EE659" s="166"/>
      <c r="EF659" s="166"/>
      <c r="EG659" s="166"/>
      <c r="EH659" s="166"/>
      <c r="EI659" s="166"/>
      <c r="EJ659" s="166"/>
      <c r="EK659" s="166"/>
      <c r="EL659" s="166"/>
      <c r="EM659" s="166"/>
      <c r="EN659" s="166"/>
      <c r="EO659" s="166"/>
      <c r="EP659" s="166"/>
      <c r="EQ659" s="166"/>
      <c r="ER659" s="166"/>
      <c r="ES659" s="166"/>
      <c r="FA659" s="1"/>
      <c r="FB659" s="1"/>
      <c r="FC659" s="170"/>
      <c r="FD659" s="170"/>
      <c r="FE659" s="170"/>
      <c r="FF659" s="170"/>
      <c r="FG659" s="170"/>
      <c r="FH659" s="170"/>
      <c r="FI659" s="170"/>
      <c r="FJ659" s="170"/>
      <c r="FK659" s="170"/>
      <c r="FL659" s="170"/>
      <c r="FM659" s="170"/>
      <c r="FN659" s="170"/>
      <c r="FO659" s="170"/>
      <c r="FP659" s="170"/>
      <c r="FQ659" s="170"/>
      <c r="FR659" s="170"/>
      <c r="FS659" s="170"/>
      <c r="FT659" s="170"/>
      <c r="FU659" s="170"/>
      <c r="FV659" s="170"/>
      <c r="FW659" s="170"/>
      <c r="FX659" s="170"/>
      <c r="FY659" s="170"/>
      <c r="FZ659" s="170"/>
      <c r="GA659" s="170"/>
      <c r="GB659" s="170"/>
      <c r="GC659" s="170"/>
      <c r="GD659" s="170"/>
      <c r="GE659" s="170"/>
      <c r="GF659" s="170"/>
      <c r="GG659" s="170"/>
      <c r="GH659" s="170"/>
      <c r="GI659" s="170"/>
      <c r="GJ659" s="170"/>
    </row>
    <row r="660" spans="1:192" s="145" customFormat="1" x14ac:dyDescent="0.2">
      <c r="A660" s="135"/>
      <c r="B660" s="135"/>
      <c r="C660" s="135"/>
      <c r="D660" s="135"/>
      <c r="E660" s="80"/>
      <c r="F660" s="80"/>
      <c r="G660" s="80"/>
      <c r="H660" s="135"/>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c r="BA660" s="1"/>
      <c r="BB660" s="1"/>
      <c r="BC660" s="1"/>
      <c r="BD660" s="1"/>
      <c r="BE660" s="1"/>
      <c r="BF660" s="1"/>
      <c r="BG660" s="1"/>
      <c r="BH660" s="170"/>
      <c r="BI660" s="166"/>
      <c r="BJ660" s="166"/>
      <c r="BK660" s="166"/>
      <c r="BL660" s="166"/>
      <c r="BM660" s="166"/>
      <c r="BN660" s="166"/>
      <c r="BO660" s="166"/>
      <c r="BP660" s="166"/>
      <c r="BQ660" s="166"/>
      <c r="BR660" s="166"/>
      <c r="BS660" s="166"/>
      <c r="BT660" s="166"/>
      <c r="BU660" s="166"/>
      <c r="BV660" s="166"/>
      <c r="BW660" s="166"/>
      <c r="BX660" s="166"/>
      <c r="BY660" s="166"/>
      <c r="BZ660" s="166"/>
      <c r="CA660" s="166"/>
      <c r="CB660" s="166"/>
      <c r="CC660" s="166"/>
      <c r="CD660" s="166"/>
      <c r="CE660" s="166"/>
      <c r="CF660" s="166"/>
      <c r="CG660" s="166"/>
      <c r="CH660" s="166"/>
      <c r="CI660" s="166"/>
      <c r="CJ660" s="166"/>
      <c r="CK660" s="166"/>
      <c r="CL660" s="166"/>
      <c r="CM660" s="166"/>
      <c r="CN660" s="166"/>
      <c r="CO660" s="166"/>
      <c r="CP660" s="166"/>
      <c r="CQ660" s="166"/>
      <c r="CR660" s="166"/>
      <c r="CS660" s="166"/>
      <c r="DA660" s="1"/>
      <c r="DB660" s="1"/>
      <c r="DC660" s="1"/>
      <c r="DD660" s="80"/>
      <c r="DE660" s="80"/>
      <c r="DF660" s="1"/>
      <c r="DG660" s="1"/>
      <c r="DH660" s="170"/>
      <c r="DI660" s="166"/>
      <c r="DJ660" s="166"/>
      <c r="DK660" s="166"/>
      <c r="DL660" s="166"/>
      <c r="DM660" s="166"/>
      <c r="DN660" s="166"/>
      <c r="DO660" s="166"/>
      <c r="DP660" s="166"/>
      <c r="DQ660" s="166"/>
      <c r="DR660" s="166"/>
      <c r="DS660" s="166"/>
      <c r="DT660" s="166"/>
      <c r="DU660" s="166"/>
      <c r="DV660" s="166"/>
      <c r="DW660" s="166"/>
      <c r="DX660" s="166"/>
      <c r="DY660" s="166"/>
      <c r="DZ660" s="166"/>
      <c r="EA660" s="166"/>
      <c r="EB660" s="166"/>
      <c r="EC660" s="166"/>
      <c r="ED660" s="166"/>
      <c r="EE660" s="166"/>
      <c r="EF660" s="166"/>
      <c r="EG660" s="166"/>
      <c r="EH660" s="166"/>
      <c r="EI660" s="166"/>
      <c r="EJ660" s="166"/>
      <c r="EK660" s="166"/>
      <c r="EL660" s="166"/>
      <c r="EM660" s="166"/>
      <c r="EN660" s="166"/>
      <c r="EO660" s="166"/>
      <c r="EP660" s="166"/>
      <c r="EQ660" s="166"/>
      <c r="ER660" s="166"/>
      <c r="ES660" s="166"/>
      <c r="FA660" s="1"/>
      <c r="FB660" s="1"/>
      <c r="FC660" s="170"/>
      <c r="FD660" s="170"/>
      <c r="FE660" s="170"/>
      <c r="FF660" s="170"/>
      <c r="FG660" s="170"/>
      <c r="FH660" s="170"/>
      <c r="FI660" s="170"/>
      <c r="FJ660" s="170"/>
      <c r="FK660" s="170"/>
      <c r="FL660" s="170"/>
      <c r="FM660" s="170"/>
      <c r="FN660" s="170"/>
      <c r="FO660" s="170"/>
      <c r="FP660" s="170"/>
      <c r="FQ660" s="170"/>
      <c r="FR660" s="170"/>
      <c r="FS660" s="170"/>
      <c r="FT660" s="170"/>
      <c r="FU660" s="170"/>
      <c r="FV660" s="170"/>
      <c r="FW660" s="170"/>
      <c r="FX660" s="170"/>
      <c r="FY660" s="170"/>
      <c r="FZ660" s="170"/>
      <c r="GA660" s="170"/>
      <c r="GB660" s="170"/>
      <c r="GC660" s="170"/>
      <c r="GD660" s="170"/>
      <c r="GE660" s="170"/>
      <c r="GF660" s="170"/>
      <c r="GG660" s="170"/>
      <c r="GH660" s="170"/>
      <c r="GI660" s="170"/>
      <c r="GJ660" s="170"/>
    </row>
    <row r="661" spans="1:192" s="145" customFormat="1" x14ac:dyDescent="0.2">
      <c r="A661" s="135"/>
      <c r="B661" s="135"/>
      <c r="C661" s="135"/>
      <c r="D661" s="135"/>
      <c r="E661" s="80"/>
      <c r="F661" s="80"/>
      <c r="G661" s="80"/>
      <c r="H661" s="135"/>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c r="BA661" s="1"/>
      <c r="BB661" s="1"/>
      <c r="BC661" s="1"/>
      <c r="BD661" s="1"/>
      <c r="BE661" s="1"/>
      <c r="BF661" s="1"/>
      <c r="BG661" s="1"/>
      <c r="BH661" s="170"/>
      <c r="BI661" s="166"/>
      <c r="BJ661" s="166"/>
      <c r="BK661" s="166"/>
      <c r="BL661" s="166"/>
      <c r="BM661" s="166"/>
      <c r="BN661" s="166"/>
      <c r="BO661" s="166"/>
      <c r="BP661" s="166"/>
      <c r="BQ661" s="166"/>
      <c r="BR661" s="166"/>
      <c r="BS661" s="166"/>
      <c r="BT661" s="166"/>
      <c r="BU661" s="166"/>
      <c r="BV661" s="166"/>
      <c r="BW661" s="166"/>
      <c r="BX661" s="166"/>
      <c r="BY661" s="166"/>
      <c r="BZ661" s="166"/>
      <c r="CA661" s="166"/>
      <c r="CB661" s="166"/>
      <c r="CC661" s="166"/>
      <c r="CD661" s="166"/>
      <c r="CE661" s="166"/>
      <c r="CF661" s="166"/>
      <c r="CG661" s="166"/>
      <c r="CH661" s="166"/>
      <c r="CI661" s="166"/>
      <c r="CJ661" s="166"/>
      <c r="CK661" s="166"/>
      <c r="CL661" s="166"/>
      <c r="CM661" s="166"/>
      <c r="CN661" s="166"/>
      <c r="CO661" s="166"/>
      <c r="CP661" s="166"/>
      <c r="CQ661" s="166"/>
      <c r="CR661" s="166"/>
      <c r="CS661" s="166"/>
      <c r="DA661" s="1"/>
      <c r="DB661" s="1"/>
      <c r="DC661" s="1"/>
      <c r="DD661" s="80"/>
      <c r="DE661" s="80"/>
      <c r="DF661" s="1"/>
      <c r="DG661" s="1"/>
      <c r="DH661" s="170"/>
      <c r="DI661" s="166"/>
      <c r="DJ661" s="166"/>
      <c r="DK661" s="166"/>
      <c r="DL661" s="166"/>
      <c r="DM661" s="166"/>
      <c r="DN661" s="166"/>
      <c r="DO661" s="166"/>
      <c r="DP661" s="166"/>
      <c r="DQ661" s="166"/>
      <c r="DR661" s="166"/>
      <c r="DS661" s="166"/>
      <c r="DT661" s="166"/>
      <c r="DU661" s="166"/>
      <c r="DV661" s="166"/>
      <c r="DW661" s="166"/>
      <c r="DX661" s="166"/>
      <c r="DY661" s="166"/>
      <c r="DZ661" s="166"/>
      <c r="EA661" s="166"/>
      <c r="EB661" s="166"/>
      <c r="EC661" s="166"/>
      <c r="ED661" s="166"/>
      <c r="EE661" s="166"/>
      <c r="EF661" s="166"/>
      <c r="EG661" s="166"/>
      <c r="EH661" s="166"/>
      <c r="EI661" s="166"/>
      <c r="EJ661" s="166"/>
      <c r="EK661" s="166"/>
      <c r="EL661" s="166"/>
      <c r="EM661" s="166"/>
      <c r="EN661" s="166"/>
      <c r="EO661" s="166"/>
      <c r="EP661" s="166"/>
      <c r="EQ661" s="166"/>
      <c r="ER661" s="166"/>
      <c r="ES661" s="166"/>
      <c r="FA661" s="1"/>
      <c r="FB661" s="1"/>
      <c r="FC661" s="170"/>
      <c r="FD661" s="170"/>
      <c r="FE661" s="170"/>
      <c r="FF661" s="170"/>
      <c r="FG661" s="170"/>
      <c r="FH661" s="170"/>
      <c r="FI661" s="170"/>
      <c r="FJ661" s="170"/>
      <c r="FK661" s="170"/>
      <c r="FL661" s="170"/>
      <c r="FM661" s="170"/>
      <c r="FN661" s="170"/>
      <c r="FO661" s="170"/>
      <c r="FP661" s="170"/>
      <c r="FQ661" s="170"/>
      <c r="FR661" s="170"/>
      <c r="FS661" s="170"/>
      <c r="FT661" s="170"/>
      <c r="FU661" s="170"/>
      <c r="FV661" s="170"/>
      <c r="FW661" s="170"/>
      <c r="FX661" s="170"/>
      <c r="FY661" s="170"/>
      <c r="FZ661" s="170"/>
      <c r="GA661" s="170"/>
      <c r="GB661" s="170"/>
      <c r="GC661" s="170"/>
      <c r="GD661" s="170"/>
      <c r="GE661" s="170"/>
      <c r="GF661" s="170"/>
      <c r="GG661" s="170"/>
      <c r="GH661" s="170"/>
      <c r="GI661" s="170"/>
      <c r="GJ661" s="170"/>
    </row>
    <row r="662" spans="1:192" s="145" customFormat="1" x14ac:dyDescent="0.2">
      <c r="A662" s="135"/>
      <c r="B662" s="135"/>
      <c r="C662" s="135"/>
      <c r="D662" s="135"/>
      <c r="E662" s="80"/>
      <c r="F662" s="80"/>
      <c r="G662" s="80"/>
      <c r="H662" s="135"/>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c r="BA662" s="1"/>
      <c r="BB662" s="1"/>
      <c r="BC662" s="1"/>
      <c r="BD662" s="1"/>
      <c r="BE662" s="1"/>
      <c r="BF662" s="1"/>
      <c r="BG662" s="1"/>
      <c r="BH662" s="170"/>
      <c r="BI662" s="166"/>
      <c r="BJ662" s="166"/>
      <c r="BK662" s="166"/>
      <c r="BL662" s="166"/>
      <c r="BM662" s="166"/>
      <c r="BN662" s="166"/>
      <c r="BO662" s="166"/>
      <c r="BP662" s="166"/>
      <c r="BQ662" s="166"/>
      <c r="BR662" s="166"/>
      <c r="BS662" s="166"/>
      <c r="BT662" s="166"/>
      <c r="BU662" s="166"/>
      <c r="BV662" s="166"/>
      <c r="BW662" s="166"/>
      <c r="BX662" s="166"/>
      <c r="BY662" s="166"/>
      <c r="BZ662" s="166"/>
      <c r="CA662" s="166"/>
      <c r="CB662" s="166"/>
      <c r="CC662" s="166"/>
      <c r="CD662" s="166"/>
      <c r="CE662" s="166"/>
      <c r="CF662" s="166"/>
      <c r="CG662" s="166"/>
      <c r="CH662" s="166"/>
      <c r="CI662" s="166"/>
      <c r="CJ662" s="166"/>
      <c r="CK662" s="166"/>
      <c r="CL662" s="166"/>
      <c r="CM662" s="166"/>
      <c r="CN662" s="166"/>
      <c r="CO662" s="166"/>
      <c r="CP662" s="166"/>
      <c r="CQ662" s="166"/>
      <c r="CR662" s="166"/>
      <c r="CS662" s="166"/>
      <c r="DA662" s="1"/>
      <c r="DB662" s="1"/>
      <c r="DC662" s="1"/>
      <c r="DD662" s="80"/>
      <c r="DE662" s="80"/>
      <c r="DF662" s="1"/>
      <c r="DG662" s="1"/>
      <c r="DH662" s="170"/>
      <c r="DI662" s="166"/>
      <c r="DJ662" s="166"/>
      <c r="DK662" s="166"/>
      <c r="DL662" s="166"/>
      <c r="DM662" s="166"/>
      <c r="DN662" s="166"/>
      <c r="DO662" s="166"/>
      <c r="DP662" s="166"/>
      <c r="DQ662" s="166"/>
      <c r="DR662" s="166"/>
      <c r="DS662" s="166"/>
      <c r="DT662" s="166"/>
      <c r="DU662" s="166"/>
      <c r="DV662" s="166"/>
      <c r="DW662" s="166"/>
      <c r="DX662" s="166"/>
      <c r="DY662" s="166"/>
      <c r="DZ662" s="166"/>
      <c r="EA662" s="166"/>
      <c r="EB662" s="166"/>
      <c r="EC662" s="166"/>
      <c r="ED662" s="166"/>
      <c r="EE662" s="166"/>
      <c r="EF662" s="166"/>
      <c r="EG662" s="166"/>
      <c r="EH662" s="166"/>
      <c r="EI662" s="166"/>
      <c r="EJ662" s="166"/>
      <c r="EK662" s="166"/>
      <c r="EL662" s="166"/>
      <c r="EM662" s="166"/>
      <c r="EN662" s="166"/>
      <c r="EO662" s="166"/>
      <c r="EP662" s="166"/>
      <c r="EQ662" s="166"/>
      <c r="ER662" s="166"/>
      <c r="ES662" s="166"/>
      <c r="FA662" s="1"/>
      <c r="FB662" s="1"/>
      <c r="FC662" s="170"/>
      <c r="FD662" s="170"/>
      <c r="FE662" s="170"/>
      <c r="FF662" s="170"/>
      <c r="FG662" s="170"/>
      <c r="FH662" s="170"/>
      <c r="FI662" s="170"/>
      <c r="FJ662" s="170"/>
      <c r="FK662" s="170"/>
      <c r="FL662" s="170"/>
      <c r="FM662" s="170"/>
      <c r="FN662" s="170"/>
      <c r="FO662" s="170"/>
      <c r="FP662" s="170"/>
      <c r="FQ662" s="170"/>
      <c r="FR662" s="170"/>
      <c r="FS662" s="170"/>
      <c r="FT662" s="170"/>
      <c r="FU662" s="170"/>
      <c r="FV662" s="170"/>
      <c r="FW662" s="170"/>
      <c r="FX662" s="170"/>
      <c r="FY662" s="170"/>
      <c r="FZ662" s="170"/>
      <c r="GA662" s="170"/>
      <c r="GB662" s="170"/>
      <c r="GC662" s="170"/>
      <c r="GD662" s="170"/>
      <c r="GE662" s="170"/>
      <c r="GF662" s="170"/>
      <c r="GG662" s="170"/>
      <c r="GH662" s="170"/>
      <c r="GI662" s="170"/>
      <c r="GJ662" s="170"/>
    </row>
    <row r="663" spans="1:192" s="145" customFormat="1" x14ac:dyDescent="0.2">
      <c r="A663" s="135"/>
      <c r="B663" s="135"/>
      <c r="C663" s="135"/>
      <c r="D663" s="135"/>
      <c r="E663" s="80"/>
      <c r="F663" s="80"/>
      <c r="G663" s="80"/>
      <c r="H663" s="135"/>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c r="BA663" s="1"/>
      <c r="BB663" s="1"/>
      <c r="BC663" s="1"/>
      <c r="BD663" s="1"/>
      <c r="BE663" s="1"/>
      <c r="BF663" s="1"/>
      <c r="BG663" s="1"/>
      <c r="BH663" s="170"/>
      <c r="BI663" s="166"/>
      <c r="BJ663" s="166"/>
      <c r="BK663" s="166"/>
      <c r="BL663" s="166"/>
      <c r="BM663" s="166"/>
      <c r="BN663" s="166"/>
      <c r="BO663" s="166"/>
      <c r="BP663" s="166"/>
      <c r="BQ663" s="166"/>
      <c r="BR663" s="166"/>
      <c r="BS663" s="166"/>
      <c r="BT663" s="166"/>
      <c r="BU663" s="166"/>
      <c r="BV663" s="166"/>
      <c r="BW663" s="166"/>
      <c r="BX663" s="166"/>
      <c r="BY663" s="166"/>
      <c r="BZ663" s="166"/>
      <c r="CA663" s="166"/>
      <c r="CB663" s="166"/>
      <c r="CC663" s="166"/>
      <c r="CD663" s="166"/>
      <c r="CE663" s="166"/>
      <c r="CF663" s="166"/>
      <c r="CG663" s="166"/>
      <c r="CH663" s="166"/>
      <c r="CI663" s="166"/>
      <c r="CJ663" s="166"/>
      <c r="CK663" s="166"/>
      <c r="CL663" s="166"/>
      <c r="CM663" s="166"/>
      <c r="CN663" s="166"/>
      <c r="CO663" s="166"/>
      <c r="CP663" s="166"/>
      <c r="CQ663" s="166"/>
      <c r="CR663" s="166"/>
      <c r="CS663" s="166"/>
      <c r="DA663" s="1"/>
      <c r="DB663" s="1"/>
      <c r="DC663" s="1"/>
      <c r="DD663" s="80"/>
      <c r="DE663" s="80"/>
      <c r="DF663" s="1"/>
      <c r="DG663" s="1"/>
      <c r="DH663" s="170"/>
      <c r="DI663" s="166"/>
      <c r="DJ663" s="166"/>
      <c r="DK663" s="166"/>
      <c r="DL663" s="166"/>
      <c r="DM663" s="166"/>
      <c r="DN663" s="166"/>
      <c r="DO663" s="166"/>
      <c r="DP663" s="166"/>
      <c r="DQ663" s="166"/>
      <c r="DR663" s="166"/>
      <c r="DS663" s="166"/>
      <c r="DT663" s="166"/>
      <c r="DU663" s="166"/>
      <c r="DV663" s="166"/>
      <c r="DW663" s="166"/>
      <c r="DX663" s="166"/>
      <c r="DY663" s="166"/>
      <c r="DZ663" s="166"/>
      <c r="EA663" s="166"/>
      <c r="EB663" s="166"/>
      <c r="EC663" s="166"/>
      <c r="ED663" s="166"/>
      <c r="EE663" s="166"/>
      <c r="EF663" s="166"/>
      <c r="EG663" s="166"/>
      <c r="EH663" s="166"/>
      <c r="EI663" s="166"/>
      <c r="EJ663" s="166"/>
      <c r="EK663" s="166"/>
      <c r="EL663" s="166"/>
      <c r="EM663" s="166"/>
      <c r="EN663" s="166"/>
      <c r="EO663" s="166"/>
      <c r="EP663" s="166"/>
      <c r="EQ663" s="166"/>
      <c r="ER663" s="166"/>
      <c r="ES663" s="166"/>
      <c r="FA663" s="1"/>
      <c r="FB663" s="1"/>
      <c r="FC663" s="170"/>
      <c r="FD663" s="170"/>
      <c r="FE663" s="170"/>
      <c r="FF663" s="170"/>
      <c r="FG663" s="170"/>
      <c r="FH663" s="170"/>
      <c r="FI663" s="170"/>
      <c r="FJ663" s="170"/>
      <c r="FK663" s="170"/>
      <c r="FL663" s="170"/>
      <c r="FM663" s="170"/>
      <c r="FN663" s="170"/>
      <c r="FO663" s="170"/>
      <c r="FP663" s="170"/>
      <c r="FQ663" s="170"/>
      <c r="FR663" s="170"/>
      <c r="FS663" s="170"/>
      <c r="FT663" s="170"/>
      <c r="FU663" s="170"/>
      <c r="FV663" s="170"/>
      <c r="FW663" s="170"/>
      <c r="FX663" s="170"/>
      <c r="FY663" s="170"/>
      <c r="FZ663" s="170"/>
      <c r="GA663" s="170"/>
      <c r="GB663" s="170"/>
      <c r="GC663" s="170"/>
      <c r="GD663" s="170"/>
      <c r="GE663" s="170"/>
      <c r="GF663" s="170"/>
      <c r="GG663" s="170"/>
      <c r="GH663" s="170"/>
      <c r="GI663" s="170"/>
      <c r="GJ663" s="170"/>
    </row>
    <row r="664" spans="1:192" s="145" customFormat="1" x14ac:dyDescent="0.2">
      <c r="A664" s="135"/>
      <c r="B664" s="135"/>
      <c r="C664" s="135"/>
      <c r="D664" s="135"/>
      <c r="E664" s="80"/>
      <c r="F664" s="80"/>
      <c r="G664" s="80"/>
      <c r="H664" s="135"/>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c r="BA664" s="1"/>
      <c r="BB664" s="1"/>
      <c r="BC664" s="1"/>
      <c r="BD664" s="1"/>
      <c r="BE664" s="1"/>
      <c r="BF664" s="1"/>
      <c r="BG664" s="1"/>
      <c r="BH664" s="170"/>
      <c r="BI664" s="166"/>
      <c r="BJ664" s="166"/>
      <c r="BK664" s="166"/>
      <c r="BL664" s="166"/>
      <c r="BM664" s="166"/>
      <c r="BN664" s="166"/>
      <c r="BO664" s="166"/>
      <c r="BP664" s="166"/>
      <c r="BQ664" s="166"/>
      <c r="BR664" s="166"/>
      <c r="BS664" s="166"/>
      <c r="BT664" s="166"/>
      <c r="BU664" s="166"/>
      <c r="BV664" s="166"/>
      <c r="BW664" s="166"/>
      <c r="BX664" s="166"/>
      <c r="BY664" s="166"/>
      <c r="BZ664" s="166"/>
      <c r="CA664" s="166"/>
      <c r="CB664" s="166"/>
      <c r="CC664" s="166"/>
      <c r="CD664" s="166"/>
      <c r="CE664" s="166"/>
      <c r="CF664" s="166"/>
      <c r="CG664" s="166"/>
      <c r="CH664" s="166"/>
      <c r="CI664" s="166"/>
      <c r="CJ664" s="166"/>
      <c r="CK664" s="166"/>
      <c r="CL664" s="166"/>
      <c r="CM664" s="166"/>
      <c r="CN664" s="166"/>
      <c r="CO664" s="166"/>
      <c r="CP664" s="166"/>
      <c r="CQ664" s="166"/>
      <c r="CR664" s="166"/>
      <c r="CS664" s="166"/>
      <c r="DA664" s="1"/>
      <c r="DB664" s="1"/>
      <c r="DC664" s="1"/>
      <c r="DD664" s="80"/>
      <c r="DE664" s="80"/>
      <c r="DF664" s="1"/>
      <c r="DG664" s="1"/>
      <c r="DH664" s="170"/>
      <c r="DI664" s="166"/>
      <c r="DJ664" s="166"/>
      <c r="DK664" s="166"/>
      <c r="DL664" s="166"/>
      <c r="DM664" s="166"/>
      <c r="DN664" s="166"/>
      <c r="DO664" s="166"/>
      <c r="DP664" s="166"/>
      <c r="DQ664" s="166"/>
      <c r="DR664" s="166"/>
      <c r="DS664" s="166"/>
      <c r="DT664" s="166"/>
      <c r="DU664" s="166"/>
      <c r="DV664" s="166"/>
      <c r="DW664" s="166"/>
      <c r="DX664" s="166"/>
      <c r="DY664" s="166"/>
      <c r="DZ664" s="166"/>
      <c r="EA664" s="166"/>
      <c r="EB664" s="166"/>
      <c r="EC664" s="166"/>
      <c r="ED664" s="166"/>
      <c r="EE664" s="166"/>
      <c r="EF664" s="166"/>
      <c r="EG664" s="166"/>
      <c r="EH664" s="166"/>
      <c r="EI664" s="166"/>
      <c r="EJ664" s="166"/>
      <c r="EK664" s="166"/>
      <c r="EL664" s="166"/>
      <c r="EM664" s="166"/>
      <c r="EN664" s="166"/>
      <c r="EO664" s="166"/>
      <c r="EP664" s="166"/>
      <c r="EQ664" s="166"/>
      <c r="ER664" s="166"/>
      <c r="ES664" s="166"/>
      <c r="FA664" s="1"/>
      <c r="FB664" s="1"/>
      <c r="FC664" s="170"/>
      <c r="FD664" s="170"/>
      <c r="FE664" s="170"/>
      <c r="FF664" s="170"/>
      <c r="FG664" s="170"/>
      <c r="FH664" s="170"/>
      <c r="FI664" s="170"/>
      <c r="FJ664" s="170"/>
      <c r="FK664" s="170"/>
      <c r="FL664" s="170"/>
      <c r="FM664" s="170"/>
      <c r="FN664" s="170"/>
      <c r="FO664" s="170"/>
      <c r="FP664" s="170"/>
      <c r="FQ664" s="170"/>
      <c r="FR664" s="170"/>
      <c r="FS664" s="170"/>
      <c r="FT664" s="170"/>
      <c r="FU664" s="170"/>
      <c r="FV664" s="170"/>
      <c r="FW664" s="170"/>
      <c r="FX664" s="170"/>
      <c r="FY664" s="170"/>
      <c r="FZ664" s="170"/>
      <c r="GA664" s="170"/>
      <c r="GB664" s="170"/>
      <c r="GC664" s="170"/>
      <c r="GD664" s="170"/>
      <c r="GE664" s="170"/>
      <c r="GF664" s="170"/>
      <c r="GG664" s="170"/>
      <c r="GH664" s="170"/>
      <c r="GI664" s="170"/>
      <c r="GJ664" s="170"/>
    </row>
    <row r="665" spans="1:192" s="145" customFormat="1" x14ac:dyDescent="0.2">
      <c r="A665" s="135"/>
      <c r="B665" s="135"/>
      <c r="C665" s="135"/>
      <c r="D665" s="135"/>
      <c r="E665" s="80"/>
      <c r="F665" s="80"/>
      <c r="G665" s="80"/>
      <c r="H665" s="135"/>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c r="BA665" s="1"/>
      <c r="BB665" s="1"/>
      <c r="BC665" s="1"/>
      <c r="BD665" s="1"/>
      <c r="BE665" s="1"/>
      <c r="BF665" s="1"/>
      <c r="BG665" s="1"/>
      <c r="BH665" s="170"/>
      <c r="BI665" s="166"/>
      <c r="BJ665" s="166"/>
      <c r="BK665" s="166"/>
      <c r="BL665" s="166"/>
      <c r="BM665" s="166"/>
      <c r="BN665" s="166"/>
      <c r="BO665" s="166"/>
      <c r="BP665" s="166"/>
      <c r="BQ665" s="166"/>
      <c r="BR665" s="166"/>
      <c r="BS665" s="166"/>
      <c r="BT665" s="166"/>
      <c r="BU665" s="166"/>
      <c r="BV665" s="166"/>
      <c r="BW665" s="166"/>
      <c r="BX665" s="166"/>
      <c r="BY665" s="166"/>
      <c r="BZ665" s="166"/>
      <c r="CA665" s="166"/>
      <c r="CB665" s="166"/>
      <c r="CC665" s="166"/>
      <c r="CD665" s="166"/>
      <c r="CE665" s="166"/>
      <c r="CF665" s="166"/>
      <c r="CG665" s="166"/>
      <c r="CH665" s="166"/>
      <c r="CI665" s="166"/>
      <c r="CJ665" s="166"/>
      <c r="CK665" s="166"/>
      <c r="CL665" s="166"/>
      <c r="CM665" s="166"/>
      <c r="CN665" s="166"/>
      <c r="CO665" s="166"/>
      <c r="CP665" s="166"/>
      <c r="CQ665" s="166"/>
      <c r="CR665" s="166"/>
      <c r="CS665" s="166"/>
      <c r="DA665" s="1"/>
      <c r="DB665" s="1"/>
      <c r="DC665" s="1"/>
      <c r="DD665" s="80"/>
      <c r="DE665" s="80"/>
      <c r="DF665" s="1"/>
      <c r="DG665" s="1"/>
      <c r="DH665" s="170"/>
      <c r="DI665" s="166"/>
      <c r="DJ665" s="166"/>
      <c r="DK665" s="166"/>
      <c r="DL665" s="166"/>
      <c r="DM665" s="166"/>
      <c r="DN665" s="166"/>
      <c r="DO665" s="166"/>
      <c r="DP665" s="166"/>
      <c r="DQ665" s="166"/>
      <c r="DR665" s="166"/>
      <c r="DS665" s="166"/>
      <c r="DT665" s="166"/>
      <c r="DU665" s="166"/>
      <c r="DV665" s="166"/>
      <c r="DW665" s="166"/>
      <c r="DX665" s="166"/>
      <c r="DY665" s="166"/>
      <c r="DZ665" s="166"/>
      <c r="EA665" s="166"/>
      <c r="EB665" s="166"/>
      <c r="EC665" s="166"/>
      <c r="ED665" s="166"/>
      <c r="EE665" s="166"/>
      <c r="EF665" s="166"/>
      <c r="EG665" s="166"/>
      <c r="EH665" s="166"/>
      <c r="EI665" s="166"/>
      <c r="EJ665" s="166"/>
      <c r="EK665" s="166"/>
      <c r="EL665" s="166"/>
      <c r="EM665" s="166"/>
      <c r="EN665" s="166"/>
      <c r="EO665" s="166"/>
      <c r="EP665" s="166"/>
      <c r="EQ665" s="166"/>
      <c r="ER665" s="166"/>
      <c r="ES665" s="166"/>
      <c r="FA665" s="1"/>
      <c r="FB665" s="1"/>
      <c r="FC665" s="170"/>
      <c r="FD665" s="170"/>
      <c r="FE665" s="170"/>
      <c r="FF665" s="170"/>
      <c r="FG665" s="170"/>
      <c r="FH665" s="170"/>
      <c r="FI665" s="170"/>
      <c r="FJ665" s="170"/>
      <c r="FK665" s="170"/>
      <c r="FL665" s="170"/>
      <c r="FM665" s="170"/>
      <c r="FN665" s="170"/>
      <c r="FO665" s="170"/>
      <c r="FP665" s="170"/>
      <c r="FQ665" s="170"/>
      <c r="FR665" s="170"/>
      <c r="FS665" s="170"/>
      <c r="FT665" s="170"/>
      <c r="FU665" s="170"/>
      <c r="FV665" s="170"/>
      <c r="FW665" s="170"/>
      <c r="FX665" s="170"/>
      <c r="FY665" s="170"/>
      <c r="FZ665" s="170"/>
      <c r="GA665" s="170"/>
      <c r="GB665" s="170"/>
      <c r="GC665" s="170"/>
      <c r="GD665" s="170"/>
      <c r="GE665" s="170"/>
      <c r="GF665" s="170"/>
      <c r="GG665" s="170"/>
      <c r="GH665" s="170"/>
      <c r="GI665" s="170"/>
      <c r="GJ665" s="170"/>
    </row>
    <row r="666" spans="1:192" s="145" customFormat="1" x14ac:dyDescent="0.2">
      <c r="A666" s="135"/>
      <c r="B666" s="135"/>
      <c r="C666" s="135"/>
      <c r="D666" s="135"/>
      <c r="E666" s="80"/>
      <c r="F666" s="80"/>
      <c r="G666" s="80"/>
      <c r="H666" s="135"/>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c r="BA666" s="1"/>
      <c r="BB666" s="1"/>
      <c r="BC666" s="1"/>
      <c r="BD666" s="1"/>
      <c r="BE666" s="1"/>
      <c r="BF666" s="1"/>
      <c r="BG666" s="1"/>
      <c r="BH666" s="170"/>
      <c r="BI666" s="166"/>
      <c r="BJ666" s="166"/>
      <c r="BK666" s="166"/>
      <c r="BL666" s="166"/>
      <c r="BM666" s="166"/>
      <c r="BN666" s="166"/>
      <c r="BO666" s="166"/>
      <c r="BP666" s="166"/>
      <c r="BQ666" s="166"/>
      <c r="BR666" s="166"/>
      <c r="BS666" s="166"/>
      <c r="BT666" s="166"/>
      <c r="BU666" s="166"/>
      <c r="BV666" s="166"/>
      <c r="BW666" s="166"/>
      <c r="BX666" s="166"/>
      <c r="BY666" s="166"/>
      <c r="BZ666" s="166"/>
      <c r="CA666" s="166"/>
      <c r="CB666" s="166"/>
      <c r="CC666" s="166"/>
      <c r="CD666" s="166"/>
      <c r="CE666" s="166"/>
      <c r="CF666" s="166"/>
      <c r="CG666" s="166"/>
      <c r="CH666" s="166"/>
      <c r="CI666" s="166"/>
      <c r="CJ666" s="166"/>
      <c r="CK666" s="166"/>
      <c r="CL666" s="166"/>
      <c r="CM666" s="166"/>
      <c r="CN666" s="166"/>
      <c r="CO666" s="166"/>
      <c r="CP666" s="166"/>
      <c r="CQ666" s="166"/>
      <c r="CR666" s="166"/>
      <c r="CS666" s="166"/>
      <c r="DA666" s="1"/>
      <c r="DB666" s="1"/>
      <c r="DC666" s="1"/>
      <c r="DD666" s="80"/>
      <c r="DE666" s="80"/>
      <c r="DF666" s="1"/>
      <c r="DG666" s="1"/>
      <c r="DH666" s="170"/>
      <c r="DI666" s="166"/>
      <c r="DJ666" s="166"/>
      <c r="DK666" s="166"/>
      <c r="DL666" s="166"/>
      <c r="DM666" s="166"/>
      <c r="DN666" s="166"/>
      <c r="DO666" s="166"/>
      <c r="DP666" s="166"/>
      <c r="DQ666" s="166"/>
      <c r="DR666" s="166"/>
      <c r="DS666" s="166"/>
      <c r="DT666" s="166"/>
      <c r="DU666" s="166"/>
      <c r="DV666" s="166"/>
      <c r="DW666" s="166"/>
      <c r="DX666" s="166"/>
      <c r="DY666" s="166"/>
      <c r="DZ666" s="166"/>
      <c r="EA666" s="166"/>
      <c r="EB666" s="166"/>
      <c r="EC666" s="166"/>
      <c r="ED666" s="166"/>
      <c r="EE666" s="166"/>
      <c r="EF666" s="166"/>
      <c r="EG666" s="166"/>
      <c r="EH666" s="166"/>
      <c r="EI666" s="166"/>
      <c r="EJ666" s="166"/>
      <c r="EK666" s="166"/>
      <c r="EL666" s="166"/>
      <c r="EM666" s="166"/>
      <c r="EN666" s="166"/>
      <c r="EO666" s="166"/>
      <c r="EP666" s="166"/>
      <c r="EQ666" s="166"/>
      <c r="ER666" s="166"/>
      <c r="ES666" s="166"/>
      <c r="FA666" s="1"/>
      <c r="FB666" s="1"/>
      <c r="FC666" s="170"/>
      <c r="FD666" s="170"/>
      <c r="FE666" s="170"/>
      <c r="FF666" s="170"/>
      <c r="FG666" s="170"/>
      <c r="FH666" s="170"/>
      <c r="FI666" s="170"/>
      <c r="FJ666" s="170"/>
      <c r="FK666" s="170"/>
      <c r="FL666" s="170"/>
      <c r="FM666" s="170"/>
      <c r="FN666" s="170"/>
      <c r="FO666" s="170"/>
      <c r="FP666" s="170"/>
      <c r="FQ666" s="170"/>
      <c r="FR666" s="170"/>
      <c r="FS666" s="170"/>
      <c r="FT666" s="170"/>
      <c r="FU666" s="170"/>
      <c r="FV666" s="170"/>
      <c r="FW666" s="170"/>
      <c r="FX666" s="170"/>
      <c r="FY666" s="170"/>
      <c r="FZ666" s="170"/>
      <c r="GA666" s="170"/>
      <c r="GB666" s="170"/>
      <c r="GC666" s="170"/>
      <c r="GD666" s="170"/>
      <c r="GE666" s="170"/>
      <c r="GF666" s="170"/>
      <c r="GG666" s="170"/>
      <c r="GH666" s="170"/>
      <c r="GI666" s="170"/>
      <c r="GJ666" s="170"/>
    </row>
    <row r="667" spans="1:192" s="145" customFormat="1" x14ac:dyDescent="0.2">
      <c r="A667" s="135"/>
      <c r="B667" s="135"/>
      <c r="C667" s="135"/>
      <c r="D667" s="135"/>
      <c r="E667" s="80"/>
      <c r="F667" s="80"/>
      <c r="G667" s="80"/>
      <c r="H667" s="135"/>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c r="BA667" s="1"/>
      <c r="BB667" s="1"/>
      <c r="BC667" s="1"/>
      <c r="BD667" s="1"/>
      <c r="BE667" s="1"/>
      <c r="BF667" s="1"/>
      <c r="BG667" s="1"/>
      <c r="BH667" s="170"/>
      <c r="BI667" s="166"/>
      <c r="BJ667" s="166"/>
      <c r="BK667" s="166"/>
      <c r="BL667" s="166"/>
      <c r="BM667" s="166"/>
      <c r="BN667" s="166"/>
      <c r="BO667" s="166"/>
      <c r="BP667" s="166"/>
      <c r="BQ667" s="166"/>
      <c r="BR667" s="166"/>
      <c r="BS667" s="166"/>
      <c r="BT667" s="166"/>
      <c r="BU667" s="166"/>
      <c r="BV667" s="166"/>
      <c r="BW667" s="166"/>
      <c r="BX667" s="166"/>
      <c r="BY667" s="166"/>
      <c r="BZ667" s="166"/>
      <c r="CA667" s="166"/>
      <c r="CB667" s="166"/>
      <c r="CC667" s="166"/>
      <c r="CD667" s="166"/>
      <c r="CE667" s="166"/>
      <c r="CF667" s="166"/>
      <c r="CG667" s="166"/>
      <c r="CH667" s="166"/>
      <c r="CI667" s="166"/>
      <c r="CJ667" s="166"/>
      <c r="CK667" s="166"/>
      <c r="CL667" s="166"/>
      <c r="CM667" s="166"/>
      <c r="CN667" s="166"/>
      <c r="CO667" s="166"/>
      <c r="CP667" s="166"/>
      <c r="CQ667" s="166"/>
      <c r="CR667" s="166"/>
      <c r="CS667" s="166"/>
      <c r="DA667" s="1"/>
      <c r="DB667" s="1"/>
      <c r="DC667" s="1"/>
      <c r="DD667" s="80"/>
      <c r="DE667" s="80"/>
      <c r="DF667" s="1"/>
      <c r="DG667" s="1"/>
      <c r="DH667" s="170"/>
      <c r="DI667" s="166"/>
      <c r="DJ667" s="166"/>
      <c r="DK667" s="166"/>
      <c r="DL667" s="166"/>
      <c r="DM667" s="166"/>
      <c r="DN667" s="166"/>
      <c r="DO667" s="166"/>
      <c r="DP667" s="166"/>
      <c r="DQ667" s="166"/>
      <c r="DR667" s="166"/>
      <c r="DS667" s="166"/>
      <c r="DT667" s="166"/>
      <c r="DU667" s="166"/>
      <c r="DV667" s="166"/>
      <c r="DW667" s="166"/>
      <c r="DX667" s="166"/>
      <c r="DY667" s="166"/>
      <c r="DZ667" s="166"/>
      <c r="EA667" s="166"/>
      <c r="EB667" s="166"/>
      <c r="EC667" s="166"/>
      <c r="ED667" s="166"/>
      <c r="EE667" s="166"/>
      <c r="EF667" s="166"/>
      <c r="EG667" s="166"/>
      <c r="EH667" s="166"/>
      <c r="EI667" s="166"/>
      <c r="EJ667" s="166"/>
      <c r="EK667" s="166"/>
      <c r="EL667" s="166"/>
      <c r="EM667" s="166"/>
      <c r="EN667" s="166"/>
      <c r="EO667" s="166"/>
      <c r="EP667" s="166"/>
      <c r="EQ667" s="166"/>
      <c r="ER667" s="166"/>
      <c r="ES667" s="166"/>
      <c r="FA667" s="1"/>
      <c r="FB667" s="1"/>
      <c r="FC667" s="170"/>
      <c r="FD667" s="170"/>
      <c r="FE667" s="170"/>
      <c r="FF667" s="170"/>
      <c r="FG667" s="170"/>
      <c r="FH667" s="170"/>
      <c r="FI667" s="170"/>
      <c r="FJ667" s="170"/>
      <c r="FK667" s="170"/>
      <c r="FL667" s="170"/>
      <c r="FM667" s="170"/>
      <c r="FN667" s="170"/>
      <c r="FO667" s="170"/>
      <c r="FP667" s="170"/>
      <c r="FQ667" s="170"/>
      <c r="FR667" s="170"/>
      <c r="FS667" s="170"/>
      <c r="FT667" s="170"/>
      <c r="FU667" s="170"/>
      <c r="FV667" s="170"/>
      <c r="FW667" s="170"/>
      <c r="FX667" s="170"/>
      <c r="FY667" s="170"/>
      <c r="FZ667" s="170"/>
      <c r="GA667" s="170"/>
      <c r="GB667" s="170"/>
      <c r="GC667" s="170"/>
      <c r="GD667" s="170"/>
      <c r="GE667" s="170"/>
      <c r="GF667" s="170"/>
      <c r="GG667" s="170"/>
      <c r="GH667" s="170"/>
      <c r="GI667" s="170"/>
      <c r="GJ667" s="170"/>
    </row>
    <row r="668" spans="1:192" s="145" customFormat="1" x14ac:dyDescent="0.2">
      <c r="A668" s="135"/>
      <c r="B668" s="135"/>
      <c r="C668" s="135"/>
      <c r="D668" s="135"/>
      <c r="E668" s="80"/>
      <c r="F668" s="80"/>
      <c r="G668" s="80"/>
      <c r="H668" s="135"/>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c r="BA668" s="1"/>
      <c r="BB668" s="1"/>
      <c r="BC668" s="1"/>
      <c r="BD668" s="1"/>
      <c r="BE668" s="1"/>
      <c r="BF668" s="1"/>
      <c r="BG668" s="1"/>
      <c r="BH668" s="170"/>
      <c r="BI668" s="166"/>
      <c r="BJ668" s="166"/>
      <c r="BK668" s="166"/>
      <c r="BL668" s="166"/>
      <c r="BM668" s="166"/>
      <c r="BN668" s="166"/>
      <c r="BO668" s="166"/>
      <c r="BP668" s="166"/>
      <c r="BQ668" s="166"/>
      <c r="BR668" s="166"/>
      <c r="BS668" s="166"/>
      <c r="BT668" s="166"/>
      <c r="BU668" s="166"/>
      <c r="BV668" s="166"/>
      <c r="BW668" s="166"/>
      <c r="BX668" s="166"/>
      <c r="BY668" s="166"/>
      <c r="BZ668" s="166"/>
      <c r="CA668" s="166"/>
      <c r="CB668" s="166"/>
      <c r="CC668" s="166"/>
      <c r="CD668" s="166"/>
      <c r="CE668" s="166"/>
      <c r="CF668" s="166"/>
      <c r="CG668" s="166"/>
      <c r="CH668" s="166"/>
      <c r="CI668" s="166"/>
      <c r="CJ668" s="166"/>
      <c r="CK668" s="166"/>
      <c r="CL668" s="166"/>
      <c r="CM668" s="166"/>
      <c r="CN668" s="166"/>
      <c r="CO668" s="166"/>
      <c r="CP668" s="166"/>
      <c r="CQ668" s="166"/>
      <c r="CR668" s="166"/>
      <c r="CS668" s="166"/>
      <c r="DA668" s="1"/>
      <c r="DB668" s="1"/>
      <c r="DC668" s="1"/>
      <c r="DD668" s="80"/>
      <c r="DE668" s="80"/>
      <c r="DF668" s="1"/>
      <c r="DG668" s="1"/>
      <c r="DH668" s="170"/>
      <c r="DI668" s="166"/>
      <c r="DJ668" s="166"/>
      <c r="DK668" s="166"/>
      <c r="DL668" s="166"/>
      <c r="DM668" s="166"/>
      <c r="DN668" s="166"/>
      <c r="DO668" s="166"/>
      <c r="DP668" s="166"/>
      <c r="DQ668" s="166"/>
      <c r="DR668" s="166"/>
      <c r="DS668" s="166"/>
      <c r="DT668" s="166"/>
      <c r="DU668" s="166"/>
      <c r="DV668" s="166"/>
      <c r="DW668" s="166"/>
      <c r="DX668" s="166"/>
      <c r="DY668" s="166"/>
      <c r="DZ668" s="166"/>
      <c r="EA668" s="166"/>
      <c r="EB668" s="166"/>
      <c r="EC668" s="166"/>
      <c r="ED668" s="166"/>
      <c r="EE668" s="166"/>
      <c r="EF668" s="166"/>
      <c r="EG668" s="166"/>
      <c r="EH668" s="166"/>
      <c r="EI668" s="166"/>
      <c r="EJ668" s="166"/>
      <c r="EK668" s="166"/>
      <c r="EL668" s="166"/>
      <c r="EM668" s="166"/>
      <c r="EN668" s="166"/>
      <c r="EO668" s="166"/>
      <c r="EP668" s="166"/>
      <c r="EQ668" s="166"/>
      <c r="ER668" s="166"/>
      <c r="ES668" s="166"/>
      <c r="FA668" s="1"/>
      <c r="FB668" s="1"/>
      <c r="FC668" s="170"/>
      <c r="FD668" s="170"/>
      <c r="FE668" s="170"/>
      <c r="FF668" s="170"/>
      <c r="FG668" s="170"/>
      <c r="FH668" s="170"/>
      <c r="FI668" s="170"/>
      <c r="FJ668" s="170"/>
      <c r="FK668" s="170"/>
      <c r="FL668" s="170"/>
      <c r="FM668" s="170"/>
      <c r="FN668" s="170"/>
      <c r="FO668" s="170"/>
      <c r="FP668" s="170"/>
      <c r="FQ668" s="170"/>
      <c r="FR668" s="170"/>
      <c r="FS668" s="170"/>
      <c r="FT668" s="170"/>
      <c r="FU668" s="170"/>
      <c r="FV668" s="170"/>
      <c r="FW668" s="170"/>
      <c r="FX668" s="170"/>
      <c r="FY668" s="170"/>
      <c r="FZ668" s="170"/>
      <c r="GA668" s="170"/>
      <c r="GB668" s="170"/>
      <c r="GC668" s="170"/>
      <c r="GD668" s="170"/>
      <c r="GE668" s="170"/>
      <c r="GF668" s="170"/>
      <c r="GG668" s="170"/>
      <c r="GH668" s="170"/>
      <c r="GI668" s="170"/>
      <c r="GJ668" s="170"/>
    </row>
    <row r="669" spans="1:192" s="145" customFormat="1" x14ac:dyDescent="0.2">
      <c r="A669" s="135"/>
      <c r="B669" s="135"/>
      <c r="C669" s="135"/>
      <c r="D669" s="135"/>
      <c r="E669" s="80"/>
      <c r="F669" s="80"/>
      <c r="G669" s="80"/>
      <c r="H669" s="135"/>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c r="BA669" s="1"/>
      <c r="BB669" s="1"/>
      <c r="BC669" s="1"/>
      <c r="BD669" s="1"/>
      <c r="BE669" s="1"/>
      <c r="BF669" s="1"/>
      <c r="BG669" s="1"/>
      <c r="BH669" s="170"/>
      <c r="BI669" s="166"/>
      <c r="BJ669" s="166"/>
      <c r="BK669" s="166"/>
      <c r="BL669" s="166"/>
      <c r="BM669" s="166"/>
      <c r="BN669" s="166"/>
      <c r="BO669" s="166"/>
      <c r="BP669" s="166"/>
      <c r="BQ669" s="166"/>
      <c r="BR669" s="166"/>
      <c r="BS669" s="166"/>
      <c r="BT669" s="166"/>
      <c r="BU669" s="166"/>
      <c r="BV669" s="166"/>
      <c r="BW669" s="166"/>
      <c r="BX669" s="166"/>
      <c r="BY669" s="166"/>
      <c r="BZ669" s="166"/>
      <c r="CA669" s="166"/>
      <c r="CB669" s="166"/>
      <c r="CC669" s="166"/>
      <c r="CD669" s="166"/>
      <c r="CE669" s="166"/>
      <c r="CF669" s="166"/>
      <c r="CG669" s="166"/>
      <c r="CH669" s="166"/>
      <c r="CI669" s="166"/>
      <c r="CJ669" s="166"/>
      <c r="CK669" s="166"/>
      <c r="CL669" s="166"/>
      <c r="CM669" s="166"/>
      <c r="CN669" s="166"/>
      <c r="CO669" s="166"/>
      <c r="CP669" s="166"/>
      <c r="CQ669" s="166"/>
      <c r="CR669" s="166"/>
      <c r="CS669" s="166"/>
      <c r="DA669" s="1"/>
      <c r="DB669" s="1"/>
      <c r="DC669" s="1"/>
      <c r="DD669" s="80"/>
      <c r="DE669" s="80"/>
      <c r="DF669" s="1"/>
      <c r="DG669" s="1"/>
      <c r="DH669" s="170"/>
      <c r="DI669" s="166"/>
      <c r="DJ669" s="166"/>
      <c r="DK669" s="166"/>
      <c r="DL669" s="166"/>
      <c r="DM669" s="166"/>
      <c r="DN669" s="166"/>
      <c r="DO669" s="166"/>
      <c r="DP669" s="166"/>
      <c r="DQ669" s="166"/>
      <c r="DR669" s="166"/>
      <c r="DS669" s="166"/>
      <c r="DT669" s="166"/>
      <c r="DU669" s="166"/>
      <c r="DV669" s="166"/>
      <c r="DW669" s="166"/>
      <c r="DX669" s="166"/>
      <c r="DY669" s="166"/>
      <c r="DZ669" s="166"/>
      <c r="EA669" s="166"/>
      <c r="EB669" s="166"/>
      <c r="EC669" s="166"/>
      <c r="ED669" s="166"/>
      <c r="EE669" s="166"/>
      <c r="EF669" s="166"/>
      <c r="EG669" s="166"/>
      <c r="EH669" s="166"/>
      <c r="EI669" s="166"/>
      <c r="EJ669" s="166"/>
      <c r="EK669" s="166"/>
      <c r="EL669" s="166"/>
      <c r="EM669" s="166"/>
      <c r="EN669" s="166"/>
      <c r="EO669" s="166"/>
      <c r="EP669" s="166"/>
      <c r="EQ669" s="166"/>
      <c r="ER669" s="166"/>
      <c r="ES669" s="166"/>
      <c r="FA669" s="1"/>
      <c r="FB669" s="1"/>
      <c r="FC669" s="170"/>
      <c r="FD669" s="170"/>
      <c r="FE669" s="170"/>
      <c r="FF669" s="170"/>
      <c r="FG669" s="170"/>
      <c r="FH669" s="170"/>
      <c r="FI669" s="170"/>
      <c r="FJ669" s="170"/>
      <c r="FK669" s="170"/>
      <c r="FL669" s="170"/>
      <c r="FM669" s="170"/>
      <c r="FN669" s="170"/>
      <c r="FO669" s="170"/>
      <c r="FP669" s="170"/>
      <c r="FQ669" s="170"/>
      <c r="FR669" s="170"/>
      <c r="FS669" s="170"/>
      <c r="FT669" s="170"/>
      <c r="FU669" s="170"/>
      <c r="FV669" s="170"/>
      <c r="FW669" s="170"/>
      <c r="FX669" s="170"/>
      <c r="FY669" s="170"/>
      <c r="FZ669" s="170"/>
      <c r="GA669" s="170"/>
      <c r="GB669" s="170"/>
      <c r="GC669" s="170"/>
      <c r="GD669" s="170"/>
      <c r="GE669" s="170"/>
      <c r="GF669" s="170"/>
      <c r="GG669" s="170"/>
      <c r="GH669" s="170"/>
      <c r="GI669" s="170"/>
      <c r="GJ669" s="170"/>
    </row>
    <row r="670" spans="1:192" s="145" customFormat="1" x14ac:dyDescent="0.2">
      <c r="A670" s="135"/>
      <c r="B670" s="135"/>
      <c r="C670" s="135"/>
      <c r="D670" s="135"/>
      <c r="E670" s="80"/>
      <c r="F670" s="80"/>
      <c r="G670" s="80"/>
      <c r="H670" s="135"/>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c r="BA670" s="1"/>
      <c r="BB670" s="1"/>
      <c r="BC670" s="1"/>
      <c r="BD670" s="1"/>
      <c r="BE670" s="1"/>
      <c r="BF670" s="1"/>
      <c r="BG670" s="1"/>
      <c r="BH670" s="170"/>
      <c r="BI670" s="166"/>
      <c r="BJ670" s="166"/>
      <c r="BK670" s="166"/>
      <c r="BL670" s="166"/>
      <c r="BM670" s="166"/>
      <c r="BN670" s="166"/>
      <c r="BO670" s="166"/>
      <c r="BP670" s="166"/>
      <c r="BQ670" s="166"/>
      <c r="BR670" s="166"/>
      <c r="BS670" s="166"/>
      <c r="BT670" s="166"/>
      <c r="BU670" s="166"/>
      <c r="BV670" s="166"/>
      <c r="BW670" s="166"/>
      <c r="BX670" s="166"/>
      <c r="BY670" s="166"/>
      <c r="BZ670" s="166"/>
      <c r="CA670" s="166"/>
      <c r="CB670" s="166"/>
      <c r="CC670" s="166"/>
      <c r="CD670" s="166"/>
      <c r="CE670" s="166"/>
      <c r="CF670" s="166"/>
      <c r="CG670" s="166"/>
      <c r="CH670" s="166"/>
      <c r="CI670" s="166"/>
      <c r="CJ670" s="166"/>
      <c r="CK670" s="166"/>
      <c r="CL670" s="166"/>
      <c r="CM670" s="166"/>
      <c r="CN670" s="166"/>
      <c r="CO670" s="166"/>
      <c r="CP670" s="166"/>
      <c r="CQ670" s="166"/>
      <c r="CR670" s="166"/>
      <c r="CS670" s="166"/>
      <c r="DA670" s="1"/>
      <c r="DB670" s="1"/>
      <c r="DC670" s="1"/>
      <c r="DD670" s="80"/>
      <c r="DE670" s="80"/>
      <c r="DF670" s="1"/>
      <c r="DG670" s="1"/>
      <c r="DH670" s="170"/>
      <c r="DI670" s="166"/>
      <c r="DJ670" s="166"/>
      <c r="DK670" s="166"/>
      <c r="DL670" s="166"/>
      <c r="DM670" s="166"/>
      <c r="DN670" s="166"/>
      <c r="DO670" s="166"/>
      <c r="DP670" s="166"/>
      <c r="DQ670" s="166"/>
      <c r="DR670" s="166"/>
      <c r="DS670" s="166"/>
      <c r="DT670" s="166"/>
      <c r="DU670" s="166"/>
      <c r="DV670" s="166"/>
      <c r="DW670" s="166"/>
      <c r="DX670" s="166"/>
      <c r="DY670" s="166"/>
      <c r="DZ670" s="166"/>
      <c r="EA670" s="166"/>
      <c r="EB670" s="166"/>
      <c r="EC670" s="166"/>
      <c r="ED670" s="166"/>
      <c r="EE670" s="166"/>
      <c r="EF670" s="166"/>
      <c r="EG670" s="166"/>
      <c r="EH670" s="166"/>
      <c r="EI670" s="166"/>
      <c r="EJ670" s="166"/>
      <c r="EK670" s="166"/>
      <c r="EL670" s="166"/>
      <c r="EM670" s="166"/>
      <c r="EN670" s="166"/>
      <c r="EO670" s="166"/>
      <c r="EP670" s="166"/>
      <c r="EQ670" s="166"/>
      <c r="ER670" s="166"/>
      <c r="ES670" s="166"/>
      <c r="FA670" s="1"/>
      <c r="FB670" s="1"/>
      <c r="FC670" s="170"/>
      <c r="FD670" s="170"/>
      <c r="FE670" s="170"/>
      <c r="FF670" s="170"/>
      <c r="FG670" s="170"/>
      <c r="FH670" s="170"/>
      <c r="FI670" s="170"/>
      <c r="FJ670" s="170"/>
      <c r="FK670" s="170"/>
      <c r="FL670" s="170"/>
      <c r="FM670" s="170"/>
      <c r="FN670" s="170"/>
      <c r="FO670" s="170"/>
      <c r="FP670" s="170"/>
      <c r="FQ670" s="170"/>
      <c r="FR670" s="170"/>
      <c r="FS670" s="170"/>
      <c r="FT670" s="170"/>
      <c r="FU670" s="170"/>
      <c r="FV670" s="170"/>
      <c r="FW670" s="170"/>
      <c r="FX670" s="170"/>
      <c r="FY670" s="170"/>
      <c r="FZ670" s="170"/>
      <c r="GA670" s="170"/>
      <c r="GB670" s="170"/>
      <c r="GC670" s="170"/>
      <c r="GD670" s="170"/>
      <c r="GE670" s="170"/>
      <c r="GF670" s="170"/>
      <c r="GG670" s="170"/>
      <c r="GH670" s="170"/>
      <c r="GI670" s="170"/>
      <c r="GJ670" s="170"/>
    </row>
    <row r="671" spans="1:192" s="145" customFormat="1" x14ac:dyDescent="0.2">
      <c r="A671" s="135"/>
      <c r="B671" s="135"/>
      <c r="C671" s="135"/>
      <c r="D671" s="135"/>
      <c r="E671" s="80"/>
      <c r="F671" s="80"/>
      <c r="G671" s="80"/>
      <c r="H671" s="135"/>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c r="BA671" s="1"/>
      <c r="BB671" s="1"/>
      <c r="BC671" s="1"/>
      <c r="BD671" s="1"/>
      <c r="BE671" s="1"/>
      <c r="BF671" s="1"/>
      <c r="BG671" s="1"/>
      <c r="BH671" s="170"/>
      <c r="BI671" s="166"/>
      <c r="BJ671" s="166"/>
      <c r="BK671" s="166"/>
      <c r="BL671" s="166"/>
      <c r="BM671" s="166"/>
      <c r="BN671" s="166"/>
      <c r="BO671" s="166"/>
      <c r="BP671" s="166"/>
      <c r="BQ671" s="166"/>
      <c r="BR671" s="166"/>
      <c r="BS671" s="166"/>
      <c r="BT671" s="166"/>
      <c r="BU671" s="166"/>
      <c r="BV671" s="166"/>
      <c r="BW671" s="166"/>
      <c r="BX671" s="166"/>
      <c r="BY671" s="166"/>
      <c r="BZ671" s="166"/>
      <c r="CA671" s="166"/>
      <c r="CB671" s="166"/>
      <c r="CC671" s="166"/>
      <c r="CD671" s="166"/>
      <c r="CE671" s="166"/>
      <c r="CF671" s="166"/>
      <c r="CG671" s="166"/>
      <c r="CH671" s="166"/>
      <c r="CI671" s="166"/>
      <c r="CJ671" s="166"/>
      <c r="CK671" s="166"/>
      <c r="CL671" s="166"/>
      <c r="CM671" s="166"/>
      <c r="CN671" s="166"/>
      <c r="CO671" s="166"/>
      <c r="CP671" s="166"/>
      <c r="CQ671" s="166"/>
      <c r="CR671" s="166"/>
      <c r="CS671" s="166"/>
      <c r="DA671" s="1"/>
      <c r="DB671" s="1"/>
      <c r="DC671" s="1"/>
      <c r="DD671" s="80"/>
      <c r="DE671" s="80"/>
      <c r="DF671" s="1"/>
      <c r="DG671" s="1"/>
      <c r="DH671" s="170"/>
      <c r="DI671" s="166"/>
      <c r="DJ671" s="166"/>
      <c r="DK671" s="166"/>
      <c r="DL671" s="166"/>
      <c r="DM671" s="166"/>
      <c r="DN671" s="166"/>
      <c r="DO671" s="166"/>
      <c r="DP671" s="166"/>
      <c r="DQ671" s="166"/>
      <c r="DR671" s="166"/>
      <c r="DS671" s="166"/>
      <c r="DT671" s="166"/>
      <c r="DU671" s="166"/>
      <c r="DV671" s="166"/>
      <c r="DW671" s="166"/>
      <c r="DX671" s="166"/>
      <c r="DY671" s="166"/>
      <c r="DZ671" s="166"/>
      <c r="EA671" s="166"/>
      <c r="EB671" s="166"/>
      <c r="EC671" s="166"/>
      <c r="ED671" s="166"/>
      <c r="EE671" s="166"/>
      <c r="EF671" s="166"/>
      <c r="EG671" s="166"/>
      <c r="EH671" s="166"/>
      <c r="EI671" s="166"/>
      <c r="EJ671" s="166"/>
      <c r="EK671" s="166"/>
      <c r="EL671" s="166"/>
      <c r="EM671" s="166"/>
      <c r="EN671" s="166"/>
      <c r="EO671" s="166"/>
      <c r="EP671" s="166"/>
      <c r="EQ671" s="166"/>
      <c r="ER671" s="166"/>
      <c r="ES671" s="166"/>
      <c r="FA671" s="1"/>
      <c r="FB671" s="1"/>
      <c r="FC671" s="170"/>
      <c r="FD671" s="170"/>
      <c r="FE671" s="170"/>
      <c r="FF671" s="170"/>
      <c r="FG671" s="170"/>
      <c r="FH671" s="170"/>
      <c r="FI671" s="170"/>
      <c r="FJ671" s="170"/>
      <c r="FK671" s="170"/>
      <c r="FL671" s="170"/>
      <c r="FM671" s="170"/>
      <c r="FN671" s="170"/>
      <c r="FO671" s="170"/>
      <c r="FP671" s="170"/>
      <c r="FQ671" s="170"/>
      <c r="FR671" s="170"/>
      <c r="FS671" s="170"/>
      <c r="FT671" s="170"/>
      <c r="FU671" s="170"/>
      <c r="FV671" s="170"/>
      <c r="FW671" s="170"/>
      <c r="FX671" s="170"/>
      <c r="FY671" s="170"/>
      <c r="FZ671" s="170"/>
      <c r="GA671" s="170"/>
      <c r="GB671" s="170"/>
      <c r="GC671" s="170"/>
      <c r="GD671" s="170"/>
      <c r="GE671" s="170"/>
      <c r="GF671" s="170"/>
      <c r="GG671" s="170"/>
      <c r="GH671" s="170"/>
      <c r="GI671" s="170"/>
      <c r="GJ671" s="170"/>
    </row>
    <row r="672" spans="1:192" s="145" customFormat="1" x14ac:dyDescent="0.2">
      <c r="A672" s="135"/>
      <c r="B672" s="135"/>
      <c r="C672" s="135"/>
      <c r="D672" s="135"/>
      <c r="E672" s="80"/>
      <c r="F672" s="80"/>
      <c r="G672" s="80"/>
      <c r="H672" s="135"/>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c r="BA672" s="1"/>
      <c r="BB672" s="1"/>
      <c r="BC672" s="1"/>
      <c r="BD672" s="1"/>
      <c r="BE672" s="1"/>
      <c r="BF672" s="1"/>
      <c r="BG672" s="1"/>
      <c r="BH672" s="170"/>
      <c r="BI672" s="166"/>
      <c r="BJ672" s="166"/>
      <c r="BK672" s="166"/>
      <c r="BL672" s="166"/>
      <c r="BM672" s="166"/>
      <c r="BN672" s="166"/>
      <c r="BO672" s="166"/>
      <c r="BP672" s="166"/>
      <c r="BQ672" s="166"/>
      <c r="BR672" s="166"/>
      <c r="BS672" s="166"/>
      <c r="BT672" s="166"/>
      <c r="BU672" s="166"/>
      <c r="BV672" s="166"/>
      <c r="BW672" s="166"/>
      <c r="BX672" s="166"/>
      <c r="BY672" s="166"/>
      <c r="BZ672" s="166"/>
      <c r="CA672" s="166"/>
      <c r="CB672" s="166"/>
      <c r="CC672" s="166"/>
      <c r="CD672" s="166"/>
      <c r="CE672" s="166"/>
      <c r="CF672" s="166"/>
      <c r="CG672" s="166"/>
      <c r="CH672" s="166"/>
      <c r="CI672" s="166"/>
      <c r="CJ672" s="166"/>
      <c r="CK672" s="166"/>
      <c r="CL672" s="166"/>
      <c r="CM672" s="166"/>
      <c r="CN672" s="166"/>
      <c r="CO672" s="166"/>
      <c r="CP672" s="166"/>
      <c r="CQ672" s="166"/>
      <c r="CR672" s="166"/>
      <c r="CS672" s="166"/>
      <c r="DA672" s="1"/>
      <c r="DB672" s="1"/>
      <c r="DC672" s="1"/>
      <c r="DD672" s="80"/>
      <c r="DE672" s="80"/>
      <c r="DF672" s="1"/>
      <c r="DG672" s="1"/>
      <c r="DH672" s="170"/>
      <c r="DI672" s="166"/>
      <c r="DJ672" s="166"/>
      <c r="DK672" s="166"/>
      <c r="DL672" s="166"/>
      <c r="DM672" s="166"/>
      <c r="DN672" s="166"/>
      <c r="DO672" s="166"/>
      <c r="DP672" s="166"/>
      <c r="DQ672" s="166"/>
      <c r="DR672" s="166"/>
      <c r="DS672" s="166"/>
      <c r="DT672" s="166"/>
      <c r="DU672" s="166"/>
      <c r="DV672" s="166"/>
      <c r="DW672" s="166"/>
      <c r="DX672" s="166"/>
      <c r="DY672" s="166"/>
      <c r="DZ672" s="166"/>
      <c r="EA672" s="166"/>
      <c r="EB672" s="166"/>
      <c r="EC672" s="166"/>
      <c r="ED672" s="166"/>
      <c r="EE672" s="166"/>
      <c r="EF672" s="166"/>
      <c r="EG672" s="166"/>
      <c r="EH672" s="166"/>
      <c r="EI672" s="166"/>
      <c r="EJ672" s="166"/>
      <c r="EK672" s="166"/>
      <c r="EL672" s="166"/>
      <c r="EM672" s="166"/>
      <c r="EN672" s="166"/>
      <c r="EO672" s="166"/>
      <c r="EP672" s="166"/>
      <c r="EQ672" s="166"/>
      <c r="ER672" s="166"/>
      <c r="ES672" s="166"/>
      <c r="FA672" s="1"/>
      <c r="FB672" s="1"/>
      <c r="FC672" s="170"/>
      <c r="FD672" s="170"/>
      <c r="FE672" s="170"/>
      <c r="FF672" s="170"/>
      <c r="FG672" s="170"/>
      <c r="FH672" s="170"/>
      <c r="FI672" s="170"/>
      <c r="FJ672" s="170"/>
      <c r="FK672" s="170"/>
      <c r="FL672" s="170"/>
      <c r="FM672" s="170"/>
      <c r="FN672" s="170"/>
      <c r="FO672" s="170"/>
      <c r="FP672" s="170"/>
      <c r="FQ672" s="170"/>
      <c r="FR672" s="170"/>
      <c r="FS672" s="170"/>
      <c r="FT672" s="170"/>
      <c r="FU672" s="170"/>
      <c r="FV672" s="170"/>
      <c r="FW672" s="170"/>
      <c r="FX672" s="170"/>
      <c r="FY672" s="170"/>
      <c r="FZ672" s="170"/>
      <c r="GA672" s="170"/>
      <c r="GB672" s="170"/>
      <c r="GC672" s="170"/>
      <c r="GD672" s="170"/>
      <c r="GE672" s="170"/>
      <c r="GF672" s="170"/>
      <c r="GG672" s="170"/>
      <c r="GH672" s="170"/>
      <c r="GI672" s="170"/>
      <c r="GJ672" s="170"/>
    </row>
    <row r="673" spans="1:192" s="145" customFormat="1" x14ac:dyDescent="0.2">
      <c r="A673" s="135"/>
      <c r="B673" s="135"/>
      <c r="C673" s="135"/>
      <c r="D673" s="135"/>
      <c r="E673" s="80"/>
      <c r="F673" s="80"/>
      <c r="G673" s="80"/>
      <c r="H673" s="135"/>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c r="AS673" s="166"/>
      <c r="BA673" s="1"/>
      <c r="BB673" s="1"/>
      <c r="BC673" s="1"/>
      <c r="BD673" s="1"/>
      <c r="BE673" s="1"/>
      <c r="BF673" s="1"/>
      <c r="BG673" s="1"/>
      <c r="BH673" s="170"/>
      <c r="BI673" s="166"/>
      <c r="BJ673" s="166"/>
      <c r="BK673" s="166"/>
      <c r="BL673" s="166"/>
      <c r="BM673" s="166"/>
      <c r="BN673" s="166"/>
      <c r="BO673" s="166"/>
      <c r="BP673" s="166"/>
      <c r="BQ673" s="166"/>
      <c r="BR673" s="166"/>
      <c r="BS673" s="166"/>
      <c r="BT673" s="166"/>
      <c r="BU673" s="166"/>
      <c r="BV673" s="166"/>
      <c r="BW673" s="166"/>
      <c r="BX673" s="166"/>
      <c r="BY673" s="166"/>
      <c r="BZ673" s="166"/>
      <c r="CA673" s="166"/>
      <c r="CB673" s="166"/>
      <c r="CC673" s="166"/>
      <c r="CD673" s="166"/>
      <c r="CE673" s="166"/>
      <c r="CF673" s="166"/>
      <c r="CG673" s="166"/>
      <c r="CH673" s="166"/>
      <c r="CI673" s="166"/>
      <c r="CJ673" s="166"/>
      <c r="CK673" s="166"/>
      <c r="CL673" s="166"/>
      <c r="CM673" s="166"/>
      <c r="CN673" s="166"/>
      <c r="CO673" s="166"/>
      <c r="CP673" s="166"/>
      <c r="CQ673" s="166"/>
      <c r="CR673" s="166"/>
      <c r="CS673" s="166"/>
      <c r="DA673" s="1"/>
      <c r="DB673" s="1"/>
      <c r="DC673" s="1"/>
      <c r="DD673" s="80"/>
      <c r="DE673" s="80"/>
      <c r="DF673" s="1"/>
      <c r="DG673" s="1"/>
      <c r="DH673" s="170"/>
      <c r="DI673" s="166"/>
      <c r="DJ673" s="166"/>
      <c r="DK673" s="166"/>
      <c r="DL673" s="166"/>
      <c r="DM673" s="166"/>
      <c r="DN673" s="166"/>
      <c r="DO673" s="166"/>
      <c r="DP673" s="166"/>
      <c r="DQ673" s="166"/>
      <c r="DR673" s="166"/>
      <c r="DS673" s="166"/>
      <c r="DT673" s="166"/>
      <c r="DU673" s="166"/>
      <c r="DV673" s="166"/>
      <c r="DW673" s="166"/>
      <c r="DX673" s="166"/>
      <c r="DY673" s="166"/>
      <c r="DZ673" s="166"/>
      <c r="EA673" s="166"/>
      <c r="EB673" s="166"/>
      <c r="EC673" s="166"/>
      <c r="ED673" s="166"/>
      <c r="EE673" s="166"/>
      <c r="EF673" s="166"/>
      <c r="EG673" s="166"/>
      <c r="EH673" s="166"/>
      <c r="EI673" s="166"/>
      <c r="EJ673" s="166"/>
      <c r="EK673" s="166"/>
      <c r="EL673" s="166"/>
      <c r="EM673" s="166"/>
      <c r="EN673" s="166"/>
      <c r="EO673" s="166"/>
      <c r="EP673" s="166"/>
      <c r="EQ673" s="166"/>
      <c r="ER673" s="166"/>
      <c r="ES673" s="166"/>
      <c r="FA673" s="1"/>
      <c r="FB673" s="1"/>
      <c r="FC673" s="170"/>
      <c r="FD673" s="170"/>
      <c r="FE673" s="170"/>
      <c r="FF673" s="170"/>
      <c r="FG673" s="170"/>
      <c r="FH673" s="170"/>
      <c r="FI673" s="170"/>
      <c r="FJ673" s="170"/>
      <c r="FK673" s="170"/>
      <c r="FL673" s="170"/>
      <c r="FM673" s="170"/>
      <c r="FN673" s="170"/>
      <c r="FO673" s="170"/>
      <c r="FP673" s="170"/>
      <c r="FQ673" s="170"/>
      <c r="FR673" s="170"/>
      <c r="FS673" s="170"/>
      <c r="FT673" s="170"/>
      <c r="FU673" s="170"/>
      <c r="FV673" s="170"/>
      <c r="FW673" s="170"/>
      <c r="FX673" s="170"/>
      <c r="FY673" s="170"/>
      <c r="FZ673" s="170"/>
      <c r="GA673" s="170"/>
      <c r="GB673" s="170"/>
      <c r="GC673" s="170"/>
      <c r="GD673" s="170"/>
      <c r="GE673" s="170"/>
      <c r="GF673" s="170"/>
      <c r="GG673" s="170"/>
      <c r="GH673" s="170"/>
      <c r="GI673" s="170"/>
      <c r="GJ673" s="170"/>
    </row>
    <row r="674" spans="1:192" s="145" customFormat="1" x14ac:dyDescent="0.2">
      <c r="A674" s="135"/>
      <c r="B674" s="135"/>
      <c r="C674" s="135"/>
      <c r="D674" s="135"/>
      <c r="E674" s="80"/>
      <c r="F674" s="80"/>
      <c r="G674" s="80"/>
      <c r="H674" s="135"/>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c r="AS674" s="166"/>
      <c r="BA674" s="1"/>
      <c r="BB674" s="1"/>
      <c r="BC674" s="1"/>
      <c r="BD674" s="1"/>
      <c r="BE674" s="1"/>
      <c r="BF674" s="1"/>
      <c r="BG674" s="1"/>
      <c r="BH674" s="170"/>
      <c r="BI674" s="166"/>
      <c r="BJ674" s="166"/>
      <c r="BK674" s="166"/>
      <c r="BL674" s="166"/>
      <c r="BM674" s="166"/>
      <c r="BN674" s="166"/>
      <c r="BO674" s="166"/>
      <c r="BP674" s="166"/>
      <c r="BQ674" s="166"/>
      <c r="BR674" s="166"/>
      <c r="BS674" s="166"/>
      <c r="BT674" s="166"/>
      <c r="BU674" s="166"/>
      <c r="BV674" s="166"/>
      <c r="BW674" s="166"/>
      <c r="BX674" s="166"/>
      <c r="BY674" s="166"/>
      <c r="BZ674" s="166"/>
      <c r="CA674" s="166"/>
      <c r="CB674" s="166"/>
      <c r="CC674" s="166"/>
      <c r="CD674" s="166"/>
      <c r="CE674" s="166"/>
      <c r="CF674" s="166"/>
      <c r="CG674" s="166"/>
      <c r="CH674" s="166"/>
      <c r="CI674" s="166"/>
      <c r="CJ674" s="166"/>
      <c r="CK674" s="166"/>
      <c r="CL674" s="166"/>
      <c r="CM674" s="166"/>
      <c r="CN674" s="166"/>
      <c r="CO674" s="166"/>
      <c r="CP674" s="166"/>
      <c r="CQ674" s="166"/>
      <c r="CR674" s="166"/>
      <c r="CS674" s="166"/>
      <c r="DA674" s="1"/>
      <c r="DB674" s="1"/>
      <c r="DC674" s="1"/>
      <c r="DD674" s="80"/>
      <c r="DE674" s="80"/>
      <c r="DF674" s="1"/>
      <c r="DG674" s="1"/>
      <c r="DH674" s="170"/>
      <c r="DI674" s="166"/>
      <c r="DJ674" s="166"/>
      <c r="DK674" s="166"/>
      <c r="DL674" s="166"/>
      <c r="DM674" s="166"/>
      <c r="DN674" s="166"/>
      <c r="DO674" s="166"/>
      <c r="DP674" s="166"/>
      <c r="DQ674" s="166"/>
      <c r="DR674" s="166"/>
      <c r="DS674" s="166"/>
      <c r="DT674" s="166"/>
      <c r="DU674" s="166"/>
      <c r="DV674" s="166"/>
      <c r="DW674" s="166"/>
      <c r="DX674" s="166"/>
      <c r="DY674" s="166"/>
      <c r="DZ674" s="166"/>
      <c r="EA674" s="166"/>
      <c r="EB674" s="166"/>
      <c r="EC674" s="166"/>
      <c r="ED674" s="166"/>
      <c r="EE674" s="166"/>
      <c r="EF674" s="166"/>
      <c r="EG674" s="166"/>
      <c r="EH674" s="166"/>
      <c r="EI674" s="166"/>
      <c r="EJ674" s="166"/>
      <c r="EK674" s="166"/>
      <c r="EL674" s="166"/>
      <c r="EM674" s="166"/>
      <c r="EN674" s="166"/>
      <c r="EO674" s="166"/>
      <c r="EP674" s="166"/>
      <c r="EQ674" s="166"/>
      <c r="ER674" s="166"/>
      <c r="ES674" s="166"/>
      <c r="FA674" s="1"/>
      <c r="FB674" s="1"/>
      <c r="FC674" s="170"/>
      <c r="FD674" s="170"/>
      <c r="FE674" s="170"/>
      <c r="FF674" s="170"/>
      <c r="FG674" s="170"/>
      <c r="FH674" s="170"/>
      <c r="FI674" s="170"/>
      <c r="FJ674" s="170"/>
      <c r="FK674" s="170"/>
      <c r="FL674" s="170"/>
      <c r="FM674" s="170"/>
      <c r="FN674" s="170"/>
      <c r="FO674" s="170"/>
      <c r="FP674" s="170"/>
      <c r="FQ674" s="170"/>
      <c r="FR674" s="170"/>
      <c r="FS674" s="170"/>
      <c r="FT674" s="170"/>
      <c r="FU674" s="170"/>
      <c r="FV674" s="170"/>
      <c r="FW674" s="170"/>
      <c r="FX674" s="170"/>
      <c r="FY674" s="170"/>
      <c r="FZ674" s="170"/>
      <c r="GA674" s="170"/>
      <c r="GB674" s="170"/>
      <c r="GC674" s="170"/>
      <c r="GD674" s="170"/>
      <c r="GE674" s="170"/>
      <c r="GF674" s="170"/>
      <c r="GG674" s="170"/>
      <c r="GH674" s="170"/>
      <c r="GI674" s="170"/>
      <c r="GJ674" s="170"/>
    </row>
    <row r="675" spans="1:192" s="145" customFormat="1" x14ac:dyDescent="0.2">
      <c r="A675" s="135"/>
      <c r="B675" s="135"/>
      <c r="C675" s="135"/>
      <c r="D675" s="135"/>
      <c r="E675" s="80"/>
      <c r="F675" s="80"/>
      <c r="G675" s="80"/>
      <c r="H675" s="135"/>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c r="AS675" s="166"/>
      <c r="BA675" s="1"/>
      <c r="BB675" s="1"/>
      <c r="BC675" s="1"/>
      <c r="BD675" s="1"/>
      <c r="BE675" s="1"/>
      <c r="BF675" s="1"/>
      <c r="BG675" s="1"/>
      <c r="BH675" s="170"/>
      <c r="BI675" s="166"/>
      <c r="BJ675" s="166"/>
      <c r="BK675" s="166"/>
      <c r="BL675" s="166"/>
      <c r="BM675" s="166"/>
      <c r="BN675" s="166"/>
      <c r="BO675" s="166"/>
      <c r="BP675" s="166"/>
      <c r="BQ675" s="166"/>
      <c r="BR675" s="166"/>
      <c r="BS675" s="166"/>
      <c r="BT675" s="166"/>
      <c r="BU675" s="166"/>
      <c r="BV675" s="166"/>
      <c r="BW675" s="166"/>
      <c r="BX675" s="166"/>
      <c r="BY675" s="166"/>
      <c r="BZ675" s="166"/>
      <c r="CA675" s="166"/>
      <c r="CB675" s="166"/>
      <c r="CC675" s="166"/>
      <c r="CD675" s="166"/>
      <c r="CE675" s="166"/>
      <c r="CF675" s="166"/>
      <c r="CG675" s="166"/>
      <c r="CH675" s="166"/>
      <c r="CI675" s="166"/>
      <c r="CJ675" s="166"/>
      <c r="CK675" s="166"/>
      <c r="CL675" s="166"/>
      <c r="CM675" s="166"/>
      <c r="CN675" s="166"/>
      <c r="CO675" s="166"/>
      <c r="CP675" s="166"/>
      <c r="CQ675" s="166"/>
      <c r="CR675" s="166"/>
      <c r="CS675" s="166"/>
      <c r="DA675" s="1"/>
      <c r="DB675" s="1"/>
      <c r="DC675" s="1"/>
      <c r="DD675" s="80"/>
      <c r="DE675" s="80"/>
      <c r="DF675" s="1"/>
      <c r="DG675" s="1"/>
      <c r="DH675" s="170"/>
      <c r="DI675" s="166"/>
      <c r="DJ675" s="166"/>
      <c r="DK675" s="166"/>
      <c r="DL675" s="166"/>
      <c r="DM675" s="166"/>
      <c r="DN675" s="166"/>
      <c r="DO675" s="166"/>
      <c r="DP675" s="166"/>
      <c r="DQ675" s="166"/>
      <c r="DR675" s="166"/>
      <c r="DS675" s="166"/>
      <c r="DT675" s="166"/>
      <c r="DU675" s="166"/>
      <c r="DV675" s="166"/>
      <c r="DW675" s="166"/>
      <c r="DX675" s="166"/>
      <c r="DY675" s="166"/>
      <c r="DZ675" s="166"/>
      <c r="EA675" s="166"/>
      <c r="EB675" s="166"/>
      <c r="EC675" s="166"/>
      <c r="ED675" s="166"/>
      <c r="EE675" s="166"/>
      <c r="EF675" s="166"/>
      <c r="EG675" s="166"/>
      <c r="EH675" s="166"/>
      <c r="EI675" s="166"/>
      <c r="EJ675" s="166"/>
      <c r="EK675" s="166"/>
      <c r="EL675" s="166"/>
      <c r="EM675" s="166"/>
      <c r="EN675" s="166"/>
      <c r="EO675" s="166"/>
      <c r="EP675" s="166"/>
      <c r="EQ675" s="166"/>
      <c r="ER675" s="166"/>
      <c r="ES675" s="166"/>
      <c r="FA675" s="1"/>
      <c r="FB675" s="1"/>
      <c r="FC675" s="170"/>
      <c r="FD675" s="170"/>
      <c r="FE675" s="170"/>
      <c r="FF675" s="170"/>
      <c r="FG675" s="170"/>
      <c r="FH675" s="170"/>
      <c r="FI675" s="170"/>
      <c r="FJ675" s="170"/>
      <c r="FK675" s="170"/>
      <c r="FL675" s="170"/>
      <c r="FM675" s="170"/>
      <c r="FN675" s="170"/>
      <c r="FO675" s="170"/>
      <c r="FP675" s="170"/>
      <c r="FQ675" s="170"/>
      <c r="FR675" s="170"/>
      <c r="FS675" s="170"/>
      <c r="FT675" s="170"/>
      <c r="FU675" s="170"/>
      <c r="FV675" s="170"/>
      <c r="FW675" s="170"/>
      <c r="FX675" s="170"/>
      <c r="FY675" s="170"/>
      <c r="FZ675" s="170"/>
      <c r="GA675" s="170"/>
      <c r="GB675" s="170"/>
      <c r="GC675" s="170"/>
      <c r="GD675" s="170"/>
      <c r="GE675" s="170"/>
      <c r="GF675" s="170"/>
      <c r="GG675" s="170"/>
      <c r="GH675" s="170"/>
      <c r="GI675" s="170"/>
      <c r="GJ675" s="170"/>
    </row>
    <row r="676" spans="1:192" s="145" customFormat="1" x14ac:dyDescent="0.2">
      <c r="A676" s="135"/>
      <c r="B676" s="135"/>
      <c r="C676" s="135"/>
      <c r="D676" s="135"/>
      <c r="E676" s="80"/>
      <c r="F676" s="80"/>
      <c r="G676" s="80"/>
      <c r="H676" s="135"/>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c r="BA676" s="1"/>
      <c r="BB676" s="1"/>
      <c r="BC676" s="1"/>
      <c r="BD676" s="1"/>
      <c r="BE676" s="1"/>
      <c r="BF676" s="1"/>
      <c r="BG676" s="1"/>
      <c r="BH676" s="170"/>
      <c r="BI676" s="166"/>
      <c r="BJ676" s="166"/>
      <c r="BK676" s="166"/>
      <c r="BL676" s="166"/>
      <c r="BM676" s="166"/>
      <c r="BN676" s="166"/>
      <c r="BO676" s="166"/>
      <c r="BP676" s="166"/>
      <c r="BQ676" s="166"/>
      <c r="BR676" s="166"/>
      <c r="BS676" s="166"/>
      <c r="BT676" s="166"/>
      <c r="BU676" s="166"/>
      <c r="BV676" s="166"/>
      <c r="BW676" s="166"/>
      <c r="BX676" s="166"/>
      <c r="BY676" s="166"/>
      <c r="BZ676" s="166"/>
      <c r="CA676" s="166"/>
      <c r="CB676" s="166"/>
      <c r="CC676" s="166"/>
      <c r="CD676" s="166"/>
      <c r="CE676" s="166"/>
      <c r="CF676" s="166"/>
      <c r="CG676" s="166"/>
      <c r="CH676" s="166"/>
      <c r="CI676" s="166"/>
      <c r="CJ676" s="166"/>
      <c r="CK676" s="166"/>
      <c r="CL676" s="166"/>
      <c r="CM676" s="166"/>
      <c r="CN676" s="166"/>
      <c r="CO676" s="166"/>
      <c r="CP676" s="166"/>
      <c r="CQ676" s="166"/>
      <c r="CR676" s="166"/>
      <c r="CS676" s="166"/>
      <c r="DA676" s="1"/>
      <c r="DB676" s="1"/>
      <c r="DC676" s="1"/>
      <c r="DD676" s="80"/>
      <c r="DE676" s="80"/>
      <c r="DF676" s="1"/>
      <c r="DG676" s="1"/>
      <c r="DH676" s="170"/>
      <c r="DI676" s="166"/>
      <c r="DJ676" s="166"/>
      <c r="DK676" s="166"/>
      <c r="DL676" s="166"/>
      <c r="DM676" s="166"/>
      <c r="DN676" s="166"/>
      <c r="DO676" s="166"/>
      <c r="DP676" s="166"/>
      <c r="DQ676" s="166"/>
      <c r="DR676" s="166"/>
      <c r="DS676" s="166"/>
      <c r="DT676" s="166"/>
      <c r="DU676" s="166"/>
      <c r="DV676" s="166"/>
      <c r="DW676" s="166"/>
      <c r="DX676" s="166"/>
      <c r="DY676" s="166"/>
      <c r="DZ676" s="166"/>
      <c r="EA676" s="166"/>
      <c r="EB676" s="166"/>
      <c r="EC676" s="166"/>
      <c r="ED676" s="166"/>
      <c r="EE676" s="166"/>
      <c r="EF676" s="166"/>
      <c r="EG676" s="166"/>
      <c r="EH676" s="166"/>
      <c r="EI676" s="166"/>
      <c r="EJ676" s="166"/>
      <c r="EK676" s="166"/>
      <c r="EL676" s="166"/>
      <c r="EM676" s="166"/>
      <c r="EN676" s="166"/>
      <c r="EO676" s="166"/>
      <c r="EP676" s="166"/>
      <c r="EQ676" s="166"/>
      <c r="ER676" s="166"/>
      <c r="ES676" s="166"/>
      <c r="FA676" s="1"/>
      <c r="FB676" s="1"/>
      <c r="FC676" s="170"/>
      <c r="FD676" s="170"/>
      <c r="FE676" s="170"/>
      <c r="FF676" s="170"/>
      <c r="FG676" s="170"/>
      <c r="FH676" s="170"/>
      <c r="FI676" s="170"/>
      <c r="FJ676" s="170"/>
      <c r="FK676" s="170"/>
      <c r="FL676" s="170"/>
      <c r="FM676" s="170"/>
      <c r="FN676" s="170"/>
      <c r="FO676" s="170"/>
      <c r="FP676" s="170"/>
      <c r="FQ676" s="170"/>
      <c r="FR676" s="170"/>
      <c r="FS676" s="170"/>
      <c r="FT676" s="170"/>
      <c r="FU676" s="170"/>
      <c r="FV676" s="170"/>
      <c r="FW676" s="170"/>
      <c r="FX676" s="170"/>
      <c r="FY676" s="170"/>
      <c r="FZ676" s="170"/>
      <c r="GA676" s="170"/>
      <c r="GB676" s="170"/>
      <c r="GC676" s="170"/>
      <c r="GD676" s="170"/>
      <c r="GE676" s="170"/>
      <c r="GF676" s="170"/>
      <c r="GG676" s="170"/>
      <c r="GH676" s="170"/>
      <c r="GI676" s="170"/>
      <c r="GJ676" s="170"/>
    </row>
    <row r="677" spans="1:192" s="145" customFormat="1" x14ac:dyDescent="0.2">
      <c r="A677" s="135"/>
      <c r="B677" s="135"/>
      <c r="C677" s="135"/>
      <c r="D677" s="135"/>
      <c r="E677" s="80"/>
      <c r="F677" s="80"/>
      <c r="G677" s="80"/>
      <c r="H677" s="135"/>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c r="AS677" s="166"/>
      <c r="BA677" s="1"/>
      <c r="BB677" s="1"/>
      <c r="BC677" s="1"/>
      <c r="BD677" s="1"/>
      <c r="BE677" s="1"/>
      <c r="BF677" s="1"/>
      <c r="BG677" s="1"/>
      <c r="BH677" s="170"/>
      <c r="BI677" s="166"/>
      <c r="BJ677" s="166"/>
      <c r="BK677" s="166"/>
      <c r="BL677" s="166"/>
      <c r="BM677" s="166"/>
      <c r="BN677" s="166"/>
      <c r="BO677" s="166"/>
      <c r="BP677" s="166"/>
      <c r="BQ677" s="166"/>
      <c r="BR677" s="166"/>
      <c r="BS677" s="166"/>
      <c r="BT677" s="166"/>
      <c r="BU677" s="166"/>
      <c r="BV677" s="166"/>
      <c r="BW677" s="166"/>
      <c r="BX677" s="166"/>
      <c r="BY677" s="166"/>
      <c r="BZ677" s="166"/>
      <c r="CA677" s="166"/>
      <c r="CB677" s="166"/>
      <c r="CC677" s="166"/>
      <c r="CD677" s="166"/>
      <c r="CE677" s="166"/>
      <c r="CF677" s="166"/>
      <c r="CG677" s="166"/>
      <c r="CH677" s="166"/>
      <c r="CI677" s="166"/>
      <c r="CJ677" s="166"/>
      <c r="CK677" s="166"/>
      <c r="CL677" s="166"/>
      <c r="CM677" s="166"/>
      <c r="CN677" s="166"/>
      <c r="CO677" s="166"/>
      <c r="CP677" s="166"/>
      <c r="CQ677" s="166"/>
      <c r="CR677" s="166"/>
      <c r="CS677" s="166"/>
      <c r="DA677" s="1"/>
      <c r="DB677" s="1"/>
      <c r="DC677" s="1"/>
      <c r="DD677" s="80"/>
      <c r="DE677" s="80"/>
      <c r="DF677" s="1"/>
      <c r="DG677" s="1"/>
      <c r="DH677" s="170"/>
      <c r="DI677" s="166"/>
      <c r="DJ677" s="166"/>
      <c r="DK677" s="166"/>
      <c r="DL677" s="166"/>
      <c r="DM677" s="166"/>
      <c r="DN677" s="166"/>
      <c r="DO677" s="166"/>
      <c r="DP677" s="166"/>
      <c r="DQ677" s="166"/>
      <c r="DR677" s="166"/>
      <c r="DS677" s="166"/>
      <c r="DT677" s="166"/>
      <c r="DU677" s="166"/>
      <c r="DV677" s="166"/>
      <c r="DW677" s="166"/>
      <c r="DX677" s="166"/>
      <c r="DY677" s="166"/>
      <c r="DZ677" s="166"/>
      <c r="EA677" s="166"/>
      <c r="EB677" s="166"/>
      <c r="EC677" s="166"/>
      <c r="ED677" s="166"/>
      <c r="EE677" s="166"/>
      <c r="EF677" s="166"/>
      <c r="EG677" s="166"/>
      <c r="EH677" s="166"/>
      <c r="EI677" s="166"/>
      <c r="EJ677" s="166"/>
      <c r="EK677" s="166"/>
      <c r="EL677" s="166"/>
      <c r="EM677" s="166"/>
      <c r="EN677" s="166"/>
      <c r="EO677" s="166"/>
      <c r="EP677" s="166"/>
      <c r="EQ677" s="166"/>
      <c r="ER677" s="166"/>
      <c r="ES677" s="166"/>
      <c r="FA677" s="1"/>
      <c r="FB677" s="1"/>
      <c r="FC677" s="170"/>
      <c r="FD677" s="170"/>
      <c r="FE677" s="170"/>
      <c r="FF677" s="170"/>
      <c r="FG677" s="170"/>
      <c r="FH677" s="170"/>
      <c r="FI677" s="170"/>
      <c r="FJ677" s="170"/>
      <c r="FK677" s="170"/>
      <c r="FL677" s="170"/>
      <c r="FM677" s="170"/>
      <c r="FN677" s="170"/>
      <c r="FO677" s="170"/>
      <c r="FP677" s="170"/>
      <c r="FQ677" s="170"/>
      <c r="FR677" s="170"/>
      <c r="FS677" s="170"/>
      <c r="FT677" s="170"/>
      <c r="FU677" s="170"/>
      <c r="FV677" s="170"/>
      <c r="FW677" s="170"/>
      <c r="FX677" s="170"/>
      <c r="FY677" s="170"/>
      <c r="FZ677" s="170"/>
      <c r="GA677" s="170"/>
      <c r="GB677" s="170"/>
      <c r="GC677" s="170"/>
      <c r="GD677" s="170"/>
      <c r="GE677" s="170"/>
      <c r="GF677" s="170"/>
      <c r="GG677" s="170"/>
      <c r="GH677" s="170"/>
      <c r="GI677" s="170"/>
      <c r="GJ677" s="170"/>
    </row>
    <row r="678" spans="1:192" s="145" customFormat="1" x14ac:dyDescent="0.2">
      <c r="A678" s="135"/>
      <c r="B678" s="135"/>
      <c r="C678" s="135"/>
      <c r="D678" s="135"/>
      <c r="E678" s="80"/>
      <c r="F678" s="80"/>
      <c r="G678" s="80"/>
      <c r="H678" s="135"/>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BA678" s="1"/>
      <c r="BB678" s="1"/>
      <c r="BC678" s="1"/>
      <c r="BD678" s="1"/>
      <c r="BE678" s="1"/>
      <c r="BF678" s="1"/>
      <c r="BG678" s="1"/>
      <c r="BH678" s="170"/>
      <c r="BI678" s="166"/>
      <c r="BJ678" s="166"/>
      <c r="BK678" s="166"/>
      <c r="BL678" s="166"/>
      <c r="BM678" s="166"/>
      <c r="BN678" s="166"/>
      <c r="BO678" s="166"/>
      <c r="BP678" s="166"/>
      <c r="BQ678" s="166"/>
      <c r="BR678" s="166"/>
      <c r="BS678" s="166"/>
      <c r="BT678" s="166"/>
      <c r="BU678" s="166"/>
      <c r="BV678" s="166"/>
      <c r="BW678" s="166"/>
      <c r="BX678" s="166"/>
      <c r="BY678" s="166"/>
      <c r="BZ678" s="166"/>
      <c r="CA678" s="166"/>
      <c r="CB678" s="166"/>
      <c r="CC678" s="166"/>
      <c r="CD678" s="166"/>
      <c r="CE678" s="166"/>
      <c r="CF678" s="166"/>
      <c r="CG678" s="166"/>
      <c r="CH678" s="166"/>
      <c r="CI678" s="166"/>
      <c r="CJ678" s="166"/>
      <c r="CK678" s="166"/>
      <c r="CL678" s="166"/>
      <c r="CM678" s="166"/>
      <c r="CN678" s="166"/>
      <c r="CO678" s="166"/>
      <c r="CP678" s="166"/>
      <c r="CQ678" s="166"/>
      <c r="CR678" s="166"/>
      <c r="CS678" s="166"/>
      <c r="DA678" s="1"/>
      <c r="DB678" s="1"/>
      <c r="DC678" s="1"/>
      <c r="DD678" s="80"/>
      <c r="DE678" s="80"/>
      <c r="DF678" s="1"/>
      <c r="DG678" s="1"/>
      <c r="DH678" s="170"/>
      <c r="DI678" s="166"/>
      <c r="DJ678" s="166"/>
      <c r="DK678" s="166"/>
      <c r="DL678" s="166"/>
      <c r="DM678" s="166"/>
      <c r="DN678" s="166"/>
      <c r="DO678" s="166"/>
      <c r="DP678" s="166"/>
      <c r="DQ678" s="166"/>
      <c r="DR678" s="166"/>
      <c r="DS678" s="166"/>
      <c r="DT678" s="166"/>
      <c r="DU678" s="166"/>
      <c r="DV678" s="166"/>
      <c r="DW678" s="166"/>
      <c r="DX678" s="166"/>
      <c r="DY678" s="166"/>
      <c r="DZ678" s="166"/>
      <c r="EA678" s="166"/>
      <c r="EB678" s="166"/>
      <c r="EC678" s="166"/>
      <c r="ED678" s="166"/>
      <c r="EE678" s="166"/>
      <c r="EF678" s="166"/>
      <c r="EG678" s="166"/>
      <c r="EH678" s="166"/>
      <c r="EI678" s="166"/>
      <c r="EJ678" s="166"/>
      <c r="EK678" s="166"/>
      <c r="EL678" s="166"/>
      <c r="EM678" s="166"/>
      <c r="EN678" s="166"/>
      <c r="EO678" s="166"/>
      <c r="EP678" s="166"/>
      <c r="EQ678" s="166"/>
      <c r="ER678" s="166"/>
      <c r="ES678" s="166"/>
      <c r="FA678" s="1"/>
      <c r="FB678" s="1"/>
      <c r="FC678" s="170"/>
      <c r="FD678" s="170"/>
      <c r="FE678" s="170"/>
      <c r="FF678" s="170"/>
      <c r="FG678" s="170"/>
      <c r="FH678" s="170"/>
      <c r="FI678" s="170"/>
      <c r="FJ678" s="170"/>
      <c r="FK678" s="170"/>
      <c r="FL678" s="170"/>
      <c r="FM678" s="170"/>
      <c r="FN678" s="170"/>
      <c r="FO678" s="170"/>
      <c r="FP678" s="170"/>
      <c r="FQ678" s="170"/>
      <c r="FR678" s="170"/>
      <c r="FS678" s="170"/>
      <c r="FT678" s="170"/>
      <c r="FU678" s="170"/>
      <c r="FV678" s="170"/>
      <c r="FW678" s="170"/>
      <c r="FX678" s="170"/>
      <c r="FY678" s="170"/>
      <c r="FZ678" s="170"/>
      <c r="GA678" s="170"/>
      <c r="GB678" s="170"/>
      <c r="GC678" s="170"/>
      <c r="GD678" s="170"/>
      <c r="GE678" s="170"/>
      <c r="GF678" s="170"/>
      <c r="GG678" s="170"/>
      <c r="GH678" s="170"/>
      <c r="GI678" s="170"/>
      <c r="GJ678" s="170"/>
    </row>
    <row r="679" spans="1:192" s="145" customFormat="1" x14ac:dyDescent="0.2">
      <c r="A679" s="135"/>
      <c r="B679" s="135"/>
      <c r="C679" s="135"/>
      <c r="D679" s="135"/>
      <c r="E679" s="80"/>
      <c r="F679" s="80"/>
      <c r="G679" s="80"/>
      <c r="H679" s="135"/>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c r="AS679" s="166"/>
      <c r="BA679" s="1"/>
      <c r="BB679" s="1"/>
      <c r="BC679" s="1"/>
      <c r="BD679" s="1"/>
      <c r="BE679" s="1"/>
      <c r="BF679" s="1"/>
      <c r="BG679" s="1"/>
      <c r="BH679" s="170"/>
      <c r="BI679" s="166"/>
      <c r="BJ679" s="166"/>
      <c r="BK679" s="166"/>
      <c r="BL679" s="166"/>
      <c r="BM679" s="166"/>
      <c r="BN679" s="166"/>
      <c r="BO679" s="166"/>
      <c r="BP679" s="166"/>
      <c r="BQ679" s="166"/>
      <c r="BR679" s="166"/>
      <c r="BS679" s="166"/>
      <c r="BT679" s="166"/>
      <c r="BU679" s="166"/>
      <c r="BV679" s="166"/>
      <c r="BW679" s="166"/>
      <c r="BX679" s="166"/>
      <c r="BY679" s="166"/>
      <c r="BZ679" s="166"/>
      <c r="CA679" s="166"/>
      <c r="CB679" s="166"/>
      <c r="CC679" s="166"/>
      <c r="CD679" s="166"/>
      <c r="CE679" s="166"/>
      <c r="CF679" s="166"/>
      <c r="CG679" s="166"/>
      <c r="CH679" s="166"/>
      <c r="CI679" s="166"/>
      <c r="CJ679" s="166"/>
      <c r="CK679" s="166"/>
      <c r="CL679" s="166"/>
      <c r="CM679" s="166"/>
      <c r="CN679" s="166"/>
      <c r="CO679" s="166"/>
      <c r="CP679" s="166"/>
      <c r="CQ679" s="166"/>
      <c r="CR679" s="166"/>
      <c r="CS679" s="166"/>
      <c r="DA679" s="1"/>
      <c r="DB679" s="1"/>
      <c r="DC679" s="1"/>
      <c r="DD679" s="80"/>
      <c r="DE679" s="80"/>
      <c r="DF679" s="1"/>
      <c r="DG679" s="1"/>
      <c r="DH679" s="170"/>
      <c r="DI679" s="166"/>
      <c r="DJ679" s="166"/>
      <c r="DK679" s="166"/>
      <c r="DL679" s="166"/>
      <c r="DM679" s="166"/>
      <c r="DN679" s="166"/>
      <c r="DO679" s="166"/>
      <c r="DP679" s="166"/>
      <c r="DQ679" s="166"/>
      <c r="DR679" s="166"/>
      <c r="DS679" s="166"/>
      <c r="DT679" s="166"/>
      <c r="DU679" s="166"/>
      <c r="DV679" s="166"/>
      <c r="DW679" s="166"/>
      <c r="DX679" s="166"/>
      <c r="DY679" s="166"/>
      <c r="DZ679" s="166"/>
      <c r="EA679" s="166"/>
      <c r="EB679" s="166"/>
      <c r="EC679" s="166"/>
      <c r="ED679" s="166"/>
      <c r="EE679" s="166"/>
      <c r="EF679" s="166"/>
      <c r="EG679" s="166"/>
      <c r="EH679" s="166"/>
      <c r="EI679" s="166"/>
      <c r="EJ679" s="166"/>
      <c r="EK679" s="166"/>
      <c r="EL679" s="166"/>
      <c r="EM679" s="166"/>
      <c r="EN679" s="166"/>
      <c r="EO679" s="166"/>
      <c r="EP679" s="166"/>
      <c r="EQ679" s="166"/>
      <c r="ER679" s="166"/>
      <c r="ES679" s="166"/>
      <c r="FA679" s="1"/>
      <c r="FB679" s="1"/>
      <c r="FC679" s="170"/>
      <c r="FD679" s="170"/>
      <c r="FE679" s="170"/>
      <c r="FF679" s="170"/>
      <c r="FG679" s="170"/>
      <c r="FH679" s="170"/>
      <c r="FI679" s="170"/>
      <c r="FJ679" s="170"/>
      <c r="FK679" s="170"/>
      <c r="FL679" s="170"/>
      <c r="FM679" s="170"/>
      <c r="FN679" s="170"/>
      <c r="FO679" s="170"/>
      <c r="FP679" s="170"/>
      <c r="FQ679" s="170"/>
      <c r="FR679" s="170"/>
      <c r="FS679" s="170"/>
      <c r="FT679" s="170"/>
      <c r="FU679" s="170"/>
      <c r="FV679" s="170"/>
      <c r="FW679" s="170"/>
      <c r="FX679" s="170"/>
      <c r="FY679" s="170"/>
      <c r="FZ679" s="170"/>
      <c r="GA679" s="170"/>
      <c r="GB679" s="170"/>
      <c r="GC679" s="170"/>
      <c r="GD679" s="170"/>
      <c r="GE679" s="170"/>
      <c r="GF679" s="170"/>
      <c r="GG679" s="170"/>
      <c r="GH679" s="170"/>
      <c r="GI679" s="170"/>
      <c r="GJ679" s="170"/>
    </row>
    <row r="680" spans="1:192" s="145" customFormat="1" x14ac:dyDescent="0.2">
      <c r="A680" s="135"/>
      <c r="B680" s="135"/>
      <c r="C680" s="135"/>
      <c r="D680" s="135"/>
      <c r="E680" s="80"/>
      <c r="F680" s="80"/>
      <c r="G680" s="80"/>
      <c r="H680" s="135"/>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c r="AS680" s="166"/>
      <c r="BA680" s="1"/>
      <c r="BB680" s="1"/>
      <c r="BC680" s="1"/>
      <c r="BD680" s="1"/>
      <c r="BE680" s="1"/>
      <c r="BF680" s="1"/>
      <c r="BG680" s="1"/>
      <c r="BH680" s="170"/>
      <c r="BI680" s="166"/>
      <c r="BJ680" s="166"/>
      <c r="BK680" s="166"/>
      <c r="BL680" s="166"/>
      <c r="BM680" s="166"/>
      <c r="BN680" s="166"/>
      <c r="BO680" s="166"/>
      <c r="BP680" s="166"/>
      <c r="BQ680" s="166"/>
      <c r="BR680" s="166"/>
      <c r="BS680" s="166"/>
      <c r="BT680" s="166"/>
      <c r="BU680" s="166"/>
      <c r="BV680" s="166"/>
      <c r="BW680" s="166"/>
      <c r="BX680" s="166"/>
      <c r="BY680" s="166"/>
      <c r="BZ680" s="166"/>
      <c r="CA680" s="166"/>
      <c r="CB680" s="166"/>
      <c r="CC680" s="166"/>
      <c r="CD680" s="166"/>
      <c r="CE680" s="166"/>
      <c r="CF680" s="166"/>
      <c r="CG680" s="166"/>
      <c r="CH680" s="166"/>
      <c r="CI680" s="166"/>
      <c r="CJ680" s="166"/>
      <c r="CK680" s="166"/>
      <c r="CL680" s="166"/>
      <c r="CM680" s="166"/>
      <c r="CN680" s="166"/>
      <c r="CO680" s="166"/>
      <c r="CP680" s="166"/>
      <c r="CQ680" s="166"/>
      <c r="CR680" s="166"/>
      <c r="CS680" s="166"/>
      <c r="DA680" s="1"/>
      <c r="DB680" s="1"/>
      <c r="DC680" s="1"/>
      <c r="DD680" s="80"/>
      <c r="DE680" s="80"/>
      <c r="DF680" s="1"/>
      <c r="DG680" s="1"/>
      <c r="DH680" s="170"/>
      <c r="DI680" s="166"/>
      <c r="DJ680" s="166"/>
      <c r="DK680" s="166"/>
      <c r="DL680" s="166"/>
      <c r="DM680" s="166"/>
      <c r="DN680" s="166"/>
      <c r="DO680" s="166"/>
      <c r="DP680" s="166"/>
      <c r="DQ680" s="166"/>
      <c r="DR680" s="166"/>
      <c r="DS680" s="166"/>
      <c r="DT680" s="166"/>
      <c r="DU680" s="166"/>
      <c r="DV680" s="166"/>
      <c r="DW680" s="166"/>
      <c r="DX680" s="166"/>
      <c r="DY680" s="166"/>
      <c r="DZ680" s="166"/>
      <c r="EA680" s="166"/>
      <c r="EB680" s="166"/>
      <c r="EC680" s="166"/>
      <c r="ED680" s="166"/>
      <c r="EE680" s="166"/>
      <c r="EF680" s="166"/>
      <c r="EG680" s="166"/>
      <c r="EH680" s="166"/>
      <c r="EI680" s="166"/>
      <c r="EJ680" s="166"/>
      <c r="EK680" s="166"/>
      <c r="EL680" s="166"/>
      <c r="EM680" s="166"/>
      <c r="EN680" s="166"/>
      <c r="EO680" s="166"/>
      <c r="EP680" s="166"/>
      <c r="EQ680" s="166"/>
      <c r="ER680" s="166"/>
      <c r="ES680" s="166"/>
      <c r="FA680" s="1"/>
      <c r="FB680" s="1"/>
      <c r="FC680" s="170"/>
      <c r="FD680" s="170"/>
      <c r="FE680" s="170"/>
      <c r="FF680" s="170"/>
      <c r="FG680" s="170"/>
      <c r="FH680" s="170"/>
      <c r="FI680" s="170"/>
      <c r="FJ680" s="170"/>
      <c r="FK680" s="170"/>
      <c r="FL680" s="170"/>
      <c r="FM680" s="170"/>
      <c r="FN680" s="170"/>
      <c r="FO680" s="170"/>
      <c r="FP680" s="170"/>
      <c r="FQ680" s="170"/>
      <c r="FR680" s="170"/>
      <c r="FS680" s="170"/>
      <c r="FT680" s="170"/>
      <c r="FU680" s="170"/>
      <c r="FV680" s="170"/>
      <c r="FW680" s="170"/>
      <c r="FX680" s="170"/>
      <c r="FY680" s="170"/>
      <c r="FZ680" s="170"/>
      <c r="GA680" s="170"/>
      <c r="GB680" s="170"/>
      <c r="GC680" s="170"/>
      <c r="GD680" s="170"/>
      <c r="GE680" s="170"/>
      <c r="GF680" s="170"/>
      <c r="GG680" s="170"/>
      <c r="GH680" s="170"/>
      <c r="GI680" s="170"/>
      <c r="GJ680" s="170"/>
    </row>
    <row r="681" spans="1:192" s="145" customFormat="1" x14ac:dyDescent="0.2">
      <c r="A681" s="135"/>
      <c r="B681" s="135"/>
      <c r="C681" s="135"/>
      <c r="D681" s="135"/>
      <c r="E681" s="80"/>
      <c r="F681" s="80"/>
      <c r="G681" s="80"/>
      <c r="H681" s="135"/>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c r="AS681" s="166"/>
      <c r="BA681" s="1"/>
      <c r="BB681" s="1"/>
      <c r="BC681" s="1"/>
      <c r="BD681" s="1"/>
      <c r="BE681" s="1"/>
      <c r="BF681" s="1"/>
      <c r="BG681" s="1"/>
      <c r="BH681" s="170"/>
      <c r="BI681" s="166"/>
      <c r="BJ681" s="166"/>
      <c r="BK681" s="166"/>
      <c r="BL681" s="166"/>
      <c r="BM681" s="166"/>
      <c r="BN681" s="166"/>
      <c r="BO681" s="166"/>
      <c r="BP681" s="166"/>
      <c r="BQ681" s="166"/>
      <c r="BR681" s="166"/>
      <c r="BS681" s="166"/>
      <c r="BT681" s="166"/>
      <c r="BU681" s="166"/>
      <c r="BV681" s="166"/>
      <c r="BW681" s="166"/>
      <c r="BX681" s="166"/>
      <c r="BY681" s="166"/>
      <c r="BZ681" s="166"/>
      <c r="CA681" s="166"/>
      <c r="CB681" s="166"/>
      <c r="CC681" s="166"/>
      <c r="CD681" s="166"/>
      <c r="CE681" s="166"/>
      <c r="CF681" s="166"/>
      <c r="CG681" s="166"/>
      <c r="CH681" s="166"/>
      <c r="CI681" s="166"/>
      <c r="CJ681" s="166"/>
      <c r="CK681" s="166"/>
      <c r="CL681" s="166"/>
      <c r="CM681" s="166"/>
      <c r="CN681" s="166"/>
      <c r="CO681" s="166"/>
      <c r="CP681" s="166"/>
      <c r="CQ681" s="166"/>
      <c r="CR681" s="166"/>
      <c r="CS681" s="166"/>
      <c r="DA681" s="1"/>
      <c r="DB681" s="1"/>
      <c r="DC681" s="1"/>
      <c r="DD681" s="80"/>
      <c r="DE681" s="80"/>
      <c r="DF681" s="1"/>
      <c r="DG681" s="1"/>
      <c r="DH681" s="170"/>
      <c r="DI681" s="166"/>
      <c r="DJ681" s="166"/>
      <c r="DK681" s="166"/>
      <c r="DL681" s="166"/>
      <c r="DM681" s="166"/>
      <c r="DN681" s="166"/>
      <c r="DO681" s="166"/>
      <c r="DP681" s="166"/>
      <c r="DQ681" s="166"/>
      <c r="DR681" s="166"/>
      <c r="DS681" s="166"/>
      <c r="DT681" s="166"/>
      <c r="DU681" s="166"/>
      <c r="DV681" s="166"/>
      <c r="DW681" s="166"/>
      <c r="DX681" s="166"/>
      <c r="DY681" s="166"/>
      <c r="DZ681" s="166"/>
      <c r="EA681" s="166"/>
      <c r="EB681" s="166"/>
      <c r="EC681" s="166"/>
      <c r="ED681" s="166"/>
      <c r="EE681" s="166"/>
      <c r="EF681" s="166"/>
      <c r="EG681" s="166"/>
      <c r="EH681" s="166"/>
      <c r="EI681" s="166"/>
      <c r="EJ681" s="166"/>
      <c r="EK681" s="166"/>
      <c r="EL681" s="166"/>
      <c r="EM681" s="166"/>
      <c r="EN681" s="166"/>
      <c r="EO681" s="166"/>
      <c r="EP681" s="166"/>
      <c r="EQ681" s="166"/>
      <c r="ER681" s="166"/>
      <c r="ES681" s="166"/>
      <c r="FA681" s="1"/>
      <c r="FB681" s="1"/>
      <c r="FC681" s="170"/>
      <c r="FD681" s="170"/>
      <c r="FE681" s="170"/>
      <c r="FF681" s="170"/>
      <c r="FG681" s="170"/>
      <c r="FH681" s="170"/>
      <c r="FI681" s="170"/>
      <c r="FJ681" s="170"/>
      <c r="FK681" s="170"/>
      <c r="FL681" s="170"/>
      <c r="FM681" s="170"/>
      <c r="FN681" s="170"/>
      <c r="FO681" s="170"/>
      <c r="FP681" s="170"/>
      <c r="FQ681" s="170"/>
      <c r="FR681" s="170"/>
      <c r="FS681" s="170"/>
      <c r="FT681" s="170"/>
      <c r="FU681" s="170"/>
      <c r="FV681" s="170"/>
      <c r="FW681" s="170"/>
      <c r="FX681" s="170"/>
      <c r="FY681" s="170"/>
      <c r="FZ681" s="170"/>
      <c r="GA681" s="170"/>
      <c r="GB681" s="170"/>
      <c r="GC681" s="170"/>
      <c r="GD681" s="170"/>
      <c r="GE681" s="170"/>
      <c r="GF681" s="170"/>
      <c r="GG681" s="170"/>
      <c r="GH681" s="170"/>
      <c r="GI681" s="170"/>
      <c r="GJ681" s="170"/>
    </row>
    <row r="682" spans="1:192" s="145" customFormat="1" x14ac:dyDescent="0.2">
      <c r="A682" s="135"/>
      <c r="B682" s="135"/>
      <c r="C682" s="135"/>
      <c r="D682" s="135"/>
      <c r="E682" s="80"/>
      <c r="F682" s="80"/>
      <c r="G682" s="80"/>
      <c r="H682" s="135"/>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c r="AS682" s="166"/>
      <c r="BA682" s="1"/>
      <c r="BB682" s="1"/>
      <c r="BC682" s="1"/>
      <c r="BD682" s="1"/>
      <c r="BE682" s="1"/>
      <c r="BF682" s="1"/>
      <c r="BG682" s="1"/>
      <c r="BH682" s="170"/>
      <c r="BI682" s="166"/>
      <c r="BJ682" s="166"/>
      <c r="BK682" s="166"/>
      <c r="BL682" s="166"/>
      <c r="BM682" s="166"/>
      <c r="BN682" s="166"/>
      <c r="BO682" s="166"/>
      <c r="BP682" s="166"/>
      <c r="BQ682" s="166"/>
      <c r="BR682" s="166"/>
      <c r="BS682" s="166"/>
      <c r="BT682" s="166"/>
      <c r="BU682" s="166"/>
      <c r="BV682" s="166"/>
      <c r="BW682" s="166"/>
      <c r="BX682" s="166"/>
      <c r="BY682" s="166"/>
      <c r="BZ682" s="166"/>
      <c r="CA682" s="166"/>
      <c r="CB682" s="166"/>
      <c r="CC682" s="166"/>
      <c r="CD682" s="166"/>
      <c r="CE682" s="166"/>
      <c r="CF682" s="166"/>
      <c r="CG682" s="166"/>
      <c r="CH682" s="166"/>
      <c r="CI682" s="166"/>
      <c r="CJ682" s="166"/>
      <c r="CK682" s="166"/>
      <c r="CL682" s="166"/>
      <c r="CM682" s="166"/>
      <c r="CN682" s="166"/>
      <c r="CO682" s="166"/>
      <c r="CP682" s="166"/>
      <c r="CQ682" s="166"/>
      <c r="CR682" s="166"/>
      <c r="CS682" s="166"/>
      <c r="DA682" s="1"/>
      <c r="DB682" s="1"/>
      <c r="DC682" s="1"/>
      <c r="DD682" s="80"/>
      <c r="DE682" s="80"/>
      <c r="DF682" s="1"/>
      <c r="DG682" s="1"/>
      <c r="DH682" s="170"/>
      <c r="DI682" s="166"/>
      <c r="DJ682" s="166"/>
      <c r="DK682" s="166"/>
      <c r="DL682" s="166"/>
      <c r="DM682" s="166"/>
      <c r="DN682" s="166"/>
      <c r="DO682" s="166"/>
      <c r="DP682" s="166"/>
      <c r="DQ682" s="166"/>
      <c r="DR682" s="166"/>
      <c r="DS682" s="166"/>
      <c r="DT682" s="166"/>
      <c r="DU682" s="166"/>
      <c r="DV682" s="166"/>
      <c r="DW682" s="166"/>
      <c r="DX682" s="166"/>
      <c r="DY682" s="166"/>
      <c r="DZ682" s="166"/>
      <c r="EA682" s="166"/>
      <c r="EB682" s="166"/>
      <c r="EC682" s="166"/>
      <c r="ED682" s="166"/>
      <c r="EE682" s="166"/>
      <c r="EF682" s="166"/>
      <c r="EG682" s="166"/>
      <c r="EH682" s="166"/>
      <c r="EI682" s="166"/>
      <c r="EJ682" s="166"/>
      <c r="EK682" s="166"/>
      <c r="EL682" s="166"/>
      <c r="EM682" s="166"/>
      <c r="EN682" s="166"/>
      <c r="EO682" s="166"/>
      <c r="EP682" s="166"/>
      <c r="EQ682" s="166"/>
      <c r="ER682" s="166"/>
      <c r="ES682" s="166"/>
      <c r="FA682" s="1"/>
      <c r="FB682" s="1"/>
      <c r="FC682" s="170"/>
      <c r="FD682" s="170"/>
      <c r="FE682" s="170"/>
      <c r="FF682" s="170"/>
      <c r="FG682" s="170"/>
      <c r="FH682" s="170"/>
      <c r="FI682" s="170"/>
      <c r="FJ682" s="170"/>
      <c r="FK682" s="170"/>
      <c r="FL682" s="170"/>
      <c r="FM682" s="170"/>
      <c r="FN682" s="170"/>
      <c r="FO682" s="170"/>
      <c r="FP682" s="170"/>
      <c r="FQ682" s="170"/>
      <c r="FR682" s="170"/>
      <c r="FS682" s="170"/>
      <c r="FT682" s="170"/>
      <c r="FU682" s="170"/>
      <c r="FV682" s="170"/>
      <c r="FW682" s="170"/>
      <c r="FX682" s="170"/>
      <c r="FY682" s="170"/>
      <c r="FZ682" s="170"/>
      <c r="GA682" s="170"/>
      <c r="GB682" s="170"/>
      <c r="GC682" s="170"/>
      <c r="GD682" s="170"/>
      <c r="GE682" s="170"/>
      <c r="GF682" s="170"/>
      <c r="GG682" s="170"/>
      <c r="GH682" s="170"/>
      <c r="GI682" s="170"/>
      <c r="GJ682" s="170"/>
    </row>
    <row r="683" spans="1:192" s="145" customFormat="1" x14ac:dyDescent="0.2">
      <c r="A683" s="135"/>
      <c r="B683" s="135"/>
      <c r="C683" s="135"/>
      <c r="D683" s="135"/>
      <c r="E683" s="80"/>
      <c r="F683" s="80"/>
      <c r="G683" s="80"/>
      <c r="H683" s="135"/>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c r="AS683" s="166"/>
      <c r="BA683" s="1"/>
      <c r="BB683" s="1"/>
      <c r="BC683" s="1"/>
      <c r="BD683" s="1"/>
      <c r="BE683" s="1"/>
      <c r="BF683" s="1"/>
      <c r="BG683" s="1"/>
      <c r="BH683" s="170"/>
      <c r="BI683" s="166"/>
      <c r="BJ683" s="166"/>
      <c r="BK683" s="166"/>
      <c r="BL683" s="166"/>
      <c r="BM683" s="166"/>
      <c r="BN683" s="166"/>
      <c r="BO683" s="166"/>
      <c r="BP683" s="166"/>
      <c r="BQ683" s="166"/>
      <c r="BR683" s="166"/>
      <c r="BS683" s="166"/>
      <c r="BT683" s="166"/>
      <c r="BU683" s="166"/>
      <c r="BV683" s="166"/>
      <c r="BW683" s="166"/>
      <c r="BX683" s="166"/>
      <c r="BY683" s="166"/>
      <c r="BZ683" s="166"/>
      <c r="CA683" s="166"/>
      <c r="CB683" s="166"/>
      <c r="CC683" s="166"/>
      <c r="CD683" s="166"/>
      <c r="CE683" s="166"/>
      <c r="CF683" s="166"/>
      <c r="CG683" s="166"/>
      <c r="CH683" s="166"/>
      <c r="CI683" s="166"/>
      <c r="CJ683" s="166"/>
      <c r="CK683" s="166"/>
      <c r="CL683" s="166"/>
      <c r="CM683" s="166"/>
      <c r="CN683" s="166"/>
      <c r="CO683" s="166"/>
      <c r="CP683" s="166"/>
      <c r="CQ683" s="166"/>
      <c r="CR683" s="166"/>
      <c r="CS683" s="166"/>
      <c r="DA683" s="1"/>
      <c r="DB683" s="1"/>
      <c r="DC683" s="1"/>
      <c r="DD683" s="80"/>
      <c r="DE683" s="80"/>
      <c r="DF683" s="1"/>
      <c r="DG683" s="1"/>
      <c r="DH683" s="170"/>
      <c r="DI683" s="166"/>
      <c r="DJ683" s="166"/>
      <c r="DK683" s="166"/>
      <c r="DL683" s="166"/>
      <c r="DM683" s="166"/>
      <c r="DN683" s="166"/>
      <c r="DO683" s="166"/>
      <c r="DP683" s="166"/>
      <c r="DQ683" s="166"/>
      <c r="DR683" s="166"/>
      <c r="DS683" s="166"/>
      <c r="DT683" s="166"/>
      <c r="DU683" s="166"/>
      <c r="DV683" s="166"/>
      <c r="DW683" s="166"/>
      <c r="DX683" s="166"/>
      <c r="DY683" s="166"/>
      <c r="DZ683" s="166"/>
      <c r="EA683" s="166"/>
      <c r="EB683" s="166"/>
      <c r="EC683" s="166"/>
      <c r="ED683" s="166"/>
      <c r="EE683" s="166"/>
      <c r="EF683" s="166"/>
      <c r="EG683" s="166"/>
      <c r="EH683" s="166"/>
      <c r="EI683" s="166"/>
      <c r="EJ683" s="166"/>
      <c r="EK683" s="166"/>
      <c r="EL683" s="166"/>
      <c r="EM683" s="166"/>
      <c r="EN683" s="166"/>
      <c r="EO683" s="166"/>
      <c r="EP683" s="166"/>
      <c r="EQ683" s="166"/>
      <c r="ER683" s="166"/>
      <c r="ES683" s="166"/>
      <c r="FA683" s="1"/>
      <c r="FB683" s="1"/>
      <c r="FC683" s="170"/>
      <c r="FD683" s="170"/>
      <c r="FE683" s="170"/>
      <c r="FF683" s="170"/>
      <c r="FG683" s="170"/>
      <c r="FH683" s="170"/>
      <c r="FI683" s="170"/>
      <c r="FJ683" s="170"/>
      <c r="FK683" s="170"/>
      <c r="FL683" s="170"/>
      <c r="FM683" s="170"/>
      <c r="FN683" s="170"/>
      <c r="FO683" s="170"/>
      <c r="FP683" s="170"/>
      <c r="FQ683" s="170"/>
      <c r="FR683" s="170"/>
      <c r="FS683" s="170"/>
      <c r="FT683" s="170"/>
      <c r="FU683" s="170"/>
      <c r="FV683" s="170"/>
      <c r="FW683" s="170"/>
      <c r="FX683" s="170"/>
      <c r="FY683" s="170"/>
      <c r="FZ683" s="170"/>
      <c r="GA683" s="170"/>
      <c r="GB683" s="170"/>
      <c r="GC683" s="170"/>
      <c r="GD683" s="170"/>
      <c r="GE683" s="170"/>
      <c r="GF683" s="170"/>
      <c r="GG683" s="170"/>
      <c r="GH683" s="170"/>
      <c r="GI683" s="170"/>
      <c r="GJ683" s="170"/>
    </row>
    <row r="684" spans="1:192" s="145" customFormat="1" x14ac:dyDescent="0.2">
      <c r="A684" s="135"/>
      <c r="B684" s="135"/>
      <c r="C684" s="135"/>
      <c r="D684" s="135"/>
      <c r="E684" s="80"/>
      <c r="F684" s="80"/>
      <c r="G684" s="80"/>
      <c r="H684" s="135"/>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c r="AS684" s="166"/>
      <c r="BA684" s="1"/>
      <c r="BB684" s="1"/>
      <c r="BC684" s="1"/>
      <c r="BD684" s="1"/>
      <c r="BE684" s="1"/>
      <c r="BF684" s="1"/>
      <c r="BG684" s="1"/>
      <c r="BH684" s="170"/>
      <c r="BI684" s="166"/>
      <c r="BJ684" s="166"/>
      <c r="BK684" s="166"/>
      <c r="BL684" s="166"/>
      <c r="BM684" s="166"/>
      <c r="BN684" s="166"/>
      <c r="BO684" s="166"/>
      <c r="BP684" s="166"/>
      <c r="BQ684" s="166"/>
      <c r="BR684" s="166"/>
      <c r="BS684" s="166"/>
      <c r="BT684" s="166"/>
      <c r="BU684" s="166"/>
      <c r="BV684" s="166"/>
      <c r="BW684" s="166"/>
      <c r="BX684" s="166"/>
      <c r="BY684" s="166"/>
      <c r="BZ684" s="166"/>
      <c r="CA684" s="166"/>
      <c r="CB684" s="166"/>
      <c r="CC684" s="166"/>
      <c r="CD684" s="166"/>
      <c r="CE684" s="166"/>
      <c r="CF684" s="166"/>
      <c r="CG684" s="166"/>
      <c r="CH684" s="166"/>
      <c r="CI684" s="166"/>
      <c r="CJ684" s="166"/>
      <c r="CK684" s="166"/>
      <c r="CL684" s="166"/>
      <c r="CM684" s="166"/>
      <c r="CN684" s="166"/>
      <c r="CO684" s="166"/>
      <c r="CP684" s="166"/>
      <c r="CQ684" s="166"/>
      <c r="CR684" s="166"/>
      <c r="CS684" s="166"/>
      <c r="DA684" s="1"/>
      <c r="DB684" s="1"/>
      <c r="DC684" s="1"/>
      <c r="DD684" s="80"/>
      <c r="DE684" s="80"/>
      <c r="DF684" s="1"/>
      <c r="DG684" s="1"/>
      <c r="DH684" s="170"/>
      <c r="DI684" s="166"/>
      <c r="DJ684" s="166"/>
      <c r="DK684" s="166"/>
      <c r="DL684" s="166"/>
      <c r="DM684" s="166"/>
      <c r="DN684" s="166"/>
      <c r="DO684" s="166"/>
      <c r="DP684" s="166"/>
      <c r="DQ684" s="166"/>
      <c r="DR684" s="166"/>
      <c r="DS684" s="166"/>
      <c r="DT684" s="166"/>
      <c r="DU684" s="166"/>
      <c r="DV684" s="166"/>
      <c r="DW684" s="166"/>
      <c r="DX684" s="166"/>
      <c r="DY684" s="166"/>
      <c r="DZ684" s="166"/>
      <c r="EA684" s="166"/>
      <c r="EB684" s="166"/>
      <c r="EC684" s="166"/>
      <c r="ED684" s="166"/>
      <c r="EE684" s="166"/>
      <c r="EF684" s="166"/>
      <c r="EG684" s="166"/>
      <c r="EH684" s="166"/>
      <c r="EI684" s="166"/>
      <c r="EJ684" s="166"/>
      <c r="EK684" s="166"/>
      <c r="EL684" s="166"/>
      <c r="EM684" s="166"/>
      <c r="EN684" s="166"/>
      <c r="EO684" s="166"/>
      <c r="EP684" s="166"/>
      <c r="EQ684" s="166"/>
      <c r="ER684" s="166"/>
      <c r="ES684" s="166"/>
      <c r="FA684" s="1"/>
      <c r="FB684" s="1"/>
      <c r="FC684" s="170"/>
      <c r="FD684" s="170"/>
      <c r="FE684" s="170"/>
      <c r="FF684" s="170"/>
      <c r="FG684" s="170"/>
      <c r="FH684" s="170"/>
      <c r="FI684" s="170"/>
      <c r="FJ684" s="170"/>
      <c r="FK684" s="170"/>
      <c r="FL684" s="170"/>
      <c r="FM684" s="170"/>
      <c r="FN684" s="170"/>
      <c r="FO684" s="170"/>
      <c r="FP684" s="170"/>
      <c r="FQ684" s="170"/>
      <c r="FR684" s="170"/>
      <c r="FS684" s="170"/>
      <c r="FT684" s="170"/>
      <c r="FU684" s="170"/>
      <c r="FV684" s="170"/>
      <c r="FW684" s="170"/>
      <c r="FX684" s="170"/>
      <c r="FY684" s="170"/>
      <c r="FZ684" s="170"/>
      <c r="GA684" s="170"/>
      <c r="GB684" s="170"/>
      <c r="GC684" s="170"/>
      <c r="GD684" s="170"/>
      <c r="GE684" s="170"/>
      <c r="GF684" s="170"/>
      <c r="GG684" s="170"/>
      <c r="GH684" s="170"/>
      <c r="GI684" s="170"/>
      <c r="GJ684" s="170"/>
    </row>
    <row r="685" spans="1:192" s="145" customFormat="1" x14ac:dyDescent="0.2">
      <c r="A685" s="135"/>
      <c r="B685" s="135"/>
      <c r="C685" s="135"/>
      <c r="D685" s="135"/>
      <c r="E685" s="80"/>
      <c r="F685" s="80"/>
      <c r="G685" s="80"/>
      <c r="H685" s="135"/>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c r="AS685" s="166"/>
      <c r="BA685" s="1"/>
      <c r="BB685" s="1"/>
      <c r="BC685" s="1"/>
      <c r="BD685" s="1"/>
      <c r="BE685" s="1"/>
      <c r="BF685" s="1"/>
      <c r="BG685" s="1"/>
      <c r="BH685" s="170"/>
      <c r="BI685" s="166"/>
      <c r="BJ685" s="166"/>
      <c r="BK685" s="166"/>
      <c r="BL685" s="166"/>
      <c r="BM685" s="166"/>
      <c r="BN685" s="166"/>
      <c r="BO685" s="166"/>
      <c r="BP685" s="166"/>
      <c r="BQ685" s="166"/>
      <c r="BR685" s="166"/>
      <c r="BS685" s="166"/>
      <c r="BT685" s="166"/>
      <c r="BU685" s="166"/>
      <c r="BV685" s="166"/>
      <c r="BW685" s="166"/>
      <c r="BX685" s="166"/>
      <c r="BY685" s="166"/>
      <c r="BZ685" s="166"/>
      <c r="CA685" s="166"/>
      <c r="CB685" s="166"/>
      <c r="CC685" s="166"/>
      <c r="CD685" s="166"/>
      <c r="CE685" s="166"/>
      <c r="CF685" s="166"/>
      <c r="CG685" s="166"/>
      <c r="CH685" s="166"/>
      <c r="CI685" s="166"/>
      <c r="CJ685" s="166"/>
      <c r="CK685" s="166"/>
      <c r="CL685" s="166"/>
      <c r="CM685" s="166"/>
      <c r="CN685" s="166"/>
      <c r="CO685" s="166"/>
      <c r="CP685" s="166"/>
      <c r="CQ685" s="166"/>
      <c r="CR685" s="166"/>
      <c r="CS685" s="166"/>
      <c r="DA685" s="1"/>
      <c r="DB685" s="1"/>
      <c r="DC685" s="1"/>
      <c r="DD685" s="80"/>
      <c r="DE685" s="80"/>
      <c r="DF685" s="1"/>
      <c r="DG685" s="1"/>
      <c r="DH685" s="170"/>
      <c r="DI685" s="166"/>
      <c r="DJ685" s="166"/>
      <c r="DK685" s="166"/>
      <c r="DL685" s="166"/>
      <c r="DM685" s="166"/>
      <c r="DN685" s="166"/>
      <c r="DO685" s="166"/>
      <c r="DP685" s="166"/>
      <c r="DQ685" s="166"/>
      <c r="DR685" s="166"/>
      <c r="DS685" s="166"/>
      <c r="DT685" s="166"/>
      <c r="DU685" s="166"/>
      <c r="DV685" s="166"/>
      <c r="DW685" s="166"/>
      <c r="DX685" s="166"/>
      <c r="DY685" s="166"/>
      <c r="DZ685" s="166"/>
      <c r="EA685" s="166"/>
      <c r="EB685" s="166"/>
      <c r="EC685" s="166"/>
      <c r="ED685" s="166"/>
      <c r="EE685" s="166"/>
      <c r="EF685" s="166"/>
      <c r="EG685" s="166"/>
      <c r="EH685" s="166"/>
      <c r="EI685" s="166"/>
      <c r="EJ685" s="166"/>
      <c r="EK685" s="166"/>
      <c r="EL685" s="166"/>
      <c r="EM685" s="166"/>
      <c r="EN685" s="166"/>
      <c r="EO685" s="166"/>
      <c r="EP685" s="166"/>
      <c r="EQ685" s="166"/>
      <c r="ER685" s="166"/>
      <c r="ES685" s="166"/>
      <c r="FA685" s="1"/>
      <c r="FB685" s="1"/>
      <c r="FC685" s="170"/>
      <c r="FD685" s="170"/>
      <c r="FE685" s="170"/>
      <c r="FF685" s="170"/>
      <c r="FG685" s="170"/>
      <c r="FH685" s="170"/>
      <c r="FI685" s="170"/>
      <c r="FJ685" s="170"/>
      <c r="FK685" s="170"/>
      <c r="FL685" s="170"/>
      <c r="FM685" s="170"/>
      <c r="FN685" s="170"/>
      <c r="FO685" s="170"/>
      <c r="FP685" s="170"/>
      <c r="FQ685" s="170"/>
      <c r="FR685" s="170"/>
      <c r="FS685" s="170"/>
      <c r="FT685" s="170"/>
      <c r="FU685" s="170"/>
      <c r="FV685" s="170"/>
      <c r="FW685" s="170"/>
      <c r="FX685" s="170"/>
      <c r="FY685" s="170"/>
      <c r="FZ685" s="170"/>
      <c r="GA685" s="170"/>
      <c r="GB685" s="170"/>
      <c r="GC685" s="170"/>
      <c r="GD685" s="170"/>
      <c r="GE685" s="170"/>
      <c r="GF685" s="170"/>
      <c r="GG685" s="170"/>
      <c r="GH685" s="170"/>
      <c r="GI685" s="170"/>
      <c r="GJ685" s="170"/>
    </row>
    <row r="686" spans="1:192" s="145" customFormat="1" x14ac:dyDescent="0.2">
      <c r="A686" s="135"/>
      <c r="B686" s="135"/>
      <c r="C686" s="135"/>
      <c r="D686" s="135"/>
      <c r="E686" s="80"/>
      <c r="F686" s="80"/>
      <c r="G686" s="80"/>
      <c r="H686" s="135"/>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c r="AS686" s="166"/>
      <c r="BA686" s="1"/>
      <c r="BB686" s="1"/>
      <c r="BC686" s="1"/>
      <c r="BD686" s="1"/>
      <c r="BE686" s="1"/>
      <c r="BF686" s="1"/>
      <c r="BG686" s="1"/>
      <c r="BH686" s="170"/>
      <c r="BI686" s="166"/>
      <c r="BJ686" s="166"/>
      <c r="BK686" s="166"/>
      <c r="BL686" s="166"/>
      <c r="BM686" s="166"/>
      <c r="BN686" s="166"/>
      <c r="BO686" s="166"/>
      <c r="BP686" s="166"/>
      <c r="BQ686" s="166"/>
      <c r="BR686" s="166"/>
      <c r="BS686" s="166"/>
      <c r="BT686" s="166"/>
      <c r="BU686" s="166"/>
      <c r="BV686" s="166"/>
      <c r="BW686" s="166"/>
      <c r="BX686" s="166"/>
      <c r="BY686" s="166"/>
      <c r="BZ686" s="166"/>
      <c r="CA686" s="166"/>
      <c r="CB686" s="166"/>
      <c r="CC686" s="166"/>
      <c r="CD686" s="166"/>
      <c r="CE686" s="166"/>
      <c r="CF686" s="166"/>
      <c r="CG686" s="166"/>
      <c r="CH686" s="166"/>
      <c r="CI686" s="166"/>
      <c r="CJ686" s="166"/>
      <c r="CK686" s="166"/>
      <c r="CL686" s="166"/>
      <c r="CM686" s="166"/>
      <c r="CN686" s="166"/>
      <c r="CO686" s="166"/>
      <c r="CP686" s="166"/>
      <c r="CQ686" s="166"/>
      <c r="CR686" s="166"/>
      <c r="CS686" s="166"/>
      <c r="DA686" s="1"/>
      <c r="DB686" s="1"/>
      <c r="DC686" s="1"/>
      <c r="DD686" s="80"/>
      <c r="DE686" s="80"/>
      <c r="DF686" s="1"/>
      <c r="DG686" s="1"/>
      <c r="DH686" s="170"/>
      <c r="DI686" s="166"/>
      <c r="DJ686" s="166"/>
      <c r="DK686" s="166"/>
      <c r="DL686" s="166"/>
      <c r="DM686" s="166"/>
      <c r="DN686" s="166"/>
      <c r="DO686" s="166"/>
      <c r="DP686" s="166"/>
      <c r="DQ686" s="166"/>
      <c r="DR686" s="166"/>
      <c r="DS686" s="166"/>
      <c r="DT686" s="166"/>
      <c r="DU686" s="166"/>
      <c r="DV686" s="166"/>
      <c r="DW686" s="166"/>
      <c r="DX686" s="166"/>
      <c r="DY686" s="166"/>
      <c r="DZ686" s="166"/>
      <c r="EA686" s="166"/>
      <c r="EB686" s="166"/>
      <c r="EC686" s="166"/>
      <c r="ED686" s="166"/>
      <c r="EE686" s="166"/>
      <c r="EF686" s="166"/>
      <c r="EG686" s="166"/>
      <c r="EH686" s="166"/>
      <c r="EI686" s="166"/>
      <c r="EJ686" s="166"/>
      <c r="EK686" s="166"/>
      <c r="EL686" s="166"/>
      <c r="EM686" s="166"/>
      <c r="EN686" s="166"/>
      <c r="EO686" s="166"/>
      <c r="EP686" s="166"/>
      <c r="EQ686" s="166"/>
      <c r="ER686" s="166"/>
      <c r="ES686" s="166"/>
      <c r="FA686" s="1"/>
      <c r="FB686" s="1"/>
      <c r="FC686" s="170"/>
      <c r="FD686" s="170"/>
      <c r="FE686" s="170"/>
      <c r="FF686" s="170"/>
      <c r="FG686" s="170"/>
      <c r="FH686" s="170"/>
      <c r="FI686" s="170"/>
      <c r="FJ686" s="170"/>
      <c r="FK686" s="170"/>
      <c r="FL686" s="170"/>
      <c r="FM686" s="170"/>
      <c r="FN686" s="170"/>
      <c r="FO686" s="170"/>
      <c r="FP686" s="170"/>
      <c r="FQ686" s="170"/>
      <c r="FR686" s="170"/>
      <c r="FS686" s="170"/>
      <c r="FT686" s="170"/>
      <c r="FU686" s="170"/>
      <c r="FV686" s="170"/>
      <c r="FW686" s="170"/>
      <c r="FX686" s="170"/>
      <c r="FY686" s="170"/>
      <c r="FZ686" s="170"/>
      <c r="GA686" s="170"/>
      <c r="GB686" s="170"/>
      <c r="GC686" s="170"/>
      <c r="GD686" s="170"/>
      <c r="GE686" s="170"/>
      <c r="GF686" s="170"/>
      <c r="GG686" s="170"/>
      <c r="GH686" s="170"/>
      <c r="GI686" s="170"/>
      <c r="GJ686" s="170"/>
    </row>
    <row r="687" spans="1:192" s="145" customFormat="1" x14ac:dyDescent="0.2">
      <c r="A687" s="135"/>
      <c r="B687" s="135"/>
      <c r="C687" s="135"/>
      <c r="D687" s="135"/>
      <c r="E687" s="80"/>
      <c r="F687" s="80"/>
      <c r="G687" s="80"/>
      <c r="H687" s="135"/>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c r="AS687" s="166"/>
      <c r="BA687" s="1"/>
      <c r="BB687" s="1"/>
      <c r="BC687" s="1"/>
      <c r="BD687" s="1"/>
      <c r="BE687" s="1"/>
      <c r="BF687" s="1"/>
      <c r="BG687" s="1"/>
      <c r="BH687" s="170"/>
      <c r="BI687" s="166"/>
      <c r="BJ687" s="166"/>
      <c r="BK687" s="166"/>
      <c r="BL687" s="166"/>
      <c r="BM687" s="166"/>
      <c r="BN687" s="166"/>
      <c r="BO687" s="166"/>
      <c r="BP687" s="166"/>
      <c r="BQ687" s="166"/>
      <c r="BR687" s="166"/>
      <c r="BS687" s="166"/>
      <c r="BT687" s="166"/>
      <c r="BU687" s="166"/>
      <c r="BV687" s="166"/>
      <c r="BW687" s="166"/>
      <c r="BX687" s="166"/>
      <c r="BY687" s="166"/>
      <c r="BZ687" s="166"/>
      <c r="CA687" s="166"/>
      <c r="CB687" s="166"/>
      <c r="CC687" s="166"/>
      <c r="CD687" s="166"/>
      <c r="CE687" s="166"/>
      <c r="CF687" s="166"/>
      <c r="CG687" s="166"/>
      <c r="CH687" s="166"/>
      <c r="CI687" s="166"/>
      <c r="CJ687" s="166"/>
      <c r="CK687" s="166"/>
      <c r="CL687" s="166"/>
      <c r="CM687" s="166"/>
      <c r="CN687" s="166"/>
      <c r="CO687" s="166"/>
      <c r="CP687" s="166"/>
      <c r="CQ687" s="166"/>
      <c r="CR687" s="166"/>
      <c r="CS687" s="166"/>
      <c r="DA687" s="1"/>
      <c r="DB687" s="1"/>
      <c r="DC687" s="1"/>
      <c r="DD687" s="80"/>
      <c r="DE687" s="80"/>
      <c r="DF687" s="1"/>
      <c r="DG687" s="1"/>
      <c r="DH687" s="170"/>
      <c r="DI687" s="166"/>
      <c r="DJ687" s="166"/>
      <c r="DK687" s="166"/>
      <c r="DL687" s="166"/>
      <c r="DM687" s="166"/>
      <c r="DN687" s="166"/>
      <c r="DO687" s="166"/>
      <c r="DP687" s="166"/>
      <c r="DQ687" s="166"/>
      <c r="DR687" s="166"/>
      <c r="DS687" s="166"/>
      <c r="DT687" s="166"/>
      <c r="DU687" s="166"/>
      <c r="DV687" s="166"/>
      <c r="DW687" s="166"/>
      <c r="DX687" s="166"/>
      <c r="DY687" s="166"/>
      <c r="DZ687" s="166"/>
      <c r="EA687" s="166"/>
      <c r="EB687" s="166"/>
      <c r="EC687" s="166"/>
      <c r="ED687" s="166"/>
      <c r="EE687" s="166"/>
      <c r="EF687" s="166"/>
      <c r="EG687" s="166"/>
      <c r="EH687" s="166"/>
      <c r="EI687" s="166"/>
      <c r="EJ687" s="166"/>
      <c r="EK687" s="166"/>
      <c r="EL687" s="166"/>
      <c r="EM687" s="166"/>
      <c r="EN687" s="166"/>
      <c r="EO687" s="166"/>
      <c r="EP687" s="166"/>
      <c r="EQ687" s="166"/>
      <c r="ER687" s="166"/>
      <c r="ES687" s="166"/>
      <c r="FA687" s="1"/>
      <c r="FB687" s="1"/>
      <c r="FC687" s="170"/>
      <c r="FD687" s="170"/>
      <c r="FE687" s="170"/>
      <c r="FF687" s="170"/>
      <c r="FG687" s="170"/>
      <c r="FH687" s="170"/>
      <c r="FI687" s="170"/>
      <c r="FJ687" s="170"/>
      <c r="FK687" s="170"/>
      <c r="FL687" s="170"/>
      <c r="FM687" s="170"/>
      <c r="FN687" s="170"/>
      <c r="FO687" s="170"/>
      <c r="FP687" s="170"/>
      <c r="FQ687" s="170"/>
      <c r="FR687" s="170"/>
      <c r="FS687" s="170"/>
      <c r="FT687" s="170"/>
      <c r="FU687" s="170"/>
      <c r="FV687" s="170"/>
      <c r="FW687" s="170"/>
      <c r="FX687" s="170"/>
      <c r="FY687" s="170"/>
      <c r="FZ687" s="170"/>
      <c r="GA687" s="170"/>
      <c r="GB687" s="170"/>
      <c r="GC687" s="170"/>
      <c r="GD687" s="170"/>
      <c r="GE687" s="170"/>
      <c r="GF687" s="170"/>
      <c r="GG687" s="170"/>
      <c r="GH687" s="170"/>
      <c r="GI687" s="170"/>
      <c r="GJ687" s="170"/>
    </row>
    <row r="688" spans="1:192" s="145" customFormat="1" x14ac:dyDescent="0.2">
      <c r="A688" s="135"/>
      <c r="B688" s="135"/>
      <c r="C688" s="135"/>
      <c r="D688" s="135"/>
      <c r="E688" s="80"/>
      <c r="F688" s="80"/>
      <c r="G688" s="80"/>
      <c r="H688" s="135"/>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c r="AS688" s="166"/>
      <c r="BA688" s="1"/>
      <c r="BB688" s="1"/>
      <c r="BC688" s="1"/>
      <c r="BD688" s="1"/>
      <c r="BE688" s="1"/>
      <c r="BF688" s="1"/>
      <c r="BG688" s="1"/>
      <c r="BH688" s="170"/>
      <c r="BI688" s="166"/>
      <c r="BJ688" s="166"/>
      <c r="BK688" s="166"/>
      <c r="BL688" s="166"/>
      <c r="BM688" s="166"/>
      <c r="BN688" s="166"/>
      <c r="BO688" s="166"/>
      <c r="BP688" s="166"/>
      <c r="BQ688" s="166"/>
      <c r="BR688" s="166"/>
      <c r="BS688" s="166"/>
      <c r="BT688" s="166"/>
      <c r="BU688" s="166"/>
      <c r="BV688" s="166"/>
      <c r="BW688" s="166"/>
      <c r="BX688" s="166"/>
      <c r="BY688" s="166"/>
      <c r="BZ688" s="166"/>
      <c r="CA688" s="166"/>
      <c r="CB688" s="166"/>
      <c r="CC688" s="166"/>
      <c r="CD688" s="166"/>
      <c r="CE688" s="166"/>
      <c r="CF688" s="166"/>
      <c r="CG688" s="166"/>
      <c r="CH688" s="166"/>
      <c r="CI688" s="166"/>
      <c r="CJ688" s="166"/>
      <c r="CK688" s="166"/>
      <c r="CL688" s="166"/>
      <c r="CM688" s="166"/>
      <c r="CN688" s="166"/>
      <c r="CO688" s="166"/>
      <c r="CP688" s="166"/>
      <c r="CQ688" s="166"/>
      <c r="CR688" s="166"/>
      <c r="CS688" s="166"/>
      <c r="DA688" s="1"/>
      <c r="DB688" s="1"/>
      <c r="DC688" s="1"/>
      <c r="DD688" s="80"/>
      <c r="DE688" s="80"/>
      <c r="DF688" s="1"/>
      <c r="DG688" s="1"/>
      <c r="DH688" s="170"/>
      <c r="DI688" s="166"/>
      <c r="DJ688" s="166"/>
      <c r="DK688" s="166"/>
      <c r="DL688" s="166"/>
      <c r="DM688" s="166"/>
      <c r="DN688" s="166"/>
      <c r="DO688" s="166"/>
      <c r="DP688" s="166"/>
      <c r="DQ688" s="166"/>
      <c r="DR688" s="166"/>
      <c r="DS688" s="166"/>
      <c r="DT688" s="166"/>
      <c r="DU688" s="166"/>
      <c r="DV688" s="166"/>
      <c r="DW688" s="166"/>
      <c r="DX688" s="166"/>
      <c r="DY688" s="166"/>
      <c r="DZ688" s="166"/>
      <c r="EA688" s="166"/>
      <c r="EB688" s="166"/>
      <c r="EC688" s="166"/>
      <c r="ED688" s="166"/>
      <c r="EE688" s="166"/>
      <c r="EF688" s="166"/>
      <c r="EG688" s="166"/>
      <c r="EH688" s="166"/>
      <c r="EI688" s="166"/>
      <c r="EJ688" s="166"/>
      <c r="EK688" s="166"/>
      <c r="EL688" s="166"/>
      <c r="EM688" s="166"/>
      <c r="EN688" s="166"/>
      <c r="EO688" s="166"/>
      <c r="EP688" s="166"/>
      <c r="EQ688" s="166"/>
      <c r="ER688" s="166"/>
      <c r="ES688" s="166"/>
      <c r="FA688" s="1"/>
      <c r="FB688" s="1"/>
      <c r="FC688" s="170"/>
      <c r="FD688" s="170"/>
      <c r="FE688" s="170"/>
      <c r="FF688" s="170"/>
      <c r="FG688" s="170"/>
      <c r="FH688" s="170"/>
      <c r="FI688" s="170"/>
      <c r="FJ688" s="170"/>
      <c r="FK688" s="170"/>
      <c r="FL688" s="170"/>
      <c r="FM688" s="170"/>
      <c r="FN688" s="170"/>
      <c r="FO688" s="170"/>
      <c r="FP688" s="170"/>
      <c r="FQ688" s="170"/>
      <c r="FR688" s="170"/>
      <c r="FS688" s="170"/>
      <c r="FT688" s="170"/>
      <c r="FU688" s="170"/>
      <c r="FV688" s="170"/>
      <c r="FW688" s="170"/>
      <c r="FX688" s="170"/>
      <c r="FY688" s="170"/>
      <c r="FZ688" s="170"/>
      <c r="GA688" s="170"/>
      <c r="GB688" s="170"/>
      <c r="GC688" s="170"/>
      <c r="GD688" s="170"/>
      <c r="GE688" s="170"/>
      <c r="GF688" s="170"/>
      <c r="GG688" s="170"/>
      <c r="GH688" s="170"/>
      <c r="GI688" s="170"/>
      <c r="GJ688" s="170"/>
    </row>
    <row r="689" spans="1:192" s="145" customFormat="1" x14ac:dyDescent="0.2">
      <c r="A689" s="135"/>
      <c r="B689" s="135"/>
      <c r="C689" s="135"/>
      <c r="D689" s="135"/>
      <c r="E689" s="80"/>
      <c r="F689" s="80"/>
      <c r="G689" s="80"/>
      <c r="H689" s="135"/>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c r="BA689" s="1"/>
      <c r="BB689" s="1"/>
      <c r="BC689" s="1"/>
      <c r="BD689" s="1"/>
      <c r="BE689" s="1"/>
      <c r="BF689" s="1"/>
      <c r="BG689" s="1"/>
      <c r="BH689" s="170"/>
      <c r="BI689" s="166"/>
      <c r="BJ689" s="166"/>
      <c r="BK689" s="166"/>
      <c r="BL689" s="166"/>
      <c r="BM689" s="166"/>
      <c r="BN689" s="166"/>
      <c r="BO689" s="166"/>
      <c r="BP689" s="166"/>
      <c r="BQ689" s="166"/>
      <c r="BR689" s="166"/>
      <c r="BS689" s="166"/>
      <c r="BT689" s="166"/>
      <c r="BU689" s="166"/>
      <c r="BV689" s="166"/>
      <c r="BW689" s="166"/>
      <c r="BX689" s="166"/>
      <c r="BY689" s="166"/>
      <c r="BZ689" s="166"/>
      <c r="CA689" s="166"/>
      <c r="CB689" s="166"/>
      <c r="CC689" s="166"/>
      <c r="CD689" s="166"/>
      <c r="CE689" s="166"/>
      <c r="CF689" s="166"/>
      <c r="CG689" s="166"/>
      <c r="CH689" s="166"/>
      <c r="CI689" s="166"/>
      <c r="CJ689" s="166"/>
      <c r="CK689" s="166"/>
      <c r="CL689" s="166"/>
      <c r="CM689" s="166"/>
      <c r="CN689" s="166"/>
      <c r="CO689" s="166"/>
      <c r="CP689" s="166"/>
      <c r="CQ689" s="166"/>
      <c r="CR689" s="166"/>
      <c r="CS689" s="166"/>
      <c r="DA689" s="1"/>
      <c r="DB689" s="1"/>
      <c r="DC689" s="1"/>
      <c r="DD689" s="80"/>
      <c r="DE689" s="80"/>
      <c r="DF689" s="1"/>
      <c r="DG689" s="1"/>
      <c r="DH689" s="170"/>
      <c r="DI689" s="166"/>
      <c r="DJ689" s="166"/>
      <c r="DK689" s="166"/>
      <c r="DL689" s="166"/>
      <c r="DM689" s="166"/>
      <c r="DN689" s="166"/>
      <c r="DO689" s="166"/>
      <c r="DP689" s="166"/>
      <c r="DQ689" s="166"/>
      <c r="DR689" s="166"/>
      <c r="DS689" s="166"/>
      <c r="DT689" s="166"/>
      <c r="DU689" s="166"/>
      <c r="DV689" s="166"/>
      <c r="DW689" s="166"/>
      <c r="DX689" s="166"/>
      <c r="DY689" s="166"/>
      <c r="DZ689" s="166"/>
      <c r="EA689" s="166"/>
      <c r="EB689" s="166"/>
      <c r="EC689" s="166"/>
      <c r="ED689" s="166"/>
      <c r="EE689" s="166"/>
      <c r="EF689" s="166"/>
      <c r="EG689" s="166"/>
      <c r="EH689" s="166"/>
      <c r="EI689" s="166"/>
      <c r="EJ689" s="166"/>
      <c r="EK689" s="166"/>
      <c r="EL689" s="166"/>
      <c r="EM689" s="166"/>
      <c r="EN689" s="166"/>
      <c r="EO689" s="166"/>
      <c r="EP689" s="166"/>
      <c r="EQ689" s="166"/>
      <c r="ER689" s="166"/>
      <c r="ES689" s="166"/>
      <c r="FA689" s="1"/>
      <c r="FB689" s="1"/>
      <c r="FC689" s="170"/>
      <c r="FD689" s="170"/>
      <c r="FE689" s="170"/>
      <c r="FF689" s="170"/>
      <c r="FG689" s="170"/>
      <c r="FH689" s="170"/>
      <c r="FI689" s="170"/>
      <c r="FJ689" s="170"/>
      <c r="FK689" s="170"/>
      <c r="FL689" s="170"/>
      <c r="FM689" s="170"/>
      <c r="FN689" s="170"/>
      <c r="FO689" s="170"/>
      <c r="FP689" s="170"/>
      <c r="FQ689" s="170"/>
      <c r="FR689" s="170"/>
      <c r="FS689" s="170"/>
      <c r="FT689" s="170"/>
      <c r="FU689" s="170"/>
      <c r="FV689" s="170"/>
      <c r="FW689" s="170"/>
      <c r="FX689" s="170"/>
      <c r="FY689" s="170"/>
      <c r="FZ689" s="170"/>
      <c r="GA689" s="170"/>
      <c r="GB689" s="170"/>
      <c r="GC689" s="170"/>
      <c r="GD689" s="170"/>
      <c r="GE689" s="170"/>
      <c r="GF689" s="170"/>
      <c r="GG689" s="170"/>
      <c r="GH689" s="170"/>
      <c r="GI689" s="170"/>
      <c r="GJ689" s="170"/>
    </row>
    <row r="690" spans="1:192" s="145" customFormat="1" x14ac:dyDescent="0.2">
      <c r="A690" s="135"/>
      <c r="B690" s="135"/>
      <c r="C690" s="135"/>
      <c r="D690" s="135"/>
      <c r="E690" s="80"/>
      <c r="F690" s="80"/>
      <c r="G690" s="80"/>
      <c r="H690" s="135"/>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c r="BA690" s="1"/>
      <c r="BB690" s="1"/>
      <c r="BC690" s="1"/>
      <c r="BD690" s="1"/>
      <c r="BE690" s="1"/>
      <c r="BF690" s="1"/>
      <c r="BG690" s="1"/>
      <c r="BH690" s="170"/>
      <c r="BI690" s="166"/>
      <c r="BJ690" s="166"/>
      <c r="BK690" s="166"/>
      <c r="BL690" s="166"/>
      <c r="BM690" s="166"/>
      <c r="BN690" s="166"/>
      <c r="BO690" s="166"/>
      <c r="BP690" s="166"/>
      <c r="BQ690" s="166"/>
      <c r="BR690" s="166"/>
      <c r="BS690" s="166"/>
      <c r="BT690" s="166"/>
      <c r="BU690" s="166"/>
      <c r="BV690" s="166"/>
      <c r="BW690" s="166"/>
      <c r="BX690" s="166"/>
      <c r="BY690" s="166"/>
      <c r="BZ690" s="166"/>
      <c r="CA690" s="166"/>
      <c r="CB690" s="166"/>
      <c r="CC690" s="166"/>
      <c r="CD690" s="166"/>
      <c r="CE690" s="166"/>
      <c r="CF690" s="166"/>
      <c r="CG690" s="166"/>
      <c r="CH690" s="166"/>
      <c r="CI690" s="166"/>
      <c r="CJ690" s="166"/>
      <c r="CK690" s="166"/>
      <c r="CL690" s="166"/>
      <c r="CM690" s="166"/>
      <c r="CN690" s="166"/>
      <c r="CO690" s="166"/>
      <c r="CP690" s="166"/>
      <c r="CQ690" s="166"/>
      <c r="CR690" s="166"/>
      <c r="CS690" s="166"/>
      <c r="DA690" s="1"/>
      <c r="DB690" s="1"/>
      <c r="DC690" s="1"/>
      <c r="DD690" s="80"/>
      <c r="DE690" s="80"/>
      <c r="DF690" s="1"/>
      <c r="DG690" s="1"/>
      <c r="DH690" s="170"/>
      <c r="DI690" s="166"/>
      <c r="DJ690" s="166"/>
      <c r="DK690" s="166"/>
      <c r="DL690" s="166"/>
      <c r="DM690" s="166"/>
      <c r="DN690" s="166"/>
      <c r="DO690" s="166"/>
      <c r="DP690" s="166"/>
      <c r="DQ690" s="166"/>
      <c r="DR690" s="166"/>
      <c r="DS690" s="166"/>
      <c r="DT690" s="166"/>
      <c r="DU690" s="166"/>
      <c r="DV690" s="166"/>
      <c r="DW690" s="166"/>
      <c r="DX690" s="166"/>
      <c r="DY690" s="166"/>
      <c r="DZ690" s="166"/>
      <c r="EA690" s="166"/>
      <c r="EB690" s="166"/>
      <c r="EC690" s="166"/>
      <c r="ED690" s="166"/>
      <c r="EE690" s="166"/>
      <c r="EF690" s="166"/>
      <c r="EG690" s="166"/>
      <c r="EH690" s="166"/>
      <c r="EI690" s="166"/>
      <c r="EJ690" s="166"/>
      <c r="EK690" s="166"/>
      <c r="EL690" s="166"/>
      <c r="EM690" s="166"/>
      <c r="EN690" s="166"/>
      <c r="EO690" s="166"/>
      <c r="EP690" s="166"/>
      <c r="EQ690" s="166"/>
      <c r="ER690" s="166"/>
      <c r="ES690" s="166"/>
      <c r="FA690" s="1"/>
      <c r="FB690" s="1"/>
      <c r="FC690" s="170"/>
      <c r="FD690" s="170"/>
      <c r="FE690" s="170"/>
      <c r="FF690" s="170"/>
      <c r="FG690" s="170"/>
      <c r="FH690" s="170"/>
      <c r="FI690" s="170"/>
      <c r="FJ690" s="170"/>
      <c r="FK690" s="170"/>
      <c r="FL690" s="170"/>
      <c r="FM690" s="170"/>
      <c r="FN690" s="170"/>
      <c r="FO690" s="170"/>
      <c r="FP690" s="170"/>
      <c r="FQ690" s="170"/>
      <c r="FR690" s="170"/>
      <c r="FS690" s="170"/>
      <c r="FT690" s="170"/>
      <c r="FU690" s="170"/>
      <c r="FV690" s="170"/>
      <c r="FW690" s="170"/>
      <c r="FX690" s="170"/>
      <c r="FY690" s="170"/>
      <c r="FZ690" s="170"/>
      <c r="GA690" s="170"/>
      <c r="GB690" s="170"/>
      <c r="GC690" s="170"/>
      <c r="GD690" s="170"/>
      <c r="GE690" s="170"/>
      <c r="GF690" s="170"/>
      <c r="GG690" s="170"/>
      <c r="GH690" s="170"/>
      <c r="GI690" s="170"/>
      <c r="GJ690" s="170"/>
    </row>
    <row r="691" spans="1:192" s="145" customFormat="1" x14ac:dyDescent="0.2">
      <c r="A691" s="135"/>
      <c r="B691" s="135"/>
      <c r="C691" s="135"/>
      <c r="D691" s="135"/>
      <c r="E691" s="80"/>
      <c r="F691" s="80"/>
      <c r="G691" s="80"/>
      <c r="H691" s="135"/>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c r="BA691" s="1"/>
      <c r="BB691" s="1"/>
      <c r="BC691" s="1"/>
      <c r="BD691" s="1"/>
      <c r="BE691" s="1"/>
      <c r="BF691" s="1"/>
      <c r="BG691" s="1"/>
      <c r="BH691" s="170"/>
      <c r="BI691" s="166"/>
      <c r="BJ691" s="166"/>
      <c r="BK691" s="166"/>
      <c r="BL691" s="166"/>
      <c r="BM691" s="166"/>
      <c r="BN691" s="166"/>
      <c r="BO691" s="166"/>
      <c r="BP691" s="166"/>
      <c r="BQ691" s="166"/>
      <c r="BR691" s="166"/>
      <c r="BS691" s="166"/>
      <c r="BT691" s="166"/>
      <c r="BU691" s="166"/>
      <c r="BV691" s="166"/>
      <c r="BW691" s="166"/>
      <c r="BX691" s="166"/>
      <c r="BY691" s="166"/>
      <c r="BZ691" s="166"/>
      <c r="CA691" s="166"/>
      <c r="CB691" s="166"/>
      <c r="CC691" s="166"/>
      <c r="CD691" s="166"/>
      <c r="CE691" s="166"/>
      <c r="CF691" s="166"/>
      <c r="CG691" s="166"/>
      <c r="CH691" s="166"/>
      <c r="CI691" s="166"/>
      <c r="CJ691" s="166"/>
      <c r="CK691" s="166"/>
      <c r="CL691" s="166"/>
      <c r="CM691" s="166"/>
      <c r="CN691" s="166"/>
      <c r="CO691" s="166"/>
      <c r="CP691" s="166"/>
      <c r="CQ691" s="166"/>
      <c r="CR691" s="166"/>
      <c r="CS691" s="166"/>
      <c r="DA691" s="1"/>
      <c r="DB691" s="1"/>
      <c r="DC691" s="1"/>
      <c r="DD691" s="80"/>
      <c r="DE691" s="80"/>
      <c r="DF691" s="1"/>
      <c r="DG691" s="1"/>
      <c r="DH691" s="170"/>
      <c r="DI691" s="166"/>
      <c r="DJ691" s="166"/>
      <c r="DK691" s="166"/>
      <c r="DL691" s="166"/>
      <c r="DM691" s="166"/>
      <c r="DN691" s="166"/>
      <c r="DO691" s="166"/>
      <c r="DP691" s="166"/>
      <c r="DQ691" s="166"/>
      <c r="DR691" s="166"/>
      <c r="DS691" s="166"/>
      <c r="DT691" s="166"/>
      <c r="DU691" s="166"/>
      <c r="DV691" s="166"/>
      <c r="DW691" s="166"/>
      <c r="DX691" s="166"/>
      <c r="DY691" s="166"/>
      <c r="DZ691" s="166"/>
      <c r="EA691" s="166"/>
      <c r="EB691" s="166"/>
      <c r="EC691" s="166"/>
      <c r="ED691" s="166"/>
      <c r="EE691" s="166"/>
      <c r="EF691" s="166"/>
      <c r="EG691" s="166"/>
      <c r="EH691" s="166"/>
      <c r="EI691" s="166"/>
      <c r="EJ691" s="166"/>
      <c r="EK691" s="166"/>
      <c r="EL691" s="166"/>
      <c r="EM691" s="166"/>
      <c r="EN691" s="166"/>
      <c r="EO691" s="166"/>
      <c r="EP691" s="166"/>
      <c r="EQ691" s="166"/>
      <c r="ER691" s="166"/>
      <c r="ES691" s="166"/>
      <c r="FA691" s="1"/>
      <c r="FB691" s="1"/>
      <c r="FC691" s="170"/>
      <c r="FD691" s="170"/>
      <c r="FE691" s="170"/>
      <c r="FF691" s="170"/>
      <c r="FG691" s="170"/>
      <c r="FH691" s="170"/>
      <c r="FI691" s="170"/>
      <c r="FJ691" s="170"/>
      <c r="FK691" s="170"/>
      <c r="FL691" s="170"/>
      <c r="FM691" s="170"/>
      <c r="FN691" s="170"/>
      <c r="FO691" s="170"/>
      <c r="FP691" s="170"/>
      <c r="FQ691" s="170"/>
      <c r="FR691" s="170"/>
      <c r="FS691" s="170"/>
      <c r="FT691" s="170"/>
      <c r="FU691" s="170"/>
      <c r="FV691" s="170"/>
      <c r="FW691" s="170"/>
      <c r="FX691" s="170"/>
      <c r="FY691" s="170"/>
      <c r="FZ691" s="170"/>
      <c r="GA691" s="170"/>
      <c r="GB691" s="170"/>
      <c r="GC691" s="170"/>
      <c r="GD691" s="170"/>
      <c r="GE691" s="170"/>
      <c r="GF691" s="170"/>
      <c r="GG691" s="170"/>
      <c r="GH691" s="170"/>
      <c r="GI691" s="170"/>
      <c r="GJ691" s="170"/>
    </row>
    <row r="692" spans="1:192" s="145" customFormat="1" x14ac:dyDescent="0.2">
      <c r="A692" s="135"/>
      <c r="B692" s="135"/>
      <c r="C692" s="135"/>
      <c r="D692" s="135"/>
      <c r="E692" s="80"/>
      <c r="F692" s="80"/>
      <c r="G692" s="80"/>
      <c r="H692" s="135"/>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c r="AS692" s="166"/>
      <c r="BA692" s="1"/>
      <c r="BB692" s="1"/>
      <c r="BC692" s="1"/>
      <c r="BD692" s="1"/>
      <c r="BE692" s="1"/>
      <c r="BF692" s="1"/>
      <c r="BG692" s="1"/>
      <c r="BH692" s="170"/>
      <c r="BI692" s="166"/>
      <c r="BJ692" s="166"/>
      <c r="BK692" s="166"/>
      <c r="BL692" s="166"/>
      <c r="BM692" s="166"/>
      <c r="BN692" s="166"/>
      <c r="BO692" s="166"/>
      <c r="BP692" s="166"/>
      <c r="BQ692" s="166"/>
      <c r="BR692" s="166"/>
      <c r="BS692" s="166"/>
      <c r="BT692" s="166"/>
      <c r="BU692" s="166"/>
      <c r="BV692" s="166"/>
      <c r="BW692" s="166"/>
      <c r="BX692" s="166"/>
      <c r="BY692" s="166"/>
      <c r="BZ692" s="166"/>
      <c r="CA692" s="166"/>
      <c r="CB692" s="166"/>
      <c r="CC692" s="166"/>
      <c r="CD692" s="166"/>
      <c r="CE692" s="166"/>
      <c r="CF692" s="166"/>
      <c r="CG692" s="166"/>
      <c r="CH692" s="166"/>
      <c r="CI692" s="166"/>
      <c r="CJ692" s="166"/>
      <c r="CK692" s="166"/>
      <c r="CL692" s="166"/>
      <c r="CM692" s="166"/>
      <c r="CN692" s="166"/>
      <c r="CO692" s="166"/>
      <c r="CP692" s="166"/>
      <c r="CQ692" s="166"/>
      <c r="CR692" s="166"/>
      <c r="CS692" s="166"/>
      <c r="DA692" s="1"/>
      <c r="DB692" s="1"/>
      <c r="DC692" s="1"/>
      <c r="DD692" s="80"/>
      <c r="DE692" s="80"/>
      <c r="DF692" s="1"/>
      <c r="DG692" s="1"/>
      <c r="DH692" s="170"/>
      <c r="DI692" s="166"/>
      <c r="DJ692" s="166"/>
      <c r="DK692" s="166"/>
      <c r="DL692" s="166"/>
      <c r="DM692" s="166"/>
      <c r="DN692" s="166"/>
      <c r="DO692" s="166"/>
      <c r="DP692" s="166"/>
      <c r="DQ692" s="166"/>
      <c r="DR692" s="166"/>
      <c r="DS692" s="166"/>
      <c r="DT692" s="166"/>
      <c r="DU692" s="166"/>
      <c r="DV692" s="166"/>
      <c r="DW692" s="166"/>
      <c r="DX692" s="166"/>
      <c r="DY692" s="166"/>
      <c r="DZ692" s="166"/>
      <c r="EA692" s="166"/>
      <c r="EB692" s="166"/>
      <c r="EC692" s="166"/>
      <c r="ED692" s="166"/>
      <c r="EE692" s="166"/>
      <c r="EF692" s="166"/>
      <c r="EG692" s="166"/>
      <c r="EH692" s="166"/>
      <c r="EI692" s="166"/>
      <c r="EJ692" s="166"/>
      <c r="EK692" s="166"/>
      <c r="EL692" s="166"/>
      <c r="EM692" s="166"/>
      <c r="EN692" s="166"/>
      <c r="EO692" s="166"/>
      <c r="EP692" s="166"/>
      <c r="EQ692" s="166"/>
      <c r="ER692" s="166"/>
      <c r="ES692" s="166"/>
      <c r="FA692" s="1"/>
      <c r="FB692" s="1"/>
      <c r="FC692" s="170"/>
      <c r="FD692" s="170"/>
      <c r="FE692" s="170"/>
      <c r="FF692" s="170"/>
      <c r="FG692" s="170"/>
      <c r="FH692" s="170"/>
      <c r="FI692" s="170"/>
      <c r="FJ692" s="170"/>
      <c r="FK692" s="170"/>
      <c r="FL692" s="170"/>
      <c r="FM692" s="170"/>
      <c r="FN692" s="170"/>
      <c r="FO692" s="170"/>
      <c r="FP692" s="170"/>
      <c r="FQ692" s="170"/>
      <c r="FR692" s="170"/>
      <c r="FS692" s="170"/>
      <c r="FT692" s="170"/>
      <c r="FU692" s="170"/>
      <c r="FV692" s="170"/>
      <c r="FW692" s="170"/>
      <c r="FX692" s="170"/>
      <c r="FY692" s="170"/>
      <c r="FZ692" s="170"/>
      <c r="GA692" s="170"/>
      <c r="GB692" s="170"/>
      <c r="GC692" s="170"/>
      <c r="GD692" s="170"/>
      <c r="GE692" s="170"/>
      <c r="GF692" s="170"/>
      <c r="GG692" s="170"/>
      <c r="GH692" s="170"/>
      <c r="GI692" s="170"/>
      <c r="GJ692" s="170"/>
    </row>
    <row r="693" spans="1:192" s="145" customFormat="1" x14ac:dyDescent="0.2">
      <c r="A693" s="135"/>
      <c r="B693" s="135"/>
      <c r="C693" s="135"/>
      <c r="D693" s="135"/>
      <c r="E693" s="80"/>
      <c r="F693" s="80"/>
      <c r="G693" s="80"/>
      <c r="H693" s="135"/>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c r="BA693" s="1"/>
      <c r="BB693" s="1"/>
      <c r="BC693" s="1"/>
      <c r="BD693" s="1"/>
      <c r="BE693" s="1"/>
      <c r="BF693" s="1"/>
      <c r="BG693" s="1"/>
      <c r="BH693" s="170"/>
      <c r="BI693" s="166"/>
      <c r="BJ693" s="166"/>
      <c r="BK693" s="166"/>
      <c r="BL693" s="166"/>
      <c r="BM693" s="166"/>
      <c r="BN693" s="166"/>
      <c r="BO693" s="166"/>
      <c r="BP693" s="166"/>
      <c r="BQ693" s="166"/>
      <c r="BR693" s="166"/>
      <c r="BS693" s="166"/>
      <c r="BT693" s="166"/>
      <c r="BU693" s="166"/>
      <c r="BV693" s="166"/>
      <c r="BW693" s="166"/>
      <c r="BX693" s="166"/>
      <c r="BY693" s="166"/>
      <c r="BZ693" s="166"/>
      <c r="CA693" s="166"/>
      <c r="CB693" s="166"/>
      <c r="CC693" s="166"/>
      <c r="CD693" s="166"/>
      <c r="CE693" s="166"/>
      <c r="CF693" s="166"/>
      <c r="CG693" s="166"/>
      <c r="CH693" s="166"/>
      <c r="CI693" s="166"/>
      <c r="CJ693" s="166"/>
      <c r="CK693" s="166"/>
      <c r="CL693" s="166"/>
      <c r="CM693" s="166"/>
      <c r="CN693" s="166"/>
      <c r="CO693" s="166"/>
      <c r="CP693" s="166"/>
      <c r="CQ693" s="166"/>
      <c r="CR693" s="166"/>
      <c r="CS693" s="166"/>
      <c r="DA693" s="1"/>
      <c r="DB693" s="1"/>
      <c r="DC693" s="1"/>
      <c r="DD693" s="80"/>
      <c r="DE693" s="80"/>
      <c r="DF693" s="1"/>
      <c r="DG693" s="1"/>
      <c r="DH693" s="170"/>
      <c r="DI693" s="166"/>
      <c r="DJ693" s="166"/>
      <c r="DK693" s="166"/>
      <c r="DL693" s="166"/>
      <c r="DM693" s="166"/>
      <c r="DN693" s="166"/>
      <c r="DO693" s="166"/>
      <c r="DP693" s="166"/>
      <c r="DQ693" s="166"/>
      <c r="DR693" s="166"/>
      <c r="DS693" s="166"/>
      <c r="DT693" s="166"/>
      <c r="DU693" s="166"/>
      <c r="DV693" s="166"/>
      <c r="DW693" s="166"/>
      <c r="DX693" s="166"/>
      <c r="DY693" s="166"/>
      <c r="DZ693" s="166"/>
      <c r="EA693" s="166"/>
      <c r="EB693" s="166"/>
      <c r="EC693" s="166"/>
      <c r="ED693" s="166"/>
      <c r="EE693" s="166"/>
      <c r="EF693" s="166"/>
      <c r="EG693" s="166"/>
      <c r="EH693" s="166"/>
      <c r="EI693" s="166"/>
      <c r="EJ693" s="166"/>
      <c r="EK693" s="166"/>
      <c r="EL693" s="166"/>
      <c r="EM693" s="166"/>
      <c r="EN693" s="166"/>
      <c r="EO693" s="166"/>
      <c r="EP693" s="166"/>
      <c r="EQ693" s="166"/>
      <c r="ER693" s="166"/>
      <c r="ES693" s="166"/>
      <c r="FA693" s="1"/>
      <c r="FB693" s="1"/>
      <c r="FC693" s="170"/>
      <c r="FD693" s="170"/>
      <c r="FE693" s="170"/>
      <c r="FF693" s="170"/>
      <c r="FG693" s="170"/>
      <c r="FH693" s="170"/>
      <c r="FI693" s="170"/>
      <c r="FJ693" s="170"/>
      <c r="FK693" s="170"/>
      <c r="FL693" s="170"/>
      <c r="FM693" s="170"/>
      <c r="FN693" s="170"/>
      <c r="FO693" s="170"/>
      <c r="FP693" s="170"/>
      <c r="FQ693" s="170"/>
      <c r="FR693" s="170"/>
      <c r="FS693" s="170"/>
      <c r="FT693" s="170"/>
      <c r="FU693" s="170"/>
      <c r="FV693" s="170"/>
      <c r="FW693" s="170"/>
      <c r="FX693" s="170"/>
      <c r="FY693" s="170"/>
      <c r="FZ693" s="170"/>
      <c r="GA693" s="170"/>
      <c r="GB693" s="170"/>
      <c r="GC693" s="170"/>
      <c r="GD693" s="170"/>
      <c r="GE693" s="170"/>
      <c r="GF693" s="170"/>
      <c r="GG693" s="170"/>
      <c r="GH693" s="170"/>
      <c r="GI693" s="170"/>
      <c r="GJ693" s="170"/>
    </row>
    <row r="694" spans="1:192" s="145" customFormat="1" x14ac:dyDescent="0.2">
      <c r="A694" s="135"/>
      <c r="B694" s="135"/>
      <c r="C694" s="135"/>
      <c r="D694" s="135"/>
      <c r="E694" s="80"/>
      <c r="F694" s="80"/>
      <c r="G694" s="80"/>
      <c r="H694" s="135"/>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c r="AS694" s="166"/>
      <c r="BA694" s="1"/>
      <c r="BB694" s="1"/>
      <c r="BC694" s="1"/>
      <c r="BD694" s="1"/>
      <c r="BE694" s="1"/>
      <c r="BF694" s="1"/>
      <c r="BG694" s="1"/>
      <c r="BH694" s="170"/>
      <c r="BI694" s="166"/>
      <c r="BJ694" s="166"/>
      <c r="BK694" s="166"/>
      <c r="BL694" s="166"/>
      <c r="BM694" s="166"/>
      <c r="BN694" s="166"/>
      <c r="BO694" s="166"/>
      <c r="BP694" s="166"/>
      <c r="BQ694" s="166"/>
      <c r="BR694" s="166"/>
      <c r="BS694" s="166"/>
      <c r="BT694" s="166"/>
      <c r="BU694" s="166"/>
      <c r="BV694" s="166"/>
      <c r="BW694" s="166"/>
      <c r="BX694" s="166"/>
      <c r="BY694" s="166"/>
      <c r="BZ694" s="166"/>
      <c r="CA694" s="166"/>
      <c r="CB694" s="166"/>
      <c r="CC694" s="166"/>
      <c r="CD694" s="166"/>
      <c r="CE694" s="166"/>
      <c r="CF694" s="166"/>
      <c r="CG694" s="166"/>
      <c r="CH694" s="166"/>
      <c r="CI694" s="166"/>
      <c r="CJ694" s="166"/>
      <c r="CK694" s="166"/>
      <c r="CL694" s="166"/>
      <c r="CM694" s="166"/>
      <c r="CN694" s="166"/>
      <c r="CO694" s="166"/>
      <c r="CP694" s="166"/>
      <c r="CQ694" s="166"/>
      <c r="CR694" s="166"/>
      <c r="CS694" s="166"/>
      <c r="DA694" s="1"/>
      <c r="DB694" s="1"/>
      <c r="DC694" s="1"/>
      <c r="DD694" s="80"/>
      <c r="DE694" s="80"/>
      <c r="DF694" s="1"/>
      <c r="DG694" s="1"/>
      <c r="DH694" s="170"/>
      <c r="DI694" s="166"/>
      <c r="DJ694" s="166"/>
      <c r="DK694" s="166"/>
      <c r="DL694" s="166"/>
      <c r="DM694" s="166"/>
      <c r="DN694" s="166"/>
      <c r="DO694" s="166"/>
      <c r="DP694" s="166"/>
      <c r="DQ694" s="166"/>
      <c r="DR694" s="166"/>
      <c r="DS694" s="166"/>
      <c r="DT694" s="166"/>
      <c r="DU694" s="166"/>
      <c r="DV694" s="166"/>
      <c r="DW694" s="166"/>
      <c r="DX694" s="166"/>
      <c r="DY694" s="166"/>
      <c r="DZ694" s="166"/>
      <c r="EA694" s="166"/>
      <c r="EB694" s="166"/>
      <c r="EC694" s="166"/>
      <c r="ED694" s="166"/>
      <c r="EE694" s="166"/>
      <c r="EF694" s="166"/>
      <c r="EG694" s="166"/>
      <c r="EH694" s="166"/>
      <c r="EI694" s="166"/>
      <c r="EJ694" s="166"/>
      <c r="EK694" s="166"/>
      <c r="EL694" s="166"/>
      <c r="EM694" s="166"/>
      <c r="EN694" s="166"/>
      <c r="EO694" s="166"/>
      <c r="EP694" s="166"/>
      <c r="EQ694" s="166"/>
      <c r="ER694" s="166"/>
      <c r="ES694" s="166"/>
      <c r="FA694" s="1"/>
      <c r="FB694" s="1"/>
      <c r="FC694" s="170"/>
      <c r="FD694" s="170"/>
      <c r="FE694" s="170"/>
      <c r="FF694" s="170"/>
      <c r="FG694" s="170"/>
      <c r="FH694" s="170"/>
      <c r="FI694" s="170"/>
      <c r="FJ694" s="170"/>
      <c r="FK694" s="170"/>
      <c r="FL694" s="170"/>
      <c r="FM694" s="170"/>
      <c r="FN694" s="170"/>
      <c r="FO694" s="170"/>
      <c r="FP694" s="170"/>
      <c r="FQ694" s="170"/>
      <c r="FR694" s="170"/>
      <c r="FS694" s="170"/>
      <c r="FT694" s="170"/>
      <c r="FU694" s="170"/>
      <c r="FV694" s="170"/>
      <c r="FW694" s="170"/>
      <c r="FX694" s="170"/>
      <c r="FY694" s="170"/>
      <c r="FZ694" s="170"/>
      <c r="GA694" s="170"/>
      <c r="GB694" s="170"/>
      <c r="GC694" s="170"/>
      <c r="GD694" s="170"/>
      <c r="GE694" s="170"/>
      <c r="GF694" s="170"/>
      <c r="GG694" s="170"/>
      <c r="GH694" s="170"/>
      <c r="GI694" s="170"/>
      <c r="GJ694" s="170"/>
    </row>
    <row r="695" spans="1:192" s="145" customFormat="1" x14ac:dyDescent="0.2">
      <c r="A695" s="135"/>
      <c r="B695" s="135"/>
      <c r="C695" s="135"/>
      <c r="D695" s="135"/>
      <c r="E695" s="80"/>
      <c r="F695" s="80"/>
      <c r="G695" s="80"/>
      <c r="H695" s="135"/>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c r="BA695" s="1"/>
      <c r="BB695" s="1"/>
      <c r="BC695" s="1"/>
      <c r="BD695" s="1"/>
      <c r="BE695" s="1"/>
      <c r="BF695" s="1"/>
      <c r="BG695" s="1"/>
      <c r="BH695" s="170"/>
      <c r="BI695" s="166"/>
      <c r="BJ695" s="166"/>
      <c r="BK695" s="166"/>
      <c r="BL695" s="166"/>
      <c r="BM695" s="166"/>
      <c r="BN695" s="166"/>
      <c r="BO695" s="166"/>
      <c r="BP695" s="166"/>
      <c r="BQ695" s="166"/>
      <c r="BR695" s="166"/>
      <c r="BS695" s="166"/>
      <c r="BT695" s="166"/>
      <c r="BU695" s="166"/>
      <c r="BV695" s="166"/>
      <c r="BW695" s="166"/>
      <c r="BX695" s="166"/>
      <c r="BY695" s="166"/>
      <c r="BZ695" s="166"/>
      <c r="CA695" s="166"/>
      <c r="CB695" s="166"/>
      <c r="CC695" s="166"/>
      <c r="CD695" s="166"/>
      <c r="CE695" s="166"/>
      <c r="CF695" s="166"/>
      <c r="CG695" s="166"/>
      <c r="CH695" s="166"/>
      <c r="CI695" s="166"/>
      <c r="CJ695" s="166"/>
      <c r="CK695" s="166"/>
      <c r="CL695" s="166"/>
      <c r="CM695" s="166"/>
      <c r="CN695" s="166"/>
      <c r="CO695" s="166"/>
      <c r="CP695" s="166"/>
      <c r="CQ695" s="166"/>
      <c r="CR695" s="166"/>
      <c r="CS695" s="166"/>
      <c r="DA695" s="1"/>
      <c r="DB695" s="1"/>
      <c r="DC695" s="1"/>
      <c r="DD695" s="80"/>
      <c r="DE695" s="80"/>
      <c r="DF695" s="1"/>
      <c r="DG695" s="1"/>
      <c r="DH695" s="170"/>
      <c r="DI695" s="166"/>
      <c r="DJ695" s="166"/>
      <c r="DK695" s="166"/>
      <c r="DL695" s="166"/>
      <c r="DM695" s="166"/>
      <c r="DN695" s="166"/>
      <c r="DO695" s="166"/>
      <c r="DP695" s="166"/>
      <c r="DQ695" s="166"/>
      <c r="DR695" s="166"/>
      <c r="DS695" s="166"/>
      <c r="DT695" s="166"/>
      <c r="DU695" s="166"/>
      <c r="DV695" s="166"/>
      <c r="DW695" s="166"/>
      <c r="DX695" s="166"/>
      <c r="DY695" s="166"/>
      <c r="DZ695" s="166"/>
      <c r="EA695" s="166"/>
      <c r="EB695" s="166"/>
      <c r="EC695" s="166"/>
      <c r="ED695" s="166"/>
      <c r="EE695" s="166"/>
      <c r="EF695" s="166"/>
      <c r="EG695" s="166"/>
      <c r="EH695" s="166"/>
      <c r="EI695" s="166"/>
      <c r="EJ695" s="166"/>
      <c r="EK695" s="166"/>
      <c r="EL695" s="166"/>
      <c r="EM695" s="166"/>
      <c r="EN695" s="166"/>
      <c r="EO695" s="166"/>
      <c r="EP695" s="166"/>
      <c r="EQ695" s="166"/>
      <c r="ER695" s="166"/>
      <c r="ES695" s="166"/>
      <c r="FA695" s="1"/>
      <c r="FB695" s="1"/>
      <c r="FC695" s="170"/>
      <c r="FD695" s="170"/>
      <c r="FE695" s="170"/>
      <c r="FF695" s="170"/>
      <c r="FG695" s="170"/>
      <c r="FH695" s="170"/>
      <c r="FI695" s="170"/>
      <c r="FJ695" s="170"/>
      <c r="FK695" s="170"/>
      <c r="FL695" s="170"/>
      <c r="FM695" s="170"/>
      <c r="FN695" s="170"/>
      <c r="FO695" s="170"/>
      <c r="FP695" s="170"/>
      <c r="FQ695" s="170"/>
      <c r="FR695" s="170"/>
      <c r="FS695" s="170"/>
      <c r="FT695" s="170"/>
      <c r="FU695" s="170"/>
      <c r="FV695" s="170"/>
      <c r="FW695" s="170"/>
      <c r="FX695" s="170"/>
      <c r="FY695" s="170"/>
      <c r="FZ695" s="170"/>
      <c r="GA695" s="170"/>
      <c r="GB695" s="170"/>
      <c r="GC695" s="170"/>
      <c r="GD695" s="170"/>
      <c r="GE695" s="170"/>
      <c r="GF695" s="170"/>
      <c r="GG695" s="170"/>
      <c r="GH695" s="170"/>
      <c r="GI695" s="170"/>
      <c r="GJ695" s="170"/>
    </row>
    <row r="696" spans="1:192" s="145" customFormat="1" x14ac:dyDescent="0.2">
      <c r="A696" s="135"/>
      <c r="B696" s="135"/>
      <c r="C696" s="135"/>
      <c r="D696" s="135"/>
      <c r="E696" s="80"/>
      <c r="F696" s="80"/>
      <c r="G696" s="80"/>
      <c r="H696" s="135"/>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c r="AS696" s="166"/>
      <c r="BA696" s="1"/>
      <c r="BB696" s="1"/>
      <c r="BC696" s="1"/>
      <c r="BD696" s="1"/>
      <c r="BE696" s="1"/>
      <c r="BF696" s="1"/>
      <c r="BG696" s="1"/>
      <c r="BH696" s="170"/>
      <c r="BI696" s="166"/>
      <c r="BJ696" s="166"/>
      <c r="BK696" s="166"/>
      <c r="BL696" s="166"/>
      <c r="BM696" s="166"/>
      <c r="BN696" s="166"/>
      <c r="BO696" s="166"/>
      <c r="BP696" s="166"/>
      <c r="BQ696" s="166"/>
      <c r="BR696" s="166"/>
      <c r="BS696" s="166"/>
      <c r="BT696" s="166"/>
      <c r="BU696" s="166"/>
      <c r="BV696" s="166"/>
      <c r="BW696" s="166"/>
      <c r="BX696" s="166"/>
      <c r="BY696" s="166"/>
      <c r="BZ696" s="166"/>
      <c r="CA696" s="166"/>
      <c r="CB696" s="166"/>
      <c r="CC696" s="166"/>
      <c r="CD696" s="166"/>
      <c r="CE696" s="166"/>
      <c r="CF696" s="166"/>
      <c r="CG696" s="166"/>
      <c r="CH696" s="166"/>
      <c r="CI696" s="166"/>
      <c r="CJ696" s="166"/>
      <c r="CK696" s="166"/>
      <c r="CL696" s="166"/>
      <c r="CM696" s="166"/>
      <c r="CN696" s="166"/>
      <c r="CO696" s="166"/>
      <c r="CP696" s="166"/>
      <c r="CQ696" s="166"/>
      <c r="CR696" s="166"/>
      <c r="CS696" s="166"/>
      <c r="DA696" s="1"/>
      <c r="DB696" s="1"/>
      <c r="DC696" s="1"/>
      <c r="DD696" s="80"/>
      <c r="DE696" s="80"/>
      <c r="DF696" s="1"/>
      <c r="DG696" s="1"/>
      <c r="DH696" s="170"/>
      <c r="DI696" s="166"/>
      <c r="DJ696" s="166"/>
      <c r="DK696" s="166"/>
      <c r="DL696" s="166"/>
      <c r="DM696" s="166"/>
      <c r="DN696" s="166"/>
      <c r="DO696" s="166"/>
      <c r="DP696" s="166"/>
      <c r="DQ696" s="166"/>
      <c r="DR696" s="166"/>
      <c r="DS696" s="166"/>
      <c r="DT696" s="166"/>
      <c r="DU696" s="166"/>
      <c r="DV696" s="166"/>
      <c r="DW696" s="166"/>
      <c r="DX696" s="166"/>
      <c r="DY696" s="166"/>
      <c r="DZ696" s="166"/>
      <c r="EA696" s="166"/>
      <c r="EB696" s="166"/>
      <c r="EC696" s="166"/>
      <c r="ED696" s="166"/>
      <c r="EE696" s="166"/>
      <c r="EF696" s="166"/>
      <c r="EG696" s="166"/>
      <c r="EH696" s="166"/>
      <c r="EI696" s="166"/>
      <c r="EJ696" s="166"/>
      <c r="EK696" s="166"/>
      <c r="EL696" s="166"/>
      <c r="EM696" s="166"/>
      <c r="EN696" s="166"/>
      <c r="EO696" s="166"/>
      <c r="EP696" s="166"/>
      <c r="EQ696" s="166"/>
      <c r="ER696" s="166"/>
      <c r="ES696" s="166"/>
      <c r="FA696" s="1"/>
      <c r="FB696" s="1"/>
      <c r="FC696" s="170"/>
      <c r="FD696" s="170"/>
      <c r="FE696" s="170"/>
      <c r="FF696" s="170"/>
      <c r="FG696" s="170"/>
      <c r="FH696" s="170"/>
      <c r="FI696" s="170"/>
      <c r="FJ696" s="170"/>
      <c r="FK696" s="170"/>
      <c r="FL696" s="170"/>
      <c r="FM696" s="170"/>
      <c r="FN696" s="170"/>
      <c r="FO696" s="170"/>
      <c r="FP696" s="170"/>
      <c r="FQ696" s="170"/>
      <c r="FR696" s="170"/>
      <c r="FS696" s="170"/>
      <c r="FT696" s="170"/>
      <c r="FU696" s="170"/>
      <c r="FV696" s="170"/>
      <c r="FW696" s="170"/>
      <c r="FX696" s="170"/>
      <c r="FY696" s="170"/>
      <c r="FZ696" s="170"/>
      <c r="GA696" s="170"/>
      <c r="GB696" s="170"/>
      <c r="GC696" s="170"/>
      <c r="GD696" s="170"/>
      <c r="GE696" s="170"/>
      <c r="GF696" s="170"/>
      <c r="GG696" s="170"/>
      <c r="GH696" s="170"/>
      <c r="GI696" s="170"/>
      <c r="GJ696" s="170"/>
    </row>
    <row r="697" spans="1:192" s="145" customFormat="1" x14ac:dyDescent="0.2">
      <c r="A697" s="135"/>
      <c r="B697" s="135"/>
      <c r="C697" s="135"/>
      <c r="D697" s="135"/>
      <c r="E697" s="80"/>
      <c r="F697" s="80"/>
      <c r="G697" s="80"/>
      <c r="H697" s="135"/>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c r="BA697" s="1"/>
      <c r="BB697" s="1"/>
      <c r="BC697" s="1"/>
      <c r="BD697" s="1"/>
      <c r="BE697" s="1"/>
      <c r="BF697" s="1"/>
      <c r="BG697" s="1"/>
      <c r="BH697" s="170"/>
      <c r="BI697" s="166"/>
      <c r="BJ697" s="166"/>
      <c r="BK697" s="166"/>
      <c r="BL697" s="166"/>
      <c r="BM697" s="166"/>
      <c r="BN697" s="166"/>
      <c r="BO697" s="166"/>
      <c r="BP697" s="166"/>
      <c r="BQ697" s="166"/>
      <c r="BR697" s="166"/>
      <c r="BS697" s="166"/>
      <c r="BT697" s="166"/>
      <c r="BU697" s="166"/>
      <c r="BV697" s="166"/>
      <c r="BW697" s="166"/>
      <c r="BX697" s="166"/>
      <c r="BY697" s="166"/>
      <c r="BZ697" s="166"/>
      <c r="CA697" s="166"/>
      <c r="CB697" s="166"/>
      <c r="CC697" s="166"/>
      <c r="CD697" s="166"/>
      <c r="CE697" s="166"/>
      <c r="CF697" s="166"/>
      <c r="CG697" s="166"/>
      <c r="CH697" s="166"/>
      <c r="CI697" s="166"/>
      <c r="CJ697" s="166"/>
      <c r="CK697" s="166"/>
      <c r="CL697" s="166"/>
      <c r="CM697" s="166"/>
      <c r="CN697" s="166"/>
      <c r="CO697" s="166"/>
      <c r="CP697" s="166"/>
      <c r="CQ697" s="166"/>
      <c r="CR697" s="166"/>
      <c r="CS697" s="166"/>
      <c r="DA697" s="1"/>
      <c r="DB697" s="1"/>
      <c r="DC697" s="1"/>
      <c r="DD697" s="80"/>
      <c r="DE697" s="80"/>
      <c r="DF697" s="1"/>
      <c r="DG697" s="1"/>
      <c r="DH697" s="170"/>
      <c r="DI697" s="166"/>
      <c r="DJ697" s="166"/>
      <c r="DK697" s="166"/>
      <c r="DL697" s="166"/>
      <c r="DM697" s="166"/>
      <c r="DN697" s="166"/>
      <c r="DO697" s="166"/>
      <c r="DP697" s="166"/>
      <c r="DQ697" s="166"/>
      <c r="DR697" s="166"/>
      <c r="DS697" s="166"/>
      <c r="DT697" s="166"/>
      <c r="DU697" s="166"/>
      <c r="DV697" s="166"/>
      <c r="DW697" s="166"/>
      <c r="DX697" s="166"/>
      <c r="DY697" s="166"/>
      <c r="DZ697" s="166"/>
      <c r="EA697" s="166"/>
      <c r="EB697" s="166"/>
      <c r="EC697" s="166"/>
      <c r="ED697" s="166"/>
      <c r="EE697" s="166"/>
      <c r="EF697" s="166"/>
      <c r="EG697" s="166"/>
      <c r="EH697" s="166"/>
      <c r="EI697" s="166"/>
      <c r="EJ697" s="166"/>
      <c r="EK697" s="166"/>
      <c r="EL697" s="166"/>
      <c r="EM697" s="166"/>
      <c r="EN697" s="166"/>
      <c r="EO697" s="166"/>
      <c r="EP697" s="166"/>
      <c r="EQ697" s="166"/>
      <c r="ER697" s="166"/>
      <c r="ES697" s="166"/>
      <c r="FA697" s="1"/>
      <c r="FB697" s="1"/>
      <c r="FC697" s="170"/>
      <c r="FD697" s="170"/>
      <c r="FE697" s="170"/>
      <c r="FF697" s="170"/>
      <c r="FG697" s="170"/>
      <c r="FH697" s="170"/>
      <c r="FI697" s="170"/>
      <c r="FJ697" s="170"/>
      <c r="FK697" s="170"/>
      <c r="FL697" s="170"/>
      <c r="FM697" s="170"/>
      <c r="FN697" s="170"/>
      <c r="FO697" s="170"/>
      <c r="FP697" s="170"/>
      <c r="FQ697" s="170"/>
      <c r="FR697" s="170"/>
      <c r="FS697" s="170"/>
      <c r="FT697" s="170"/>
      <c r="FU697" s="170"/>
      <c r="FV697" s="170"/>
      <c r="FW697" s="170"/>
      <c r="FX697" s="170"/>
      <c r="FY697" s="170"/>
      <c r="FZ697" s="170"/>
      <c r="GA697" s="170"/>
      <c r="GB697" s="170"/>
      <c r="GC697" s="170"/>
      <c r="GD697" s="170"/>
      <c r="GE697" s="170"/>
      <c r="GF697" s="170"/>
      <c r="GG697" s="170"/>
      <c r="GH697" s="170"/>
      <c r="GI697" s="170"/>
      <c r="GJ697" s="170"/>
    </row>
    <row r="698" spans="1:192" s="145" customFormat="1" x14ac:dyDescent="0.2">
      <c r="A698" s="135"/>
      <c r="B698" s="135"/>
      <c r="C698" s="135"/>
      <c r="D698" s="135"/>
      <c r="E698" s="80"/>
      <c r="F698" s="80"/>
      <c r="G698" s="80"/>
      <c r="H698" s="135"/>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c r="BA698" s="1"/>
      <c r="BB698" s="1"/>
      <c r="BC698" s="1"/>
      <c r="BD698" s="1"/>
      <c r="BE698" s="1"/>
      <c r="BF698" s="1"/>
      <c r="BG698" s="1"/>
      <c r="BH698" s="170"/>
      <c r="BI698" s="166"/>
      <c r="BJ698" s="166"/>
      <c r="BK698" s="166"/>
      <c r="BL698" s="166"/>
      <c r="BM698" s="166"/>
      <c r="BN698" s="166"/>
      <c r="BO698" s="166"/>
      <c r="BP698" s="166"/>
      <c r="BQ698" s="166"/>
      <c r="BR698" s="166"/>
      <c r="BS698" s="166"/>
      <c r="BT698" s="166"/>
      <c r="BU698" s="166"/>
      <c r="BV698" s="166"/>
      <c r="BW698" s="166"/>
      <c r="BX698" s="166"/>
      <c r="BY698" s="166"/>
      <c r="BZ698" s="166"/>
      <c r="CA698" s="166"/>
      <c r="CB698" s="166"/>
      <c r="CC698" s="166"/>
      <c r="CD698" s="166"/>
      <c r="CE698" s="166"/>
      <c r="CF698" s="166"/>
      <c r="CG698" s="166"/>
      <c r="CH698" s="166"/>
      <c r="CI698" s="166"/>
      <c r="CJ698" s="166"/>
      <c r="CK698" s="166"/>
      <c r="CL698" s="166"/>
      <c r="CM698" s="166"/>
      <c r="CN698" s="166"/>
      <c r="CO698" s="166"/>
      <c r="CP698" s="166"/>
      <c r="CQ698" s="166"/>
      <c r="CR698" s="166"/>
      <c r="CS698" s="166"/>
      <c r="DA698" s="1"/>
      <c r="DB698" s="1"/>
      <c r="DC698" s="1"/>
      <c r="DD698" s="80"/>
      <c r="DE698" s="80"/>
      <c r="DF698" s="1"/>
      <c r="DG698" s="1"/>
      <c r="DH698" s="170"/>
      <c r="DI698" s="166"/>
      <c r="DJ698" s="166"/>
      <c r="DK698" s="166"/>
      <c r="DL698" s="166"/>
      <c r="DM698" s="166"/>
      <c r="DN698" s="166"/>
      <c r="DO698" s="166"/>
      <c r="DP698" s="166"/>
      <c r="DQ698" s="166"/>
      <c r="DR698" s="166"/>
      <c r="DS698" s="166"/>
      <c r="DT698" s="166"/>
      <c r="DU698" s="166"/>
      <c r="DV698" s="166"/>
      <c r="DW698" s="166"/>
      <c r="DX698" s="166"/>
      <c r="DY698" s="166"/>
      <c r="DZ698" s="166"/>
      <c r="EA698" s="166"/>
      <c r="EB698" s="166"/>
      <c r="EC698" s="166"/>
      <c r="ED698" s="166"/>
      <c r="EE698" s="166"/>
      <c r="EF698" s="166"/>
      <c r="EG698" s="166"/>
      <c r="EH698" s="166"/>
      <c r="EI698" s="166"/>
      <c r="EJ698" s="166"/>
      <c r="EK698" s="166"/>
      <c r="EL698" s="166"/>
      <c r="EM698" s="166"/>
      <c r="EN698" s="166"/>
      <c r="EO698" s="166"/>
      <c r="EP698" s="166"/>
      <c r="EQ698" s="166"/>
      <c r="ER698" s="166"/>
      <c r="ES698" s="166"/>
      <c r="FA698" s="1"/>
      <c r="FB698" s="1"/>
      <c r="FC698" s="170"/>
      <c r="FD698" s="170"/>
      <c r="FE698" s="170"/>
      <c r="FF698" s="170"/>
      <c r="FG698" s="170"/>
      <c r="FH698" s="170"/>
      <c r="FI698" s="170"/>
      <c r="FJ698" s="170"/>
      <c r="FK698" s="170"/>
      <c r="FL698" s="170"/>
      <c r="FM698" s="170"/>
      <c r="FN698" s="170"/>
      <c r="FO698" s="170"/>
      <c r="FP698" s="170"/>
      <c r="FQ698" s="170"/>
      <c r="FR698" s="170"/>
      <c r="FS698" s="170"/>
      <c r="FT698" s="170"/>
      <c r="FU698" s="170"/>
      <c r="FV698" s="170"/>
      <c r="FW698" s="170"/>
      <c r="FX698" s="170"/>
      <c r="FY698" s="170"/>
      <c r="FZ698" s="170"/>
      <c r="GA698" s="170"/>
      <c r="GB698" s="170"/>
      <c r="GC698" s="170"/>
      <c r="GD698" s="170"/>
      <c r="GE698" s="170"/>
      <c r="GF698" s="170"/>
      <c r="GG698" s="170"/>
      <c r="GH698" s="170"/>
      <c r="GI698" s="170"/>
      <c r="GJ698" s="170"/>
    </row>
    <row r="699" spans="1:192" s="145" customFormat="1" x14ac:dyDescent="0.2">
      <c r="A699" s="135"/>
      <c r="B699" s="135"/>
      <c r="C699" s="135"/>
      <c r="D699" s="135"/>
      <c r="E699" s="80"/>
      <c r="F699" s="80"/>
      <c r="G699" s="80"/>
      <c r="H699" s="135"/>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c r="BA699" s="1"/>
      <c r="BB699" s="1"/>
      <c r="BC699" s="1"/>
      <c r="BD699" s="1"/>
      <c r="BE699" s="1"/>
      <c r="BF699" s="1"/>
      <c r="BG699" s="1"/>
      <c r="BH699" s="170"/>
      <c r="BI699" s="166"/>
      <c r="BJ699" s="166"/>
      <c r="BK699" s="166"/>
      <c r="BL699" s="166"/>
      <c r="BM699" s="166"/>
      <c r="BN699" s="166"/>
      <c r="BO699" s="166"/>
      <c r="BP699" s="166"/>
      <c r="BQ699" s="166"/>
      <c r="BR699" s="166"/>
      <c r="BS699" s="166"/>
      <c r="BT699" s="166"/>
      <c r="BU699" s="166"/>
      <c r="BV699" s="166"/>
      <c r="BW699" s="166"/>
      <c r="BX699" s="166"/>
      <c r="BY699" s="166"/>
      <c r="BZ699" s="166"/>
      <c r="CA699" s="166"/>
      <c r="CB699" s="166"/>
      <c r="CC699" s="166"/>
      <c r="CD699" s="166"/>
      <c r="CE699" s="166"/>
      <c r="CF699" s="166"/>
      <c r="CG699" s="166"/>
      <c r="CH699" s="166"/>
      <c r="CI699" s="166"/>
      <c r="CJ699" s="166"/>
      <c r="CK699" s="166"/>
      <c r="CL699" s="166"/>
      <c r="CM699" s="166"/>
      <c r="CN699" s="166"/>
      <c r="CO699" s="166"/>
      <c r="CP699" s="166"/>
      <c r="CQ699" s="166"/>
      <c r="CR699" s="166"/>
      <c r="CS699" s="166"/>
      <c r="DA699" s="1"/>
      <c r="DB699" s="1"/>
      <c r="DC699" s="1"/>
      <c r="DD699" s="80"/>
      <c r="DE699" s="80"/>
      <c r="DF699" s="1"/>
      <c r="DG699" s="1"/>
      <c r="DH699" s="170"/>
      <c r="DI699" s="166"/>
      <c r="DJ699" s="166"/>
      <c r="DK699" s="166"/>
      <c r="DL699" s="166"/>
      <c r="DM699" s="166"/>
      <c r="DN699" s="166"/>
      <c r="DO699" s="166"/>
      <c r="DP699" s="166"/>
      <c r="DQ699" s="166"/>
      <c r="DR699" s="166"/>
      <c r="DS699" s="166"/>
      <c r="DT699" s="166"/>
      <c r="DU699" s="166"/>
      <c r="DV699" s="166"/>
      <c r="DW699" s="166"/>
      <c r="DX699" s="166"/>
      <c r="DY699" s="166"/>
      <c r="DZ699" s="166"/>
      <c r="EA699" s="166"/>
      <c r="EB699" s="166"/>
      <c r="EC699" s="166"/>
      <c r="ED699" s="166"/>
      <c r="EE699" s="166"/>
      <c r="EF699" s="166"/>
      <c r="EG699" s="166"/>
      <c r="EH699" s="166"/>
      <c r="EI699" s="166"/>
      <c r="EJ699" s="166"/>
      <c r="EK699" s="166"/>
      <c r="EL699" s="166"/>
      <c r="EM699" s="166"/>
      <c r="EN699" s="166"/>
      <c r="EO699" s="166"/>
      <c r="EP699" s="166"/>
      <c r="EQ699" s="166"/>
      <c r="ER699" s="166"/>
      <c r="ES699" s="166"/>
      <c r="FA699" s="1"/>
      <c r="FB699" s="1"/>
      <c r="FC699" s="170"/>
      <c r="FD699" s="170"/>
      <c r="FE699" s="170"/>
      <c r="FF699" s="170"/>
      <c r="FG699" s="170"/>
      <c r="FH699" s="170"/>
      <c r="FI699" s="170"/>
      <c r="FJ699" s="170"/>
      <c r="FK699" s="170"/>
      <c r="FL699" s="170"/>
      <c r="FM699" s="170"/>
      <c r="FN699" s="170"/>
      <c r="FO699" s="170"/>
      <c r="FP699" s="170"/>
      <c r="FQ699" s="170"/>
      <c r="FR699" s="170"/>
      <c r="FS699" s="170"/>
      <c r="FT699" s="170"/>
      <c r="FU699" s="170"/>
      <c r="FV699" s="170"/>
      <c r="FW699" s="170"/>
      <c r="FX699" s="170"/>
      <c r="FY699" s="170"/>
      <c r="FZ699" s="170"/>
      <c r="GA699" s="170"/>
      <c r="GB699" s="170"/>
      <c r="GC699" s="170"/>
      <c r="GD699" s="170"/>
      <c r="GE699" s="170"/>
      <c r="GF699" s="170"/>
      <c r="GG699" s="170"/>
      <c r="GH699" s="170"/>
      <c r="GI699" s="170"/>
      <c r="GJ699" s="170"/>
    </row>
    <row r="700" spans="1:192" s="145" customFormat="1" x14ac:dyDescent="0.2">
      <c r="A700" s="135"/>
      <c r="B700" s="135"/>
      <c r="C700" s="135"/>
      <c r="D700" s="135"/>
      <c r="E700" s="80"/>
      <c r="F700" s="80"/>
      <c r="G700" s="80"/>
      <c r="H700" s="135"/>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c r="AS700" s="166"/>
      <c r="BA700" s="1"/>
      <c r="BB700" s="1"/>
      <c r="BC700" s="1"/>
      <c r="BD700" s="1"/>
      <c r="BE700" s="1"/>
      <c r="BF700" s="1"/>
      <c r="BG700" s="1"/>
      <c r="BH700" s="170"/>
      <c r="BI700" s="166"/>
      <c r="BJ700" s="166"/>
      <c r="BK700" s="166"/>
      <c r="BL700" s="166"/>
      <c r="BM700" s="166"/>
      <c r="BN700" s="166"/>
      <c r="BO700" s="166"/>
      <c r="BP700" s="166"/>
      <c r="BQ700" s="166"/>
      <c r="BR700" s="166"/>
      <c r="BS700" s="166"/>
      <c r="BT700" s="166"/>
      <c r="BU700" s="166"/>
      <c r="BV700" s="166"/>
      <c r="BW700" s="166"/>
      <c r="BX700" s="166"/>
      <c r="BY700" s="166"/>
      <c r="BZ700" s="166"/>
      <c r="CA700" s="166"/>
      <c r="CB700" s="166"/>
      <c r="CC700" s="166"/>
      <c r="CD700" s="166"/>
      <c r="CE700" s="166"/>
      <c r="CF700" s="166"/>
      <c r="CG700" s="166"/>
      <c r="CH700" s="166"/>
      <c r="CI700" s="166"/>
      <c r="CJ700" s="166"/>
      <c r="CK700" s="166"/>
      <c r="CL700" s="166"/>
      <c r="CM700" s="166"/>
      <c r="CN700" s="166"/>
      <c r="CO700" s="166"/>
      <c r="CP700" s="166"/>
      <c r="CQ700" s="166"/>
      <c r="CR700" s="166"/>
      <c r="CS700" s="166"/>
      <c r="DA700" s="1"/>
      <c r="DB700" s="1"/>
      <c r="DC700" s="1"/>
      <c r="DD700" s="80"/>
      <c r="DE700" s="80"/>
      <c r="DF700" s="1"/>
      <c r="DG700" s="1"/>
      <c r="DH700" s="170"/>
      <c r="DI700" s="166"/>
      <c r="DJ700" s="166"/>
      <c r="DK700" s="166"/>
      <c r="DL700" s="166"/>
      <c r="DM700" s="166"/>
      <c r="DN700" s="166"/>
      <c r="DO700" s="166"/>
      <c r="DP700" s="166"/>
      <c r="DQ700" s="166"/>
      <c r="DR700" s="166"/>
      <c r="DS700" s="166"/>
      <c r="DT700" s="166"/>
      <c r="DU700" s="166"/>
      <c r="DV700" s="166"/>
      <c r="DW700" s="166"/>
      <c r="DX700" s="166"/>
      <c r="DY700" s="166"/>
      <c r="DZ700" s="166"/>
      <c r="EA700" s="166"/>
      <c r="EB700" s="166"/>
      <c r="EC700" s="166"/>
      <c r="ED700" s="166"/>
      <c r="EE700" s="166"/>
      <c r="EF700" s="166"/>
      <c r="EG700" s="166"/>
      <c r="EH700" s="166"/>
      <c r="EI700" s="166"/>
      <c r="EJ700" s="166"/>
      <c r="EK700" s="166"/>
      <c r="EL700" s="166"/>
      <c r="EM700" s="166"/>
      <c r="EN700" s="166"/>
      <c r="EO700" s="166"/>
      <c r="EP700" s="166"/>
      <c r="EQ700" s="166"/>
      <c r="ER700" s="166"/>
      <c r="ES700" s="166"/>
      <c r="FA700" s="1"/>
      <c r="FB700" s="1"/>
      <c r="FC700" s="170"/>
      <c r="FD700" s="170"/>
      <c r="FE700" s="170"/>
      <c r="FF700" s="170"/>
      <c r="FG700" s="170"/>
      <c r="FH700" s="170"/>
      <c r="FI700" s="170"/>
      <c r="FJ700" s="170"/>
      <c r="FK700" s="170"/>
      <c r="FL700" s="170"/>
      <c r="FM700" s="170"/>
      <c r="FN700" s="170"/>
      <c r="FO700" s="170"/>
      <c r="FP700" s="170"/>
      <c r="FQ700" s="170"/>
      <c r="FR700" s="170"/>
      <c r="FS700" s="170"/>
      <c r="FT700" s="170"/>
      <c r="FU700" s="170"/>
      <c r="FV700" s="170"/>
      <c r="FW700" s="170"/>
      <c r="FX700" s="170"/>
      <c r="FY700" s="170"/>
      <c r="FZ700" s="170"/>
      <c r="GA700" s="170"/>
      <c r="GB700" s="170"/>
      <c r="GC700" s="170"/>
      <c r="GD700" s="170"/>
      <c r="GE700" s="170"/>
      <c r="GF700" s="170"/>
      <c r="GG700" s="170"/>
      <c r="GH700" s="170"/>
      <c r="GI700" s="170"/>
      <c r="GJ700" s="170"/>
    </row>
    <row r="701" spans="1:192" s="145" customFormat="1" x14ac:dyDescent="0.2">
      <c r="A701" s="135"/>
      <c r="B701" s="135"/>
      <c r="C701" s="135"/>
      <c r="D701" s="135"/>
      <c r="E701" s="80"/>
      <c r="F701" s="80"/>
      <c r="G701" s="80"/>
      <c r="H701" s="135"/>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c r="BA701" s="1"/>
      <c r="BB701" s="1"/>
      <c r="BC701" s="1"/>
      <c r="BD701" s="1"/>
      <c r="BE701" s="1"/>
      <c r="BF701" s="1"/>
      <c r="BG701" s="1"/>
      <c r="BH701" s="170"/>
      <c r="BI701" s="166"/>
      <c r="BJ701" s="166"/>
      <c r="BK701" s="166"/>
      <c r="BL701" s="166"/>
      <c r="BM701" s="166"/>
      <c r="BN701" s="166"/>
      <c r="BO701" s="166"/>
      <c r="BP701" s="166"/>
      <c r="BQ701" s="166"/>
      <c r="BR701" s="166"/>
      <c r="BS701" s="166"/>
      <c r="BT701" s="166"/>
      <c r="BU701" s="166"/>
      <c r="BV701" s="166"/>
      <c r="BW701" s="166"/>
      <c r="BX701" s="166"/>
      <c r="BY701" s="166"/>
      <c r="BZ701" s="166"/>
      <c r="CA701" s="166"/>
      <c r="CB701" s="166"/>
      <c r="CC701" s="166"/>
      <c r="CD701" s="166"/>
      <c r="CE701" s="166"/>
      <c r="CF701" s="166"/>
      <c r="CG701" s="166"/>
      <c r="CH701" s="166"/>
      <c r="CI701" s="166"/>
      <c r="CJ701" s="166"/>
      <c r="CK701" s="166"/>
      <c r="CL701" s="166"/>
      <c r="CM701" s="166"/>
      <c r="CN701" s="166"/>
      <c r="CO701" s="166"/>
      <c r="CP701" s="166"/>
      <c r="CQ701" s="166"/>
      <c r="CR701" s="166"/>
      <c r="CS701" s="166"/>
      <c r="DA701" s="1"/>
      <c r="DB701" s="1"/>
      <c r="DC701" s="1"/>
      <c r="DD701" s="80"/>
      <c r="DE701" s="80"/>
      <c r="DF701" s="1"/>
      <c r="DG701" s="1"/>
      <c r="DH701" s="170"/>
      <c r="DI701" s="166"/>
      <c r="DJ701" s="166"/>
      <c r="DK701" s="166"/>
      <c r="DL701" s="166"/>
      <c r="DM701" s="166"/>
      <c r="DN701" s="166"/>
      <c r="DO701" s="166"/>
      <c r="DP701" s="166"/>
      <c r="DQ701" s="166"/>
      <c r="DR701" s="166"/>
      <c r="DS701" s="166"/>
      <c r="DT701" s="166"/>
      <c r="DU701" s="166"/>
      <c r="DV701" s="166"/>
      <c r="DW701" s="166"/>
      <c r="DX701" s="166"/>
      <c r="DY701" s="166"/>
      <c r="DZ701" s="166"/>
      <c r="EA701" s="166"/>
      <c r="EB701" s="166"/>
      <c r="EC701" s="166"/>
      <c r="ED701" s="166"/>
      <c r="EE701" s="166"/>
      <c r="EF701" s="166"/>
      <c r="EG701" s="166"/>
      <c r="EH701" s="166"/>
      <c r="EI701" s="166"/>
      <c r="EJ701" s="166"/>
      <c r="EK701" s="166"/>
      <c r="EL701" s="166"/>
      <c r="EM701" s="166"/>
      <c r="EN701" s="166"/>
      <c r="EO701" s="166"/>
      <c r="EP701" s="166"/>
      <c r="EQ701" s="166"/>
      <c r="ER701" s="166"/>
      <c r="ES701" s="166"/>
      <c r="FA701" s="1"/>
      <c r="FB701" s="1"/>
      <c r="FC701" s="170"/>
      <c r="FD701" s="170"/>
      <c r="FE701" s="170"/>
      <c r="FF701" s="170"/>
      <c r="FG701" s="170"/>
      <c r="FH701" s="170"/>
      <c r="FI701" s="170"/>
      <c r="FJ701" s="170"/>
      <c r="FK701" s="170"/>
      <c r="FL701" s="170"/>
      <c r="FM701" s="170"/>
      <c r="FN701" s="170"/>
      <c r="FO701" s="170"/>
      <c r="FP701" s="170"/>
      <c r="FQ701" s="170"/>
      <c r="FR701" s="170"/>
      <c r="FS701" s="170"/>
      <c r="FT701" s="170"/>
      <c r="FU701" s="170"/>
      <c r="FV701" s="170"/>
      <c r="FW701" s="170"/>
      <c r="FX701" s="170"/>
      <c r="FY701" s="170"/>
      <c r="FZ701" s="170"/>
      <c r="GA701" s="170"/>
      <c r="GB701" s="170"/>
      <c r="GC701" s="170"/>
      <c r="GD701" s="170"/>
      <c r="GE701" s="170"/>
      <c r="GF701" s="170"/>
      <c r="GG701" s="170"/>
      <c r="GH701" s="170"/>
      <c r="GI701" s="170"/>
      <c r="GJ701" s="170"/>
    </row>
    <row r="702" spans="1:192" s="145" customFormat="1" x14ac:dyDescent="0.2">
      <c r="A702" s="135"/>
      <c r="B702" s="135"/>
      <c r="C702" s="135"/>
      <c r="D702" s="135"/>
      <c r="E702" s="80"/>
      <c r="F702" s="80"/>
      <c r="G702" s="80"/>
      <c r="H702" s="135"/>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c r="BA702" s="1"/>
      <c r="BB702" s="1"/>
      <c r="BC702" s="1"/>
      <c r="BD702" s="1"/>
      <c r="BE702" s="1"/>
      <c r="BF702" s="1"/>
      <c r="BG702" s="1"/>
      <c r="BH702" s="170"/>
      <c r="BI702" s="166"/>
      <c r="BJ702" s="166"/>
      <c r="BK702" s="166"/>
      <c r="BL702" s="166"/>
      <c r="BM702" s="166"/>
      <c r="BN702" s="166"/>
      <c r="BO702" s="166"/>
      <c r="BP702" s="166"/>
      <c r="BQ702" s="166"/>
      <c r="BR702" s="166"/>
      <c r="BS702" s="166"/>
      <c r="BT702" s="166"/>
      <c r="BU702" s="166"/>
      <c r="BV702" s="166"/>
      <c r="BW702" s="166"/>
      <c r="BX702" s="166"/>
      <c r="BY702" s="166"/>
      <c r="BZ702" s="166"/>
      <c r="CA702" s="166"/>
      <c r="CB702" s="166"/>
      <c r="CC702" s="166"/>
      <c r="CD702" s="166"/>
      <c r="CE702" s="166"/>
      <c r="CF702" s="166"/>
      <c r="CG702" s="166"/>
      <c r="CH702" s="166"/>
      <c r="CI702" s="166"/>
      <c r="CJ702" s="166"/>
      <c r="CK702" s="166"/>
      <c r="CL702" s="166"/>
      <c r="CM702" s="166"/>
      <c r="CN702" s="166"/>
      <c r="CO702" s="166"/>
      <c r="CP702" s="166"/>
      <c r="CQ702" s="166"/>
      <c r="CR702" s="166"/>
      <c r="CS702" s="166"/>
      <c r="DA702" s="1"/>
      <c r="DB702" s="1"/>
      <c r="DC702" s="1"/>
      <c r="DD702" s="80"/>
      <c r="DE702" s="80"/>
      <c r="DF702" s="1"/>
      <c r="DG702" s="1"/>
      <c r="DH702" s="170"/>
      <c r="DI702" s="166"/>
      <c r="DJ702" s="166"/>
      <c r="DK702" s="166"/>
      <c r="DL702" s="166"/>
      <c r="DM702" s="166"/>
      <c r="DN702" s="166"/>
      <c r="DO702" s="166"/>
      <c r="DP702" s="166"/>
      <c r="DQ702" s="166"/>
      <c r="DR702" s="166"/>
      <c r="DS702" s="166"/>
      <c r="DT702" s="166"/>
      <c r="DU702" s="166"/>
      <c r="DV702" s="166"/>
      <c r="DW702" s="166"/>
      <c r="DX702" s="166"/>
      <c r="DY702" s="166"/>
      <c r="DZ702" s="166"/>
      <c r="EA702" s="166"/>
      <c r="EB702" s="166"/>
      <c r="EC702" s="166"/>
      <c r="ED702" s="166"/>
      <c r="EE702" s="166"/>
      <c r="EF702" s="166"/>
      <c r="EG702" s="166"/>
      <c r="EH702" s="166"/>
      <c r="EI702" s="166"/>
      <c r="EJ702" s="166"/>
      <c r="EK702" s="166"/>
      <c r="EL702" s="166"/>
      <c r="EM702" s="166"/>
      <c r="EN702" s="166"/>
      <c r="EO702" s="166"/>
      <c r="EP702" s="166"/>
      <c r="EQ702" s="166"/>
      <c r="ER702" s="166"/>
      <c r="ES702" s="166"/>
      <c r="FA702" s="1"/>
      <c r="FB702" s="1"/>
      <c r="FC702" s="170"/>
      <c r="FD702" s="170"/>
      <c r="FE702" s="170"/>
      <c r="FF702" s="170"/>
      <c r="FG702" s="170"/>
      <c r="FH702" s="170"/>
      <c r="FI702" s="170"/>
      <c r="FJ702" s="170"/>
      <c r="FK702" s="170"/>
      <c r="FL702" s="170"/>
      <c r="FM702" s="170"/>
      <c r="FN702" s="170"/>
      <c r="FO702" s="170"/>
      <c r="FP702" s="170"/>
      <c r="FQ702" s="170"/>
      <c r="FR702" s="170"/>
      <c r="FS702" s="170"/>
      <c r="FT702" s="170"/>
      <c r="FU702" s="170"/>
      <c r="FV702" s="170"/>
      <c r="FW702" s="170"/>
      <c r="FX702" s="170"/>
      <c r="FY702" s="170"/>
      <c r="FZ702" s="170"/>
      <c r="GA702" s="170"/>
      <c r="GB702" s="170"/>
      <c r="GC702" s="170"/>
      <c r="GD702" s="170"/>
      <c r="GE702" s="170"/>
      <c r="GF702" s="170"/>
      <c r="GG702" s="170"/>
      <c r="GH702" s="170"/>
      <c r="GI702" s="170"/>
      <c r="GJ702" s="170"/>
    </row>
    <row r="703" spans="1:192" s="145" customFormat="1" x14ac:dyDescent="0.2">
      <c r="A703" s="135"/>
      <c r="B703" s="135"/>
      <c r="C703" s="135"/>
      <c r="D703" s="135"/>
      <c r="E703" s="80"/>
      <c r="F703" s="80"/>
      <c r="G703" s="80"/>
      <c r="H703" s="135"/>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c r="AS703" s="166"/>
      <c r="BA703" s="1"/>
      <c r="BB703" s="1"/>
      <c r="BC703" s="1"/>
      <c r="BD703" s="1"/>
      <c r="BE703" s="1"/>
      <c r="BF703" s="1"/>
      <c r="BG703" s="1"/>
      <c r="BH703" s="170"/>
      <c r="BI703" s="166"/>
      <c r="BJ703" s="166"/>
      <c r="BK703" s="166"/>
      <c r="BL703" s="166"/>
      <c r="BM703" s="166"/>
      <c r="BN703" s="166"/>
      <c r="BO703" s="166"/>
      <c r="BP703" s="166"/>
      <c r="BQ703" s="166"/>
      <c r="BR703" s="166"/>
      <c r="BS703" s="166"/>
      <c r="BT703" s="166"/>
      <c r="BU703" s="166"/>
      <c r="BV703" s="166"/>
      <c r="BW703" s="166"/>
      <c r="BX703" s="166"/>
      <c r="BY703" s="166"/>
      <c r="BZ703" s="166"/>
      <c r="CA703" s="166"/>
      <c r="CB703" s="166"/>
      <c r="CC703" s="166"/>
      <c r="CD703" s="166"/>
      <c r="CE703" s="166"/>
      <c r="CF703" s="166"/>
      <c r="CG703" s="166"/>
      <c r="CH703" s="166"/>
      <c r="CI703" s="166"/>
      <c r="CJ703" s="166"/>
      <c r="CK703" s="166"/>
      <c r="CL703" s="166"/>
      <c r="CM703" s="166"/>
      <c r="CN703" s="166"/>
      <c r="CO703" s="166"/>
      <c r="CP703" s="166"/>
      <c r="CQ703" s="166"/>
      <c r="CR703" s="166"/>
      <c r="CS703" s="166"/>
      <c r="DA703" s="1"/>
      <c r="DB703" s="1"/>
      <c r="DC703" s="1"/>
      <c r="DD703" s="80"/>
      <c r="DE703" s="80"/>
      <c r="DF703" s="1"/>
      <c r="DG703" s="1"/>
      <c r="DH703" s="170"/>
      <c r="DI703" s="166"/>
      <c r="DJ703" s="166"/>
      <c r="DK703" s="166"/>
      <c r="DL703" s="166"/>
      <c r="DM703" s="166"/>
      <c r="DN703" s="166"/>
      <c r="DO703" s="166"/>
      <c r="DP703" s="166"/>
      <c r="DQ703" s="166"/>
      <c r="DR703" s="166"/>
      <c r="DS703" s="166"/>
      <c r="DT703" s="166"/>
      <c r="DU703" s="166"/>
      <c r="DV703" s="166"/>
      <c r="DW703" s="166"/>
      <c r="DX703" s="166"/>
      <c r="DY703" s="166"/>
      <c r="DZ703" s="166"/>
      <c r="EA703" s="166"/>
      <c r="EB703" s="166"/>
      <c r="EC703" s="166"/>
      <c r="ED703" s="166"/>
      <c r="EE703" s="166"/>
      <c r="EF703" s="166"/>
      <c r="EG703" s="166"/>
      <c r="EH703" s="166"/>
      <c r="EI703" s="166"/>
      <c r="EJ703" s="166"/>
      <c r="EK703" s="166"/>
      <c r="EL703" s="166"/>
      <c r="EM703" s="166"/>
      <c r="EN703" s="166"/>
      <c r="EO703" s="166"/>
      <c r="EP703" s="166"/>
      <c r="EQ703" s="166"/>
      <c r="ER703" s="166"/>
      <c r="ES703" s="166"/>
      <c r="FA703" s="1"/>
      <c r="FB703" s="1"/>
      <c r="FC703" s="170"/>
      <c r="FD703" s="170"/>
      <c r="FE703" s="170"/>
      <c r="FF703" s="170"/>
      <c r="FG703" s="170"/>
      <c r="FH703" s="170"/>
      <c r="FI703" s="170"/>
      <c r="FJ703" s="170"/>
      <c r="FK703" s="170"/>
      <c r="FL703" s="170"/>
      <c r="FM703" s="170"/>
      <c r="FN703" s="170"/>
      <c r="FO703" s="170"/>
      <c r="FP703" s="170"/>
      <c r="FQ703" s="170"/>
      <c r="FR703" s="170"/>
      <c r="FS703" s="170"/>
      <c r="FT703" s="170"/>
      <c r="FU703" s="170"/>
      <c r="FV703" s="170"/>
      <c r="FW703" s="170"/>
      <c r="FX703" s="170"/>
      <c r="FY703" s="170"/>
      <c r="FZ703" s="170"/>
      <c r="GA703" s="170"/>
      <c r="GB703" s="170"/>
      <c r="GC703" s="170"/>
      <c r="GD703" s="170"/>
      <c r="GE703" s="170"/>
      <c r="GF703" s="170"/>
      <c r="GG703" s="170"/>
      <c r="GH703" s="170"/>
      <c r="GI703" s="170"/>
      <c r="GJ703" s="170"/>
    </row>
    <row r="704" spans="1:192" s="145" customFormat="1" x14ac:dyDescent="0.2">
      <c r="A704" s="135"/>
      <c r="B704" s="135"/>
      <c r="C704" s="135"/>
      <c r="D704" s="135"/>
      <c r="E704" s="80"/>
      <c r="F704" s="80"/>
      <c r="G704" s="80"/>
      <c r="H704" s="135"/>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c r="AS704" s="166"/>
      <c r="BA704" s="1"/>
      <c r="BB704" s="1"/>
      <c r="BC704" s="1"/>
      <c r="BD704" s="1"/>
      <c r="BE704" s="1"/>
      <c r="BF704" s="1"/>
      <c r="BG704" s="1"/>
      <c r="BH704" s="170"/>
      <c r="BI704" s="166"/>
      <c r="BJ704" s="166"/>
      <c r="BK704" s="166"/>
      <c r="BL704" s="166"/>
      <c r="BM704" s="166"/>
      <c r="BN704" s="166"/>
      <c r="BO704" s="166"/>
      <c r="BP704" s="166"/>
      <c r="BQ704" s="166"/>
      <c r="BR704" s="166"/>
      <c r="BS704" s="166"/>
      <c r="BT704" s="166"/>
      <c r="BU704" s="166"/>
      <c r="BV704" s="166"/>
      <c r="BW704" s="166"/>
      <c r="BX704" s="166"/>
      <c r="BY704" s="166"/>
      <c r="BZ704" s="166"/>
      <c r="CA704" s="166"/>
      <c r="CB704" s="166"/>
      <c r="CC704" s="166"/>
      <c r="CD704" s="166"/>
      <c r="CE704" s="166"/>
      <c r="CF704" s="166"/>
      <c r="CG704" s="166"/>
      <c r="CH704" s="166"/>
      <c r="CI704" s="166"/>
      <c r="CJ704" s="166"/>
      <c r="CK704" s="166"/>
      <c r="CL704" s="166"/>
      <c r="CM704" s="166"/>
      <c r="CN704" s="166"/>
      <c r="CO704" s="166"/>
      <c r="CP704" s="166"/>
      <c r="CQ704" s="166"/>
      <c r="CR704" s="166"/>
      <c r="CS704" s="166"/>
      <c r="DA704" s="1"/>
      <c r="DB704" s="1"/>
      <c r="DC704" s="1"/>
      <c r="DD704" s="80"/>
      <c r="DE704" s="80"/>
      <c r="DF704" s="1"/>
      <c r="DG704" s="1"/>
      <c r="DH704" s="170"/>
      <c r="DI704" s="166"/>
      <c r="DJ704" s="166"/>
      <c r="DK704" s="166"/>
      <c r="DL704" s="166"/>
      <c r="DM704" s="166"/>
      <c r="DN704" s="166"/>
      <c r="DO704" s="166"/>
      <c r="DP704" s="166"/>
      <c r="DQ704" s="166"/>
      <c r="DR704" s="166"/>
      <c r="DS704" s="166"/>
      <c r="DT704" s="166"/>
      <c r="DU704" s="166"/>
      <c r="DV704" s="166"/>
      <c r="DW704" s="166"/>
      <c r="DX704" s="166"/>
      <c r="DY704" s="166"/>
      <c r="DZ704" s="166"/>
      <c r="EA704" s="166"/>
      <c r="EB704" s="166"/>
      <c r="EC704" s="166"/>
      <c r="ED704" s="166"/>
      <c r="EE704" s="166"/>
      <c r="EF704" s="166"/>
      <c r="EG704" s="166"/>
      <c r="EH704" s="166"/>
      <c r="EI704" s="166"/>
      <c r="EJ704" s="166"/>
      <c r="EK704" s="166"/>
      <c r="EL704" s="166"/>
      <c r="EM704" s="166"/>
      <c r="EN704" s="166"/>
      <c r="EO704" s="166"/>
      <c r="EP704" s="166"/>
      <c r="EQ704" s="166"/>
      <c r="ER704" s="166"/>
      <c r="ES704" s="166"/>
      <c r="FA704" s="1"/>
      <c r="FB704" s="1"/>
      <c r="FC704" s="170"/>
      <c r="FD704" s="170"/>
      <c r="FE704" s="170"/>
      <c r="FF704" s="170"/>
      <c r="FG704" s="170"/>
      <c r="FH704" s="170"/>
      <c r="FI704" s="170"/>
      <c r="FJ704" s="170"/>
      <c r="FK704" s="170"/>
      <c r="FL704" s="170"/>
      <c r="FM704" s="170"/>
      <c r="FN704" s="170"/>
      <c r="FO704" s="170"/>
      <c r="FP704" s="170"/>
      <c r="FQ704" s="170"/>
      <c r="FR704" s="170"/>
      <c r="FS704" s="170"/>
      <c r="FT704" s="170"/>
      <c r="FU704" s="170"/>
      <c r="FV704" s="170"/>
      <c r="FW704" s="170"/>
      <c r="FX704" s="170"/>
      <c r="FY704" s="170"/>
      <c r="FZ704" s="170"/>
      <c r="GA704" s="170"/>
      <c r="GB704" s="170"/>
      <c r="GC704" s="170"/>
      <c r="GD704" s="170"/>
      <c r="GE704" s="170"/>
      <c r="GF704" s="170"/>
      <c r="GG704" s="170"/>
      <c r="GH704" s="170"/>
      <c r="GI704" s="170"/>
      <c r="GJ704" s="170"/>
    </row>
    <row r="705" spans="1:192" s="145" customFormat="1" x14ac:dyDescent="0.2">
      <c r="A705" s="135"/>
      <c r="B705" s="135"/>
      <c r="C705" s="135"/>
      <c r="D705" s="135"/>
      <c r="E705" s="80"/>
      <c r="F705" s="80"/>
      <c r="G705" s="80"/>
      <c r="H705" s="135"/>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c r="BA705" s="1"/>
      <c r="BB705" s="1"/>
      <c r="BC705" s="1"/>
      <c r="BD705" s="1"/>
      <c r="BE705" s="1"/>
      <c r="BF705" s="1"/>
      <c r="BG705" s="1"/>
      <c r="BH705" s="170"/>
      <c r="BI705" s="166"/>
      <c r="BJ705" s="166"/>
      <c r="BK705" s="166"/>
      <c r="BL705" s="166"/>
      <c r="BM705" s="166"/>
      <c r="BN705" s="166"/>
      <c r="BO705" s="166"/>
      <c r="BP705" s="166"/>
      <c r="BQ705" s="166"/>
      <c r="BR705" s="166"/>
      <c r="BS705" s="166"/>
      <c r="BT705" s="166"/>
      <c r="BU705" s="166"/>
      <c r="BV705" s="166"/>
      <c r="BW705" s="166"/>
      <c r="BX705" s="166"/>
      <c r="BY705" s="166"/>
      <c r="BZ705" s="166"/>
      <c r="CA705" s="166"/>
      <c r="CB705" s="166"/>
      <c r="CC705" s="166"/>
      <c r="CD705" s="166"/>
      <c r="CE705" s="166"/>
      <c r="CF705" s="166"/>
      <c r="CG705" s="166"/>
      <c r="CH705" s="166"/>
      <c r="CI705" s="166"/>
      <c r="CJ705" s="166"/>
      <c r="CK705" s="166"/>
      <c r="CL705" s="166"/>
      <c r="CM705" s="166"/>
      <c r="CN705" s="166"/>
      <c r="CO705" s="166"/>
      <c r="CP705" s="166"/>
      <c r="CQ705" s="166"/>
      <c r="CR705" s="166"/>
      <c r="CS705" s="166"/>
      <c r="DA705" s="1"/>
      <c r="DB705" s="1"/>
      <c r="DC705" s="1"/>
      <c r="DD705" s="80"/>
      <c r="DE705" s="80"/>
      <c r="DF705" s="1"/>
      <c r="DG705" s="1"/>
      <c r="DH705" s="170"/>
      <c r="DI705" s="166"/>
      <c r="DJ705" s="166"/>
      <c r="DK705" s="166"/>
      <c r="DL705" s="166"/>
      <c r="DM705" s="166"/>
      <c r="DN705" s="166"/>
      <c r="DO705" s="166"/>
      <c r="DP705" s="166"/>
      <c r="DQ705" s="166"/>
      <c r="DR705" s="166"/>
      <c r="DS705" s="166"/>
      <c r="DT705" s="166"/>
      <c r="DU705" s="166"/>
      <c r="DV705" s="166"/>
      <c r="DW705" s="166"/>
      <c r="DX705" s="166"/>
      <c r="DY705" s="166"/>
      <c r="DZ705" s="166"/>
      <c r="EA705" s="166"/>
      <c r="EB705" s="166"/>
      <c r="EC705" s="166"/>
      <c r="ED705" s="166"/>
      <c r="EE705" s="166"/>
      <c r="EF705" s="166"/>
      <c r="EG705" s="166"/>
      <c r="EH705" s="166"/>
      <c r="EI705" s="166"/>
      <c r="EJ705" s="166"/>
      <c r="EK705" s="166"/>
      <c r="EL705" s="166"/>
      <c r="EM705" s="166"/>
      <c r="EN705" s="166"/>
      <c r="EO705" s="166"/>
      <c r="EP705" s="166"/>
      <c r="EQ705" s="166"/>
      <c r="ER705" s="166"/>
      <c r="ES705" s="166"/>
      <c r="FA705" s="1"/>
      <c r="FB705" s="1"/>
      <c r="FC705" s="170"/>
      <c r="FD705" s="170"/>
      <c r="FE705" s="170"/>
      <c r="FF705" s="170"/>
      <c r="FG705" s="170"/>
      <c r="FH705" s="170"/>
      <c r="FI705" s="170"/>
      <c r="FJ705" s="170"/>
      <c r="FK705" s="170"/>
      <c r="FL705" s="170"/>
      <c r="FM705" s="170"/>
      <c r="FN705" s="170"/>
      <c r="FO705" s="170"/>
      <c r="FP705" s="170"/>
      <c r="FQ705" s="170"/>
      <c r="FR705" s="170"/>
      <c r="FS705" s="170"/>
      <c r="FT705" s="170"/>
      <c r="FU705" s="170"/>
      <c r="FV705" s="170"/>
      <c r="FW705" s="170"/>
      <c r="FX705" s="170"/>
      <c r="FY705" s="170"/>
      <c r="FZ705" s="170"/>
      <c r="GA705" s="170"/>
      <c r="GB705" s="170"/>
      <c r="GC705" s="170"/>
      <c r="GD705" s="170"/>
      <c r="GE705" s="170"/>
      <c r="GF705" s="170"/>
      <c r="GG705" s="170"/>
      <c r="GH705" s="170"/>
      <c r="GI705" s="170"/>
      <c r="GJ705" s="170"/>
    </row>
    <row r="706" spans="1:192" s="145" customFormat="1" x14ac:dyDescent="0.2">
      <c r="A706" s="135"/>
      <c r="B706" s="135"/>
      <c r="C706" s="135"/>
      <c r="D706" s="135"/>
      <c r="E706" s="80"/>
      <c r="F706" s="80"/>
      <c r="G706" s="80"/>
      <c r="H706" s="135"/>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c r="AS706" s="166"/>
      <c r="BA706" s="1"/>
      <c r="BB706" s="1"/>
      <c r="BC706" s="1"/>
      <c r="BD706" s="1"/>
      <c r="BE706" s="1"/>
      <c r="BF706" s="1"/>
      <c r="BG706" s="1"/>
      <c r="BH706" s="170"/>
      <c r="BI706" s="166"/>
      <c r="BJ706" s="166"/>
      <c r="BK706" s="166"/>
      <c r="BL706" s="166"/>
      <c r="BM706" s="166"/>
      <c r="BN706" s="166"/>
      <c r="BO706" s="166"/>
      <c r="BP706" s="166"/>
      <c r="BQ706" s="166"/>
      <c r="BR706" s="166"/>
      <c r="BS706" s="166"/>
      <c r="BT706" s="166"/>
      <c r="BU706" s="166"/>
      <c r="BV706" s="166"/>
      <c r="BW706" s="166"/>
      <c r="BX706" s="166"/>
      <c r="BY706" s="166"/>
      <c r="BZ706" s="166"/>
      <c r="CA706" s="166"/>
      <c r="CB706" s="166"/>
      <c r="CC706" s="166"/>
      <c r="CD706" s="166"/>
      <c r="CE706" s="166"/>
      <c r="CF706" s="166"/>
      <c r="CG706" s="166"/>
      <c r="CH706" s="166"/>
      <c r="CI706" s="166"/>
      <c r="CJ706" s="166"/>
      <c r="CK706" s="166"/>
      <c r="CL706" s="166"/>
      <c r="CM706" s="166"/>
      <c r="CN706" s="166"/>
      <c r="CO706" s="166"/>
      <c r="CP706" s="166"/>
      <c r="CQ706" s="166"/>
      <c r="CR706" s="166"/>
      <c r="CS706" s="166"/>
      <c r="DA706" s="1"/>
      <c r="DB706" s="1"/>
      <c r="DC706" s="1"/>
      <c r="DD706" s="80"/>
      <c r="DE706" s="80"/>
      <c r="DF706" s="1"/>
      <c r="DG706" s="1"/>
      <c r="DH706" s="170"/>
      <c r="DI706" s="166"/>
      <c r="DJ706" s="166"/>
      <c r="DK706" s="166"/>
      <c r="DL706" s="166"/>
      <c r="DM706" s="166"/>
      <c r="DN706" s="166"/>
      <c r="DO706" s="166"/>
      <c r="DP706" s="166"/>
      <c r="DQ706" s="166"/>
      <c r="DR706" s="166"/>
      <c r="DS706" s="166"/>
      <c r="DT706" s="166"/>
      <c r="DU706" s="166"/>
      <c r="DV706" s="166"/>
      <c r="DW706" s="166"/>
      <c r="DX706" s="166"/>
      <c r="DY706" s="166"/>
      <c r="DZ706" s="166"/>
      <c r="EA706" s="166"/>
      <c r="EB706" s="166"/>
      <c r="EC706" s="166"/>
      <c r="ED706" s="166"/>
      <c r="EE706" s="166"/>
      <c r="EF706" s="166"/>
      <c r="EG706" s="166"/>
      <c r="EH706" s="166"/>
      <c r="EI706" s="166"/>
      <c r="EJ706" s="166"/>
      <c r="EK706" s="166"/>
      <c r="EL706" s="166"/>
      <c r="EM706" s="166"/>
      <c r="EN706" s="166"/>
      <c r="EO706" s="166"/>
      <c r="EP706" s="166"/>
      <c r="EQ706" s="166"/>
      <c r="ER706" s="166"/>
      <c r="ES706" s="166"/>
      <c r="FA706" s="1"/>
      <c r="FB706" s="1"/>
      <c r="FC706" s="170"/>
      <c r="FD706" s="170"/>
      <c r="FE706" s="170"/>
      <c r="FF706" s="170"/>
      <c r="FG706" s="170"/>
      <c r="FH706" s="170"/>
      <c r="FI706" s="170"/>
      <c r="FJ706" s="170"/>
      <c r="FK706" s="170"/>
      <c r="FL706" s="170"/>
      <c r="FM706" s="170"/>
      <c r="FN706" s="170"/>
      <c r="FO706" s="170"/>
      <c r="FP706" s="170"/>
      <c r="FQ706" s="170"/>
      <c r="FR706" s="170"/>
      <c r="FS706" s="170"/>
      <c r="FT706" s="170"/>
      <c r="FU706" s="170"/>
      <c r="FV706" s="170"/>
      <c r="FW706" s="170"/>
      <c r="FX706" s="170"/>
      <c r="FY706" s="170"/>
      <c r="FZ706" s="170"/>
      <c r="GA706" s="170"/>
      <c r="GB706" s="170"/>
      <c r="GC706" s="170"/>
      <c r="GD706" s="170"/>
      <c r="GE706" s="170"/>
      <c r="GF706" s="170"/>
      <c r="GG706" s="170"/>
      <c r="GH706" s="170"/>
      <c r="GI706" s="170"/>
      <c r="GJ706" s="170"/>
    </row>
    <row r="707" spans="1:192" s="145" customFormat="1" x14ac:dyDescent="0.2">
      <c r="A707" s="135"/>
      <c r="B707" s="135"/>
      <c r="C707" s="135"/>
      <c r="D707" s="135"/>
      <c r="E707" s="80"/>
      <c r="F707" s="80"/>
      <c r="G707" s="80"/>
      <c r="H707" s="135"/>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c r="AS707" s="166"/>
      <c r="BA707" s="1"/>
      <c r="BB707" s="1"/>
      <c r="BC707" s="1"/>
      <c r="BD707" s="1"/>
      <c r="BE707" s="1"/>
      <c r="BF707" s="1"/>
      <c r="BG707" s="1"/>
      <c r="BH707" s="170"/>
      <c r="BI707" s="166"/>
      <c r="BJ707" s="166"/>
      <c r="BK707" s="166"/>
      <c r="BL707" s="166"/>
      <c r="BM707" s="166"/>
      <c r="BN707" s="166"/>
      <c r="BO707" s="166"/>
      <c r="BP707" s="166"/>
      <c r="BQ707" s="166"/>
      <c r="BR707" s="166"/>
      <c r="BS707" s="166"/>
      <c r="BT707" s="166"/>
      <c r="BU707" s="166"/>
      <c r="BV707" s="166"/>
      <c r="BW707" s="166"/>
      <c r="BX707" s="166"/>
      <c r="BY707" s="166"/>
      <c r="BZ707" s="166"/>
      <c r="CA707" s="166"/>
      <c r="CB707" s="166"/>
      <c r="CC707" s="166"/>
      <c r="CD707" s="166"/>
      <c r="CE707" s="166"/>
      <c r="CF707" s="166"/>
      <c r="CG707" s="166"/>
      <c r="CH707" s="166"/>
      <c r="CI707" s="166"/>
      <c r="CJ707" s="166"/>
      <c r="CK707" s="166"/>
      <c r="CL707" s="166"/>
      <c r="CM707" s="166"/>
      <c r="CN707" s="166"/>
      <c r="CO707" s="166"/>
      <c r="CP707" s="166"/>
      <c r="CQ707" s="166"/>
      <c r="CR707" s="166"/>
      <c r="CS707" s="166"/>
      <c r="DA707" s="1"/>
      <c r="DB707" s="1"/>
      <c r="DC707" s="1"/>
      <c r="DD707" s="80"/>
      <c r="DE707" s="80"/>
      <c r="DF707" s="1"/>
      <c r="DG707" s="1"/>
      <c r="DH707" s="170"/>
      <c r="DI707" s="166"/>
      <c r="DJ707" s="166"/>
      <c r="DK707" s="166"/>
      <c r="DL707" s="166"/>
      <c r="DM707" s="166"/>
      <c r="DN707" s="166"/>
      <c r="DO707" s="166"/>
      <c r="DP707" s="166"/>
      <c r="DQ707" s="166"/>
      <c r="DR707" s="166"/>
      <c r="DS707" s="166"/>
      <c r="DT707" s="166"/>
      <c r="DU707" s="166"/>
      <c r="DV707" s="166"/>
      <c r="DW707" s="166"/>
      <c r="DX707" s="166"/>
      <c r="DY707" s="166"/>
      <c r="DZ707" s="166"/>
      <c r="EA707" s="166"/>
      <c r="EB707" s="166"/>
      <c r="EC707" s="166"/>
      <c r="ED707" s="166"/>
      <c r="EE707" s="166"/>
      <c r="EF707" s="166"/>
      <c r="EG707" s="166"/>
      <c r="EH707" s="166"/>
      <c r="EI707" s="166"/>
      <c r="EJ707" s="166"/>
      <c r="EK707" s="166"/>
      <c r="EL707" s="166"/>
      <c r="EM707" s="166"/>
      <c r="EN707" s="166"/>
      <c r="EO707" s="166"/>
      <c r="EP707" s="166"/>
      <c r="EQ707" s="166"/>
      <c r="ER707" s="166"/>
      <c r="ES707" s="166"/>
      <c r="FA707" s="1"/>
      <c r="FB707" s="1"/>
      <c r="FC707" s="170"/>
      <c r="FD707" s="170"/>
      <c r="FE707" s="170"/>
      <c r="FF707" s="170"/>
      <c r="FG707" s="170"/>
      <c r="FH707" s="170"/>
      <c r="FI707" s="170"/>
      <c r="FJ707" s="170"/>
      <c r="FK707" s="170"/>
      <c r="FL707" s="170"/>
      <c r="FM707" s="170"/>
      <c r="FN707" s="170"/>
      <c r="FO707" s="170"/>
      <c r="FP707" s="170"/>
      <c r="FQ707" s="170"/>
      <c r="FR707" s="170"/>
      <c r="FS707" s="170"/>
      <c r="FT707" s="170"/>
      <c r="FU707" s="170"/>
      <c r="FV707" s="170"/>
      <c r="FW707" s="170"/>
      <c r="FX707" s="170"/>
      <c r="FY707" s="170"/>
      <c r="FZ707" s="170"/>
      <c r="GA707" s="170"/>
      <c r="GB707" s="170"/>
      <c r="GC707" s="170"/>
      <c r="GD707" s="170"/>
      <c r="GE707" s="170"/>
      <c r="GF707" s="170"/>
      <c r="GG707" s="170"/>
      <c r="GH707" s="170"/>
      <c r="GI707" s="170"/>
      <c r="GJ707" s="170"/>
    </row>
    <row r="708" spans="1:192" s="145" customFormat="1" x14ac:dyDescent="0.2">
      <c r="A708" s="135"/>
      <c r="B708" s="135"/>
      <c r="C708" s="135"/>
      <c r="D708" s="135"/>
      <c r="E708" s="80"/>
      <c r="F708" s="80"/>
      <c r="G708" s="80"/>
      <c r="H708" s="135"/>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c r="AS708" s="166"/>
      <c r="BA708" s="1"/>
      <c r="BB708" s="1"/>
      <c r="BC708" s="1"/>
      <c r="BD708" s="1"/>
      <c r="BE708" s="1"/>
      <c r="BF708" s="1"/>
      <c r="BG708" s="1"/>
      <c r="BH708" s="170"/>
      <c r="BI708" s="166"/>
      <c r="BJ708" s="166"/>
      <c r="BK708" s="166"/>
      <c r="BL708" s="166"/>
      <c r="BM708" s="166"/>
      <c r="BN708" s="166"/>
      <c r="BO708" s="166"/>
      <c r="BP708" s="166"/>
      <c r="BQ708" s="166"/>
      <c r="BR708" s="166"/>
      <c r="BS708" s="166"/>
      <c r="BT708" s="166"/>
      <c r="BU708" s="166"/>
      <c r="BV708" s="166"/>
      <c r="BW708" s="166"/>
      <c r="BX708" s="166"/>
      <c r="BY708" s="166"/>
      <c r="BZ708" s="166"/>
      <c r="CA708" s="166"/>
      <c r="CB708" s="166"/>
      <c r="CC708" s="166"/>
      <c r="CD708" s="166"/>
      <c r="CE708" s="166"/>
      <c r="CF708" s="166"/>
      <c r="CG708" s="166"/>
      <c r="CH708" s="166"/>
      <c r="CI708" s="166"/>
      <c r="CJ708" s="166"/>
      <c r="CK708" s="166"/>
      <c r="CL708" s="166"/>
      <c r="CM708" s="166"/>
      <c r="CN708" s="166"/>
      <c r="CO708" s="166"/>
      <c r="CP708" s="166"/>
      <c r="CQ708" s="166"/>
      <c r="CR708" s="166"/>
      <c r="CS708" s="166"/>
      <c r="DA708" s="1"/>
      <c r="DB708" s="1"/>
      <c r="DC708" s="1"/>
      <c r="DD708" s="80"/>
      <c r="DE708" s="80"/>
      <c r="DF708" s="1"/>
      <c r="DG708" s="1"/>
      <c r="DH708" s="170"/>
      <c r="DI708" s="166"/>
      <c r="DJ708" s="166"/>
      <c r="DK708" s="166"/>
      <c r="DL708" s="166"/>
      <c r="DM708" s="166"/>
      <c r="DN708" s="166"/>
      <c r="DO708" s="166"/>
      <c r="DP708" s="166"/>
      <c r="DQ708" s="166"/>
      <c r="DR708" s="166"/>
      <c r="DS708" s="166"/>
      <c r="DT708" s="166"/>
      <c r="DU708" s="166"/>
      <c r="DV708" s="166"/>
      <c r="DW708" s="166"/>
      <c r="DX708" s="166"/>
      <c r="DY708" s="166"/>
      <c r="DZ708" s="166"/>
      <c r="EA708" s="166"/>
      <c r="EB708" s="166"/>
      <c r="EC708" s="166"/>
      <c r="ED708" s="166"/>
      <c r="EE708" s="166"/>
      <c r="EF708" s="166"/>
      <c r="EG708" s="166"/>
      <c r="EH708" s="166"/>
      <c r="EI708" s="166"/>
      <c r="EJ708" s="166"/>
      <c r="EK708" s="166"/>
      <c r="EL708" s="166"/>
      <c r="EM708" s="166"/>
      <c r="EN708" s="166"/>
      <c r="EO708" s="166"/>
      <c r="EP708" s="166"/>
      <c r="EQ708" s="166"/>
      <c r="ER708" s="166"/>
      <c r="ES708" s="166"/>
      <c r="FA708" s="1"/>
      <c r="FB708" s="1"/>
      <c r="FC708" s="170"/>
      <c r="FD708" s="170"/>
      <c r="FE708" s="170"/>
      <c r="FF708" s="170"/>
      <c r="FG708" s="170"/>
      <c r="FH708" s="170"/>
      <c r="FI708" s="170"/>
      <c r="FJ708" s="170"/>
      <c r="FK708" s="170"/>
      <c r="FL708" s="170"/>
      <c r="FM708" s="170"/>
      <c r="FN708" s="170"/>
      <c r="FO708" s="170"/>
      <c r="FP708" s="170"/>
      <c r="FQ708" s="170"/>
      <c r="FR708" s="170"/>
      <c r="FS708" s="170"/>
      <c r="FT708" s="170"/>
      <c r="FU708" s="170"/>
      <c r="FV708" s="170"/>
      <c r="FW708" s="170"/>
      <c r="FX708" s="170"/>
      <c r="FY708" s="170"/>
      <c r="FZ708" s="170"/>
      <c r="GA708" s="170"/>
      <c r="GB708" s="170"/>
      <c r="GC708" s="170"/>
      <c r="GD708" s="170"/>
      <c r="GE708" s="170"/>
      <c r="GF708" s="170"/>
      <c r="GG708" s="170"/>
      <c r="GH708" s="170"/>
      <c r="GI708" s="170"/>
      <c r="GJ708" s="170"/>
    </row>
    <row r="709" spans="1:192" s="145" customFormat="1" x14ac:dyDescent="0.2">
      <c r="A709" s="135"/>
      <c r="B709" s="135"/>
      <c r="C709" s="135"/>
      <c r="D709" s="135"/>
      <c r="E709" s="80"/>
      <c r="F709" s="80"/>
      <c r="G709" s="80"/>
      <c r="H709" s="135"/>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c r="BA709" s="1"/>
      <c r="BB709" s="1"/>
      <c r="BC709" s="1"/>
      <c r="BD709" s="1"/>
      <c r="BE709" s="1"/>
      <c r="BF709" s="1"/>
      <c r="BG709" s="1"/>
      <c r="BH709" s="170"/>
      <c r="BI709" s="166"/>
      <c r="BJ709" s="166"/>
      <c r="BK709" s="166"/>
      <c r="BL709" s="166"/>
      <c r="BM709" s="166"/>
      <c r="BN709" s="166"/>
      <c r="BO709" s="166"/>
      <c r="BP709" s="166"/>
      <c r="BQ709" s="166"/>
      <c r="BR709" s="166"/>
      <c r="BS709" s="166"/>
      <c r="BT709" s="166"/>
      <c r="BU709" s="166"/>
      <c r="BV709" s="166"/>
      <c r="BW709" s="166"/>
      <c r="BX709" s="166"/>
      <c r="BY709" s="166"/>
      <c r="BZ709" s="166"/>
      <c r="CA709" s="166"/>
      <c r="CB709" s="166"/>
      <c r="CC709" s="166"/>
      <c r="CD709" s="166"/>
      <c r="CE709" s="166"/>
      <c r="CF709" s="166"/>
      <c r="CG709" s="166"/>
      <c r="CH709" s="166"/>
      <c r="CI709" s="166"/>
      <c r="CJ709" s="166"/>
      <c r="CK709" s="166"/>
      <c r="CL709" s="166"/>
      <c r="CM709" s="166"/>
      <c r="CN709" s="166"/>
      <c r="CO709" s="166"/>
      <c r="CP709" s="166"/>
      <c r="CQ709" s="166"/>
      <c r="CR709" s="166"/>
      <c r="CS709" s="166"/>
      <c r="DA709" s="1"/>
      <c r="DB709" s="1"/>
      <c r="DC709" s="1"/>
      <c r="DD709" s="80"/>
      <c r="DE709" s="80"/>
      <c r="DF709" s="1"/>
      <c r="DG709" s="1"/>
      <c r="DH709" s="170"/>
      <c r="DI709" s="166"/>
      <c r="DJ709" s="166"/>
      <c r="DK709" s="166"/>
      <c r="DL709" s="166"/>
      <c r="DM709" s="166"/>
      <c r="DN709" s="166"/>
      <c r="DO709" s="166"/>
      <c r="DP709" s="166"/>
      <c r="DQ709" s="166"/>
      <c r="DR709" s="166"/>
      <c r="DS709" s="166"/>
      <c r="DT709" s="166"/>
      <c r="DU709" s="166"/>
      <c r="DV709" s="166"/>
      <c r="DW709" s="166"/>
      <c r="DX709" s="166"/>
      <c r="DY709" s="166"/>
      <c r="DZ709" s="166"/>
      <c r="EA709" s="166"/>
      <c r="EB709" s="166"/>
      <c r="EC709" s="166"/>
      <c r="ED709" s="166"/>
      <c r="EE709" s="166"/>
      <c r="EF709" s="166"/>
      <c r="EG709" s="166"/>
      <c r="EH709" s="166"/>
      <c r="EI709" s="166"/>
      <c r="EJ709" s="166"/>
      <c r="EK709" s="166"/>
      <c r="EL709" s="166"/>
      <c r="EM709" s="166"/>
      <c r="EN709" s="166"/>
      <c r="EO709" s="166"/>
      <c r="EP709" s="166"/>
      <c r="EQ709" s="166"/>
      <c r="ER709" s="166"/>
      <c r="ES709" s="166"/>
      <c r="FA709" s="1"/>
      <c r="FB709" s="1"/>
      <c r="FC709" s="170"/>
      <c r="FD709" s="170"/>
      <c r="FE709" s="170"/>
      <c r="FF709" s="170"/>
      <c r="FG709" s="170"/>
      <c r="FH709" s="170"/>
      <c r="FI709" s="170"/>
      <c r="FJ709" s="170"/>
      <c r="FK709" s="170"/>
      <c r="FL709" s="170"/>
      <c r="FM709" s="170"/>
      <c r="FN709" s="170"/>
      <c r="FO709" s="170"/>
      <c r="FP709" s="170"/>
      <c r="FQ709" s="170"/>
      <c r="FR709" s="170"/>
      <c r="FS709" s="170"/>
      <c r="FT709" s="170"/>
      <c r="FU709" s="170"/>
      <c r="FV709" s="170"/>
      <c r="FW709" s="170"/>
      <c r="FX709" s="170"/>
      <c r="FY709" s="170"/>
      <c r="FZ709" s="170"/>
      <c r="GA709" s="170"/>
      <c r="GB709" s="170"/>
      <c r="GC709" s="170"/>
      <c r="GD709" s="170"/>
      <c r="GE709" s="170"/>
      <c r="GF709" s="170"/>
      <c r="GG709" s="170"/>
      <c r="GH709" s="170"/>
      <c r="GI709" s="170"/>
      <c r="GJ709" s="170"/>
    </row>
    <row r="710" spans="1:192" s="145" customFormat="1" x14ac:dyDescent="0.2">
      <c r="A710" s="135"/>
      <c r="B710" s="135"/>
      <c r="C710" s="135"/>
      <c r="D710" s="135"/>
      <c r="E710" s="80"/>
      <c r="F710" s="80"/>
      <c r="G710" s="80"/>
      <c r="H710" s="135"/>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c r="BA710" s="1"/>
      <c r="BB710" s="1"/>
      <c r="BC710" s="1"/>
      <c r="BD710" s="1"/>
      <c r="BE710" s="1"/>
      <c r="BF710" s="1"/>
      <c r="BG710" s="1"/>
      <c r="BH710" s="170"/>
      <c r="BI710" s="166"/>
      <c r="BJ710" s="166"/>
      <c r="BK710" s="166"/>
      <c r="BL710" s="166"/>
      <c r="BM710" s="166"/>
      <c r="BN710" s="166"/>
      <c r="BO710" s="166"/>
      <c r="BP710" s="166"/>
      <c r="BQ710" s="166"/>
      <c r="BR710" s="166"/>
      <c r="BS710" s="166"/>
      <c r="BT710" s="166"/>
      <c r="BU710" s="166"/>
      <c r="BV710" s="166"/>
      <c r="BW710" s="166"/>
      <c r="BX710" s="166"/>
      <c r="BY710" s="166"/>
      <c r="BZ710" s="166"/>
      <c r="CA710" s="166"/>
      <c r="CB710" s="166"/>
      <c r="CC710" s="166"/>
      <c r="CD710" s="166"/>
      <c r="CE710" s="166"/>
      <c r="CF710" s="166"/>
      <c r="CG710" s="166"/>
      <c r="CH710" s="166"/>
      <c r="CI710" s="166"/>
      <c r="CJ710" s="166"/>
      <c r="CK710" s="166"/>
      <c r="CL710" s="166"/>
      <c r="CM710" s="166"/>
      <c r="CN710" s="166"/>
      <c r="CO710" s="166"/>
      <c r="CP710" s="166"/>
      <c r="CQ710" s="166"/>
      <c r="CR710" s="166"/>
      <c r="CS710" s="166"/>
      <c r="DA710" s="1"/>
      <c r="DB710" s="1"/>
      <c r="DC710" s="1"/>
      <c r="DD710" s="80"/>
      <c r="DE710" s="80"/>
      <c r="DF710" s="1"/>
      <c r="DG710" s="1"/>
      <c r="DH710" s="170"/>
      <c r="DI710" s="166"/>
      <c r="DJ710" s="166"/>
      <c r="DK710" s="166"/>
      <c r="DL710" s="166"/>
      <c r="DM710" s="166"/>
      <c r="DN710" s="166"/>
      <c r="DO710" s="166"/>
      <c r="DP710" s="166"/>
      <c r="DQ710" s="166"/>
      <c r="DR710" s="166"/>
      <c r="DS710" s="166"/>
      <c r="DT710" s="166"/>
      <c r="DU710" s="166"/>
      <c r="DV710" s="166"/>
      <c r="DW710" s="166"/>
      <c r="DX710" s="166"/>
      <c r="DY710" s="166"/>
      <c r="DZ710" s="166"/>
      <c r="EA710" s="166"/>
      <c r="EB710" s="166"/>
      <c r="EC710" s="166"/>
      <c r="ED710" s="166"/>
      <c r="EE710" s="166"/>
      <c r="EF710" s="166"/>
      <c r="EG710" s="166"/>
      <c r="EH710" s="166"/>
      <c r="EI710" s="166"/>
      <c r="EJ710" s="166"/>
      <c r="EK710" s="166"/>
      <c r="EL710" s="166"/>
      <c r="EM710" s="166"/>
      <c r="EN710" s="166"/>
      <c r="EO710" s="166"/>
      <c r="EP710" s="166"/>
      <c r="EQ710" s="166"/>
      <c r="ER710" s="166"/>
      <c r="ES710" s="166"/>
      <c r="FA710" s="1"/>
      <c r="FB710" s="1"/>
      <c r="FC710" s="170"/>
      <c r="FD710" s="170"/>
      <c r="FE710" s="170"/>
      <c r="FF710" s="170"/>
      <c r="FG710" s="170"/>
      <c r="FH710" s="170"/>
      <c r="FI710" s="170"/>
      <c r="FJ710" s="170"/>
      <c r="FK710" s="170"/>
      <c r="FL710" s="170"/>
      <c r="FM710" s="170"/>
      <c r="FN710" s="170"/>
      <c r="FO710" s="170"/>
      <c r="FP710" s="170"/>
      <c r="FQ710" s="170"/>
      <c r="FR710" s="170"/>
      <c r="FS710" s="170"/>
      <c r="FT710" s="170"/>
      <c r="FU710" s="170"/>
      <c r="FV710" s="170"/>
      <c r="FW710" s="170"/>
      <c r="FX710" s="170"/>
      <c r="FY710" s="170"/>
      <c r="FZ710" s="170"/>
      <c r="GA710" s="170"/>
      <c r="GB710" s="170"/>
      <c r="GC710" s="170"/>
      <c r="GD710" s="170"/>
      <c r="GE710" s="170"/>
      <c r="GF710" s="170"/>
      <c r="GG710" s="170"/>
      <c r="GH710" s="170"/>
      <c r="GI710" s="170"/>
      <c r="GJ710" s="170"/>
    </row>
    <row r="711" spans="1:192" s="145" customFormat="1" x14ac:dyDescent="0.2">
      <c r="A711" s="135"/>
      <c r="B711" s="135"/>
      <c r="C711" s="135"/>
      <c r="D711" s="135"/>
      <c r="E711" s="80"/>
      <c r="F711" s="80"/>
      <c r="G711" s="80"/>
      <c r="H711" s="135"/>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c r="BA711" s="1"/>
      <c r="BB711" s="1"/>
      <c r="BC711" s="1"/>
      <c r="BD711" s="1"/>
      <c r="BE711" s="1"/>
      <c r="BF711" s="1"/>
      <c r="BG711" s="1"/>
      <c r="BH711" s="170"/>
      <c r="BI711" s="166"/>
      <c r="BJ711" s="166"/>
      <c r="BK711" s="166"/>
      <c r="BL711" s="166"/>
      <c r="BM711" s="166"/>
      <c r="BN711" s="166"/>
      <c r="BO711" s="166"/>
      <c r="BP711" s="166"/>
      <c r="BQ711" s="166"/>
      <c r="BR711" s="166"/>
      <c r="BS711" s="166"/>
      <c r="BT711" s="166"/>
      <c r="BU711" s="166"/>
      <c r="BV711" s="166"/>
      <c r="BW711" s="166"/>
      <c r="BX711" s="166"/>
      <c r="BY711" s="166"/>
      <c r="BZ711" s="166"/>
      <c r="CA711" s="166"/>
      <c r="CB711" s="166"/>
      <c r="CC711" s="166"/>
      <c r="CD711" s="166"/>
      <c r="CE711" s="166"/>
      <c r="CF711" s="166"/>
      <c r="CG711" s="166"/>
      <c r="CH711" s="166"/>
      <c r="CI711" s="166"/>
      <c r="CJ711" s="166"/>
      <c r="CK711" s="166"/>
      <c r="CL711" s="166"/>
      <c r="CM711" s="166"/>
      <c r="CN711" s="166"/>
      <c r="CO711" s="166"/>
      <c r="CP711" s="166"/>
      <c r="CQ711" s="166"/>
      <c r="CR711" s="166"/>
      <c r="CS711" s="166"/>
      <c r="DA711" s="1"/>
      <c r="DB711" s="1"/>
      <c r="DC711" s="1"/>
      <c r="DD711" s="80"/>
      <c r="DE711" s="80"/>
      <c r="DF711" s="1"/>
      <c r="DG711" s="1"/>
      <c r="DH711" s="170"/>
      <c r="DI711" s="166"/>
      <c r="DJ711" s="166"/>
      <c r="DK711" s="166"/>
      <c r="DL711" s="166"/>
      <c r="DM711" s="166"/>
      <c r="DN711" s="166"/>
      <c r="DO711" s="166"/>
      <c r="DP711" s="166"/>
      <c r="DQ711" s="166"/>
      <c r="DR711" s="166"/>
      <c r="DS711" s="166"/>
      <c r="DT711" s="166"/>
      <c r="DU711" s="166"/>
      <c r="DV711" s="166"/>
      <c r="DW711" s="166"/>
      <c r="DX711" s="166"/>
      <c r="DY711" s="166"/>
      <c r="DZ711" s="166"/>
      <c r="EA711" s="166"/>
      <c r="EB711" s="166"/>
      <c r="EC711" s="166"/>
      <c r="ED711" s="166"/>
      <c r="EE711" s="166"/>
      <c r="EF711" s="166"/>
      <c r="EG711" s="166"/>
      <c r="EH711" s="166"/>
      <c r="EI711" s="166"/>
      <c r="EJ711" s="166"/>
      <c r="EK711" s="166"/>
      <c r="EL711" s="166"/>
      <c r="EM711" s="166"/>
      <c r="EN711" s="166"/>
      <c r="EO711" s="166"/>
      <c r="EP711" s="166"/>
      <c r="EQ711" s="166"/>
      <c r="ER711" s="166"/>
      <c r="ES711" s="166"/>
      <c r="FA711" s="1"/>
      <c r="FB711" s="1"/>
      <c r="FC711" s="170"/>
      <c r="FD711" s="170"/>
      <c r="FE711" s="170"/>
      <c r="FF711" s="170"/>
      <c r="FG711" s="170"/>
      <c r="FH711" s="170"/>
      <c r="FI711" s="170"/>
      <c r="FJ711" s="170"/>
      <c r="FK711" s="170"/>
      <c r="FL711" s="170"/>
      <c r="FM711" s="170"/>
      <c r="FN711" s="170"/>
      <c r="FO711" s="170"/>
      <c r="FP711" s="170"/>
      <c r="FQ711" s="170"/>
      <c r="FR711" s="170"/>
      <c r="FS711" s="170"/>
      <c r="FT711" s="170"/>
      <c r="FU711" s="170"/>
      <c r="FV711" s="170"/>
      <c r="FW711" s="170"/>
      <c r="FX711" s="170"/>
      <c r="FY711" s="170"/>
      <c r="FZ711" s="170"/>
      <c r="GA711" s="170"/>
      <c r="GB711" s="170"/>
      <c r="GC711" s="170"/>
      <c r="GD711" s="170"/>
      <c r="GE711" s="170"/>
      <c r="GF711" s="170"/>
      <c r="GG711" s="170"/>
      <c r="GH711" s="170"/>
      <c r="GI711" s="170"/>
      <c r="GJ711" s="170"/>
    </row>
    <row r="712" spans="1:192" s="145" customFormat="1" x14ac:dyDescent="0.2">
      <c r="A712" s="135"/>
      <c r="B712" s="135"/>
      <c r="C712" s="135"/>
      <c r="D712" s="135"/>
      <c r="E712" s="80"/>
      <c r="F712" s="80"/>
      <c r="G712" s="80"/>
      <c r="H712" s="135"/>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c r="BA712" s="1"/>
      <c r="BB712" s="1"/>
      <c r="BC712" s="1"/>
      <c r="BD712" s="1"/>
      <c r="BE712" s="1"/>
      <c r="BF712" s="1"/>
      <c r="BG712" s="1"/>
      <c r="BH712" s="170"/>
      <c r="BI712" s="166"/>
      <c r="BJ712" s="166"/>
      <c r="BK712" s="166"/>
      <c r="BL712" s="166"/>
      <c r="BM712" s="166"/>
      <c r="BN712" s="166"/>
      <c r="BO712" s="166"/>
      <c r="BP712" s="166"/>
      <c r="BQ712" s="166"/>
      <c r="BR712" s="166"/>
      <c r="BS712" s="166"/>
      <c r="BT712" s="166"/>
      <c r="BU712" s="166"/>
      <c r="BV712" s="166"/>
      <c r="BW712" s="166"/>
      <c r="BX712" s="166"/>
      <c r="BY712" s="166"/>
      <c r="BZ712" s="166"/>
      <c r="CA712" s="166"/>
      <c r="CB712" s="166"/>
      <c r="CC712" s="166"/>
      <c r="CD712" s="166"/>
      <c r="CE712" s="166"/>
      <c r="CF712" s="166"/>
      <c r="CG712" s="166"/>
      <c r="CH712" s="166"/>
      <c r="CI712" s="166"/>
      <c r="CJ712" s="166"/>
      <c r="CK712" s="166"/>
      <c r="CL712" s="166"/>
      <c r="CM712" s="166"/>
      <c r="CN712" s="166"/>
      <c r="CO712" s="166"/>
      <c r="CP712" s="166"/>
      <c r="CQ712" s="166"/>
      <c r="CR712" s="166"/>
      <c r="CS712" s="166"/>
      <c r="DA712" s="1"/>
      <c r="DB712" s="1"/>
      <c r="DC712" s="1"/>
      <c r="DD712" s="80"/>
      <c r="DE712" s="80"/>
      <c r="DF712" s="1"/>
      <c r="DG712" s="1"/>
      <c r="DH712" s="170"/>
      <c r="DI712" s="166"/>
      <c r="DJ712" s="166"/>
      <c r="DK712" s="166"/>
      <c r="DL712" s="166"/>
      <c r="DM712" s="166"/>
      <c r="DN712" s="166"/>
      <c r="DO712" s="166"/>
      <c r="DP712" s="166"/>
      <c r="DQ712" s="166"/>
      <c r="DR712" s="166"/>
      <c r="DS712" s="166"/>
      <c r="DT712" s="166"/>
      <c r="DU712" s="166"/>
      <c r="DV712" s="166"/>
      <c r="DW712" s="166"/>
      <c r="DX712" s="166"/>
      <c r="DY712" s="166"/>
      <c r="DZ712" s="166"/>
      <c r="EA712" s="166"/>
      <c r="EB712" s="166"/>
      <c r="EC712" s="166"/>
      <c r="ED712" s="166"/>
      <c r="EE712" s="166"/>
      <c r="EF712" s="166"/>
      <c r="EG712" s="166"/>
      <c r="EH712" s="166"/>
      <c r="EI712" s="166"/>
      <c r="EJ712" s="166"/>
      <c r="EK712" s="166"/>
      <c r="EL712" s="166"/>
      <c r="EM712" s="166"/>
      <c r="EN712" s="166"/>
      <c r="EO712" s="166"/>
      <c r="EP712" s="166"/>
      <c r="EQ712" s="166"/>
      <c r="ER712" s="166"/>
      <c r="ES712" s="166"/>
      <c r="FA712" s="1"/>
      <c r="FB712" s="1"/>
      <c r="FC712" s="170"/>
      <c r="FD712" s="170"/>
      <c r="FE712" s="170"/>
      <c r="FF712" s="170"/>
      <c r="FG712" s="170"/>
      <c r="FH712" s="170"/>
      <c r="FI712" s="170"/>
      <c r="FJ712" s="170"/>
      <c r="FK712" s="170"/>
      <c r="FL712" s="170"/>
      <c r="FM712" s="170"/>
      <c r="FN712" s="170"/>
      <c r="FO712" s="170"/>
      <c r="FP712" s="170"/>
      <c r="FQ712" s="170"/>
      <c r="FR712" s="170"/>
      <c r="FS712" s="170"/>
      <c r="FT712" s="170"/>
      <c r="FU712" s="170"/>
      <c r="FV712" s="170"/>
      <c r="FW712" s="170"/>
      <c r="FX712" s="170"/>
      <c r="FY712" s="170"/>
      <c r="FZ712" s="170"/>
      <c r="GA712" s="170"/>
      <c r="GB712" s="170"/>
      <c r="GC712" s="170"/>
      <c r="GD712" s="170"/>
      <c r="GE712" s="170"/>
      <c r="GF712" s="170"/>
      <c r="GG712" s="170"/>
      <c r="GH712" s="170"/>
      <c r="GI712" s="170"/>
      <c r="GJ712" s="170"/>
    </row>
    <row r="713" spans="1:192" s="145" customFormat="1" x14ac:dyDescent="0.2">
      <c r="A713" s="135"/>
      <c r="B713" s="135"/>
      <c r="C713" s="135"/>
      <c r="D713" s="135"/>
      <c r="E713" s="80"/>
      <c r="F713" s="80"/>
      <c r="G713" s="80"/>
      <c r="H713" s="135"/>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c r="BA713" s="1"/>
      <c r="BB713" s="1"/>
      <c r="BC713" s="1"/>
      <c r="BD713" s="1"/>
      <c r="BE713" s="1"/>
      <c r="BF713" s="1"/>
      <c r="BG713" s="1"/>
      <c r="BH713" s="170"/>
      <c r="BI713" s="166"/>
      <c r="BJ713" s="166"/>
      <c r="BK713" s="166"/>
      <c r="BL713" s="166"/>
      <c r="BM713" s="166"/>
      <c r="BN713" s="166"/>
      <c r="BO713" s="166"/>
      <c r="BP713" s="166"/>
      <c r="BQ713" s="166"/>
      <c r="BR713" s="166"/>
      <c r="BS713" s="166"/>
      <c r="BT713" s="166"/>
      <c r="BU713" s="166"/>
      <c r="BV713" s="166"/>
      <c r="BW713" s="166"/>
      <c r="BX713" s="166"/>
      <c r="BY713" s="166"/>
      <c r="BZ713" s="166"/>
      <c r="CA713" s="166"/>
      <c r="CB713" s="166"/>
      <c r="CC713" s="166"/>
      <c r="CD713" s="166"/>
      <c r="CE713" s="166"/>
      <c r="CF713" s="166"/>
      <c r="CG713" s="166"/>
      <c r="CH713" s="166"/>
      <c r="CI713" s="166"/>
      <c r="CJ713" s="166"/>
      <c r="CK713" s="166"/>
      <c r="CL713" s="166"/>
      <c r="CM713" s="166"/>
      <c r="CN713" s="166"/>
      <c r="CO713" s="166"/>
      <c r="CP713" s="166"/>
      <c r="CQ713" s="166"/>
      <c r="CR713" s="166"/>
      <c r="CS713" s="166"/>
      <c r="DA713" s="1"/>
      <c r="DB713" s="1"/>
      <c r="DC713" s="1"/>
      <c r="DD713" s="80"/>
      <c r="DE713" s="80"/>
      <c r="DF713" s="1"/>
      <c r="DG713" s="1"/>
      <c r="DH713" s="170"/>
      <c r="DI713" s="166"/>
      <c r="DJ713" s="166"/>
      <c r="DK713" s="166"/>
      <c r="DL713" s="166"/>
      <c r="DM713" s="166"/>
      <c r="DN713" s="166"/>
      <c r="DO713" s="166"/>
      <c r="DP713" s="166"/>
      <c r="DQ713" s="166"/>
      <c r="DR713" s="166"/>
      <c r="DS713" s="166"/>
      <c r="DT713" s="166"/>
      <c r="DU713" s="166"/>
      <c r="DV713" s="166"/>
      <c r="DW713" s="166"/>
      <c r="DX713" s="166"/>
      <c r="DY713" s="166"/>
      <c r="DZ713" s="166"/>
      <c r="EA713" s="166"/>
      <c r="EB713" s="166"/>
      <c r="EC713" s="166"/>
      <c r="ED713" s="166"/>
      <c r="EE713" s="166"/>
      <c r="EF713" s="166"/>
      <c r="EG713" s="166"/>
      <c r="EH713" s="166"/>
      <c r="EI713" s="166"/>
      <c r="EJ713" s="166"/>
      <c r="EK713" s="166"/>
      <c r="EL713" s="166"/>
      <c r="EM713" s="166"/>
      <c r="EN713" s="166"/>
      <c r="EO713" s="166"/>
      <c r="EP713" s="166"/>
      <c r="EQ713" s="166"/>
      <c r="ER713" s="166"/>
      <c r="ES713" s="166"/>
      <c r="FA713" s="1"/>
      <c r="FB713" s="1"/>
      <c r="FC713" s="170"/>
      <c r="FD713" s="170"/>
      <c r="FE713" s="170"/>
      <c r="FF713" s="170"/>
      <c r="FG713" s="170"/>
      <c r="FH713" s="170"/>
      <c r="FI713" s="170"/>
      <c r="FJ713" s="170"/>
      <c r="FK713" s="170"/>
      <c r="FL713" s="170"/>
      <c r="FM713" s="170"/>
      <c r="FN713" s="170"/>
      <c r="FO713" s="170"/>
      <c r="FP713" s="170"/>
      <c r="FQ713" s="170"/>
      <c r="FR713" s="170"/>
      <c r="FS713" s="170"/>
      <c r="FT713" s="170"/>
      <c r="FU713" s="170"/>
      <c r="FV713" s="170"/>
      <c r="FW713" s="170"/>
      <c r="FX713" s="170"/>
      <c r="FY713" s="170"/>
      <c r="FZ713" s="170"/>
      <c r="GA713" s="170"/>
      <c r="GB713" s="170"/>
      <c r="GC713" s="170"/>
      <c r="GD713" s="170"/>
      <c r="GE713" s="170"/>
      <c r="GF713" s="170"/>
      <c r="GG713" s="170"/>
      <c r="GH713" s="170"/>
      <c r="GI713" s="170"/>
      <c r="GJ713" s="170"/>
    </row>
    <row r="714" spans="1:192" s="145" customFormat="1" x14ac:dyDescent="0.2">
      <c r="A714" s="135"/>
      <c r="B714" s="135"/>
      <c r="C714" s="135"/>
      <c r="D714" s="135"/>
      <c r="E714" s="80"/>
      <c r="F714" s="80"/>
      <c r="G714" s="80"/>
      <c r="H714" s="135"/>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c r="AS714" s="166"/>
      <c r="BA714" s="1"/>
      <c r="BB714" s="1"/>
      <c r="BC714" s="1"/>
      <c r="BD714" s="1"/>
      <c r="BE714" s="1"/>
      <c r="BF714" s="1"/>
      <c r="BG714" s="1"/>
      <c r="BH714" s="170"/>
      <c r="BI714" s="166"/>
      <c r="BJ714" s="166"/>
      <c r="BK714" s="166"/>
      <c r="BL714" s="166"/>
      <c r="BM714" s="166"/>
      <c r="BN714" s="166"/>
      <c r="BO714" s="166"/>
      <c r="BP714" s="166"/>
      <c r="BQ714" s="166"/>
      <c r="BR714" s="166"/>
      <c r="BS714" s="166"/>
      <c r="BT714" s="166"/>
      <c r="BU714" s="166"/>
      <c r="BV714" s="166"/>
      <c r="BW714" s="166"/>
      <c r="BX714" s="166"/>
      <c r="BY714" s="166"/>
      <c r="BZ714" s="166"/>
      <c r="CA714" s="166"/>
      <c r="CB714" s="166"/>
      <c r="CC714" s="166"/>
      <c r="CD714" s="166"/>
      <c r="CE714" s="166"/>
      <c r="CF714" s="166"/>
      <c r="CG714" s="166"/>
      <c r="CH714" s="166"/>
      <c r="CI714" s="166"/>
      <c r="CJ714" s="166"/>
      <c r="CK714" s="166"/>
      <c r="CL714" s="166"/>
      <c r="CM714" s="166"/>
      <c r="CN714" s="166"/>
      <c r="CO714" s="166"/>
      <c r="CP714" s="166"/>
      <c r="CQ714" s="166"/>
      <c r="CR714" s="166"/>
      <c r="CS714" s="166"/>
      <c r="DA714" s="1"/>
      <c r="DB714" s="1"/>
      <c r="DC714" s="1"/>
      <c r="DD714" s="80"/>
      <c r="DE714" s="80"/>
      <c r="DF714" s="1"/>
      <c r="DG714" s="1"/>
      <c r="DH714" s="170"/>
      <c r="DI714" s="166"/>
      <c r="DJ714" s="166"/>
      <c r="DK714" s="166"/>
      <c r="DL714" s="166"/>
      <c r="DM714" s="166"/>
      <c r="DN714" s="166"/>
      <c r="DO714" s="166"/>
      <c r="DP714" s="166"/>
      <c r="DQ714" s="166"/>
      <c r="DR714" s="166"/>
      <c r="DS714" s="166"/>
      <c r="DT714" s="166"/>
      <c r="DU714" s="166"/>
      <c r="DV714" s="166"/>
      <c r="DW714" s="166"/>
      <c r="DX714" s="166"/>
      <c r="DY714" s="166"/>
      <c r="DZ714" s="166"/>
      <c r="EA714" s="166"/>
      <c r="EB714" s="166"/>
      <c r="EC714" s="166"/>
      <c r="ED714" s="166"/>
      <c r="EE714" s="166"/>
      <c r="EF714" s="166"/>
      <c r="EG714" s="166"/>
      <c r="EH714" s="166"/>
      <c r="EI714" s="166"/>
      <c r="EJ714" s="166"/>
      <c r="EK714" s="166"/>
      <c r="EL714" s="166"/>
      <c r="EM714" s="166"/>
      <c r="EN714" s="166"/>
      <c r="EO714" s="166"/>
      <c r="EP714" s="166"/>
      <c r="EQ714" s="166"/>
      <c r="ER714" s="166"/>
      <c r="ES714" s="166"/>
      <c r="FA714" s="1"/>
      <c r="FB714" s="1"/>
      <c r="FC714" s="170"/>
      <c r="FD714" s="170"/>
      <c r="FE714" s="170"/>
      <c r="FF714" s="170"/>
      <c r="FG714" s="170"/>
      <c r="FH714" s="170"/>
      <c r="FI714" s="170"/>
      <c r="FJ714" s="170"/>
      <c r="FK714" s="170"/>
      <c r="FL714" s="170"/>
      <c r="FM714" s="170"/>
      <c r="FN714" s="170"/>
      <c r="FO714" s="170"/>
      <c r="FP714" s="170"/>
      <c r="FQ714" s="170"/>
      <c r="FR714" s="170"/>
      <c r="FS714" s="170"/>
      <c r="FT714" s="170"/>
      <c r="FU714" s="170"/>
      <c r="FV714" s="170"/>
      <c r="FW714" s="170"/>
      <c r="FX714" s="170"/>
      <c r="FY714" s="170"/>
      <c r="FZ714" s="170"/>
      <c r="GA714" s="170"/>
      <c r="GB714" s="170"/>
      <c r="GC714" s="170"/>
      <c r="GD714" s="170"/>
      <c r="GE714" s="170"/>
      <c r="GF714" s="170"/>
      <c r="GG714" s="170"/>
      <c r="GH714" s="170"/>
      <c r="GI714" s="170"/>
      <c r="GJ714" s="170"/>
    </row>
    <row r="715" spans="1:192" s="145" customFormat="1" x14ac:dyDescent="0.2">
      <c r="A715" s="135"/>
      <c r="B715" s="135"/>
      <c r="C715" s="135"/>
      <c r="D715" s="135"/>
      <c r="E715" s="80"/>
      <c r="F715" s="80"/>
      <c r="G715" s="80"/>
      <c r="H715" s="135"/>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c r="BA715" s="1"/>
      <c r="BB715" s="1"/>
      <c r="BC715" s="1"/>
      <c r="BD715" s="1"/>
      <c r="BE715" s="1"/>
      <c r="BF715" s="1"/>
      <c r="BG715" s="1"/>
      <c r="BH715" s="170"/>
      <c r="BI715" s="166"/>
      <c r="BJ715" s="166"/>
      <c r="BK715" s="166"/>
      <c r="BL715" s="166"/>
      <c r="BM715" s="166"/>
      <c r="BN715" s="166"/>
      <c r="BO715" s="166"/>
      <c r="BP715" s="166"/>
      <c r="BQ715" s="166"/>
      <c r="BR715" s="166"/>
      <c r="BS715" s="166"/>
      <c r="BT715" s="166"/>
      <c r="BU715" s="166"/>
      <c r="BV715" s="166"/>
      <c r="BW715" s="166"/>
      <c r="BX715" s="166"/>
      <c r="BY715" s="166"/>
      <c r="BZ715" s="166"/>
      <c r="CA715" s="166"/>
      <c r="CB715" s="166"/>
      <c r="CC715" s="166"/>
      <c r="CD715" s="166"/>
      <c r="CE715" s="166"/>
      <c r="CF715" s="166"/>
      <c r="CG715" s="166"/>
      <c r="CH715" s="166"/>
      <c r="CI715" s="166"/>
      <c r="CJ715" s="166"/>
      <c r="CK715" s="166"/>
      <c r="CL715" s="166"/>
      <c r="CM715" s="166"/>
      <c r="CN715" s="166"/>
      <c r="CO715" s="166"/>
      <c r="CP715" s="166"/>
      <c r="CQ715" s="166"/>
      <c r="CR715" s="166"/>
      <c r="CS715" s="166"/>
      <c r="DA715" s="1"/>
      <c r="DB715" s="1"/>
      <c r="DC715" s="1"/>
      <c r="DD715" s="80"/>
      <c r="DE715" s="80"/>
      <c r="DF715" s="1"/>
      <c r="DG715" s="1"/>
      <c r="DH715" s="170"/>
      <c r="DI715" s="166"/>
      <c r="DJ715" s="166"/>
      <c r="DK715" s="166"/>
      <c r="DL715" s="166"/>
      <c r="DM715" s="166"/>
      <c r="DN715" s="166"/>
      <c r="DO715" s="166"/>
      <c r="DP715" s="166"/>
      <c r="DQ715" s="166"/>
      <c r="DR715" s="166"/>
      <c r="DS715" s="166"/>
      <c r="DT715" s="166"/>
      <c r="DU715" s="166"/>
      <c r="DV715" s="166"/>
      <c r="DW715" s="166"/>
      <c r="DX715" s="166"/>
      <c r="DY715" s="166"/>
      <c r="DZ715" s="166"/>
      <c r="EA715" s="166"/>
      <c r="EB715" s="166"/>
      <c r="EC715" s="166"/>
      <c r="ED715" s="166"/>
      <c r="EE715" s="166"/>
      <c r="EF715" s="166"/>
      <c r="EG715" s="166"/>
      <c r="EH715" s="166"/>
      <c r="EI715" s="166"/>
      <c r="EJ715" s="166"/>
      <c r="EK715" s="166"/>
      <c r="EL715" s="166"/>
      <c r="EM715" s="166"/>
      <c r="EN715" s="166"/>
      <c r="EO715" s="166"/>
      <c r="EP715" s="166"/>
      <c r="EQ715" s="166"/>
      <c r="ER715" s="166"/>
      <c r="ES715" s="166"/>
      <c r="FA715" s="1"/>
      <c r="FB715" s="1"/>
      <c r="FC715" s="170"/>
      <c r="FD715" s="170"/>
      <c r="FE715" s="170"/>
      <c r="FF715" s="170"/>
      <c r="FG715" s="170"/>
      <c r="FH715" s="170"/>
      <c r="FI715" s="170"/>
      <c r="FJ715" s="170"/>
      <c r="FK715" s="170"/>
      <c r="FL715" s="170"/>
      <c r="FM715" s="170"/>
      <c r="FN715" s="170"/>
      <c r="FO715" s="170"/>
      <c r="FP715" s="170"/>
      <c r="FQ715" s="170"/>
      <c r="FR715" s="170"/>
      <c r="FS715" s="170"/>
      <c r="FT715" s="170"/>
      <c r="FU715" s="170"/>
      <c r="FV715" s="170"/>
      <c r="FW715" s="170"/>
      <c r="FX715" s="170"/>
      <c r="FY715" s="170"/>
      <c r="FZ715" s="170"/>
      <c r="GA715" s="170"/>
      <c r="GB715" s="170"/>
      <c r="GC715" s="170"/>
      <c r="GD715" s="170"/>
      <c r="GE715" s="170"/>
      <c r="GF715" s="170"/>
      <c r="GG715" s="170"/>
      <c r="GH715" s="170"/>
      <c r="GI715" s="170"/>
      <c r="GJ715" s="170"/>
    </row>
    <row r="716" spans="1:192" s="145" customFormat="1" x14ac:dyDescent="0.2">
      <c r="A716" s="135"/>
      <c r="B716" s="135"/>
      <c r="C716" s="135"/>
      <c r="D716" s="135"/>
      <c r="E716" s="80"/>
      <c r="F716" s="80"/>
      <c r="G716" s="80"/>
      <c r="H716" s="135"/>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c r="AS716" s="166"/>
      <c r="BA716" s="1"/>
      <c r="BB716" s="1"/>
      <c r="BC716" s="1"/>
      <c r="BD716" s="1"/>
      <c r="BE716" s="1"/>
      <c r="BF716" s="1"/>
      <c r="BG716" s="1"/>
      <c r="BH716" s="170"/>
      <c r="BI716" s="166"/>
      <c r="BJ716" s="166"/>
      <c r="BK716" s="166"/>
      <c r="BL716" s="166"/>
      <c r="BM716" s="166"/>
      <c r="BN716" s="166"/>
      <c r="BO716" s="166"/>
      <c r="BP716" s="166"/>
      <c r="BQ716" s="166"/>
      <c r="BR716" s="166"/>
      <c r="BS716" s="166"/>
      <c r="BT716" s="166"/>
      <c r="BU716" s="166"/>
      <c r="BV716" s="166"/>
      <c r="BW716" s="166"/>
      <c r="BX716" s="166"/>
      <c r="BY716" s="166"/>
      <c r="BZ716" s="166"/>
      <c r="CA716" s="166"/>
      <c r="CB716" s="166"/>
      <c r="CC716" s="166"/>
      <c r="CD716" s="166"/>
      <c r="CE716" s="166"/>
      <c r="CF716" s="166"/>
      <c r="CG716" s="166"/>
      <c r="CH716" s="166"/>
      <c r="CI716" s="166"/>
      <c r="CJ716" s="166"/>
      <c r="CK716" s="166"/>
      <c r="CL716" s="166"/>
      <c r="CM716" s="166"/>
      <c r="CN716" s="166"/>
      <c r="CO716" s="166"/>
      <c r="CP716" s="166"/>
      <c r="CQ716" s="166"/>
      <c r="CR716" s="166"/>
      <c r="CS716" s="166"/>
      <c r="DA716" s="1"/>
      <c r="DB716" s="1"/>
      <c r="DC716" s="1"/>
      <c r="DD716" s="80"/>
      <c r="DE716" s="80"/>
      <c r="DF716" s="1"/>
      <c r="DG716" s="1"/>
      <c r="DH716" s="170"/>
      <c r="DI716" s="166"/>
      <c r="DJ716" s="166"/>
      <c r="DK716" s="166"/>
      <c r="DL716" s="166"/>
      <c r="DM716" s="166"/>
      <c r="DN716" s="166"/>
      <c r="DO716" s="166"/>
      <c r="DP716" s="166"/>
      <c r="DQ716" s="166"/>
      <c r="DR716" s="166"/>
      <c r="DS716" s="166"/>
      <c r="DT716" s="166"/>
      <c r="DU716" s="166"/>
      <c r="DV716" s="166"/>
      <c r="DW716" s="166"/>
      <c r="DX716" s="166"/>
      <c r="DY716" s="166"/>
      <c r="DZ716" s="166"/>
      <c r="EA716" s="166"/>
      <c r="EB716" s="166"/>
      <c r="EC716" s="166"/>
      <c r="ED716" s="166"/>
      <c r="EE716" s="166"/>
      <c r="EF716" s="166"/>
      <c r="EG716" s="166"/>
      <c r="EH716" s="166"/>
      <c r="EI716" s="166"/>
      <c r="EJ716" s="166"/>
      <c r="EK716" s="166"/>
      <c r="EL716" s="166"/>
      <c r="EM716" s="166"/>
      <c r="EN716" s="166"/>
      <c r="EO716" s="166"/>
      <c r="EP716" s="166"/>
      <c r="EQ716" s="166"/>
      <c r="ER716" s="166"/>
      <c r="ES716" s="166"/>
      <c r="FA716" s="1"/>
      <c r="FB716" s="1"/>
      <c r="FC716" s="170"/>
      <c r="FD716" s="170"/>
      <c r="FE716" s="170"/>
      <c r="FF716" s="170"/>
      <c r="FG716" s="170"/>
      <c r="FH716" s="170"/>
      <c r="FI716" s="170"/>
      <c r="FJ716" s="170"/>
      <c r="FK716" s="170"/>
      <c r="FL716" s="170"/>
      <c r="FM716" s="170"/>
      <c r="FN716" s="170"/>
      <c r="FO716" s="170"/>
      <c r="FP716" s="170"/>
      <c r="FQ716" s="170"/>
      <c r="FR716" s="170"/>
      <c r="FS716" s="170"/>
      <c r="FT716" s="170"/>
      <c r="FU716" s="170"/>
      <c r="FV716" s="170"/>
      <c r="FW716" s="170"/>
      <c r="FX716" s="170"/>
      <c r="FY716" s="170"/>
      <c r="FZ716" s="170"/>
      <c r="GA716" s="170"/>
      <c r="GB716" s="170"/>
      <c r="GC716" s="170"/>
      <c r="GD716" s="170"/>
      <c r="GE716" s="170"/>
      <c r="GF716" s="170"/>
      <c r="GG716" s="170"/>
      <c r="GH716" s="170"/>
      <c r="GI716" s="170"/>
      <c r="GJ716" s="170"/>
    </row>
    <row r="717" spans="1:192" s="145" customFormat="1" x14ac:dyDescent="0.2">
      <c r="A717" s="135"/>
      <c r="B717" s="135"/>
      <c r="C717" s="135"/>
      <c r="D717" s="135"/>
      <c r="E717" s="80"/>
      <c r="F717" s="80"/>
      <c r="G717" s="80"/>
      <c r="H717" s="135"/>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c r="BA717" s="1"/>
      <c r="BB717" s="1"/>
      <c r="BC717" s="1"/>
      <c r="BD717" s="1"/>
      <c r="BE717" s="1"/>
      <c r="BF717" s="1"/>
      <c r="BG717" s="1"/>
      <c r="BH717" s="170"/>
      <c r="BI717" s="166"/>
      <c r="BJ717" s="166"/>
      <c r="BK717" s="166"/>
      <c r="BL717" s="166"/>
      <c r="BM717" s="166"/>
      <c r="BN717" s="166"/>
      <c r="BO717" s="166"/>
      <c r="BP717" s="166"/>
      <c r="BQ717" s="166"/>
      <c r="BR717" s="166"/>
      <c r="BS717" s="166"/>
      <c r="BT717" s="166"/>
      <c r="BU717" s="166"/>
      <c r="BV717" s="166"/>
      <c r="BW717" s="166"/>
      <c r="BX717" s="166"/>
      <c r="BY717" s="166"/>
      <c r="BZ717" s="166"/>
      <c r="CA717" s="166"/>
      <c r="CB717" s="166"/>
      <c r="CC717" s="166"/>
      <c r="CD717" s="166"/>
      <c r="CE717" s="166"/>
      <c r="CF717" s="166"/>
      <c r="CG717" s="166"/>
      <c r="CH717" s="166"/>
      <c r="CI717" s="166"/>
      <c r="CJ717" s="166"/>
      <c r="CK717" s="166"/>
      <c r="CL717" s="166"/>
      <c r="CM717" s="166"/>
      <c r="CN717" s="166"/>
      <c r="CO717" s="166"/>
      <c r="CP717" s="166"/>
      <c r="CQ717" s="166"/>
      <c r="CR717" s="166"/>
      <c r="CS717" s="166"/>
      <c r="DA717" s="1"/>
      <c r="DB717" s="1"/>
      <c r="DC717" s="1"/>
      <c r="DD717" s="80"/>
      <c r="DE717" s="80"/>
      <c r="DF717" s="1"/>
      <c r="DG717" s="1"/>
      <c r="DH717" s="170"/>
      <c r="DI717" s="166"/>
      <c r="DJ717" s="166"/>
      <c r="DK717" s="166"/>
      <c r="DL717" s="166"/>
      <c r="DM717" s="166"/>
      <c r="DN717" s="166"/>
      <c r="DO717" s="166"/>
      <c r="DP717" s="166"/>
      <c r="DQ717" s="166"/>
      <c r="DR717" s="166"/>
      <c r="DS717" s="166"/>
      <c r="DT717" s="166"/>
      <c r="DU717" s="166"/>
      <c r="DV717" s="166"/>
      <c r="DW717" s="166"/>
      <c r="DX717" s="166"/>
      <c r="DY717" s="166"/>
      <c r="DZ717" s="166"/>
      <c r="EA717" s="166"/>
      <c r="EB717" s="166"/>
      <c r="EC717" s="166"/>
      <c r="ED717" s="166"/>
      <c r="EE717" s="166"/>
      <c r="EF717" s="166"/>
      <c r="EG717" s="166"/>
      <c r="EH717" s="166"/>
      <c r="EI717" s="166"/>
      <c r="EJ717" s="166"/>
      <c r="EK717" s="166"/>
      <c r="EL717" s="166"/>
      <c r="EM717" s="166"/>
      <c r="EN717" s="166"/>
      <c r="EO717" s="166"/>
      <c r="EP717" s="166"/>
      <c r="EQ717" s="166"/>
      <c r="ER717" s="166"/>
      <c r="ES717" s="166"/>
      <c r="FA717" s="1"/>
      <c r="FB717" s="1"/>
      <c r="FC717" s="170"/>
      <c r="FD717" s="170"/>
      <c r="FE717" s="170"/>
      <c r="FF717" s="170"/>
      <c r="FG717" s="170"/>
      <c r="FH717" s="170"/>
      <c r="FI717" s="170"/>
      <c r="FJ717" s="170"/>
      <c r="FK717" s="170"/>
      <c r="FL717" s="170"/>
      <c r="FM717" s="170"/>
      <c r="FN717" s="170"/>
      <c r="FO717" s="170"/>
      <c r="FP717" s="170"/>
      <c r="FQ717" s="170"/>
      <c r="FR717" s="170"/>
      <c r="FS717" s="170"/>
      <c r="FT717" s="170"/>
      <c r="FU717" s="170"/>
      <c r="FV717" s="170"/>
      <c r="FW717" s="170"/>
      <c r="FX717" s="170"/>
      <c r="FY717" s="170"/>
      <c r="FZ717" s="170"/>
      <c r="GA717" s="170"/>
      <c r="GB717" s="170"/>
      <c r="GC717" s="170"/>
      <c r="GD717" s="170"/>
      <c r="GE717" s="170"/>
      <c r="GF717" s="170"/>
      <c r="GG717" s="170"/>
      <c r="GH717" s="170"/>
      <c r="GI717" s="170"/>
      <c r="GJ717" s="170"/>
    </row>
    <row r="718" spans="1:192" s="145" customFormat="1" x14ac:dyDescent="0.2">
      <c r="A718" s="135"/>
      <c r="B718" s="135"/>
      <c r="C718" s="135"/>
      <c r="D718" s="135"/>
      <c r="E718" s="80"/>
      <c r="F718" s="80"/>
      <c r="G718" s="80"/>
      <c r="H718" s="135"/>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c r="AS718" s="166"/>
      <c r="BA718" s="1"/>
      <c r="BB718" s="1"/>
      <c r="BC718" s="1"/>
      <c r="BD718" s="1"/>
      <c r="BE718" s="1"/>
      <c r="BF718" s="1"/>
      <c r="BG718" s="1"/>
      <c r="BH718" s="170"/>
      <c r="BI718" s="166"/>
      <c r="BJ718" s="166"/>
      <c r="BK718" s="166"/>
      <c r="BL718" s="166"/>
      <c r="BM718" s="166"/>
      <c r="BN718" s="166"/>
      <c r="BO718" s="166"/>
      <c r="BP718" s="166"/>
      <c r="BQ718" s="166"/>
      <c r="BR718" s="166"/>
      <c r="BS718" s="166"/>
      <c r="BT718" s="166"/>
      <c r="BU718" s="166"/>
      <c r="BV718" s="166"/>
      <c r="BW718" s="166"/>
      <c r="BX718" s="166"/>
      <c r="BY718" s="166"/>
      <c r="BZ718" s="166"/>
      <c r="CA718" s="166"/>
      <c r="CB718" s="166"/>
      <c r="CC718" s="166"/>
      <c r="CD718" s="166"/>
      <c r="CE718" s="166"/>
      <c r="CF718" s="166"/>
      <c r="CG718" s="166"/>
      <c r="CH718" s="166"/>
      <c r="CI718" s="166"/>
      <c r="CJ718" s="166"/>
      <c r="CK718" s="166"/>
      <c r="CL718" s="166"/>
      <c r="CM718" s="166"/>
      <c r="CN718" s="166"/>
      <c r="CO718" s="166"/>
      <c r="CP718" s="166"/>
      <c r="CQ718" s="166"/>
      <c r="CR718" s="166"/>
      <c r="CS718" s="166"/>
      <c r="DA718" s="1"/>
      <c r="DB718" s="1"/>
      <c r="DC718" s="1"/>
      <c r="DD718" s="80"/>
      <c r="DE718" s="80"/>
      <c r="DF718" s="1"/>
      <c r="DG718" s="1"/>
      <c r="DH718" s="170"/>
      <c r="DI718" s="166"/>
      <c r="DJ718" s="166"/>
      <c r="DK718" s="166"/>
      <c r="DL718" s="166"/>
      <c r="DM718" s="166"/>
      <c r="DN718" s="166"/>
      <c r="DO718" s="166"/>
      <c r="DP718" s="166"/>
      <c r="DQ718" s="166"/>
      <c r="DR718" s="166"/>
      <c r="DS718" s="166"/>
      <c r="DT718" s="166"/>
      <c r="DU718" s="166"/>
      <c r="DV718" s="166"/>
      <c r="DW718" s="166"/>
      <c r="DX718" s="166"/>
      <c r="DY718" s="166"/>
      <c r="DZ718" s="166"/>
      <c r="EA718" s="166"/>
      <c r="EB718" s="166"/>
      <c r="EC718" s="166"/>
      <c r="ED718" s="166"/>
      <c r="EE718" s="166"/>
      <c r="EF718" s="166"/>
      <c r="EG718" s="166"/>
      <c r="EH718" s="166"/>
      <c r="EI718" s="166"/>
      <c r="EJ718" s="166"/>
      <c r="EK718" s="166"/>
      <c r="EL718" s="166"/>
      <c r="EM718" s="166"/>
      <c r="EN718" s="166"/>
      <c r="EO718" s="166"/>
      <c r="EP718" s="166"/>
      <c r="EQ718" s="166"/>
      <c r="ER718" s="166"/>
      <c r="ES718" s="166"/>
      <c r="FA718" s="1"/>
      <c r="FB718" s="1"/>
      <c r="FC718" s="170"/>
      <c r="FD718" s="170"/>
      <c r="FE718" s="170"/>
      <c r="FF718" s="170"/>
      <c r="FG718" s="170"/>
      <c r="FH718" s="170"/>
      <c r="FI718" s="170"/>
      <c r="FJ718" s="170"/>
      <c r="FK718" s="170"/>
      <c r="FL718" s="170"/>
      <c r="FM718" s="170"/>
      <c r="FN718" s="170"/>
      <c r="FO718" s="170"/>
      <c r="FP718" s="170"/>
      <c r="FQ718" s="170"/>
      <c r="FR718" s="170"/>
      <c r="FS718" s="170"/>
      <c r="FT718" s="170"/>
      <c r="FU718" s="170"/>
      <c r="FV718" s="170"/>
      <c r="FW718" s="170"/>
      <c r="FX718" s="170"/>
      <c r="FY718" s="170"/>
      <c r="FZ718" s="170"/>
      <c r="GA718" s="170"/>
      <c r="GB718" s="170"/>
      <c r="GC718" s="170"/>
      <c r="GD718" s="170"/>
      <c r="GE718" s="170"/>
      <c r="GF718" s="170"/>
      <c r="GG718" s="170"/>
      <c r="GH718" s="170"/>
      <c r="GI718" s="170"/>
      <c r="GJ718" s="170"/>
    </row>
    <row r="719" spans="1:192" s="145" customFormat="1" x14ac:dyDescent="0.2">
      <c r="A719" s="135"/>
      <c r="B719" s="135"/>
      <c r="C719" s="135"/>
      <c r="D719" s="135"/>
      <c r="E719" s="80"/>
      <c r="F719" s="80"/>
      <c r="G719" s="80"/>
      <c r="H719" s="135"/>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c r="AS719" s="166"/>
      <c r="BA719" s="1"/>
      <c r="BB719" s="1"/>
      <c r="BC719" s="1"/>
      <c r="BD719" s="1"/>
      <c r="BE719" s="1"/>
      <c r="BF719" s="1"/>
      <c r="BG719" s="1"/>
      <c r="BH719" s="170"/>
      <c r="BI719" s="166"/>
      <c r="BJ719" s="166"/>
      <c r="BK719" s="166"/>
      <c r="BL719" s="166"/>
      <c r="BM719" s="166"/>
      <c r="BN719" s="166"/>
      <c r="BO719" s="166"/>
      <c r="BP719" s="166"/>
      <c r="BQ719" s="166"/>
      <c r="BR719" s="166"/>
      <c r="BS719" s="166"/>
      <c r="BT719" s="166"/>
      <c r="BU719" s="166"/>
      <c r="BV719" s="166"/>
      <c r="BW719" s="166"/>
      <c r="BX719" s="166"/>
      <c r="BY719" s="166"/>
      <c r="BZ719" s="166"/>
      <c r="CA719" s="166"/>
      <c r="CB719" s="166"/>
      <c r="CC719" s="166"/>
      <c r="CD719" s="166"/>
      <c r="CE719" s="166"/>
      <c r="CF719" s="166"/>
      <c r="CG719" s="166"/>
      <c r="CH719" s="166"/>
      <c r="CI719" s="166"/>
      <c r="CJ719" s="166"/>
      <c r="CK719" s="166"/>
      <c r="CL719" s="166"/>
      <c r="CM719" s="166"/>
      <c r="CN719" s="166"/>
      <c r="CO719" s="166"/>
      <c r="CP719" s="166"/>
      <c r="CQ719" s="166"/>
      <c r="CR719" s="166"/>
      <c r="CS719" s="166"/>
      <c r="DA719" s="1"/>
      <c r="DB719" s="1"/>
      <c r="DC719" s="1"/>
      <c r="DD719" s="80"/>
      <c r="DE719" s="80"/>
      <c r="DF719" s="1"/>
      <c r="DG719" s="1"/>
      <c r="DH719" s="170"/>
      <c r="DI719" s="166"/>
      <c r="DJ719" s="166"/>
      <c r="DK719" s="166"/>
      <c r="DL719" s="166"/>
      <c r="DM719" s="166"/>
      <c r="DN719" s="166"/>
      <c r="DO719" s="166"/>
      <c r="DP719" s="166"/>
      <c r="DQ719" s="166"/>
      <c r="DR719" s="166"/>
      <c r="DS719" s="166"/>
      <c r="DT719" s="166"/>
      <c r="DU719" s="166"/>
      <c r="DV719" s="166"/>
      <c r="DW719" s="166"/>
      <c r="DX719" s="166"/>
      <c r="DY719" s="166"/>
      <c r="DZ719" s="166"/>
      <c r="EA719" s="166"/>
      <c r="EB719" s="166"/>
      <c r="EC719" s="166"/>
      <c r="ED719" s="166"/>
      <c r="EE719" s="166"/>
      <c r="EF719" s="166"/>
      <c r="EG719" s="166"/>
      <c r="EH719" s="166"/>
      <c r="EI719" s="166"/>
      <c r="EJ719" s="166"/>
      <c r="EK719" s="166"/>
      <c r="EL719" s="166"/>
      <c r="EM719" s="166"/>
      <c r="EN719" s="166"/>
      <c r="EO719" s="166"/>
      <c r="EP719" s="166"/>
      <c r="EQ719" s="166"/>
      <c r="ER719" s="166"/>
      <c r="ES719" s="166"/>
      <c r="FA719" s="1"/>
      <c r="FB719" s="1"/>
      <c r="FC719" s="170"/>
      <c r="FD719" s="170"/>
      <c r="FE719" s="170"/>
      <c r="FF719" s="170"/>
      <c r="FG719" s="170"/>
      <c r="FH719" s="170"/>
      <c r="FI719" s="170"/>
      <c r="FJ719" s="170"/>
      <c r="FK719" s="170"/>
      <c r="FL719" s="170"/>
      <c r="FM719" s="170"/>
      <c r="FN719" s="170"/>
      <c r="FO719" s="170"/>
      <c r="FP719" s="170"/>
      <c r="FQ719" s="170"/>
      <c r="FR719" s="170"/>
      <c r="FS719" s="170"/>
      <c r="FT719" s="170"/>
      <c r="FU719" s="170"/>
      <c r="FV719" s="170"/>
      <c r="FW719" s="170"/>
      <c r="FX719" s="170"/>
      <c r="FY719" s="170"/>
      <c r="FZ719" s="170"/>
      <c r="GA719" s="170"/>
      <c r="GB719" s="170"/>
      <c r="GC719" s="170"/>
      <c r="GD719" s="170"/>
      <c r="GE719" s="170"/>
      <c r="GF719" s="170"/>
      <c r="GG719" s="170"/>
      <c r="GH719" s="170"/>
      <c r="GI719" s="170"/>
      <c r="GJ719" s="170"/>
    </row>
    <row r="720" spans="1:192" s="145" customFormat="1" x14ac:dyDescent="0.2">
      <c r="A720" s="135"/>
      <c r="B720" s="135"/>
      <c r="C720" s="135"/>
      <c r="D720" s="135"/>
      <c r="E720" s="80"/>
      <c r="F720" s="80"/>
      <c r="G720" s="80"/>
      <c r="H720" s="135"/>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c r="AS720" s="166"/>
      <c r="BA720" s="1"/>
      <c r="BB720" s="1"/>
      <c r="BC720" s="1"/>
      <c r="BD720" s="1"/>
      <c r="BE720" s="1"/>
      <c r="BF720" s="1"/>
      <c r="BG720" s="1"/>
      <c r="BH720" s="170"/>
      <c r="BI720" s="166"/>
      <c r="BJ720" s="166"/>
      <c r="BK720" s="166"/>
      <c r="BL720" s="166"/>
      <c r="BM720" s="166"/>
      <c r="BN720" s="166"/>
      <c r="BO720" s="166"/>
      <c r="BP720" s="166"/>
      <c r="BQ720" s="166"/>
      <c r="BR720" s="166"/>
      <c r="BS720" s="166"/>
      <c r="BT720" s="166"/>
      <c r="BU720" s="166"/>
      <c r="BV720" s="166"/>
      <c r="BW720" s="166"/>
      <c r="BX720" s="166"/>
      <c r="BY720" s="166"/>
      <c r="BZ720" s="166"/>
      <c r="CA720" s="166"/>
      <c r="CB720" s="166"/>
      <c r="CC720" s="166"/>
      <c r="CD720" s="166"/>
      <c r="CE720" s="166"/>
      <c r="CF720" s="166"/>
      <c r="CG720" s="166"/>
      <c r="CH720" s="166"/>
      <c r="CI720" s="166"/>
      <c r="CJ720" s="166"/>
      <c r="CK720" s="166"/>
      <c r="CL720" s="166"/>
      <c r="CM720" s="166"/>
      <c r="CN720" s="166"/>
      <c r="CO720" s="166"/>
      <c r="CP720" s="166"/>
      <c r="CQ720" s="166"/>
      <c r="CR720" s="166"/>
      <c r="CS720" s="166"/>
      <c r="DA720" s="1"/>
      <c r="DB720" s="1"/>
      <c r="DC720" s="1"/>
      <c r="DD720" s="80"/>
      <c r="DE720" s="80"/>
      <c r="DF720" s="1"/>
      <c r="DG720" s="1"/>
      <c r="DH720" s="170"/>
      <c r="DI720" s="166"/>
      <c r="DJ720" s="166"/>
      <c r="DK720" s="166"/>
      <c r="DL720" s="166"/>
      <c r="DM720" s="166"/>
      <c r="DN720" s="166"/>
      <c r="DO720" s="166"/>
      <c r="DP720" s="166"/>
      <c r="DQ720" s="166"/>
      <c r="DR720" s="166"/>
      <c r="DS720" s="166"/>
      <c r="DT720" s="166"/>
      <c r="DU720" s="166"/>
      <c r="DV720" s="166"/>
      <c r="DW720" s="166"/>
      <c r="DX720" s="166"/>
      <c r="DY720" s="166"/>
      <c r="DZ720" s="166"/>
      <c r="EA720" s="166"/>
      <c r="EB720" s="166"/>
      <c r="EC720" s="166"/>
      <c r="ED720" s="166"/>
      <c r="EE720" s="166"/>
      <c r="EF720" s="166"/>
      <c r="EG720" s="166"/>
      <c r="EH720" s="166"/>
      <c r="EI720" s="166"/>
      <c r="EJ720" s="166"/>
      <c r="EK720" s="166"/>
      <c r="EL720" s="166"/>
      <c r="EM720" s="166"/>
      <c r="EN720" s="166"/>
      <c r="EO720" s="166"/>
      <c r="EP720" s="166"/>
      <c r="EQ720" s="166"/>
      <c r="ER720" s="166"/>
      <c r="ES720" s="166"/>
      <c r="FA720" s="1"/>
      <c r="FB720" s="1"/>
      <c r="FC720" s="170"/>
      <c r="FD720" s="170"/>
      <c r="FE720" s="170"/>
      <c r="FF720" s="170"/>
      <c r="FG720" s="170"/>
      <c r="FH720" s="170"/>
      <c r="FI720" s="170"/>
      <c r="FJ720" s="170"/>
      <c r="FK720" s="170"/>
      <c r="FL720" s="170"/>
      <c r="FM720" s="170"/>
      <c r="FN720" s="170"/>
      <c r="FO720" s="170"/>
      <c r="FP720" s="170"/>
      <c r="FQ720" s="170"/>
      <c r="FR720" s="170"/>
      <c r="FS720" s="170"/>
      <c r="FT720" s="170"/>
      <c r="FU720" s="170"/>
      <c r="FV720" s="170"/>
      <c r="FW720" s="170"/>
      <c r="FX720" s="170"/>
      <c r="FY720" s="170"/>
      <c r="FZ720" s="170"/>
      <c r="GA720" s="170"/>
      <c r="GB720" s="170"/>
      <c r="GC720" s="170"/>
      <c r="GD720" s="170"/>
      <c r="GE720" s="170"/>
      <c r="GF720" s="170"/>
      <c r="GG720" s="170"/>
      <c r="GH720" s="170"/>
      <c r="GI720" s="170"/>
      <c r="GJ720" s="170"/>
    </row>
    <row r="721" spans="1:192" s="145" customFormat="1" x14ac:dyDescent="0.2">
      <c r="A721" s="135"/>
      <c r="B721" s="135"/>
      <c r="C721" s="135"/>
      <c r="D721" s="135"/>
      <c r="E721" s="80"/>
      <c r="F721" s="80"/>
      <c r="G721" s="80"/>
      <c r="H721" s="135"/>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c r="BA721" s="1"/>
      <c r="BB721" s="1"/>
      <c r="BC721" s="1"/>
      <c r="BD721" s="1"/>
      <c r="BE721" s="1"/>
      <c r="BF721" s="1"/>
      <c r="BG721" s="1"/>
      <c r="BH721" s="170"/>
      <c r="BI721" s="166"/>
      <c r="BJ721" s="166"/>
      <c r="BK721" s="166"/>
      <c r="BL721" s="166"/>
      <c r="BM721" s="166"/>
      <c r="BN721" s="166"/>
      <c r="BO721" s="166"/>
      <c r="BP721" s="166"/>
      <c r="BQ721" s="166"/>
      <c r="BR721" s="166"/>
      <c r="BS721" s="166"/>
      <c r="BT721" s="166"/>
      <c r="BU721" s="166"/>
      <c r="BV721" s="166"/>
      <c r="BW721" s="166"/>
      <c r="BX721" s="166"/>
      <c r="BY721" s="166"/>
      <c r="BZ721" s="166"/>
      <c r="CA721" s="166"/>
      <c r="CB721" s="166"/>
      <c r="CC721" s="166"/>
      <c r="CD721" s="166"/>
      <c r="CE721" s="166"/>
      <c r="CF721" s="166"/>
      <c r="CG721" s="166"/>
      <c r="CH721" s="166"/>
      <c r="CI721" s="166"/>
      <c r="CJ721" s="166"/>
      <c r="CK721" s="166"/>
      <c r="CL721" s="166"/>
      <c r="CM721" s="166"/>
      <c r="CN721" s="166"/>
      <c r="CO721" s="166"/>
      <c r="CP721" s="166"/>
      <c r="CQ721" s="166"/>
      <c r="CR721" s="166"/>
      <c r="CS721" s="166"/>
      <c r="DA721" s="1"/>
      <c r="DB721" s="1"/>
      <c r="DC721" s="1"/>
      <c r="DD721" s="80"/>
      <c r="DE721" s="80"/>
      <c r="DF721" s="1"/>
      <c r="DG721" s="1"/>
      <c r="DH721" s="170"/>
      <c r="DI721" s="166"/>
      <c r="DJ721" s="166"/>
      <c r="DK721" s="166"/>
      <c r="DL721" s="166"/>
      <c r="DM721" s="166"/>
      <c r="DN721" s="166"/>
      <c r="DO721" s="166"/>
      <c r="DP721" s="166"/>
      <c r="DQ721" s="166"/>
      <c r="DR721" s="166"/>
      <c r="DS721" s="166"/>
      <c r="DT721" s="166"/>
      <c r="DU721" s="166"/>
      <c r="DV721" s="166"/>
      <c r="DW721" s="166"/>
      <c r="DX721" s="166"/>
      <c r="DY721" s="166"/>
      <c r="DZ721" s="166"/>
      <c r="EA721" s="166"/>
      <c r="EB721" s="166"/>
      <c r="EC721" s="166"/>
      <c r="ED721" s="166"/>
      <c r="EE721" s="166"/>
      <c r="EF721" s="166"/>
      <c r="EG721" s="166"/>
      <c r="EH721" s="166"/>
      <c r="EI721" s="166"/>
      <c r="EJ721" s="166"/>
      <c r="EK721" s="166"/>
      <c r="EL721" s="166"/>
      <c r="EM721" s="166"/>
      <c r="EN721" s="166"/>
      <c r="EO721" s="166"/>
      <c r="EP721" s="166"/>
      <c r="EQ721" s="166"/>
      <c r="ER721" s="166"/>
      <c r="ES721" s="166"/>
      <c r="FA721" s="1"/>
      <c r="FB721" s="1"/>
      <c r="FC721" s="170"/>
      <c r="FD721" s="170"/>
      <c r="FE721" s="170"/>
      <c r="FF721" s="170"/>
      <c r="FG721" s="170"/>
      <c r="FH721" s="170"/>
      <c r="FI721" s="170"/>
      <c r="FJ721" s="170"/>
      <c r="FK721" s="170"/>
      <c r="FL721" s="170"/>
      <c r="FM721" s="170"/>
      <c r="FN721" s="170"/>
      <c r="FO721" s="170"/>
      <c r="FP721" s="170"/>
      <c r="FQ721" s="170"/>
      <c r="FR721" s="170"/>
      <c r="FS721" s="170"/>
      <c r="FT721" s="170"/>
      <c r="FU721" s="170"/>
      <c r="FV721" s="170"/>
      <c r="FW721" s="170"/>
      <c r="FX721" s="170"/>
      <c r="FY721" s="170"/>
      <c r="FZ721" s="170"/>
      <c r="GA721" s="170"/>
      <c r="GB721" s="170"/>
      <c r="GC721" s="170"/>
      <c r="GD721" s="170"/>
      <c r="GE721" s="170"/>
      <c r="GF721" s="170"/>
      <c r="GG721" s="170"/>
      <c r="GH721" s="170"/>
      <c r="GI721" s="170"/>
      <c r="GJ721" s="170"/>
    </row>
    <row r="722" spans="1:192" s="145" customFormat="1" x14ac:dyDescent="0.2">
      <c r="A722" s="135"/>
      <c r="B722" s="135"/>
      <c r="C722" s="135"/>
      <c r="D722" s="135"/>
      <c r="E722" s="80"/>
      <c r="F722" s="80"/>
      <c r="G722" s="80"/>
      <c r="H722" s="135"/>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c r="AS722" s="166"/>
      <c r="BA722" s="1"/>
      <c r="BB722" s="1"/>
      <c r="BC722" s="1"/>
      <c r="BD722" s="1"/>
      <c r="BE722" s="1"/>
      <c r="BF722" s="1"/>
      <c r="BG722" s="1"/>
      <c r="BH722" s="170"/>
      <c r="BI722" s="166"/>
      <c r="BJ722" s="166"/>
      <c r="BK722" s="166"/>
      <c r="BL722" s="166"/>
      <c r="BM722" s="166"/>
      <c r="BN722" s="166"/>
      <c r="BO722" s="166"/>
      <c r="BP722" s="166"/>
      <c r="BQ722" s="166"/>
      <c r="BR722" s="166"/>
      <c r="BS722" s="166"/>
      <c r="BT722" s="166"/>
      <c r="BU722" s="166"/>
      <c r="BV722" s="166"/>
      <c r="BW722" s="166"/>
      <c r="BX722" s="166"/>
      <c r="BY722" s="166"/>
      <c r="BZ722" s="166"/>
      <c r="CA722" s="166"/>
      <c r="CB722" s="166"/>
      <c r="CC722" s="166"/>
      <c r="CD722" s="166"/>
      <c r="CE722" s="166"/>
      <c r="CF722" s="166"/>
      <c r="CG722" s="166"/>
      <c r="CH722" s="166"/>
      <c r="CI722" s="166"/>
      <c r="CJ722" s="166"/>
      <c r="CK722" s="166"/>
      <c r="CL722" s="166"/>
      <c r="CM722" s="166"/>
      <c r="CN722" s="166"/>
      <c r="CO722" s="166"/>
      <c r="CP722" s="166"/>
      <c r="CQ722" s="166"/>
      <c r="CR722" s="166"/>
      <c r="CS722" s="166"/>
      <c r="DA722" s="1"/>
      <c r="DB722" s="1"/>
      <c r="DC722" s="1"/>
      <c r="DD722" s="80"/>
      <c r="DE722" s="80"/>
      <c r="DF722" s="1"/>
      <c r="DG722" s="1"/>
      <c r="DH722" s="170"/>
      <c r="DI722" s="166"/>
      <c r="DJ722" s="166"/>
      <c r="DK722" s="166"/>
      <c r="DL722" s="166"/>
      <c r="DM722" s="166"/>
      <c r="DN722" s="166"/>
      <c r="DO722" s="166"/>
      <c r="DP722" s="166"/>
      <c r="DQ722" s="166"/>
      <c r="DR722" s="166"/>
      <c r="DS722" s="166"/>
      <c r="DT722" s="166"/>
      <c r="DU722" s="166"/>
      <c r="DV722" s="166"/>
      <c r="DW722" s="166"/>
      <c r="DX722" s="166"/>
      <c r="DY722" s="166"/>
      <c r="DZ722" s="166"/>
      <c r="EA722" s="166"/>
      <c r="EB722" s="166"/>
      <c r="EC722" s="166"/>
      <c r="ED722" s="166"/>
      <c r="EE722" s="166"/>
      <c r="EF722" s="166"/>
      <c r="EG722" s="166"/>
      <c r="EH722" s="166"/>
      <c r="EI722" s="166"/>
      <c r="EJ722" s="166"/>
      <c r="EK722" s="166"/>
      <c r="EL722" s="166"/>
      <c r="EM722" s="166"/>
      <c r="EN722" s="166"/>
      <c r="EO722" s="166"/>
      <c r="EP722" s="166"/>
      <c r="EQ722" s="166"/>
      <c r="ER722" s="166"/>
      <c r="ES722" s="166"/>
      <c r="FA722" s="1"/>
      <c r="FB722" s="1"/>
      <c r="FC722" s="170"/>
      <c r="FD722" s="170"/>
      <c r="FE722" s="170"/>
      <c r="FF722" s="170"/>
      <c r="FG722" s="170"/>
      <c r="FH722" s="170"/>
      <c r="FI722" s="170"/>
      <c r="FJ722" s="170"/>
      <c r="FK722" s="170"/>
      <c r="FL722" s="170"/>
      <c r="FM722" s="170"/>
      <c r="FN722" s="170"/>
      <c r="FO722" s="170"/>
      <c r="FP722" s="170"/>
      <c r="FQ722" s="170"/>
      <c r="FR722" s="170"/>
      <c r="FS722" s="170"/>
      <c r="FT722" s="170"/>
      <c r="FU722" s="170"/>
      <c r="FV722" s="170"/>
      <c r="FW722" s="170"/>
      <c r="FX722" s="170"/>
      <c r="FY722" s="170"/>
      <c r="FZ722" s="170"/>
      <c r="GA722" s="170"/>
      <c r="GB722" s="170"/>
      <c r="GC722" s="170"/>
      <c r="GD722" s="170"/>
      <c r="GE722" s="170"/>
      <c r="GF722" s="170"/>
      <c r="GG722" s="170"/>
      <c r="GH722" s="170"/>
      <c r="GI722" s="170"/>
      <c r="GJ722" s="170"/>
    </row>
    <row r="723" spans="1:192" s="145" customFormat="1" x14ac:dyDescent="0.2">
      <c r="A723" s="135"/>
      <c r="B723" s="135"/>
      <c r="C723" s="135"/>
      <c r="D723" s="135"/>
      <c r="E723" s="80"/>
      <c r="F723" s="80"/>
      <c r="G723" s="80"/>
      <c r="H723" s="135"/>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c r="AS723" s="166"/>
      <c r="BA723" s="1"/>
      <c r="BB723" s="1"/>
      <c r="BC723" s="1"/>
      <c r="BD723" s="1"/>
      <c r="BE723" s="1"/>
      <c r="BF723" s="1"/>
      <c r="BG723" s="1"/>
      <c r="BH723" s="170"/>
      <c r="BI723" s="166"/>
      <c r="BJ723" s="166"/>
      <c r="BK723" s="166"/>
      <c r="BL723" s="166"/>
      <c r="BM723" s="166"/>
      <c r="BN723" s="166"/>
      <c r="BO723" s="166"/>
      <c r="BP723" s="166"/>
      <c r="BQ723" s="166"/>
      <c r="BR723" s="166"/>
      <c r="BS723" s="166"/>
      <c r="BT723" s="166"/>
      <c r="BU723" s="166"/>
      <c r="BV723" s="166"/>
      <c r="BW723" s="166"/>
      <c r="BX723" s="166"/>
      <c r="BY723" s="166"/>
      <c r="BZ723" s="166"/>
      <c r="CA723" s="166"/>
      <c r="CB723" s="166"/>
      <c r="CC723" s="166"/>
      <c r="CD723" s="166"/>
      <c r="CE723" s="166"/>
      <c r="CF723" s="166"/>
      <c r="CG723" s="166"/>
      <c r="CH723" s="166"/>
      <c r="CI723" s="166"/>
      <c r="CJ723" s="166"/>
      <c r="CK723" s="166"/>
      <c r="CL723" s="166"/>
      <c r="CM723" s="166"/>
      <c r="CN723" s="166"/>
      <c r="CO723" s="166"/>
      <c r="CP723" s="166"/>
      <c r="CQ723" s="166"/>
      <c r="CR723" s="166"/>
      <c r="CS723" s="166"/>
      <c r="DA723" s="1"/>
      <c r="DB723" s="1"/>
      <c r="DC723" s="1"/>
      <c r="DD723" s="80"/>
      <c r="DE723" s="80"/>
      <c r="DF723" s="1"/>
      <c r="DG723" s="1"/>
      <c r="DH723" s="170"/>
      <c r="DI723" s="166"/>
      <c r="DJ723" s="166"/>
      <c r="DK723" s="166"/>
      <c r="DL723" s="166"/>
      <c r="DM723" s="166"/>
      <c r="DN723" s="166"/>
      <c r="DO723" s="166"/>
      <c r="DP723" s="166"/>
      <c r="DQ723" s="166"/>
      <c r="DR723" s="166"/>
      <c r="DS723" s="166"/>
      <c r="DT723" s="166"/>
      <c r="DU723" s="166"/>
      <c r="DV723" s="166"/>
      <c r="DW723" s="166"/>
      <c r="DX723" s="166"/>
      <c r="DY723" s="166"/>
      <c r="DZ723" s="166"/>
      <c r="EA723" s="166"/>
      <c r="EB723" s="166"/>
      <c r="EC723" s="166"/>
      <c r="ED723" s="166"/>
      <c r="EE723" s="166"/>
      <c r="EF723" s="166"/>
      <c r="EG723" s="166"/>
      <c r="EH723" s="166"/>
      <c r="EI723" s="166"/>
      <c r="EJ723" s="166"/>
      <c r="EK723" s="166"/>
      <c r="EL723" s="166"/>
      <c r="EM723" s="166"/>
      <c r="EN723" s="166"/>
      <c r="EO723" s="166"/>
      <c r="EP723" s="166"/>
      <c r="EQ723" s="166"/>
      <c r="ER723" s="166"/>
      <c r="ES723" s="166"/>
      <c r="FA723" s="1"/>
      <c r="FB723" s="1"/>
      <c r="FC723" s="170"/>
      <c r="FD723" s="170"/>
      <c r="FE723" s="170"/>
      <c r="FF723" s="170"/>
      <c r="FG723" s="170"/>
      <c r="FH723" s="170"/>
      <c r="FI723" s="170"/>
      <c r="FJ723" s="170"/>
      <c r="FK723" s="170"/>
      <c r="FL723" s="170"/>
      <c r="FM723" s="170"/>
      <c r="FN723" s="170"/>
      <c r="FO723" s="170"/>
      <c r="FP723" s="170"/>
      <c r="FQ723" s="170"/>
      <c r="FR723" s="170"/>
      <c r="FS723" s="170"/>
      <c r="FT723" s="170"/>
      <c r="FU723" s="170"/>
      <c r="FV723" s="170"/>
      <c r="FW723" s="170"/>
      <c r="FX723" s="170"/>
      <c r="FY723" s="170"/>
      <c r="FZ723" s="170"/>
      <c r="GA723" s="170"/>
      <c r="GB723" s="170"/>
      <c r="GC723" s="170"/>
      <c r="GD723" s="170"/>
      <c r="GE723" s="170"/>
      <c r="GF723" s="170"/>
      <c r="GG723" s="170"/>
      <c r="GH723" s="170"/>
      <c r="GI723" s="170"/>
      <c r="GJ723" s="170"/>
    </row>
    <row r="724" spans="1:192" s="145" customFormat="1" x14ac:dyDescent="0.2">
      <c r="A724" s="135"/>
      <c r="B724" s="135"/>
      <c r="C724" s="135"/>
      <c r="D724" s="135"/>
      <c r="E724" s="80"/>
      <c r="F724" s="80"/>
      <c r="G724" s="80"/>
      <c r="H724" s="135"/>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c r="AS724" s="166"/>
      <c r="BA724" s="1"/>
      <c r="BB724" s="1"/>
      <c r="BC724" s="1"/>
      <c r="BD724" s="1"/>
      <c r="BE724" s="1"/>
      <c r="BF724" s="1"/>
      <c r="BG724" s="1"/>
      <c r="BH724" s="170"/>
      <c r="BI724" s="166"/>
      <c r="BJ724" s="166"/>
      <c r="BK724" s="166"/>
      <c r="BL724" s="166"/>
      <c r="BM724" s="166"/>
      <c r="BN724" s="166"/>
      <c r="BO724" s="166"/>
      <c r="BP724" s="166"/>
      <c r="BQ724" s="166"/>
      <c r="BR724" s="166"/>
      <c r="BS724" s="166"/>
      <c r="BT724" s="166"/>
      <c r="BU724" s="166"/>
      <c r="BV724" s="166"/>
      <c r="BW724" s="166"/>
      <c r="BX724" s="166"/>
      <c r="BY724" s="166"/>
      <c r="BZ724" s="166"/>
      <c r="CA724" s="166"/>
      <c r="CB724" s="166"/>
      <c r="CC724" s="166"/>
      <c r="CD724" s="166"/>
      <c r="CE724" s="166"/>
      <c r="CF724" s="166"/>
      <c r="CG724" s="166"/>
      <c r="CH724" s="166"/>
      <c r="CI724" s="166"/>
      <c r="CJ724" s="166"/>
      <c r="CK724" s="166"/>
      <c r="CL724" s="166"/>
      <c r="CM724" s="166"/>
      <c r="CN724" s="166"/>
      <c r="CO724" s="166"/>
      <c r="CP724" s="166"/>
      <c r="CQ724" s="166"/>
      <c r="CR724" s="166"/>
      <c r="CS724" s="166"/>
      <c r="DA724" s="1"/>
      <c r="DB724" s="1"/>
      <c r="DC724" s="1"/>
      <c r="DD724" s="80"/>
      <c r="DE724" s="80"/>
      <c r="DF724" s="1"/>
      <c r="DG724" s="1"/>
      <c r="DH724" s="170"/>
      <c r="DI724" s="166"/>
      <c r="DJ724" s="166"/>
      <c r="DK724" s="166"/>
      <c r="DL724" s="166"/>
      <c r="DM724" s="166"/>
      <c r="DN724" s="166"/>
      <c r="DO724" s="166"/>
      <c r="DP724" s="166"/>
      <c r="DQ724" s="166"/>
      <c r="DR724" s="166"/>
      <c r="DS724" s="166"/>
      <c r="DT724" s="166"/>
      <c r="DU724" s="166"/>
      <c r="DV724" s="166"/>
      <c r="DW724" s="166"/>
      <c r="DX724" s="166"/>
      <c r="DY724" s="166"/>
      <c r="DZ724" s="166"/>
      <c r="EA724" s="166"/>
      <c r="EB724" s="166"/>
      <c r="EC724" s="166"/>
      <c r="ED724" s="166"/>
      <c r="EE724" s="166"/>
      <c r="EF724" s="166"/>
      <c r="EG724" s="166"/>
      <c r="EH724" s="166"/>
      <c r="EI724" s="166"/>
      <c r="EJ724" s="166"/>
      <c r="EK724" s="166"/>
      <c r="EL724" s="166"/>
      <c r="EM724" s="166"/>
      <c r="EN724" s="166"/>
      <c r="EO724" s="166"/>
      <c r="EP724" s="166"/>
      <c r="EQ724" s="166"/>
      <c r="ER724" s="166"/>
      <c r="ES724" s="166"/>
      <c r="FA724" s="1"/>
      <c r="FB724" s="1"/>
      <c r="FC724" s="170"/>
      <c r="FD724" s="170"/>
      <c r="FE724" s="170"/>
      <c r="FF724" s="170"/>
      <c r="FG724" s="170"/>
      <c r="FH724" s="170"/>
      <c r="FI724" s="170"/>
      <c r="FJ724" s="170"/>
      <c r="FK724" s="170"/>
      <c r="FL724" s="170"/>
      <c r="FM724" s="170"/>
      <c r="FN724" s="170"/>
      <c r="FO724" s="170"/>
      <c r="FP724" s="170"/>
      <c r="FQ724" s="170"/>
      <c r="FR724" s="170"/>
      <c r="FS724" s="170"/>
      <c r="FT724" s="170"/>
      <c r="FU724" s="170"/>
      <c r="FV724" s="170"/>
      <c r="FW724" s="170"/>
      <c r="FX724" s="170"/>
      <c r="FY724" s="170"/>
      <c r="FZ724" s="170"/>
      <c r="GA724" s="170"/>
      <c r="GB724" s="170"/>
      <c r="GC724" s="170"/>
      <c r="GD724" s="170"/>
      <c r="GE724" s="170"/>
      <c r="GF724" s="170"/>
      <c r="GG724" s="170"/>
      <c r="GH724" s="170"/>
      <c r="GI724" s="170"/>
      <c r="GJ724" s="170"/>
    </row>
    <row r="725" spans="1:192" s="145" customFormat="1" x14ac:dyDescent="0.2">
      <c r="A725" s="135"/>
      <c r="B725" s="135"/>
      <c r="C725" s="135"/>
      <c r="D725" s="135"/>
      <c r="E725" s="80"/>
      <c r="F725" s="80"/>
      <c r="G725" s="80"/>
      <c r="H725" s="135"/>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c r="AS725" s="166"/>
      <c r="BA725" s="1"/>
      <c r="BB725" s="1"/>
      <c r="BC725" s="1"/>
      <c r="BD725" s="1"/>
      <c r="BE725" s="1"/>
      <c r="BF725" s="1"/>
      <c r="BG725" s="1"/>
      <c r="BH725" s="170"/>
      <c r="BI725" s="166"/>
      <c r="BJ725" s="166"/>
      <c r="BK725" s="166"/>
      <c r="BL725" s="166"/>
      <c r="BM725" s="166"/>
      <c r="BN725" s="166"/>
      <c r="BO725" s="166"/>
      <c r="BP725" s="166"/>
      <c r="BQ725" s="166"/>
      <c r="BR725" s="166"/>
      <c r="BS725" s="166"/>
      <c r="BT725" s="166"/>
      <c r="BU725" s="166"/>
      <c r="BV725" s="166"/>
      <c r="BW725" s="166"/>
      <c r="BX725" s="166"/>
      <c r="BY725" s="166"/>
      <c r="BZ725" s="166"/>
      <c r="CA725" s="166"/>
      <c r="CB725" s="166"/>
      <c r="CC725" s="166"/>
      <c r="CD725" s="166"/>
      <c r="CE725" s="166"/>
      <c r="CF725" s="166"/>
      <c r="CG725" s="166"/>
      <c r="CH725" s="166"/>
      <c r="CI725" s="166"/>
      <c r="CJ725" s="166"/>
      <c r="CK725" s="166"/>
      <c r="CL725" s="166"/>
      <c r="CM725" s="166"/>
      <c r="CN725" s="166"/>
      <c r="CO725" s="166"/>
      <c r="CP725" s="166"/>
      <c r="CQ725" s="166"/>
      <c r="CR725" s="166"/>
      <c r="CS725" s="166"/>
      <c r="DA725" s="1"/>
      <c r="DB725" s="1"/>
      <c r="DC725" s="1"/>
      <c r="DD725" s="80"/>
      <c r="DE725" s="80"/>
      <c r="DF725" s="1"/>
      <c r="DG725" s="1"/>
      <c r="DH725" s="170"/>
      <c r="DI725" s="166"/>
      <c r="DJ725" s="166"/>
      <c r="DK725" s="166"/>
      <c r="DL725" s="166"/>
      <c r="DM725" s="166"/>
      <c r="DN725" s="166"/>
      <c r="DO725" s="166"/>
      <c r="DP725" s="166"/>
      <c r="DQ725" s="166"/>
      <c r="DR725" s="166"/>
      <c r="DS725" s="166"/>
      <c r="DT725" s="166"/>
      <c r="DU725" s="166"/>
      <c r="DV725" s="166"/>
      <c r="DW725" s="166"/>
      <c r="DX725" s="166"/>
      <c r="DY725" s="166"/>
      <c r="DZ725" s="166"/>
      <c r="EA725" s="166"/>
      <c r="EB725" s="166"/>
      <c r="EC725" s="166"/>
      <c r="ED725" s="166"/>
      <c r="EE725" s="166"/>
      <c r="EF725" s="166"/>
      <c r="EG725" s="166"/>
      <c r="EH725" s="166"/>
      <c r="EI725" s="166"/>
      <c r="EJ725" s="166"/>
      <c r="EK725" s="166"/>
      <c r="EL725" s="166"/>
      <c r="EM725" s="166"/>
      <c r="EN725" s="166"/>
      <c r="EO725" s="166"/>
      <c r="EP725" s="166"/>
      <c r="EQ725" s="166"/>
      <c r="ER725" s="166"/>
      <c r="ES725" s="166"/>
      <c r="FA725" s="1"/>
      <c r="FB725" s="1"/>
      <c r="FC725" s="170"/>
      <c r="FD725" s="170"/>
      <c r="FE725" s="170"/>
      <c r="FF725" s="170"/>
      <c r="FG725" s="170"/>
      <c r="FH725" s="170"/>
      <c r="FI725" s="170"/>
      <c r="FJ725" s="170"/>
      <c r="FK725" s="170"/>
      <c r="FL725" s="170"/>
      <c r="FM725" s="170"/>
      <c r="FN725" s="170"/>
      <c r="FO725" s="170"/>
      <c r="FP725" s="170"/>
      <c r="FQ725" s="170"/>
      <c r="FR725" s="170"/>
      <c r="FS725" s="170"/>
      <c r="FT725" s="170"/>
      <c r="FU725" s="170"/>
      <c r="FV725" s="170"/>
      <c r="FW725" s="170"/>
      <c r="FX725" s="170"/>
      <c r="FY725" s="170"/>
      <c r="FZ725" s="170"/>
      <c r="GA725" s="170"/>
      <c r="GB725" s="170"/>
      <c r="GC725" s="170"/>
      <c r="GD725" s="170"/>
      <c r="GE725" s="170"/>
      <c r="GF725" s="170"/>
      <c r="GG725" s="170"/>
      <c r="GH725" s="170"/>
      <c r="GI725" s="170"/>
      <c r="GJ725" s="170"/>
    </row>
    <row r="726" spans="1:192" s="145" customFormat="1" x14ac:dyDescent="0.2">
      <c r="A726" s="135"/>
      <c r="B726" s="135"/>
      <c r="C726" s="135"/>
      <c r="D726" s="135"/>
      <c r="E726" s="80"/>
      <c r="F726" s="80"/>
      <c r="G726" s="80"/>
      <c r="H726" s="135"/>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c r="AS726" s="166"/>
      <c r="BA726" s="1"/>
      <c r="BB726" s="1"/>
      <c r="BC726" s="1"/>
      <c r="BD726" s="1"/>
      <c r="BE726" s="1"/>
      <c r="BF726" s="1"/>
      <c r="BG726" s="1"/>
      <c r="BH726" s="170"/>
      <c r="BI726" s="166"/>
      <c r="BJ726" s="166"/>
      <c r="BK726" s="166"/>
      <c r="BL726" s="166"/>
      <c r="BM726" s="166"/>
      <c r="BN726" s="166"/>
      <c r="BO726" s="166"/>
      <c r="BP726" s="166"/>
      <c r="BQ726" s="166"/>
      <c r="BR726" s="166"/>
      <c r="BS726" s="166"/>
      <c r="BT726" s="166"/>
      <c r="BU726" s="166"/>
      <c r="BV726" s="166"/>
      <c r="BW726" s="166"/>
      <c r="BX726" s="166"/>
      <c r="BY726" s="166"/>
      <c r="BZ726" s="166"/>
      <c r="CA726" s="166"/>
      <c r="CB726" s="166"/>
      <c r="CC726" s="166"/>
      <c r="CD726" s="166"/>
      <c r="CE726" s="166"/>
      <c r="CF726" s="166"/>
      <c r="CG726" s="166"/>
      <c r="CH726" s="166"/>
      <c r="CI726" s="166"/>
      <c r="CJ726" s="166"/>
      <c r="CK726" s="166"/>
      <c r="CL726" s="166"/>
      <c r="CM726" s="166"/>
      <c r="CN726" s="166"/>
      <c r="CO726" s="166"/>
      <c r="CP726" s="166"/>
      <c r="CQ726" s="166"/>
      <c r="CR726" s="166"/>
      <c r="CS726" s="166"/>
      <c r="DA726" s="1"/>
      <c r="DB726" s="1"/>
      <c r="DC726" s="1"/>
      <c r="DD726" s="80"/>
      <c r="DE726" s="80"/>
      <c r="DF726" s="1"/>
      <c r="DG726" s="1"/>
      <c r="DH726" s="170"/>
      <c r="DI726" s="166"/>
      <c r="DJ726" s="166"/>
      <c r="DK726" s="166"/>
      <c r="DL726" s="166"/>
      <c r="DM726" s="166"/>
      <c r="DN726" s="166"/>
      <c r="DO726" s="166"/>
      <c r="DP726" s="166"/>
      <c r="DQ726" s="166"/>
      <c r="DR726" s="166"/>
      <c r="DS726" s="166"/>
      <c r="DT726" s="166"/>
      <c r="DU726" s="166"/>
      <c r="DV726" s="166"/>
      <c r="DW726" s="166"/>
      <c r="DX726" s="166"/>
      <c r="DY726" s="166"/>
      <c r="DZ726" s="166"/>
      <c r="EA726" s="166"/>
      <c r="EB726" s="166"/>
      <c r="EC726" s="166"/>
      <c r="ED726" s="166"/>
      <c r="EE726" s="166"/>
      <c r="EF726" s="166"/>
      <c r="EG726" s="166"/>
      <c r="EH726" s="166"/>
      <c r="EI726" s="166"/>
      <c r="EJ726" s="166"/>
      <c r="EK726" s="166"/>
      <c r="EL726" s="166"/>
      <c r="EM726" s="166"/>
      <c r="EN726" s="166"/>
      <c r="EO726" s="166"/>
      <c r="EP726" s="166"/>
      <c r="EQ726" s="166"/>
      <c r="ER726" s="166"/>
      <c r="ES726" s="166"/>
      <c r="FA726" s="1"/>
      <c r="FB726" s="1"/>
      <c r="FC726" s="170"/>
      <c r="FD726" s="170"/>
      <c r="FE726" s="170"/>
      <c r="FF726" s="170"/>
      <c r="FG726" s="170"/>
      <c r="FH726" s="170"/>
      <c r="FI726" s="170"/>
      <c r="FJ726" s="170"/>
      <c r="FK726" s="170"/>
      <c r="FL726" s="170"/>
      <c r="FM726" s="170"/>
      <c r="FN726" s="170"/>
      <c r="FO726" s="170"/>
      <c r="FP726" s="170"/>
      <c r="FQ726" s="170"/>
      <c r="FR726" s="170"/>
      <c r="FS726" s="170"/>
      <c r="FT726" s="170"/>
      <c r="FU726" s="170"/>
      <c r="FV726" s="170"/>
      <c r="FW726" s="170"/>
      <c r="FX726" s="170"/>
      <c r="FY726" s="170"/>
      <c r="FZ726" s="170"/>
      <c r="GA726" s="170"/>
      <c r="GB726" s="170"/>
      <c r="GC726" s="170"/>
      <c r="GD726" s="170"/>
      <c r="GE726" s="170"/>
      <c r="GF726" s="170"/>
      <c r="GG726" s="170"/>
      <c r="GH726" s="170"/>
      <c r="GI726" s="170"/>
      <c r="GJ726" s="170"/>
    </row>
    <row r="727" spans="1:192" s="145" customFormat="1" x14ac:dyDescent="0.2">
      <c r="A727" s="135"/>
      <c r="B727" s="135"/>
      <c r="C727" s="135"/>
      <c r="D727" s="135"/>
      <c r="E727" s="80"/>
      <c r="F727" s="80"/>
      <c r="G727" s="80"/>
      <c r="H727" s="135"/>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c r="AS727" s="166"/>
      <c r="BA727" s="1"/>
      <c r="BB727" s="1"/>
      <c r="BC727" s="1"/>
      <c r="BD727" s="1"/>
      <c r="BE727" s="1"/>
      <c r="BF727" s="1"/>
      <c r="BG727" s="1"/>
      <c r="BH727" s="170"/>
      <c r="BI727" s="166"/>
      <c r="BJ727" s="166"/>
      <c r="BK727" s="166"/>
      <c r="BL727" s="166"/>
      <c r="BM727" s="166"/>
      <c r="BN727" s="166"/>
      <c r="BO727" s="166"/>
      <c r="BP727" s="166"/>
      <c r="BQ727" s="166"/>
      <c r="BR727" s="166"/>
      <c r="BS727" s="166"/>
      <c r="BT727" s="166"/>
      <c r="BU727" s="166"/>
      <c r="BV727" s="166"/>
      <c r="BW727" s="166"/>
      <c r="BX727" s="166"/>
      <c r="BY727" s="166"/>
      <c r="BZ727" s="166"/>
      <c r="CA727" s="166"/>
      <c r="CB727" s="166"/>
      <c r="CC727" s="166"/>
      <c r="CD727" s="166"/>
      <c r="CE727" s="166"/>
      <c r="CF727" s="166"/>
      <c r="CG727" s="166"/>
      <c r="CH727" s="166"/>
      <c r="CI727" s="166"/>
      <c r="CJ727" s="166"/>
      <c r="CK727" s="166"/>
      <c r="CL727" s="166"/>
      <c r="CM727" s="166"/>
      <c r="CN727" s="166"/>
      <c r="CO727" s="166"/>
      <c r="CP727" s="166"/>
      <c r="CQ727" s="166"/>
      <c r="CR727" s="166"/>
      <c r="CS727" s="166"/>
      <c r="DA727" s="1"/>
      <c r="DB727" s="1"/>
      <c r="DC727" s="1"/>
      <c r="DD727" s="80"/>
      <c r="DE727" s="80"/>
      <c r="DF727" s="1"/>
      <c r="DG727" s="1"/>
      <c r="DH727" s="170"/>
      <c r="DI727" s="166"/>
      <c r="DJ727" s="166"/>
      <c r="DK727" s="166"/>
      <c r="DL727" s="166"/>
      <c r="DM727" s="166"/>
      <c r="DN727" s="166"/>
      <c r="DO727" s="166"/>
      <c r="DP727" s="166"/>
      <c r="DQ727" s="166"/>
      <c r="DR727" s="166"/>
      <c r="DS727" s="166"/>
      <c r="DT727" s="166"/>
      <c r="DU727" s="166"/>
      <c r="DV727" s="166"/>
      <c r="DW727" s="166"/>
      <c r="DX727" s="166"/>
      <c r="DY727" s="166"/>
      <c r="DZ727" s="166"/>
      <c r="EA727" s="166"/>
      <c r="EB727" s="166"/>
      <c r="EC727" s="166"/>
      <c r="ED727" s="166"/>
      <c r="EE727" s="166"/>
      <c r="EF727" s="166"/>
      <c r="EG727" s="166"/>
      <c r="EH727" s="166"/>
      <c r="EI727" s="166"/>
      <c r="EJ727" s="166"/>
      <c r="EK727" s="166"/>
      <c r="EL727" s="166"/>
      <c r="EM727" s="166"/>
      <c r="EN727" s="166"/>
      <c r="EO727" s="166"/>
      <c r="EP727" s="166"/>
      <c r="EQ727" s="166"/>
      <c r="ER727" s="166"/>
      <c r="ES727" s="166"/>
      <c r="FA727" s="1"/>
      <c r="FB727" s="1"/>
      <c r="FC727" s="170"/>
      <c r="FD727" s="170"/>
      <c r="FE727" s="170"/>
      <c r="FF727" s="170"/>
      <c r="FG727" s="170"/>
      <c r="FH727" s="170"/>
      <c r="FI727" s="170"/>
      <c r="FJ727" s="170"/>
      <c r="FK727" s="170"/>
      <c r="FL727" s="170"/>
      <c r="FM727" s="170"/>
      <c r="FN727" s="170"/>
      <c r="FO727" s="170"/>
      <c r="FP727" s="170"/>
      <c r="FQ727" s="170"/>
      <c r="FR727" s="170"/>
      <c r="FS727" s="170"/>
      <c r="FT727" s="170"/>
      <c r="FU727" s="170"/>
      <c r="FV727" s="170"/>
      <c r="FW727" s="170"/>
      <c r="FX727" s="170"/>
      <c r="FY727" s="170"/>
      <c r="FZ727" s="170"/>
      <c r="GA727" s="170"/>
      <c r="GB727" s="170"/>
      <c r="GC727" s="170"/>
      <c r="GD727" s="170"/>
      <c r="GE727" s="170"/>
      <c r="GF727" s="170"/>
      <c r="GG727" s="170"/>
      <c r="GH727" s="170"/>
      <c r="GI727" s="170"/>
      <c r="GJ727" s="170"/>
    </row>
    <row r="728" spans="1:192" s="145" customFormat="1" x14ac:dyDescent="0.2">
      <c r="A728" s="135"/>
      <c r="B728" s="135"/>
      <c r="C728" s="135"/>
      <c r="D728" s="135"/>
      <c r="E728" s="80"/>
      <c r="F728" s="80"/>
      <c r="G728" s="80"/>
      <c r="H728" s="135"/>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c r="BA728" s="1"/>
      <c r="BB728" s="1"/>
      <c r="BC728" s="1"/>
      <c r="BD728" s="1"/>
      <c r="BE728" s="1"/>
      <c r="BF728" s="1"/>
      <c r="BG728" s="1"/>
      <c r="BH728" s="170"/>
      <c r="BI728" s="166"/>
      <c r="BJ728" s="166"/>
      <c r="BK728" s="166"/>
      <c r="BL728" s="166"/>
      <c r="BM728" s="166"/>
      <c r="BN728" s="166"/>
      <c r="BO728" s="166"/>
      <c r="BP728" s="166"/>
      <c r="BQ728" s="166"/>
      <c r="BR728" s="166"/>
      <c r="BS728" s="166"/>
      <c r="BT728" s="166"/>
      <c r="BU728" s="166"/>
      <c r="BV728" s="166"/>
      <c r="BW728" s="166"/>
      <c r="BX728" s="166"/>
      <c r="BY728" s="166"/>
      <c r="BZ728" s="166"/>
      <c r="CA728" s="166"/>
      <c r="CB728" s="166"/>
      <c r="CC728" s="166"/>
      <c r="CD728" s="166"/>
      <c r="CE728" s="166"/>
      <c r="CF728" s="166"/>
      <c r="CG728" s="166"/>
      <c r="CH728" s="166"/>
      <c r="CI728" s="166"/>
      <c r="CJ728" s="166"/>
      <c r="CK728" s="166"/>
      <c r="CL728" s="166"/>
      <c r="CM728" s="166"/>
      <c r="CN728" s="166"/>
      <c r="CO728" s="166"/>
      <c r="CP728" s="166"/>
      <c r="CQ728" s="166"/>
      <c r="CR728" s="166"/>
      <c r="CS728" s="166"/>
      <c r="DA728" s="1"/>
      <c r="DB728" s="1"/>
      <c r="DC728" s="1"/>
      <c r="DD728" s="80"/>
      <c r="DE728" s="80"/>
      <c r="DF728" s="1"/>
      <c r="DG728" s="1"/>
      <c r="DH728" s="170"/>
      <c r="DI728" s="166"/>
      <c r="DJ728" s="166"/>
      <c r="DK728" s="166"/>
      <c r="DL728" s="166"/>
      <c r="DM728" s="166"/>
      <c r="DN728" s="166"/>
      <c r="DO728" s="166"/>
      <c r="DP728" s="166"/>
      <c r="DQ728" s="166"/>
      <c r="DR728" s="166"/>
      <c r="DS728" s="166"/>
      <c r="DT728" s="166"/>
      <c r="DU728" s="166"/>
      <c r="DV728" s="166"/>
      <c r="DW728" s="166"/>
      <c r="DX728" s="166"/>
      <c r="DY728" s="166"/>
      <c r="DZ728" s="166"/>
      <c r="EA728" s="166"/>
      <c r="EB728" s="166"/>
      <c r="EC728" s="166"/>
      <c r="ED728" s="166"/>
      <c r="EE728" s="166"/>
      <c r="EF728" s="166"/>
      <c r="EG728" s="166"/>
      <c r="EH728" s="166"/>
      <c r="EI728" s="166"/>
      <c r="EJ728" s="166"/>
      <c r="EK728" s="166"/>
      <c r="EL728" s="166"/>
      <c r="EM728" s="166"/>
      <c r="EN728" s="166"/>
      <c r="EO728" s="166"/>
      <c r="EP728" s="166"/>
      <c r="EQ728" s="166"/>
      <c r="ER728" s="166"/>
      <c r="ES728" s="166"/>
      <c r="FA728" s="1"/>
      <c r="FB728" s="1"/>
      <c r="FC728" s="170"/>
      <c r="FD728" s="170"/>
      <c r="FE728" s="170"/>
      <c r="FF728" s="170"/>
      <c r="FG728" s="170"/>
      <c r="FH728" s="170"/>
      <c r="FI728" s="170"/>
      <c r="FJ728" s="170"/>
      <c r="FK728" s="170"/>
      <c r="FL728" s="170"/>
      <c r="FM728" s="170"/>
      <c r="FN728" s="170"/>
      <c r="FO728" s="170"/>
      <c r="FP728" s="170"/>
      <c r="FQ728" s="170"/>
      <c r="FR728" s="170"/>
      <c r="FS728" s="170"/>
      <c r="FT728" s="170"/>
      <c r="FU728" s="170"/>
      <c r="FV728" s="170"/>
      <c r="FW728" s="170"/>
      <c r="FX728" s="170"/>
      <c r="FY728" s="170"/>
      <c r="FZ728" s="170"/>
      <c r="GA728" s="170"/>
      <c r="GB728" s="170"/>
      <c r="GC728" s="170"/>
      <c r="GD728" s="170"/>
      <c r="GE728" s="170"/>
      <c r="GF728" s="170"/>
      <c r="GG728" s="170"/>
      <c r="GH728" s="170"/>
      <c r="GI728" s="170"/>
      <c r="GJ728" s="170"/>
    </row>
    <row r="729" spans="1:192" s="145" customFormat="1" x14ac:dyDescent="0.2">
      <c r="A729" s="135"/>
      <c r="B729" s="135"/>
      <c r="C729" s="135"/>
      <c r="D729" s="135"/>
      <c r="E729" s="80"/>
      <c r="F729" s="80"/>
      <c r="G729" s="80"/>
      <c r="H729" s="135"/>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c r="AS729" s="166"/>
      <c r="BA729" s="1"/>
      <c r="BB729" s="1"/>
      <c r="BC729" s="1"/>
      <c r="BD729" s="1"/>
      <c r="BE729" s="1"/>
      <c r="BF729" s="1"/>
      <c r="BG729" s="1"/>
      <c r="BH729" s="170"/>
      <c r="BI729" s="166"/>
      <c r="BJ729" s="166"/>
      <c r="BK729" s="166"/>
      <c r="BL729" s="166"/>
      <c r="BM729" s="166"/>
      <c r="BN729" s="166"/>
      <c r="BO729" s="166"/>
      <c r="BP729" s="166"/>
      <c r="BQ729" s="166"/>
      <c r="BR729" s="166"/>
      <c r="BS729" s="166"/>
      <c r="BT729" s="166"/>
      <c r="BU729" s="166"/>
      <c r="BV729" s="166"/>
      <c r="BW729" s="166"/>
      <c r="BX729" s="166"/>
      <c r="BY729" s="166"/>
      <c r="BZ729" s="166"/>
      <c r="CA729" s="166"/>
      <c r="CB729" s="166"/>
      <c r="CC729" s="166"/>
      <c r="CD729" s="166"/>
      <c r="CE729" s="166"/>
      <c r="CF729" s="166"/>
      <c r="CG729" s="166"/>
      <c r="CH729" s="166"/>
      <c r="CI729" s="166"/>
      <c r="CJ729" s="166"/>
      <c r="CK729" s="166"/>
      <c r="CL729" s="166"/>
      <c r="CM729" s="166"/>
      <c r="CN729" s="166"/>
      <c r="CO729" s="166"/>
      <c r="CP729" s="166"/>
      <c r="CQ729" s="166"/>
      <c r="CR729" s="166"/>
      <c r="CS729" s="166"/>
      <c r="DA729" s="1"/>
      <c r="DB729" s="1"/>
      <c r="DC729" s="1"/>
      <c r="DD729" s="80"/>
      <c r="DE729" s="80"/>
      <c r="DF729" s="1"/>
      <c r="DG729" s="1"/>
      <c r="DH729" s="170"/>
      <c r="DI729" s="166"/>
      <c r="DJ729" s="166"/>
      <c r="DK729" s="166"/>
      <c r="DL729" s="166"/>
      <c r="DM729" s="166"/>
      <c r="DN729" s="166"/>
      <c r="DO729" s="166"/>
      <c r="DP729" s="166"/>
      <c r="DQ729" s="166"/>
      <c r="DR729" s="166"/>
      <c r="DS729" s="166"/>
      <c r="DT729" s="166"/>
      <c r="DU729" s="166"/>
      <c r="DV729" s="166"/>
      <c r="DW729" s="166"/>
      <c r="DX729" s="166"/>
      <c r="DY729" s="166"/>
      <c r="DZ729" s="166"/>
      <c r="EA729" s="166"/>
      <c r="EB729" s="166"/>
      <c r="EC729" s="166"/>
      <c r="ED729" s="166"/>
      <c r="EE729" s="166"/>
      <c r="EF729" s="166"/>
      <c r="EG729" s="166"/>
      <c r="EH729" s="166"/>
      <c r="EI729" s="166"/>
      <c r="EJ729" s="166"/>
      <c r="EK729" s="166"/>
      <c r="EL729" s="166"/>
      <c r="EM729" s="166"/>
      <c r="EN729" s="166"/>
      <c r="EO729" s="166"/>
      <c r="EP729" s="166"/>
      <c r="EQ729" s="166"/>
      <c r="ER729" s="166"/>
      <c r="ES729" s="166"/>
      <c r="FA729" s="1"/>
      <c r="FB729" s="1"/>
      <c r="FC729" s="170"/>
      <c r="FD729" s="170"/>
      <c r="FE729" s="170"/>
      <c r="FF729" s="170"/>
      <c r="FG729" s="170"/>
      <c r="FH729" s="170"/>
      <c r="FI729" s="170"/>
      <c r="FJ729" s="170"/>
      <c r="FK729" s="170"/>
      <c r="FL729" s="170"/>
      <c r="FM729" s="170"/>
      <c r="FN729" s="170"/>
      <c r="FO729" s="170"/>
      <c r="FP729" s="170"/>
      <c r="FQ729" s="170"/>
      <c r="FR729" s="170"/>
      <c r="FS729" s="170"/>
      <c r="FT729" s="170"/>
      <c r="FU729" s="170"/>
      <c r="FV729" s="170"/>
      <c r="FW729" s="170"/>
      <c r="FX729" s="170"/>
      <c r="FY729" s="170"/>
      <c r="FZ729" s="170"/>
      <c r="GA729" s="170"/>
      <c r="GB729" s="170"/>
      <c r="GC729" s="170"/>
      <c r="GD729" s="170"/>
      <c r="GE729" s="170"/>
      <c r="GF729" s="170"/>
      <c r="GG729" s="170"/>
      <c r="GH729" s="170"/>
      <c r="GI729" s="170"/>
      <c r="GJ729" s="170"/>
    </row>
    <row r="730" spans="1:192" s="145" customFormat="1" x14ac:dyDescent="0.2">
      <c r="A730" s="135"/>
      <c r="B730" s="135"/>
      <c r="C730" s="135"/>
      <c r="D730" s="135"/>
      <c r="E730" s="80"/>
      <c r="F730" s="80"/>
      <c r="G730" s="80"/>
      <c r="H730" s="135"/>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c r="AS730" s="166"/>
      <c r="BA730" s="1"/>
      <c r="BB730" s="1"/>
      <c r="BC730" s="1"/>
      <c r="BD730" s="1"/>
      <c r="BE730" s="1"/>
      <c r="BF730" s="1"/>
      <c r="BG730" s="1"/>
      <c r="BH730" s="170"/>
      <c r="BI730" s="166"/>
      <c r="BJ730" s="166"/>
      <c r="BK730" s="166"/>
      <c r="BL730" s="166"/>
      <c r="BM730" s="166"/>
      <c r="BN730" s="166"/>
      <c r="BO730" s="166"/>
      <c r="BP730" s="166"/>
      <c r="BQ730" s="166"/>
      <c r="BR730" s="166"/>
      <c r="BS730" s="166"/>
      <c r="BT730" s="166"/>
      <c r="BU730" s="166"/>
      <c r="BV730" s="166"/>
      <c r="BW730" s="166"/>
      <c r="BX730" s="166"/>
      <c r="BY730" s="166"/>
      <c r="BZ730" s="166"/>
      <c r="CA730" s="166"/>
      <c r="CB730" s="166"/>
      <c r="CC730" s="166"/>
      <c r="CD730" s="166"/>
      <c r="CE730" s="166"/>
      <c r="CF730" s="166"/>
      <c r="CG730" s="166"/>
      <c r="CH730" s="166"/>
      <c r="CI730" s="166"/>
      <c r="CJ730" s="166"/>
      <c r="CK730" s="166"/>
      <c r="CL730" s="166"/>
      <c r="CM730" s="166"/>
      <c r="CN730" s="166"/>
      <c r="CO730" s="166"/>
      <c r="CP730" s="166"/>
      <c r="CQ730" s="166"/>
      <c r="CR730" s="166"/>
      <c r="CS730" s="166"/>
      <c r="DA730" s="1"/>
      <c r="DB730" s="1"/>
      <c r="DC730" s="1"/>
      <c r="DD730" s="80"/>
      <c r="DE730" s="80"/>
      <c r="DF730" s="1"/>
      <c r="DG730" s="1"/>
      <c r="DH730" s="170"/>
      <c r="DI730" s="166"/>
      <c r="DJ730" s="166"/>
      <c r="DK730" s="166"/>
      <c r="DL730" s="166"/>
      <c r="DM730" s="166"/>
      <c r="DN730" s="166"/>
      <c r="DO730" s="166"/>
      <c r="DP730" s="166"/>
      <c r="DQ730" s="166"/>
      <c r="DR730" s="166"/>
      <c r="DS730" s="166"/>
      <c r="DT730" s="166"/>
      <c r="DU730" s="166"/>
      <c r="DV730" s="166"/>
      <c r="DW730" s="166"/>
      <c r="DX730" s="166"/>
      <c r="DY730" s="166"/>
      <c r="DZ730" s="166"/>
      <c r="EA730" s="166"/>
      <c r="EB730" s="166"/>
      <c r="EC730" s="166"/>
      <c r="ED730" s="166"/>
      <c r="EE730" s="166"/>
      <c r="EF730" s="166"/>
      <c r="EG730" s="166"/>
      <c r="EH730" s="166"/>
      <c r="EI730" s="166"/>
      <c r="EJ730" s="166"/>
      <c r="EK730" s="166"/>
      <c r="EL730" s="166"/>
      <c r="EM730" s="166"/>
      <c r="EN730" s="166"/>
      <c r="EO730" s="166"/>
      <c r="EP730" s="166"/>
      <c r="EQ730" s="166"/>
      <c r="ER730" s="166"/>
      <c r="ES730" s="166"/>
      <c r="FA730" s="1"/>
      <c r="FB730" s="1"/>
      <c r="FC730" s="170"/>
      <c r="FD730" s="170"/>
      <c r="FE730" s="170"/>
      <c r="FF730" s="170"/>
      <c r="FG730" s="170"/>
      <c r="FH730" s="170"/>
      <c r="FI730" s="170"/>
      <c r="FJ730" s="170"/>
      <c r="FK730" s="170"/>
      <c r="FL730" s="170"/>
      <c r="FM730" s="170"/>
      <c r="FN730" s="170"/>
      <c r="FO730" s="170"/>
      <c r="FP730" s="170"/>
      <c r="FQ730" s="170"/>
      <c r="FR730" s="170"/>
      <c r="FS730" s="170"/>
      <c r="FT730" s="170"/>
      <c r="FU730" s="170"/>
      <c r="FV730" s="170"/>
      <c r="FW730" s="170"/>
      <c r="FX730" s="170"/>
      <c r="FY730" s="170"/>
      <c r="FZ730" s="170"/>
      <c r="GA730" s="170"/>
      <c r="GB730" s="170"/>
      <c r="GC730" s="170"/>
      <c r="GD730" s="170"/>
      <c r="GE730" s="170"/>
      <c r="GF730" s="170"/>
      <c r="GG730" s="170"/>
      <c r="GH730" s="170"/>
      <c r="GI730" s="170"/>
      <c r="GJ730" s="170"/>
    </row>
    <row r="731" spans="1:192" s="145" customFormat="1" x14ac:dyDescent="0.2">
      <c r="A731" s="135"/>
      <c r="B731" s="135"/>
      <c r="C731" s="135"/>
      <c r="D731" s="135"/>
      <c r="E731" s="80"/>
      <c r="F731" s="80"/>
      <c r="G731" s="80"/>
      <c r="H731" s="135"/>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c r="AS731" s="166"/>
      <c r="BA731" s="1"/>
      <c r="BB731" s="1"/>
      <c r="BC731" s="1"/>
      <c r="BD731" s="1"/>
      <c r="BE731" s="1"/>
      <c r="BF731" s="1"/>
      <c r="BG731" s="1"/>
      <c r="BH731" s="170"/>
      <c r="BI731" s="166"/>
      <c r="BJ731" s="166"/>
      <c r="BK731" s="166"/>
      <c r="BL731" s="166"/>
      <c r="BM731" s="166"/>
      <c r="BN731" s="166"/>
      <c r="BO731" s="166"/>
      <c r="BP731" s="166"/>
      <c r="BQ731" s="166"/>
      <c r="BR731" s="166"/>
      <c r="BS731" s="166"/>
      <c r="BT731" s="166"/>
      <c r="BU731" s="166"/>
      <c r="BV731" s="166"/>
      <c r="BW731" s="166"/>
      <c r="BX731" s="166"/>
      <c r="BY731" s="166"/>
      <c r="BZ731" s="166"/>
      <c r="CA731" s="166"/>
      <c r="CB731" s="166"/>
      <c r="CC731" s="166"/>
      <c r="CD731" s="166"/>
      <c r="CE731" s="166"/>
      <c r="CF731" s="166"/>
      <c r="CG731" s="166"/>
      <c r="CH731" s="166"/>
      <c r="CI731" s="166"/>
      <c r="CJ731" s="166"/>
      <c r="CK731" s="166"/>
      <c r="CL731" s="166"/>
      <c r="CM731" s="166"/>
      <c r="CN731" s="166"/>
      <c r="CO731" s="166"/>
      <c r="CP731" s="166"/>
      <c r="CQ731" s="166"/>
      <c r="CR731" s="166"/>
      <c r="CS731" s="166"/>
      <c r="DA731" s="1"/>
      <c r="DB731" s="1"/>
      <c r="DC731" s="1"/>
      <c r="DD731" s="80"/>
      <c r="DE731" s="80"/>
      <c r="DF731" s="1"/>
      <c r="DG731" s="1"/>
      <c r="DH731" s="170"/>
      <c r="DI731" s="166"/>
      <c r="DJ731" s="166"/>
      <c r="DK731" s="166"/>
      <c r="DL731" s="166"/>
      <c r="DM731" s="166"/>
      <c r="DN731" s="166"/>
      <c r="DO731" s="166"/>
      <c r="DP731" s="166"/>
      <c r="DQ731" s="166"/>
      <c r="DR731" s="166"/>
      <c r="DS731" s="166"/>
      <c r="DT731" s="166"/>
      <c r="DU731" s="166"/>
      <c r="DV731" s="166"/>
      <c r="DW731" s="166"/>
      <c r="DX731" s="166"/>
      <c r="DY731" s="166"/>
      <c r="DZ731" s="166"/>
      <c r="EA731" s="166"/>
      <c r="EB731" s="166"/>
      <c r="EC731" s="166"/>
      <c r="ED731" s="166"/>
      <c r="EE731" s="166"/>
      <c r="EF731" s="166"/>
      <c r="EG731" s="166"/>
      <c r="EH731" s="166"/>
      <c r="EI731" s="166"/>
      <c r="EJ731" s="166"/>
      <c r="EK731" s="166"/>
      <c r="EL731" s="166"/>
      <c r="EM731" s="166"/>
      <c r="EN731" s="166"/>
      <c r="EO731" s="166"/>
      <c r="EP731" s="166"/>
      <c r="EQ731" s="166"/>
      <c r="ER731" s="166"/>
      <c r="ES731" s="166"/>
      <c r="FA731" s="1"/>
      <c r="FB731" s="1"/>
      <c r="FC731" s="170"/>
      <c r="FD731" s="170"/>
      <c r="FE731" s="170"/>
      <c r="FF731" s="170"/>
      <c r="FG731" s="170"/>
      <c r="FH731" s="170"/>
      <c r="FI731" s="170"/>
      <c r="FJ731" s="170"/>
      <c r="FK731" s="170"/>
      <c r="FL731" s="170"/>
      <c r="FM731" s="170"/>
      <c r="FN731" s="170"/>
      <c r="FO731" s="170"/>
      <c r="FP731" s="170"/>
      <c r="FQ731" s="170"/>
      <c r="FR731" s="170"/>
      <c r="FS731" s="170"/>
      <c r="FT731" s="170"/>
      <c r="FU731" s="170"/>
      <c r="FV731" s="170"/>
      <c r="FW731" s="170"/>
      <c r="FX731" s="170"/>
      <c r="FY731" s="170"/>
      <c r="FZ731" s="170"/>
      <c r="GA731" s="170"/>
      <c r="GB731" s="170"/>
      <c r="GC731" s="170"/>
      <c r="GD731" s="170"/>
      <c r="GE731" s="170"/>
      <c r="GF731" s="170"/>
      <c r="GG731" s="170"/>
      <c r="GH731" s="170"/>
      <c r="GI731" s="170"/>
      <c r="GJ731" s="170"/>
    </row>
    <row r="732" spans="1:192" s="145" customFormat="1" x14ac:dyDescent="0.2">
      <c r="A732" s="135"/>
      <c r="B732" s="135"/>
      <c r="C732" s="135"/>
      <c r="D732" s="135"/>
      <c r="E732" s="80"/>
      <c r="F732" s="80"/>
      <c r="G732" s="80"/>
      <c r="H732" s="135"/>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c r="AS732" s="166"/>
      <c r="BA732" s="1"/>
      <c r="BB732" s="1"/>
      <c r="BC732" s="1"/>
      <c r="BD732" s="1"/>
      <c r="BE732" s="1"/>
      <c r="BF732" s="1"/>
      <c r="BG732" s="1"/>
      <c r="BH732" s="170"/>
      <c r="BI732" s="166"/>
      <c r="BJ732" s="166"/>
      <c r="BK732" s="166"/>
      <c r="BL732" s="166"/>
      <c r="BM732" s="166"/>
      <c r="BN732" s="166"/>
      <c r="BO732" s="166"/>
      <c r="BP732" s="166"/>
      <c r="BQ732" s="166"/>
      <c r="BR732" s="166"/>
      <c r="BS732" s="166"/>
      <c r="BT732" s="166"/>
      <c r="BU732" s="166"/>
      <c r="BV732" s="166"/>
      <c r="BW732" s="166"/>
      <c r="BX732" s="166"/>
      <c r="BY732" s="166"/>
      <c r="BZ732" s="166"/>
      <c r="CA732" s="166"/>
      <c r="CB732" s="166"/>
      <c r="CC732" s="166"/>
      <c r="CD732" s="166"/>
      <c r="CE732" s="166"/>
      <c r="CF732" s="166"/>
      <c r="CG732" s="166"/>
      <c r="CH732" s="166"/>
      <c r="CI732" s="166"/>
      <c r="CJ732" s="166"/>
      <c r="CK732" s="166"/>
      <c r="CL732" s="166"/>
      <c r="CM732" s="166"/>
      <c r="CN732" s="166"/>
      <c r="CO732" s="166"/>
      <c r="CP732" s="166"/>
      <c r="CQ732" s="166"/>
      <c r="CR732" s="166"/>
      <c r="CS732" s="166"/>
      <c r="DA732" s="1"/>
      <c r="DB732" s="1"/>
      <c r="DC732" s="1"/>
      <c r="DD732" s="80"/>
      <c r="DE732" s="80"/>
      <c r="DF732" s="1"/>
      <c r="DG732" s="1"/>
      <c r="DH732" s="170"/>
      <c r="DI732" s="166"/>
      <c r="DJ732" s="166"/>
      <c r="DK732" s="166"/>
      <c r="DL732" s="166"/>
      <c r="DM732" s="166"/>
      <c r="DN732" s="166"/>
      <c r="DO732" s="166"/>
      <c r="DP732" s="166"/>
      <c r="DQ732" s="166"/>
      <c r="DR732" s="166"/>
      <c r="DS732" s="166"/>
      <c r="DT732" s="166"/>
      <c r="DU732" s="166"/>
      <c r="DV732" s="166"/>
      <c r="DW732" s="166"/>
      <c r="DX732" s="166"/>
      <c r="DY732" s="166"/>
      <c r="DZ732" s="166"/>
      <c r="EA732" s="166"/>
      <c r="EB732" s="166"/>
      <c r="EC732" s="166"/>
      <c r="ED732" s="166"/>
      <c r="EE732" s="166"/>
      <c r="EF732" s="166"/>
      <c r="EG732" s="166"/>
      <c r="EH732" s="166"/>
      <c r="EI732" s="166"/>
      <c r="EJ732" s="166"/>
      <c r="EK732" s="166"/>
      <c r="EL732" s="166"/>
      <c r="EM732" s="166"/>
      <c r="EN732" s="166"/>
      <c r="EO732" s="166"/>
      <c r="EP732" s="166"/>
      <c r="EQ732" s="166"/>
      <c r="ER732" s="166"/>
      <c r="ES732" s="166"/>
      <c r="FA732" s="1"/>
      <c r="FB732" s="1"/>
      <c r="FC732" s="170"/>
      <c r="FD732" s="170"/>
      <c r="FE732" s="170"/>
      <c r="FF732" s="170"/>
      <c r="FG732" s="170"/>
      <c r="FH732" s="170"/>
      <c r="FI732" s="170"/>
      <c r="FJ732" s="170"/>
      <c r="FK732" s="170"/>
      <c r="FL732" s="170"/>
      <c r="FM732" s="170"/>
      <c r="FN732" s="170"/>
      <c r="FO732" s="170"/>
      <c r="FP732" s="170"/>
      <c r="FQ732" s="170"/>
      <c r="FR732" s="170"/>
      <c r="FS732" s="170"/>
      <c r="FT732" s="170"/>
      <c r="FU732" s="170"/>
      <c r="FV732" s="170"/>
      <c r="FW732" s="170"/>
      <c r="FX732" s="170"/>
      <c r="FY732" s="170"/>
      <c r="FZ732" s="170"/>
      <c r="GA732" s="170"/>
      <c r="GB732" s="170"/>
      <c r="GC732" s="170"/>
      <c r="GD732" s="170"/>
      <c r="GE732" s="170"/>
      <c r="GF732" s="170"/>
      <c r="GG732" s="170"/>
      <c r="GH732" s="170"/>
      <c r="GI732" s="170"/>
      <c r="GJ732" s="170"/>
    </row>
    <row r="733" spans="1:192" s="145" customFormat="1" x14ac:dyDescent="0.2">
      <c r="A733" s="135"/>
      <c r="B733" s="135"/>
      <c r="C733" s="135"/>
      <c r="D733" s="135"/>
      <c r="E733" s="80"/>
      <c r="F733" s="80"/>
      <c r="G733" s="80"/>
      <c r="H733" s="135"/>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c r="BA733" s="1"/>
      <c r="BB733" s="1"/>
      <c r="BC733" s="1"/>
      <c r="BD733" s="1"/>
      <c r="BE733" s="1"/>
      <c r="BF733" s="1"/>
      <c r="BG733" s="1"/>
      <c r="BH733" s="170"/>
      <c r="BI733" s="166"/>
      <c r="BJ733" s="166"/>
      <c r="BK733" s="166"/>
      <c r="BL733" s="166"/>
      <c r="BM733" s="166"/>
      <c r="BN733" s="166"/>
      <c r="BO733" s="166"/>
      <c r="BP733" s="166"/>
      <c r="BQ733" s="166"/>
      <c r="BR733" s="166"/>
      <c r="BS733" s="166"/>
      <c r="BT733" s="166"/>
      <c r="BU733" s="166"/>
      <c r="BV733" s="166"/>
      <c r="BW733" s="166"/>
      <c r="BX733" s="166"/>
      <c r="BY733" s="166"/>
      <c r="BZ733" s="166"/>
      <c r="CA733" s="166"/>
      <c r="CB733" s="166"/>
      <c r="CC733" s="166"/>
      <c r="CD733" s="166"/>
      <c r="CE733" s="166"/>
      <c r="CF733" s="166"/>
      <c r="CG733" s="166"/>
      <c r="CH733" s="166"/>
      <c r="CI733" s="166"/>
      <c r="CJ733" s="166"/>
      <c r="CK733" s="166"/>
      <c r="CL733" s="166"/>
      <c r="CM733" s="166"/>
      <c r="CN733" s="166"/>
      <c r="CO733" s="166"/>
      <c r="CP733" s="166"/>
      <c r="CQ733" s="166"/>
      <c r="CR733" s="166"/>
      <c r="CS733" s="166"/>
      <c r="DA733" s="1"/>
      <c r="DB733" s="1"/>
      <c r="DC733" s="1"/>
      <c r="DD733" s="80"/>
      <c r="DE733" s="80"/>
      <c r="DF733" s="1"/>
      <c r="DG733" s="1"/>
      <c r="DH733" s="170"/>
      <c r="DI733" s="166"/>
      <c r="DJ733" s="166"/>
      <c r="DK733" s="166"/>
      <c r="DL733" s="166"/>
      <c r="DM733" s="166"/>
      <c r="DN733" s="166"/>
      <c r="DO733" s="166"/>
      <c r="DP733" s="166"/>
      <c r="DQ733" s="166"/>
      <c r="DR733" s="166"/>
      <c r="DS733" s="166"/>
      <c r="DT733" s="166"/>
      <c r="DU733" s="166"/>
      <c r="DV733" s="166"/>
      <c r="DW733" s="166"/>
      <c r="DX733" s="166"/>
      <c r="DY733" s="166"/>
      <c r="DZ733" s="166"/>
      <c r="EA733" s="166"/>
      <c r="EB733" s="166"/>
      <c r="EC733" s="166"/>
      <c r="ED733" s="166"/>
      <c r="EE733" s="166"/>
      <c r="EF733" s="166"/>
      <c r="EG733" s="166"/>
      <c r="EH733" s="166"/>
      <c r="EI733" s="166"/>
      <c r="EJ733" s="166"/>
      <c r="EK733" s="166"/>
      <c r="EL733" s="166"/>
      <c r="EM733" s="166"/>
      <c r="EN733" s="166"/>
      <c r="EO733" s="166"/>
      <c r="EP733" s="166"/>
      <c r="EQ733" s="166"/>
      <c r="ER733" s="166"/>
      <c r="ES733" s="166"/>
      <c r="FA733" s="1"/>
      <c r="FB733" s="1"/>
      <c r="FC733" s="170"/>
      <c r="FD733" s="170"/>
      <c r="FE733" s="170"/>
      <c r="FF733" s="170"/>
      <c r="FG733" s="170"/>
      <c r="FH733" s="170"/>
      <c r="FI733" s="170"/>
      <c r="FJ733" s="170"/>
      <c r="FK733" s="170"/>
      <c r="FL733" s="170"/>
      <c r="FM733" s="170"/>
      <c r="FN733" s="170"/>
      <c r="FO733" s="170"/>
      <c r="FP733" s="170"/>
      <c r="FQ733" s="170"/>
      <c r="FR733" s="170"/>
      <c r="FS733" s="170"/>
      <c r="FT733" s="170"/>
      <c r="FU733" s="170"/>
      <c r="FV733" s="170"/>
      <c r="FW733" s="170"/>
      <c r="FX733" s="170"/>
      <c r="FY733" s="170"/>
      <c r="FZ733" s="170"/>
      <c r="GA733" s="170"/>
      <c r="GB733" s="170"/>
      <c r="GC733" s="170"/>
      <c r="GD733" s="170"/>
      <c r="GE733" s="170"/>
      <c r="GF733" s="170"/>
      <c r="GG733" s="170"/>
      <c r="GH733" s="170"/>
      <c r="GI733" s="170"/>
      <c r="GJ733" s="170"/>
    </row>
    <row r="734" spans="1:192" s="145" customFormat="1" x14ac:dyDescent="0.2">
      <c r="A734" s="135"/>
      <c r="B734" s="135"/>
      <c r="C734" s="135"/>
      <c r="D734" s="135"/>
      <c r="E734" s="80"/>
      <c r="F734" s="80"/>
      <c r="G734" s="80"/>
      <c r="H734" s="135"/>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c r="BA734" s="1"/>
      <c r="BB734" s="1"/>
      <c r="BC734" s="1"/>
      <c r="BD734" s="1"/>
      <c r="BE734" s="1"/>
      <c r="BF734" s="1"/>
      <c r="BG734" s="1"/>
      <c r="BH734" s="170"/>
      <c r="BI734" s="166"/>
      <c r="BJ734" s="166"/>
      <c r="BK734" s="166"/>
      <c r="BL734" s="166"/>
      <c r="BM734" s="166"/>
      <c r="BN734" s="166"/>
      <c r="BO734" s="166"/>
      <c r="BP734" s="166"/>
      <c r="BQ734" s="166"/>
      <c r="BR734" s="166"/>
      <c r="BS734" s="166"/>
      <c r="BT734" s="166"/>
      <c r="BU734" s="166"/>
      <c r="BV734" s="166"/>
      <c r="BW734" s="166"/>
      <c r="BX734" s="166"/>
      <c r="BY734" s="166"/>
      <c r="BZ734" s="166"/>
      <c r="CA734" s="166"/>
      <c r="CB734" s="166"/>
      <c r="CC734" s="166"/>
      <c r="CD734" s="166"/>
      <c r="CE734" s="166"/>
      <c r="CF734" s="166"/>
      <c r="CG734" s="166"/>
      <c r="CH734" s="166"/>
      <c r="CI734" s="166"/>
      <c r="CJ734" s="166"/>
      <c r="CK734" s="166"/>
      <c r="CL734" s="166"/>
      <c r="CM734" s="166"/>
      <c r="CN734" s="166"/>
      <c r="CO734" s="166"/>
      <c r="CP734" s="166"/>
      <c r="CQ734" s="166"/>
      <c r="CR734" s="166"/>
      <c r="CS734" s="166"/>
      <c r="DA734" s="1"/>
      <c r="DB734" s="1"/>
      <c r="DC734" s="1"/>
      <c r="DD734" s="80"/>
      <c r="DE734" s="80"/>
      <c r="DF734" s="1"/>
      <c r="DG734" s="1"/>
      <c r="DH734" s="170"/>
      <c r="DI734" s="166"/>
      <c r="DJ734" s="166"/>
      <c r="DK734" s="166"/>
      <c r="DL734" s="166"/>
      <c r="DM734" s="166"/>
      <c r="DN734" s="166"/>
      <c r="DO734" s="166"/>
      <c r="DP734" s="166"/>
      <c r="DQ734" s="166"/>
      <c r="DR734" s="166"/>
      <c r="DS734" s="166"/>
      <c r="DT734" s="166"/>
      <c r="DU734" s="166"/>
      <c r="DV734" s="166"/>
      <c r="DW734" s="166"/>
      <c r="DX734" s="166"/>
      <c r="DY734" s="166"/>
      <c r="DZ734" s="166"/>
      <c r="EA734" s="166"/>
      <c r="EB734" s="166"/>
      <c r="EC734" s="166"/>
      <c r="ED734" s="166"/>
      <c r="EE734" s="166"/>
      <c r="EF734" s="166"/>
      <c r="EG734" s="166"/>
      <c r="EH734" s="166"/>
      <c r="EI734" s="166"/>
      <c r="EJ734" s="166"/>
      <c r="EK734" s="166"/>
      <c r="EL734" s="166"/>
      <c r="EM734" s="166"/>
      <c r="EN734" s="166"/>
      <c r="EO734" s="166"/>
      <c r="EP734" s="166"/>
      <c r="EQ734" s="166"/>
      <c r="ER734" s="166"/>
      <c r="ES734" s="166"/>
      <c r="FA734" s="1"/>
      <c r="FB734" s="1"/>
      <c r="FC734" s="170"/>
      <c r="FD734" s="170"/>
      <c r="FE734" s="170"/>
      <c r="FF734" s="170"/>
      <c r="FG734" s="170"/>
      <c r="FH734" s="170"/>
      <c r="FI734" s="170"/>
      <c r="FJ734" s="170"/>
      <c r="FK734" s="170"/>
      <c r="FL734" s="170"/>
      <c r="FM734" s="170"/>
      <c r="FN734" s="170"/>
      <c r="FO734" s="170"/>
      <c r="FP734" s="170"/>
      <c r="FQ734" s="170"/>
      <c r="FR734" s="170"/>
      <c r="FS734" s="170"/>
      <c r="FT734" s="170"/>
      <c r="FU734" s="170"/>
      <c r="FV734" s="170"/>
      <c r="FW734" s="170"/>
      <c r="FX734" s="170"/>
      <c r="FY734" s="170"/>
      <c r="FZ734" s="170"/>
      <c r="GA734" s="170"/>
      <c r="GB734" s="170"/>
      <c r="GC734" s="170"/>
      <c r="GD734" s="170"/>
      <c r="GE734" s="170"/>
      <c r="GF734" s="170"/>
      <c r="GG734" s="170"/>
      <c r="GH734" s="170"/>
      <c r="GI734" s="170"/>
      <c r="GJ734" s="170"/>
    </row>
    <row r="735" spans="1:192" s="145" customFormat="1" x14ac:dyDescent="0.2">
      <c r="A735" s="135"/>
      <c r="B735" s="135"/>
      <c r="C735" s="135"/>
      <c r="D735" s="135"/>
      <c r="E735" s="80"/>
      <c r="F735" s="80"/>
      <c r="G735" s="80"/>
      <c r="H735" s="135"/>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c r="BA735" s="1"/>
      <c r="BB735" s="1"/>
      <c r="BC735" s="1"/>
      <c r="BD735" s="1"/>
      <c r="BE735" s="1"/>
      <c r="BF735" s="1"/>
      <c r="BG735" s="1"/>
      <c r="BH735" s="170"/>
      <c r="BI735" s="166"/>
      <c r="BJ735" s="166"/>
      <c r="BK735" s="166"/>
      <c r="BL735" s="166"/>
      <c r="BM735" s="166"/>
      <c r="BN735" s="166"/>
      <c r="BO735" s="166"/>
      <c r="BP735" s="166"/>
      <c r="BQ735" s="166"/>
      <c r="BR735" s="166"/>
      <c r="BS735" s="166"/>
      <c r="BT735" s="166"/>
      <c r="BU735" s="166"/>
      <c r="BV735" s="166"/>
      <c r="BW735" s="166"/>
      <c r="BX735" s="166"/>
      <c r="BY735" s="166"/>
      <c r="BZ735" s="166"/>
      <c r="CA735" s="166"/>
      <c r="CB735" s="166"/>
      <c r="CC735" s="166"/>
      <c r="CD735" s="166"/>
      <c r="CE735" s="166"/>
      <c r="CF735" s="166"/>
      <c r="CG735" s="166"/>
      <c r="CH735" s="166"/>
      <c r="CI735" s="166"/>
      <c r="CJ735" s="166"/>
      <c r="CK735" s="166"/>
      <c r="CL735" s="166"/>
      <c r="CM735" s="166"/>
      <c r="CN735" s="166"/>
      <c r="CO735" s="166"/>
      <c r="CP735" s="166"/>
      <c r="CQ735" s="166"/>
      <c r="CR735" s="166"/>
      <c r="CS735" s="166"/>
      <c r="DA735" s="1"/>
      <c r="DB735" s="1"/>
      <c r="DC735" s="1"/>
      <c r="DD735" s="80"/>
      <c r="DE735" s="80"/>
      <c r="DF735" s="1"/>
      <c r="DG735" s="1"/>
      <c r="DH735" s="170"/>
      <c r="DI735" s="166"/>
      <c r="DJ735" s="166"/>
      <c r="DK735" s="166"/>
      <c r="DL735" s="166"/>
      <c r="DM735" s="166"/>
      <c r="DN735" s="166"/>
      <c r="DO735" s="166"/>
      <c r="DP735" s="166"/>
      <c r="DQ735" s="166"/>
      <c r="DR735" s="166"/>
      <c r="DS735" s="166"/>
      <c r="DT735" s="166"/>
      <c r="DU735" s="166"/>
      <c r="DV735" s="166"/>
      <c r="DW735" s="166"/>
      <c r="DX735" s="166"/>
      <c r="DY735" s="166"/>
      <c r="DZ735" s="166"/>
      <c r="EA735" s="166"/>
      <c r="EB735" s="166"/>
      <c r="EC735" s="166"/>
      <c r="ED735" s="166"/>
      <c r="EE735" s="166"/>
      <c r="EF735" s="166"/>
      <c r="EG735" s="166"/>
      <c r="EH735" s="166"/>
      <c r="EI735" s="166"/>
      <c r="EJ735" s="166"/>
      <c r="EK735" s="166"/>
      <c r="EL735" s="166"/>
      <c r="EM735" s="166"/>
      <c r="EN735" s="166"/>
      <c r="EO735" s="166"/>
      <c r="EP735" s="166"/>
      <c r="EQ735" s="166"/>
      <c r="ER735" s="166"/>
      <c r="ES735" s="166"/>
      <c r="FA735" s="1"/>
      <c r="FB735" s="1"/>
      <c r="FC735" s="170"/>
      <c r="FD735" s="170"/>
      <c r="FE735" s="170"/>
      <c r="FF735" s="170"/>
      <c r="FG735" s="170"/>
      <c r="FH735" s="170"/>
      <c r="FI735" s="170"/>
      <c r="FJ735" s="170"/>
      <c r="FK735" s="170"/>
      <c r="FL735" s="170"/>
      <c r="FM735" s="170"/>
      <c r="FN735" s="170"/>
      <c r="FO735" s="170"/>
      <c r="FP735" s="170"/>
      <c r="FQ735" s="170"/>
      <c r="FR735" s="170"/>
      <c r="FS735" s="170"/>
      <c r="FT735" s="170"/>
      <c r="FU735" s="170"/>
      <c r="FV735" s="170"/>
      <c r="FW735" s="170"/>
      <c r="FX735" s="170"/>
      <c r="FY735" s="170"/>
      <c r="FZ735" s="170"/>
      <c r="GA735" s="170"/>
      <c r="GB735" s="170"/>
      <c r="GC735" s="170"/>
      <c r="GD735" s="170"/>
      <c r="GE735" s="170"/>
      <c r="GF735" s="170"/>
      <c r="GG735" s="170"/>
      <c r="GH735" s="170"/>
      <c r="GI735" s="170"/>
      <c r="GJ735" s="170"/>
    </row>
    <row r="736" spans="1:192" s="145" customFormat="1" x14ac:dyDescent="0.2">
      <c r="A736" s="135"/>
      <c r="B736" s="135"/>
      <c r="C736" s="135"/>
      <c r="D736" s="135"/>
      <c r="E736" s="80"/>
      <c r="F736" s="80"/>
      <c r="G736" s="80"/>
      <c r="H736" s="135"/>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c r="AS736" s="166"/>
      <c r="BA736" s="1"/>
      <c r="BB736" s="1"/>
      <c r="BC736" s="1"/>
      <c r="BD736" s="1"/>
      <c r="BE736" s="1"/>
      <c r="BF736" s="1"/>
      <c r="BG736" s="1"/>
      <c r="BH736" s="170"/>
      <c r="BI736" s="166"/>
      <c r="BJ736" s="166"/>
      <c r="BK736" s="166"/>
      <c r="BL736" s="166"/>
      <c r="BM736" s="166"/>
      <c r="BN736" s="166"/>
      <c r="BO736" s="166"/>
      <c r="BP736" s="166"/>
      <c r="BQ736" s="166"/>
      <c r="BR736" s="166"/>
      <c r="BS736" s="166"/>
      <c r="BT736" s="166"/>
      <c r="BU736" s="166"/>
      <c r="BV736" s="166"/>
      <c r="BW736" s="166"/>
      <c r="BX736" s="166"/>
      <c r="BY736" s="166"/>
      <c r="BZ736" s="166"/>
      <c r="CA736" s="166"/>
      <c r="CB736" s="166"/>
      <c r="CC736" s="166"/>
      <c r="CD736" s="166"/>
      <c r="CE736" s="166"/>
      <c r="CF736" s="166"/>
      <c r="CG736" s="166"/>
      <c r="CH736" s="166"/>
      <c r="CI736" s="166"/>
      <c r="CJ736" s="166"/>
      <c r="CK736" s="166"/>
      <c r="CL736" s="166"/>
      <c r="CM736" s="166"/>
      <c r="CN736" s="166"/>
      <c r="CO736" s="166"/>
      <c r="CP736" s="166"/>
      <c r="CQ736" s="166"/>
      <c r="CR736" s="166"/>
      <c r="CS736" s="166"/>
      <c r="DA736" s="1"/>
      <c r="DB736" s="1"/>
      <c r="DC736" s="1"/>
      <c r="DD736" s="80"/>
      <c r="DE736" s="80"/>
      <c r="DF736" s="1"/>
      <c r="DG736" s="1"/>
      <c r="DH736" s="170"/>
      <c r="DI736" s="166"/>
      <c r="DJ736" s="166"/>
      <c r="DK736" s="166"/>
      <c r="DL736" s="166"/>
      <c r="DM736" s="166"/>
      <c r="DN736" s="166"/>
      <c r="DO736" s="166"/>
      <c r="DP736" s="166"/>
      <c r="DQ736" s="166"/>
      <c r="DR736" s="166"/>
      <c r="DS736" s="166"/>
      <c r="DT736" s="166"/>
      <c r="DU736" s="166"/>
      <c r="DV736" s="166"/>
      <c r="DW736" s="166"/>
      <c r="DX736" s="166"/>
      <c r="DY736" s="166"/>
      <c r="DZ736" s="166"/>
      <c r="EA736" s="166"/>
      <c r="EB736" s="166"/>
      <c r="EC736" s="166"/>
      <c r="ED736" s="166"/>
      <c r="EE736" s="166"/>
      <c r="EF736" s="166"/>
      <c r="EG736" s="166"/>
      <c r="EH736" s="166"/>
      <c r="EI736" s="166"/>
      <c r="EJ736" s="166"/>
      <c r="EK736" s="166"/>
      <c r="EL736" s="166"/>
      <c r="EM736" s="166"/>
      <c r="EN736" s="166"/>
      <c r="EO736" s="166"/>
      <c r="EP736" s="166"/>
      <c r="EQ736" s="166"/>
      <c r="ER736" s="166"/>
      <c r="ES736" s="166"/>
      <c r="FA736" s="1"/>
      <c r="FB736" s="1"/>
      <c r="FC736" s="170"/>
      <c r="FD736" s="170"/>
      <c r="FE736" s="170"/>
      <c r="FF736" s="170"/>
      <c r="FG736" s="170"/>
      <c r="FH736" s="170"/>
      <c r="FI736" s="170"/>
      <c r="FJ736" s="170"/>
      <c r="FK736" s="170"/>
      <c r="FL736" s="170"/>
      <c r="FM736" s="170"/>
      <c r="FN736" s="170"/>
      <c r="FO736" s="170"/>
      <c r="FP736" s="170"/>
      <c r="FQ736" s="170"/>
      <c r="FR736" s="170"/>
      <c r="FS736" s="170"/>
      <c r="FT736" s="170"/>
      <c r="FU736" s="170"/>
      <c r="FV736" s="170"/>
      <c r="FW736" s="170"/>
      <c r="FX736" s="170"/>
      <c r="FY736" s="170"/>
      <c r="FZ736" s="170"/>
      <c r="GA736" s="170"/>
      <c r="GB736" s="170"/>
      <c r="GC736" s="170"/>
      <c r="GD736" s="170"/>
      <c r="GE736" s="170"/>
      <c r="GF736" s="170"/>
      <c r="GG736" s="170"/>
      <c r="GH736" s="170"/>
      <c r="GI736" s="170"/>
      <c r="GJ736" s="170"/>
    </row>
    <row r="737" spans="1:192" s="145" customFormat="1" x14ac:dyDescent="0.2">
      <c r="A737" s="135"/>
      <c r="B737" s="135"/>
      <c r="C737" s="135"/>
      <c r="D737" s="135"/>
      <c r="E737" s="80"/>
      <c r="F737" s="80"/>
      <c r="G737" s="80"/>
      <c r="H737" s="135"/>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c r="AS737" s="166"/>
      <c r="BA737" s="1"/>
      <c r="BB737" s="1"/>
      <c r="BC737" s="1"/>
      <c r="BD737" s="1"/>
      <c r="BE737" s="1"/>
      <c r="BF737" s="1"/>
      <c r="BG737" s="1"/>
      <c r="BH737" s="170"/>
      <c r="BI737" s="166"/>
      <c r="BJ737" s="166"/>
      <c r="BK737" s="166"/>
      <c r="BL737" s="166"/>
      <c r="BM737" s="166"/>
      <c r="BN737" s="166"/>
      <c r="BO737" s="166"/>
      <c r="BP737" s="166"/>
      <c r="BQ737" s="166"/>
      <c r="BR737" s="166"/>
      <c r="BS737" s="166"/>
      <c r="BT737" s="166"/>
      <c r="BU737" s="166"/>
      <c r="BV737" s="166"/>
      <c r="BW737" s="166"/>
      <c r="BX737" s="166"/>
      <c r="BY737" s="166"/>
      <c r="BZ737" s="166"/>
      <c r="CA737" s="166"/>
      <c r="CB737" s="166"/>
      <c r="CC737" s="166"/>
      <c r="CD737" s="166"/>
      <c r="CE737" s="166"/>
      <c r="CF737" s="166"/>
      <c r="CG737" s="166"/>
      <c r="CH737" s="166"/>
      <c r="CI737" s="166"/>
      <c r="CJ737" s="166"/>
      <c r="CK737" s="166"/>
      <c r="CL737" s="166"/>
      <c r="CM737" s="166"/>
      <c r="CN737" s="166"/>
      <c r="CO737" s="166"/>
      <c r="CP737" s="166"/>
      <c r="CQ737" s="166"/>
      <c r="CR737" s="166"/>
      <c r="CS737" s="166"/>
      <c r="DA737" s="1"/>
      <c r="DB737" s="1"/>
      <c r="DC737" s="1"/>
      <c r="DD737" s="80"/>
      <c r="DE737" s="80"/>
      <c r="DF737" s="1"/>
      <c r="DG737" s="1"/>
      <c r="DH737" s="170"/>
      <c r="DI737" s="166"/>
      <c r="DJ737" s="166"/>
      <c r="DK737" s="166"/>
      <c r="DL737" s="166"/>
      <c r="DM737" s="166"/>
      <c r="DN737" s="166"/>
      <c r="DO737" s="166"/>
      <c r="DP737" s="166"/>
      <c r="DQ737" s="166"/>
      <c r="DR737" s="166"/>
      <c r="DS737" s="166"/>
      <c r="DT737" s="166"/>
      <c r="DU737" s="166"/>
      <c r="DV737" s="166"/>
      <c r="DW737" s="166"/>
      <c r="DX737" s="166"/>
      <c r="DY737" s="166"/>
      <c r="DZ737" s="166"/>
      <c r="EA737" s="166"/>
      <c r="EB737" s="166"/>
      <c r="EC737" s="166"/>
      <c r="ED737" s="166"/>
      <c r="EE737" s="166"/>
      <c r="EF737" s="166"/>
      <c r="EG737" s="166"/>
      <c r="EH737" s="166"/>
      <c r="EI737" s="166"/>
      <c r="EJ737" s="166"/>
      <c r="EK737" s="166"/>
      <c r="EL737" s="166"/>
      <c r="EM737" s="166"/>
      <c r="EN737" s="166"/>
      <c r="EO737" s="166"/>
      <c r="EP737" s="166"/>
      <c r="EQ737" s="166"/>
      <c r="ER737" s="166"/>
      <c r="ES737" s="166"/>
      <c r="FA737" s="1"/>
      <c r="FB737" s="1"/>
      <c r="FC737" s="170"/>
      <c r="FD737" s="170"/>
      <c r="FE737" s="170"/>
      <c r="FF737" s="170"/>
      <c r="FG737" s="170"/>
      <c r="FH737" s="170"/>
      <c r="FI737" s="170"/>
      <c r="FJ737" s="170"/>
      <c r="FK737" s="170"/>
      <c r="FL737" s="170"/>
      <c r="FM737" s="170"/>
      <c r="FN737" s="170"/>
      <c r="FO737" s="170"/>
      <c r="FP737" s="170"/>
      <c r="FQ737" s="170"/>
      <c r="FR737" s="170"/>
      <c r="FS737" s="170"/>
      <c r="FT737" s="170"/>
      <c r="FU737" s="170"/>
      <c r="FV737" s="170"/>
      <c r="FW737" s="170"/>
      <c r="FX737" s="170"/>
      <c r="FY737" s="170"/>
      <c r="FZ737" s="170"/>
      <c r="GA737" s="170"/>
      <c r="GB737" s="170"/>
      <c r="GC737" s="170"/>
      <c r="GD737" s="170"/>
      <c r="GE737" s="170"/>
      <c r="GF737" s="170"/>
      <c r="GG737" s="170"/>
      <c r="GH737" s="170"/>
      <c r="GI737" s="170"/>
      <c r="GJ737" s="170"/>
    </row>
    <row r="738" spans="1:192" s="145" customFormat="1" x14ac:dyDescent="0.2">
      <c r="A738" s="135"/>
      <c r="B738" s="135"/>
      <c r="C738" s="135"/>
      <c r="D738" s="135"/>
      <c r="E738" s="80"/>
      <c r="F738" s="80"/>
      <c r="G738" s="80"/>
      <c r="H738" s="135"/>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c r="AS738" s="166"/>
      <c r="BA738" s="1"/>
      <c r="BB738" s="1"/>
      <c r="BC738" s="1"/>
      <c r="BD738" s="1"/>
      <c r="BE738" s="1"/>
      <c r="BF738" s="1"/>
      <c r="BG738" s="1"/>
      <c r="BH738" s="170"/>
      <c r="BI738" s="166"/>
      <c r="BJ738" s="166"/>
      <c r="BK738" s="166"/>
      <c r="BL738" s="166"/>
      <c r="BM738" s="166"/>
      <c r="BN738" s="166"/>
      <c r="BO738" s="166"/>
      <c r="BP738" s="166"/>
      <c r="BQ738" s="166"/>
      <c r="BR738" s="166"/>
      <c r="BS738" s="166"/>
      <c r="BT738" s="166"/>
      <c r="BU738" s="166"/>
      <c r="BV738" s="166"/>
      <c r="BW738" s="166"/>
      <c r="BX738" s="166"/>
      <c r="BY738" s="166"/>
      <c r="BZ738" s="166"/>
      <c r="CA738" s="166"/>
      <c r="CB738" s="166"/>
      <c r="CC738" s="166"/>
      <c r="CD738" s="166"/>
      <c r="CE738" s="166"/>
      <c r="CF738" s="166"/>
      <c r="CG738" s="166"/>
      <c r="CH738" s="166"/>
      <c r="CI738" s="166"/>
      <c r="CJ738" s="166"/>
      <c r="CK738" s="166"/>
      <c r="CL738" s="166"/>
      <c r="CM738" s="166"/>
      <c r="CN738" s="166"/>
      <c r="CO738" s="166"/>
      <c r="CP738" s="166"/>
      <c r="CQ738" s="166"/>
      <c r="CR738" s="166"/>
      <c r="CS738" s="166"/>
      <c r="DA738" s="1"/>
      <c r="DB738" s="1"/>
      <c r="DC738" s="1"/>
      <c r="DD738" s="80"/>
      <c r="DE738" s="80"/>
      <c r="DF738" s="1"/>
      <c r="DG738" s="1"/>
      <c r="DH738" s="170"/>
      <c r="DI738" s="166"/>
      <c r="DJ738" s="166"/>
      <c r="DK738" s="166"/>
      <c r="DL738" s="166"/>
      <c r="DM738" s="166"/>
      <c r="DN738" s="166"/>
      <c r="DO738" s="166"/>
      <c r="DP738" s="166"/>
      <c r="DQ738" s="166"/>
      <c r="DR738" s="166"/>
      <c r="DS738" s="166"/>
      <c r="DT738" s="166"/>
      <c r="DU738" s="166"/>
      <c r="DV738" s="166"/>
      <c r="DW738" s="166"/>
      <c r="DX738" s="166"/>
      <c r="DY738" s="166"/>
      <c r="DZ738" s="166"/>
      <c r="EA738" s="166"/>
      <c r="EB738" s="166"/>
      <c r="EC738" s="166"/>
      <c r="ED738" s="166"/>
      <c r="EE738" s="166"/>
      <c r="EF738" s="166"/>
      <c r="EG738" s="166"/>
      <c r="EH738" s="166"/>
      <c r="EI738" s="166"/>
      <c r="EJ738" s="166"/>
      <c r="EK738" s="166"/>
      <c r="EL738" s="166"/>
      <c r="EM738" s="166"/>
      <c r="EN738" s="166"/>
      <c r="EO738" s="166"/>
      <c r="EP738" s="166"/>
      <c r="EQ738" s="166"/>
      <c r="ER738" s="166"/>
      <c r="ES738" s="166"/>
      <c r="FA738" s="1"/>
      <c r="FB738" s="1"/>
      <c r="FC738" s="170"/>
      <c r="FD738" s="170"/>
      <c r="FE738" s="170"/>
      <c r="FF738" s="170"/>
      <c r="FG738" s="170"/>
      <c r="FH738" s="170"/>
      <c r="FI738" s="170"/>
      <c r="FJ738" s="170"/>
      <c r="FK738" s="170"/>
      <c r="FL738" s="170"/>
      <c r="FM738" s="170"/>
      <c r="FN738" s="170"/>
      <c r="FO738" s="170"/>
      <c r="FP738" s="170"/>
      <c r="FQ738" s="170"/>
      <c r="FR738" s="170"/>
      <c r="FS738" s="170"/>
      <c r="FT738" s="170"/>
      <c r="FU738" s="170"/>
      <c r="FV738" s="170"/>
      <c r="FW738" s="170"/>
      <c r="FX738" s="170"/>
      <c r="FY738" s="170"/>
      <c r="FZ738" s="170"/>
      <c r="GA738" s="170"/>
      <c r="GB738" s="170"/>
      <c r="GC738" s="170"/>
      <c r="GD738" s="170"/>
      <c r="GE738" s="170"/>
      <c r="GF738" s="170"/>
      <c r="GG738" s="170"/>
      <c r="GH738" s="170"/>
      <c r="GI738" s="170"/>
      <c r="GJ738" s="170"/>
    </row>
    <row r="739" spans="1:192" s="145" customFormat="1" x14ac:dyDescent="0.2">
      <c r="A739" s="135"/>
      <c r="B739" s="135"/>
      <c r="C739" s="135"/>
      <c r="D739" s="135"/>
      <c r="E739" s="80"/>
      <c r="F739" s="80"/>
      <c r="G739" s="80"/>
      <c r="H739" s="135"/>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c r="AS739" s="166"/>
      <c r="BA739" s="1"/>
      <c r="BB739" s="1"/>
      <c r="BC739" s="1"/>
      <c r="BD739" s="1"/>
      <c r="BE739" s="1"/>
      <c r="BF739" s="1"/>
      <c r="BG739" s="1"/>
      <c r="BH739" s="170"/>
      <c r="BI739" s="166"/>
      <c r="BJ739" s="166"/>
      <c r="BK739" s="166"/>
      <c r="BL739" s="166"/>
      <c r="BM739" s="166"/>
      <c r="BN739" s="166"/>
      <c r="BO739" s="166"/>
      <c r="BP739" s="166"/>
      <c r="BQ739" s="166"/>
      <c r="BR739" s="166"/>
      <c r="BS739" s="166"/>
      <c r="BT739" s="166"/>
      <c r="BU739" s="166"/>
      <c r="BV739" s="166"/>
      <c r="BW739" s="166"/>
      <c r="BX739" s="166"/>
      <c r="BY739" s="166"/>
      <c r="BZ739" s="166"/>
      <c r="CA739" s="166"/>
      <c r="CB739" s="166"/>
      <c r="CC739" s="166"/>
      <c r="CD739" s="166"/>
      <c r="CE739" s="166"/>
      <c r="CF739" s="166"/>
      <c r="CG739" s="166"/>
      <c r="CH739" s="166"/>
      <c r="CI739" s="166"/>
      <c r="CJ739" s="166"/>
      <c r="CK739" s="166"/>
      <c r="CL739" s="166"/>
      <c r="CM739" s="166"/>
      <c r="CN739" s="166"/>
      <c r="CO739" s="166"/>
      <c r="CP739" s="166"/>
      <c r="CQ739" s="166"/>
      <c r="CR739" s="166"/>
      <c r="CS739" s="166"/>
      <c r="DA739" s="1"/>
      <c r="DB739" s="1"/>
      <c r="DC739" s="1"/>
      <c r="DD739" s="80"/>
      <c r="DE739" s="80"/>
      <c r="DF739" s="1"/>
      <c r="DG739" s="1"/>
      <c r="DH739" s="170"/>
      <c r="DI739" s="166"/>
      <c r="DJ739" s="166"/>
      <c r="DK739" s="166"/>
      <c r="DL739" s="166"/>
      <c r="DM739" s="166"/>
      <c r="DN739" s="166"/>
      <c r="DO739" s="166"/>
      <c r="DP739" s="166"/>
      <c r="DQ739" s="166"/>
      <c r="DR739" s="166"/>
      <c r="DS739" s="166"/>
      <c r="DT739" s="166"/>
      <c r="DU739" s="166"/>
      <c r="DV739" s="166"/>
      <c r="DW739" s="166"/>
      <c r="DX739" s="166"/>
      <c r="DY739" s="166"/>
      <c r="DZ739" s="166"/>
      <c r="EA739" s="166"/>
      <c r="EB739" s="166"/>
      <c r="EC739" s="166"/>
      <c r="ED739" s="166"/>
      <c r="EE739" s="166"/>
      <c r="EF739" s="166"/>
      <c r="EG739" s="166"/>
      <c r="EH739" s="166"/>
      <c r="EI739" s="166"/>
      <c r="EJ739" s="166"/>
      <c r="EK739" s="166"/>
      <c r="EL739" s="166"/>
      <c r="EM739" s="166"/>
      <c r="EN739" s="166"/>
      <c r="EO739" s="166"/>
      <c r="EP739" s="166"/>
      <c r="EQ739" s="166"/>
      <c r="ER739" s="166"/>
      <c r="ES739" s="166"/>
      <c r="FA739" s="1"/>
      <c r="FB739" s="1"/>
      <c r="FC739" s="170"/>
      <c r="FD739" s="170"/>
      <c r="FE739" s="170"/>
      <c r="FF739" s="170"/>
      <c r="FG739" s="170"/>
      <c r="FH739" s="170"/>
      <c r="FI739" s="170"/>
      <c r="FJ739" s="170"/>
      <c r="FK739" s="170"/>
      <c r="FL739" s="170"/>
      <c r="FM739" s="170"/>
      <c r="FN739" s="170"/>
      <c r="FO739" s="170"/>
      <c r="FP739" s="170"/>
      <c r="FQ739" s="170"/>
      <c r="FR739" s="170"/>
      <c r="FS739" s="170"/>
      <c r="FT739" s="170"/>
      <c r="FU739" s="170"/>
      <c r="FV739" s="170"/>
      <c r="FW739" s="170"/>
      <c r="FX739" s="170"/>
      <c r="FY739" s="170"/>
      <c r="FZ739" s="170"/>
      <c r="GA739" s="170"/>
      <c r="GB739" s="170"/>
      <c r="GC739" s="170"/>
      <c r="GD739" s="170"/>
      <c r="GE739" s="170"/>
      <c r="GF739" s="170"/>
      <c r="GG739" s="170"/>
      <c r="GH739" s="170"/>
      <c r="GI739" s="170"/>
      <c r="GJ739" s="170"/>
    </row>
    <row r="740" spans="1:192" s="145" customFormat="1" x14ac:dyDescent="0.2">
      <c r="A740" s="135"/>
      <c r="B740" s="135"/>
      <c r="C740" s="135"/>
      <c r="D740" s="135"/>
      <c r="E740" s="80"/>
      <c r="F740" s="80"/>
      <c r="G740" s="80"/>
      <c r="H740" s="135"/>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c r="AS740" s="166"/>
      <c r="BA740" s="1"/>
      <c r="BB740" s="1"/>
      <c r="BC740" s="1"/>
      <c r="BD740" s="1"/>
      <c r="BE740" s="1"/>
      <c r="BF740" s="1"/>
      <c r="BG740" s="1"/>
      <c r="BH740" s="170"/>
      <c r="BI740" s="166"/>
      <c r="BJ740" s="166"/>
      <c r="BK740" s="166"/>
      <c r="BL740" s="166"/>
      <c r="BM740" s="166"/>
      <c r="BN740" s="166"/>
      <c r="BO740" s="166"/>
      <c r="BP740" s="166"/>
      <c r="BQ740" s="166"/>
      <c r="BR740" s="166"/>
      <c r="BS740" s="166"/>
      <c r="BT740" s="166"/>
      <c r="BU740" s="166"/>
      <c r="BV740" s="166"/>
      <c r="BW740" s="166"/>
      <c r="BX740" s="166"/>
      <c r="BY740" s="166"/>
      <c r="BZ740" s="166"/>
      <c r="CA740" s="166"/>
      <c r="CB740" s="166"/>
      <c r="CC740" s="166"/>
      <c r="CD740" s="166"/>
      <c r="CE740" s="166"/>
      <c r="CF740" s="166"/>
      <c r="CG740" s="166"/>
      <c r="CH740" s="166"/>
      <c r="CI740" s="166"/>
      <c r="CJ740" s="166"/>
      <c r="CK740" s="166"/>
      <c r="CL740" s="166"/>
      <c r="CM740" s="166"/>
      <c r="CN740" s="166"/>
      <c r="CO740" s="166"/>
      <c r="CP740" s="166"/>
      <c r="CQ740" s="166"/>
      <c r="CR740" s="166"/>
      <c r="CS740" s="166"/>
      <c r="DA740" s="1"/>
      <c r="DB740" s="1"/>
      <c r="DC740" s="1"/>
      <c r="DD740" s="80"/>
      <c r="DE740" s="80"/>
      <c r="DF740" s="1"/>
      <c r="DG740" s="1"/>
      <c r="DH740" s="170"/>
      <c r="DI740" s="166"/>
      <c r="DJ740" s="166"/>
      <c r="DK740" s="166"/>
      <c r="DL740" s="166"/>
      <c r="DM740" s="166"/>
      <c r="DN740" s="166"/>
      <c r="DO740" s="166"/>
      <c r="DP740" s="166"/>
      <c r="DQ740" s="166"/>
      <c r="DR740" s="166"/>
      <c r="DS740" s="166"/>
      <c r="DT740" s="166"/>
      <c r="DU740" s="166"/>
      <c r="DV740" s="166"/>
      <c r="DW740" s="166"/>
      <c r="DX740" s="166"/>
      <c r="DY740" s="166"/>
      <c r="DZ740" s="166"/>
      <c r="EA740" s="166"/>
      <c r="EB740" s="166"/>
      <c r="EC740" s="166"/>
      <c r="ED740" s="166"/>
      <c r="EE740" s="166"/>
      <c r="EF740" s="166"/>
      <c r="EG740" s="166"/>
      <c r="EH740" s="166"/>
      <c r="EI740" s="166"/>
      <c r="EJ740" s="166"/>
      <c r="EK740" s="166"/>
      <c r="EL740" s="166"/>
      <c r="EM740" s="166"/>
      <c r="EN740" s="166"/>
      <c r="EO740" s="166"/>
      <c r="EP740" s="166"/>
      <c r="EQ740" s="166"/>
      <c r="ER740" s="166"/>
      <c r="ES740" s="166"/>
      <c r="FA740" s="1"/>
      <c r="FB740" s="1"/>
      <c r="FC740" s="170"/>
      <c r="FD740" s="170"/>
      <c r="FE740" s="170"/>
      <c r="FF740" s="170"/>
      <c r="FG740" s="170"/>
      <c r="FH740" s="170"/>
      <c r="FI740" s="170"/>
      <c r="FJ740" s="170"/>
      <c r="FK740" s="170"/>
      <c r="FL740" s="170"/>
      <c r="FM740" s="170"/>
      <c r="FN740" s="170"/>
      <c r="FO740" s="170"/>
      <c r="FP740" s="170"/>
      <c r="FQ740" s="170"/>
      <c r="FR740" s="170"/>
      <c r="FS740" s="170"/>
      <c r="FT740" s="170"/>
      <c r="FU740" s="170"/>
      <c r="FV740" s="170"/>
      <c r="FW740" s="170"/>
      <c r="FX740" s="170"/>
      <c r="FY740" s="170"/>
      <c r="FZ740" s="170"/>
      <c r="GA740" s="170"/>
      <c r="GB740" s="170"/>
      <c r="GC740" s="170"/>
      <c r="GD740" s="170"/>
      <c r="GE740" s="170"/>
      <c r="GF740" s="170"/>
      <c r="GG740" s="170"/>
      <c r="GH740" s="170"/>
      <c r="GI740" s="170"/>
      <c r="GJ740" s="170"/>
    </row>
    <row r="741" spans="1:192" s="145" customFormat="1" x14ac:dyDescent="0.2">
      <c r="A741" s="135"/>
      <c r="B741" s="135"/>
      <c r="C741" s="135"/>
      <c r="D741" s="135"/>
      <c r="E741" s="80"/>
      <c r="F741" s="80"/>
      <c r="G741" s="80"/>
      <c r="H741" s="135"/>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c r="BA741" s="1"/>
      <c r="BB741" s="1"/>
      <c r="BC741" s="1"/>
      <c r="BD741" s="1"/>
      <c r="BE741" s="1"/>
      <c r="BF741" s="1"/>
      <c r="BG741" s="1"/>
      <c r="BH741" s="170"/>
      <c r="BI741" s="166"/>
      <c r="BJ741" s="166"/>
      <c r="BK741" s="166"/>
      <c r="BL741" s="166"/>
      <c r="BM741" s="166"/>
      <c r="BN741" s="166"/>
      <c r="BO741" s="166"/>
      <c r="BP741" s="166"/>
      <c r="BQ741" s="166"/>
      <c r="BR741" s="166"/>
      <c r="BS741" s="166"/>
      <c r="BT741" s="166"/>
      <c r="BU741" s="166"/>
      <c r="BV741" s="166"/>
      <c r="BW741" s="166"/>
      <c r="BX741" s="166"/>
      <c r="BY741" s="166"/>
      <c r="BZ741" s="166"/>
      <c r="CA741" s="166"/>
      <c r="CB741" s="166"/>
      <c r="CC741" s="166"/>
      <c r="CD741" s="166"/>
      <c r="CE741" s="166"/>
      <c r="CF741" s="166"/>
      <c r="CG741" s="166"/>
      <c r="CH741" s="166"/>
      <c r="CI741" s="166"/>
      <c r="CJ741" s="166"/>
      <c r="CK741" s="166"/>
      <c r="CL741" s="166"/>
      <c r="CM741" s="166"/>
      <c r="CN741" s="166"/>
      <c r="CO741" s="166"/>
      <c r="CP741" s="166"/>
      <c r="CQ741" s="166"/>
      <c r="CR741" s="166"/>
      <c r="CS741" s="166"/>
      <c r="DA741" s="1"/>
      <c r="DB741" s="1"/>
      <c r="DC741" s="1"/>
      <c r="DD741" s="80"/>
      <c r="DE741" s="80"/>
      <c r="DF741" s="1"/>
      <c r="DG741" s="1"/>
      <c r="DH741" s="170"/>
      <c r="DI741" s="166"/>
      <c r="DJ741" s="166"/>
      <c r="DK741" s="166"/>
      <c r="DL741" s="166"/>
      <c r="DM741" s="166"/>
      <c r="DN741" s="166"/>
      <c r="DO741" s="166"/>
      <c r="DP741" s="166"/>
      <c r="DQ741" s="166"/>
      <c r="DR741" s="166"/>
      <c r="DS741" s="166"/>
      <c r="DT741" s="166"/>
      <c r="DU741" s="166"/>
      <c r="DV741" s="166"/>
      <c r="DW741" s="166"/>
      <c r="DX741" s="166"/>
      <c r="DY741" s="166"/>
      <c r="DZ741" s="166"/>
      <c r="EA741" s="166"/>
      <c r="EB741" s="166"/>
      <c r="EC741" s="166"/>
      <c r="ED741" s="166"/>
      <c r="EE741" s="166"/>
      <c r="EF741" s="166"/>
      <c r="EG741" s="166"/>
      <c r="EH741" s="166"/>
      <c r="EI741" s="166"/>
      <c r="EJ741" s="166"/>
      <c r="EK741" s="166"/>
      <c r="EL741" s="166"/>
      <c r="EM741" s="166"/>
      <c r="EN741" s="166"/>
      <c r="EO741" s="166"/>
      <c r="EP741" s="166"/>
      <c r="EQ741" s="166"/>
      <c r="ER741" s="166"/>
      <c r="ES741" s="166"/>
      <c r="FA741" s="1"/>
      <c r="FB741" s="1"/>
      <c r="FC741" s="170"/>
      <c r="FD741" s="170"/>
      <c r="FE741" s="170"/>
      <c r="FF741" s="170"/>
      <c r="FG741" s="170"/>
      <c r="FH741" s="170"/>
      <c r="FI741" s="170"/>
      <c r="FJ741" s="170"/>
      <c r="FK741" s="170"/>
      <c r="FL741" s="170"/>
      <c r="FM741" s="170"/>
      <c r="FN741" s="170"/>
      <c r="FO741" s="170"/>
      <c r="FP741" s="170"/>
      <c r="FQ741" s="170"/>
      <c r="FR741" s="170"/>
      <c r="FS741" s="170"/>
      <c r="FT741" s="170"/>
      <c r="FU741" s="170"/>
      <c r="FV741" s="170"/>
      <c r="FW741" s="170"/>
      <c r="FX741" s="170"/>
      <c r="FY741" s="170"/>
      <c r="FZ741" s="170"/>
      <c r="GA741" s="170"/>
      <c r="GB741" s="170"/>
      <c r="GC741" s="170"/>
      <c r="GD741" s="170"/>
      <c r="GE741" s="170"/>
      <c r="GF741" s="170"/>
      <c r="GG741" s="170"/>
      <c r="GH741" s="170"/>
      <c r="GI741" s="170"/>
      <c r="GJ741" s="170"/>
    </row>
    <row r="742" spans="1:192" s="145" customFormat="1" x14ac:dyDescent="0.2">
      <c r="A742" s="135"/>
      <c r="B742" s="135"/>
      <c r="C742" s="135"/>
      <c r="D742" s="135"/>
      <c r="E742" s="80"/>
      <c r="F742" s="80"/>
      <c r="G742" s="80"/>
      <c r="H742" s="135"/>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c r="AS742" s="166"/>
      <c r="BA742" s="1"/>
      <c r="BB742" s="1"/>
      <c r="BC742" s="1"/>
      <c r="BD742" s="1"/>
      <c r="BE742" s="1"/>
      <c r="BF742" s="1"/>
      <c r="BG742" s="1"/>
      <c r="BH742" s="170"/>
      <c r="BI742" s="166"/>
      <c r="BJ742" s="166"/>
      <c r="BK742" s="166"/>
      <c r="BL742" s="166"/>
      <c r="BM742" s="166"/>
      <c r="BN742" s="166"/>
      <c r="BO742" s="166"/>
      <c r="BP742" s="166"/>
      <c r="BQ742" s="166"/>
      <c r="BR742" s="166"/>
      <c r="BS742" s="166"/>
      <c r="BT742" s="166"/>
      <c r="BU742" s="166"/>
      <c r="BV742" s="166"/>
      <c r="BW742" s="166"/>
      <c r="BX742" s="166"/>
      <c r="BY742" s="166"/>
      <c r="BZ742" s="166"/>
      <c r="CA742" s="166"/>
      <c r="CB742" s="166"/>
      <c r="CC742" s="166"/>
      <c r="CD742" s="166"/>
      <c r="CE742" s="166"/>
      <c r="CF742" s="166"/>
      <c r="CG742" s="166"/>
      <c r="CH742" s="166"/>
      <c r="CI742" s="166"/>
      <c r="CJ742" s="166"/>
      <c r="CK742" s="166"/>
      <c r="CL742" s="166"/>
      <c r="CM742" s="166"/>
      <c r="CN742" s="166"/>
      <c r="CO742" s="166"/>
      <c r="CP742" s="166"/>
      <c r="CQ742" s="166"/>
      <c r="CR742" s="166"/>
      <c r="CS742" s="166"/>
      <c r="DA742" s="1"/>
      <c r="DB742" s="1"/>
      <c r="DC742" s="1"/>
      <c r="DD742" s="80"/>
      <c r="DE742" s="80"/>
      <c r="DF742" s="1"/>
      <c r="DG742" s="1"/>
      <c r="DH742" s="170"/>
      <c r="DI742" s="166"/>
      <c r="DJ742" s="166"/>
      <c r="DK742" s="166"/>
      <c r="DL742" s="166"/>
      <c r="DM742" s="166"/>
      <c r="DN742" s="166"/>
      <c r="DO742" s="166"/>
      <c r="DP742" s="166"/>
      <c r="DQ742" s="166"/>
      <c r="DR742" s="166"/>
      <c r="DS742" s="166"/>
      <c r="DT742" s="166"/>
      <c r="DU742" s="166"/>
      <c r="DV742" s="166"/>
      <c r="DW742" s="166"/>
      <c r="DX742" s="166"/>
      <c r="DY742" s="166"/>
      <c r="DZ742" s="166"/>
      <c r="EA742" s="166"/>
      <c r="EB742" s="166"/>
      <c r="EC742" s="166"/>
      <c r="ED742" s="166"/>
      <c r="EE742" s="166"/>
      <c r="EF742" s="166"/>
      <c r="EG742" s="166"/>
      <c r="EH742" s="166"/>
      <c r="EI742" s="166"/>
      <c r="EJ742" s="166"/>
      <c r="EK742" s="166"/>
      <c r="EL742" s="166"/>
      <c r="EM742" s="166"/>
      <c r="EN742" s="166"/>
      <c r="EO742" s="166"/>
      <c r="EP742" s="166"/>
      <c r="EQ742" s="166"/>
      <c r="ER742" s="166"/>
      <c r="ES742" s="166"/>
      <c r="FA742" s="1"/>
      <c r="FB742" s="1"/>
      <c r="FC742" s="170"/>
      <c r="FD742" s="170"/>
      <c r="FE742" s="170"/>
      <c r="FF742" s="170"/>
      <c r="FG742" s="170"/>
      <c r="FH742" s="170"/>
      <c r="FI742" s="170"/>
      <c r="FJ742" s="170"/>
      <c r="FK742" s="170"/>
      <c r="FL742" s="170"/>
      <c r="FM742" s="170"/>
      <c r="FN742" s="170"/>
      <c r="FO742" s="170"/>
      <c r="FP742" s="170"/>
      <c r="FQ742" s="170"/>
      <c r="FR742" s="170"/>
      <c r="FS742" s="170"/>
      <c r="FT742" s="170"/>
      <c r="FU742" s="170"/>
      <c r="FV742" s="170"/>
      <c r="FW742" s="170"/>
      <c r="FX742" s="170"/>
      <c r="FY742" s="170"/>
      <c r="FZ742" s="170"/>
      <c r="GA742" s="170"/>
      <c r="GB742" s="170"/>
      <c r="GC742" s="170"/>
      <c r="GD742" s="170"/>
      <c r="GE742" s="170"/>
      <c r="GF742" s="170"/>
      <c r="GG742" s="170"/>
      <c r="GH742" s="170"/>
      <c r="GI742" s="170"/>
      <c r="GJ742" s="170"/>
    </row>
    <row r="743" spans="1:192" s="145" customFormat="1" x14ac:dyDescent="0.2">
      <c r="A743" s="135"/>
      <c r="B743" s="135"/>
      <c r="C743" s="135"/>
      <c r="D743" s="135"/>
      <c r="E743" s="80"/>
      <c r="F743" s="80"/>
      <c r="G743" s="80"/>
      <c r="H743" s="135"/>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c r="AS743" s="166"/>
      <c r="BA743" s="1"/>
      <c r="BB743" s="1"/>
      <c r="BC743" s="1"/>
      <c r="BD743" s="1"/>
      <c r="BE743" s="1"/>
      <c r="BF743" s="1"/>
      <c r="BG743" s="1"/>
      <c r="BH743" s="170"/>
      <c r="BI743" s="166"/>
      <c r="BJ743" s="166"/>
      <c r="BK743" s="166"/>
      <c r="BL743" s="166"/>
      <c r="BM743" s="166"/>
      <c r="BN743" s="166"/>
      <c r="BO743" s="166"/>
      <c r="BP743" s="166"/>
      <c r="BQ743" s="166"/>
      <c r="BR743" s="166"/>
      <c r="BS743" s="166"/>
      <c r="BT743" s="166"/>
      <c r="BU743" s="166"/>
      <c r="BV743" s="166"/>
      <c r="BW743" s="166"/>
      <c r="BX743" s="166"/>
      <c r="BY743" s="166"/>
      <c r="BZ743" s="166"/>
      <c r="CA743" s="166"/>
      <c r="CB743" s="166"/>
      <c r="CC743" s="166"/>
      <c r="CD743" s="166"/>
      <c r="CE743" s="166"/>
      <c r="CF743" s="166"/>
      <c r="CG743" s="166"/>
      <c r="CH743" s="166"/>
      <c r="CI743" s="166"/>
      <c r="CJ743" s="166"/>
      <c r="CK743" s="166"/>
      <c r="CL743" s="166"/>
      <c r="CM743" s="166"/>
      <c r="CN743" s="166"/>
      <c r="CO743" s="166"/>
      <c r="CP743" s="166"/>
      <c r="CQ743" s="166"/>
      <c r="CR743" s="166"/>
      <c r="CS743" s="166"/>
      <c r="DA743" s="1"/>
      <c r="DB743" s="1"/>
      <c r="DC743" s="1"/>
      <c r="DD743" s="80"/>
      <c r="DE743" s="80"/>
      <c r="DF743" s="1"/>
      <c r="DG743" s="1"/>
      <c r="DH743" s="170"/>
      <c r="DI743" s="166"/>
      <c r="DJ743" s="166"/>
      <c r="DK743" s="166"/>
      <c r="DL743" s="166"/>
      <c r="DM743" s="166"/>
      <c r="DN743" s="166"/>
      <c r="DO743" s="166"/>
      <c r="DP743" s="166"/>
      <c r="DQ743" s="166"/>
      <c r="DR743" s="166"/>
      <c r="DS743" s="166"/>
      <c r="DT743" s="166"/>
      <c r="DU743" s="166"/>
      <c r="DV743" s="166"/>
      <c r="DW743" s="166"/>
      <c r="DX743" s="166"/>
      <c r="DY743" s="166"/>
      <c r="DZ743" s="166"/>
      <c r="EA743" s="166"/>
      <c r="EB743" s="166"/>
      <c r="EC743" s="166"/>
      <c r="ED743" s="166"/>
      <c r="EE743" s="166"/>
      <c r="EF743" s="166"/>
      <c r="EG743" s="166"/>
      <c r="EH743" s="166"/>
      <c r="EI743" s="166"/>
      <c r="EJ743" s="166"/>
      <c r="EK743" s="166"/>
      <c r="EL743" s="166"/>
      <c r="EM743" s="166"/>
      <c r="EN743" s="166"/>
      <c r="EO743" s="166"/>
      <c r="EP743" s="166"/>
      <c r="EQ743" s="166"/>
      <c r="ER743" s="166"/>
      <c r="ES743" s="166"/>
      <c r="FA743" s="1"/>
      <c r="FB743" s="1"/>
      <c r="FC743" s="170"/>
      <c r="FD743" s="170"/>
      <c r="FE743" s="170"/>
      <c r="FF743" s="170"/>
      <c r="FG743" s="170"/>
      <c r="FH743" s="170"/>
      <c r="FI743" s="170"/>
      <c r="FJ743" s="170"/>
      <c r="FK743" s="170"/>
      <c r="FL743" s="170"/>
      <c r="FM743" s="170"/>
      <c r="FN743" s="170"/>
      <c r="FO743" s="170"/>
      <c r="FP743" s="170"/>
      <c r="FQ743" s="170"/>
      <c r="FR743" s="170"/>
      <c r="FS743" s="170"/>
      <c r="FT743" s="170"/>
      <c r="FU743" s="170"/>
      <c r="FV743" s="170"/>
      <c r="FW743" s="170"/>
      <c r="FX743" s="170"/>
      <c r="FY743" s="170"/>
      <c r="FZ743" s="170"/>
      <c r="GA743" s="170"/>
      <c r="GB743" s="170"/>
      <c r="GC743" s="170"/>
      <c r="GD743" s="170"/>
      <c r="GE743" s="170"/>
      <c r="GF743" s="170"/>
      <c r="GG743" s="170"/>
      <c r="GH743" s="170"/>
      <c r="GI743" s="170"/>
      <c r="GJ743" s="170"/>
    </row>
    <row r="744" spans="1:192" s="145" customFormat="1" x14ac:dyDescent="0.2">
      <c r="A744" s="135"/>
      <c r="B744" s="135"/>
      <c r="C744" s="135"/>
      <c r="D744" s="135"/>
      <c r="E744" s="80"/>
      <c r="F744" s="80"/>
      <c r="G744" s="80"/>
      <c r="H744" s="135"/>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c r="AS744" s="166"/>
      <c r="BA744" s="1"/>
      <c r="BB744" s="1"/>
      <c r="BC744" s="1"/>
      <c r="BD744" s="1"/>
      <c r="BE744" s="1"/>
      <c r="BF744" s="1"/>
      <c r="BG744" s="1"/>
      <c r="BH744" s="170"/>
      <c r="BI744" s="166"/>
      <c r="BJ744" s="166"/>
      <c r="BK744" s="166"/>
      <c r="BL744" s="166"/>
      <c r="BM744" s="166"/>
      <c r="BN744" s="166"/>
      <c r="BO744" s="166"/>
      <c r="BP744" s="166"/>
      <c r="BQ744" s="166"/>
      <c r="BR744" s="166"/>
      <c r="BS744" s="166"/>
      <c r="BT744" s="166"/>
      <c r="BU744" s="166"/>
      <c r="BV744" s="166"/>
      <c r="BW744" s="166"/>
      <c r="BX744" s="166"/>
      <c r="BY744" s="166"/>
      <c r="BZ744" s="166"/>
      <c r="CA744" s="166"/>
      <c r="CB744" s="166"/>
      <c r="CC744" s="166"/>
      <c r="CD744" s="166"/>
      <c r="CE744" s="166"/>
      <c r="CF744" s="166"/>
      <c r="CG744" s="166"/>
      <c r="CH744" s="166"/>
      <c r="CI744" s="166"/>
      <c r="CJ744" s="166"/>
      <c r="CK744" s="166"/>
      <c r="CL744" s="166"/>
      <c r="CM744" s="166"/>
      <c r="CN744" s="166"/>
      <c r="CO744" s="166"/>
      <c r="CP744" s="166"/>
      <c r="CQ744" s="166"/>
      <c r="CR744" s="166"/>
      <c r="CS744" s="166"/>
      <c r="DA744" s="1"/>
      <c r="DB744" s="1"/>
      <c r="DC744" s="1"/>
      <c r="DD744" s="80"/>
      <c r="DE744" s="80"/>
      <c r="DF744" s="1"/>
      <c r="DG744" s="1"/>
      <c r="DH744" s="170"/>
      <c r="DI744" s="166"/>
      <c r="DJ744" s="166"/>
      <c r="DK744" s="166"/>
      <c r="DL744" s="166"/>
      <c r="DM744" s="166"/>
      <c r="DN744" s="166"/>
      <c r="DO744" s="166"/>
      <c r="DP744" s="166"/>
      <c r="DQ744" s="166"/>
      <c r="DR744" s="166"/>
      <c r="DS744" s="166"/>
      <c r="DT744" s="166"/>
      <c r="DU744" s="166"/>
      <c r="DV744" s="166"/>
      <c r="DW744" s="166"/>
      <c r="DX744" s="166"/>
      <c r="DY744" s="166"/>
      <c r="DZ744" s="166"/>
      <c r="EA744" s="166"/>
      <c r="EB744" s="166"/>
      <c r="EC744" s="166"/>
      <c r="ED744" s="166"/>
      <c r="EE744" s="166"/>
      <c r="EF744" s="166"/>
      <c r="EG744" s="166"/>
      <c r="EH744" s="166"/>
      <c r="EI744" s="166"/>
      <c r="EJ744" s="166"/>
      <c r="EK744" s="166"/>
      <c r="EL744" s="166"/>
      <c r="EM744" s="166"/>
      <c r="EN744" s="166"/>
      <c r="EO744" s="166"/>
      <c r="EP744" s="166"/>
      <c r="EQ744" s="166"/>
      <c r="ER744" s="166"/>
      <c r="ES744" s="166"/>
      <c r="FA744" s="1"/>
      <c r="FB744" s="1"/>
      <c r="FC744" s="170"/>
      <c r="FD744" s="170"/>
      <c r="FE744" s="170"/>
      <c r="FF744" s="170"/>
      <c r="FG744" s="170"/>
      <c r="FH744" s="170"/>
      <c r="FI744" s="170"/>
      <c r="FJ744" s="170"/>
      <c r="FK744" s="170"/>
      <c r="FL744" s="170"/>
      <c r="FM744" s="170"/>
      <c r="FN744" s="170"/>
      <c r="FO744" s="170"/>
      <c r="FP744" s="170"/>
      <c r="FQ744" s="170"/>
      <c r="FR744" s="170"/>
      <c r="FS744" s="170"/>
      <c r="FT744" s="170"/>
      <c r="FU744" s="170"/>
      <c r="FV744" s="170"/>
      <c r="FW744" s="170"/>
      <c r="FX744" s="170"/>
      <c r="FY744" s="170"/>
      <c r="FZ744" s="170"/>
      <c r="GA744" s="170"/>
      <c r="GB744" s="170"/>
      <c r="GC744" s="170"/>
      <c r="GD744" s="170"/>
      <c r="GE744" s="170"/>
      <c r="GF744" s="170"/>
      <c r="GG744" s="170"/>
      <c r="GH744" s="170"/>
      <c r="GI744" s="170"/>
      <c r="GJ744" s="170"/>
    </row>
    <row r="745" spans="1:192" s="145" customFormat="1" x14ac:dyDescent="0.2">
      <c r="A745" s="135"/>
      <c r="B745" s="135"/>
      <c r="C745" s="135"/>
      <c r="D745" s="135"/>
      <c r="E745" s="80"/>
      <c r="F745" s="80"/>
      <c r="G745" s="80"/>
      <c r="H745" s="135"/>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c r="AS745" s="166"/>
      <c r="BA745" s="1"/>
      <c r="BB745" s="1"/>
      <c r="BC745" s="1"/>
      <c r="BD745" s="1"/>
      <c r="BE745" s="1"/>
      <c r="BF745" s="1"/>
      <c r="BG745" s="1"/>
      <c r="BH745" s="170"/>
      <c r="BI745" s="166"/>
      <c r="BJ745" s="166"/>
      <c r="BK745" s="166"/>
      <c r="BL745" s="166"/>
      <c r="BM745" s="166"/>
      <c r="BN745" s="166"/>
      <c r="BO745" s="166"/>
      <c r="BP745" s="166"/>
      <c r="BQ745" s="166"/>
      <c r="BR745" s="166"/>
      <c r="BS745" s="166"/>
      <c r="BT745" s="166"/>
      <c r="BU745" s="166"/>
      <c r="BV745" s="166"/>
      <c r="BW745" s="166"/>
      <c r="BX745" s="166"/>
      <c r="BY745" s="166"/>
      <c r="BZ745" s="166"/>
      <c r="CA745" s="166"/>
      <c r="CB745" s="166"/>
      <c r="CC745" s="166"/>
      <c r="CD745" s="166"/>
      <c r="CE745" s="166"/>
      <c r="CF745" s="166"/>
      <c r="CG745" s="166"/>
      <c r="CH745" s="166"/>
      <c r="CI745" s="166"/>
      <c r="CJ745" s="166"/>
      <c r="CK745" s="166"/>
      <c r="CL745" s="166"/>
      <c r="CM745" s="166"/>
      <c r="CN745" s="166"/>
      <c r="CO745" s="166"/>
      <c r="CP745" s="166"/>
      <c r="CQ745" s="166"/>
      <c r="CR745" s="166"/>
      <c r="CS745" s="166"/>
      <c r="DA745" s="1"/>
      <c r="DB745" s="1"/>
      <c r="DC745" s="1"/>
      <c r="DD745" s="80"/>
      <c r="DE745" s="80"/>
      <c r="DF745" s="1"/>
      <c r="DG745" s="1"/>
      <c r="DH745" s="170"/>
      <c r="DI745" s="166"/>
      <c r="DJ745" s="166"/>
      <c r="DK745" s="166"/>
      <c r="DL745" s="166"/>
      <c r="DM745" s="166"/>
      <c r="DN745" s="166"/>
      <c r="DO745" s="166"/>
      <c r="DP745" s="166"/>
      <c r="DQ745" s="166"/>
      <c r="DR745" s="166"/>
      <c r="DS745" s="166"/>
      <c r="DT745" s="166"/>
      <c r="DU745" s="166"/>
      <c r="DV745" s="166"/>
      <c r="DW745" s="166"/>
      <c r="DX745" s="166"/>
      <c r="DY745" s="166"/>
      <c r="DZ745" s="166"/>
      <c r="EA745" s="166"/>
      <c r="EB745" s="166"/>
      <c r="EC745" s="166"/>
      <c r="ED745" s="166"/>
      <c r="EE745" s="166"/>
      <c r="EF745" s="166"/>
      <c r="EG745" s="166"/>
      <c r="EH745" s="166"/>
      <c r="EI745" s="166"/>
      <c r="EJ745" s="166"/>
      <c r="EK745" s="166"/>
      <c r="EL745" s="166"/>
      <c r="EM745" s="166"/>
      <c r="EN745" s="166"/>
      <c r="EO745" s="166"/>
      <c r="EP745" s="166"/>
      <c r="EQ745" s="166"/>
      <c r="ER745" s="166"/>
      <c r="ES745" s="166"/>
      <c r="FA745" s="1"/>
      <c r="FB745" s="1"/>
      <c r="FC745" s="170"/>
      <c r="FD745" s="170"/>
      <c r="FE745" s="170"/>
      <c r="FF745" s="170"/>
      <c r="FG745" s="170"/>
      <c r="FH745" s="170"/>
      <c r="FI745" s="170"/>
      <c r="FJ745" s="170"/>
      <c r="FK745" s="170"/>
      <c r="FL745" s="170"/>
      <c r="FM745" s="170"/>
      <c r="FN745" s="170"/>
      <c r="FO745" s="170"/>
      <c r="FP745" s="170"/>
      <c r="FQ745" s="170"/>
      <c r="FR745" s="170"/>
      <c r="FS745" s="170"/>
      <c r="FT745" s="170"/>
      <c r="FU745" s="170"/>
      <c r="FV745" s="170"/>
      <c r="FW745" s="170"/>
      <c r="FX745" s="170"/>
      <c r="FY745" s="170"/>
      <c r="FZ745" s="170"/>
      <c r="GA745" s="170"/>
      <c r="GB745" s="170"/>
      <c r="GC745" s="170"/>
      <c r="GD745" s="170"/>
      <c r="GE745" s="170"/>
      <c r="GF745" s="170"/>
      <c r="GG745" s="170"/>
      <c r="GH745" s="170"/>
      <c r="GI745" s="170"/>
      <c r="GJ745" s="170"/>
    </row>
    <row r="746" spans="1:192" s="145" customFormat="1" x14ac:dyDescent="0.2">
      <c r="A746" s="135"/>
      <c r="B746" s="135"/>
      <c r="C746" s="135"/>
      <c r="D746" s="135"/>
      <c r="E746" s="80"/>
      <c r="F746" s="80"/>
      <c r="G746" s="80"/>
      <c r="H746" s="135"/>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c r="AS746" s="166"/>
      <c r="BA746" s="1"/>
      <c r="BB746" s="1"/>
      <c r="BC746" s="1"/>
      <c r="BD746" s="1"/>
      <c r="BE746" s="1"/>
      <c r="BF746" s="1"/>
      <c r="BG746" s="1"/>
      <c r="BH746" s="170"/>
      <c r="BI746" s="166"/>
      <c r="BJ746" s="166"/>
      <c r="BK746" s="166"/>
      <c r="BL746" s="166"/>
      <c r="BM746" s="166"/>
      <c r="BN746" s="166"/>
      <c r="BO746" s="166"/>
      <c r="BP746" s="166"/>
      <c r="BQ746" s="166"/>
      <c r="BR746" s="166"/>
      <c r="BS746" s="166"/>
      <c r="BT746" s="166"/>
      <c r="BU746" s="166"/>
      <c r="BV746" s="166"/>
      <c r="BW746" s="166"/>
      <c r="BX746" s="166"/>
      <c r="BY746" s="166"/>
      <c r="BZ746" s="166"/>
      <c r="CA746" s="166"/>
      <c r="CB746" s="166"/>
      <c r="CC746" s="166"/>
      <c r="CD746" s="166"/>
      <c r="CE746" s="166"/>
      <c r="CF746" s="166"/>
      <c r="CG746" s="166"/>
      <c r="CH746" s="166"/>
      <c r="CI746" s="166"/>
      <c r="CJ746" s="166"/>
      <c r="CK746" s="166"/>
      <c r="CL746" s="166"/>
      <c r="CM746" s="166"/>
      <c r="CN746" s="166"/>
      <c r="CO746" s="166"/>
      <c r="CP746" s="166"/>
      <c r="CQ746" s="166"/>
      <c r="CR746" s="166"/>
      <c r="CS746" s="166"/>
      <c r="DA746" s="1"/>
      <c r="DB746" s="1"/>
      <c r="DC746" s="1"/>
      <c r="DD746" s="80"/>
      <c r="DE746" s="80"/>
      <c r="DF746" s="1"/>
      <c r="DG746" s="1"/>
      <c r="DH746" s="170"/>
      <c r="DI746" s="166"/>
      <c r="DJ746" s="166"/>
      <c r="DK746" s="166"/>
      <c r="DL746" s="166"/>
      <c r="DM746" s="166"/>
      <c r="DN746" s="166"/>
      <c r="DO746" s="166"/>
      <c r="DP746" s="166"/>
      <c r="DQ746" s="166"/>
      <c r="DR746" s="166"/>
      <c r="DS746" s="166"/>
      <c r="DT746" s="166"/>
      <c r="DU746" s="166"/>
      <c r="DV746" s="166"/>
      <c r="DW746" s="166"/>
      <c r="DX746" s="166"/>
      <c r="DY746" s="166"/>
      <c r="DZ746" s="166"/>
      <c r="EA746" s="166"/>
      <c r="EB746" s="166"/>
      <c r="EC746" s="166"/>
      <c r="ED746" s="166"/>
      <c r="EE746" s="166"/>
      <c r="EF746" s="166"/>
      <c r="EG746" s="166"/>
      <c r="EH746" s="166"/>
      <c r="EI746" s="166"/>
      <c r="EJ746" s="166"/>
      <c r="EK746" s="166"/>
      <c r="EL746" s="166"/>
      <c r="EM746" s="166"/>
      <c r="EN746" s="166"/>
      <c r="EO746" s="166"/>
      <c r="EP746" s="166"/>
      <c r="EQ746" s="166"/>
      <c r="ER746" s="166"/>
      <c r="ES746" s="166"/>
      <c r="FA746" s="1"/>
      <c r="FB746" s="1"/>
      <c r="FC746" s="170"/>
      <c r="FD746" s="170"/>
      <c r="FE746" s="170"/>
      <c r="FF746" s="170"/>
      <c r="FG746" s="170"/>
      <c r="FH746" s="170"/>
      <c r="FI746" s="170"/>
      <c r="FJ746" s="170"/>
      <c r="FK746" s="170"/>
      <c r="FL746" s="170"/>
      <c r="FM746" s="170"/>
      <c r="FN746" s="170"/>
      <c r="FO746" s="170"/>
      <c r="FP746" s="170"/>
      <c r="FQ746" s="170"/>
      <c r="FR746" s="170"/>
      <c r="FS746" s="170"/>
      <c r="FT746" s="170"/>
      <c r="FU746" s="170"/>
      <c r="FV746" s="170"/>
      <c r="FW746" s="170"/>
      <c r="FX746" s="170"/>
      <c r="FY746" s="170"/>
      <c r="FZ746" s="170"/>
      <c r="GA746" s="170"/>
      <c r="GB746" s="170"/>
      <c r="GC746" s="170"/>
      <c r="GD746" s="170"/>
      <c r="GE746" s="170"/>
      <c r="GF746" s="170"/>
      <c r="GG746" s="170"/>
      <c r="GH746" s="170"/>
      <c r="GI746" s="170"/>
      <c r="GJ746" s="170"/>
    </row>
    <row r="747" spans="1:192" s="145" customFormat="1" x14ac:dyDescent="0.2">
      <c r="A747" s="135"/>
      <c r="B747" s="135"/>
      <c r="C747" s="135"/>
      <c r="D747" s="135"/>
      <c r="E747" s="80"/>
      <c r="F747" s="80"/>
      <c r="G747" s="80"/>
      <c r="H747" s="135"/>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c r="AS747" s="166"/>
      <c r="BA747" s="1"/>
      <c r="BB747" s="1"/>
      <c r="BC747" s="1"/>
      <c r="BD747" s="1"/>
      <c r="BE747" s="1"/>
      <c r="BF747" s="1"/>
      <c r="BG747" s="1"/>
      <c r="BH747" s="170"/>
      <c r="BI747" s="166"/>
      <c r="BJ747" s="166"/>
      <c r="BK747" s="166"/>
      <c r="BL747" s="166"/>
      <c r="BM747" s="166"/>
      <c r="BN747" s="166"/>
      <c r="BO747" s="166"/>
      <c r="BP747" s="166"/>
      <c r="BQ747" s="166"/>
      <c r="BR747" s="166"/>
      <c r="BS747" s="166"/>
      <c r="BT747" s="166"/>
      <c r="BU747" s="166"/>
      <c r="BV747" s="166"/>
      <c r="BW747" s="166"/>
      <c r="BX747" s="166"/>
      <c r="BY747" s="166"/>
      <c r="BZ747" s="166"/>
      <c r="CA747" s="166"/>
      <c r="CB747" s="166"/>
      <c r="CC747" s="166"/>
      <c r="CD747" s="166"/>
      <c r="CE747" s="166"/>
      <c r="CF747" s="166"/>
      <c r="CG747" s="166"/>
      <c r="CH747" s="166"/>
      <c r="CI747" s="166"/>
      <c r="CJ747" s="166"/>
      <c r="CK747" s="166"/>
      <c r="CL747" s="166"/>
      <c r="CM747" s="166"/>
      <c r="CN747" s="166"/>
      <c r="CO747" s="166"/>
      <c r="CP747" s="166"/>
      <c r="CQ747" s="166"/>
      <c r="CR747" s="166"/>
      <c r="CS747" s="166"/>
      <c r="DA747" s="1"/>
      <c r="DB747" s="1"/>
      <c r="DC747" s="1"/>
      <c r="DD747" s="80"/>
      <c r="DE747" s="80"/>
      <c r="DF747" s="1"/>
      <c r="DG747" s="1"/>
      <c r="DH747" s="170"/>
      <c r="DI747" s="166"/>
      <c r="DJ747" s="166"/>
      <c r="DK747" s="166"/>
      <c r="DL747" s="166"/>
      <c r="DM747" s="166"/>
      <c r="DN747" s="166"/>
      <c r="DO747" s="166"/>
      <c r="DP747" s="166"/>
      <c r="DQ747" s="166"/>
      <c r="DR747" s="166"/>
      <c r="DS747" s="166"/>
      <c r="DT747" s="166"/>
      <c r="DU747" s="166"/>
      <c r="DV747" s="166"/>
      <c r="DW747" s="166"/>
      <c r="DX747" s="166"/>
      <c r="DY747" s="166"/>
      <c r="DZ747" s="166"/>
      <c r="EA747" s="166"/>
      <c r="EB747" s="166"/>
      <c r="EC747" s="166"/>
      <c r="ED747" s="166"/>
      <c r="EE747" s="166"/>
      <c r="EF747" s="166"/>
      <c r="EG747" s="166"/>
      <c r="EH747" s="166"/>
      <c r="EI747" s="166"/>
      <c r="EJ747" s="166"/>
      <c r="EK747" s="166"/>
      <c r="EL747" s="166"/>
      <c r="EM747" s="166"/>
      <c r="EN747" s="166"/>
      <c r="EO747" s="166"/>
      <c r="EP747" s="166"/>
      <c r="EQ747" s="166"/>
      <c r="ER747" s="166"/>
      <c r="ES747" s="166"/>
      <c r="FA747" s="1"/>
      <c r="FB747" s="1"/>
      <c r="FC747" s="170"/>
      <c r="FD747" s="170"/>
      <c r="FE747" s="170"/>
      <c r="FF747" s="170"/>
      <c r="FG747" s="170"/>
      <c r="FH747" s="170"/>
      <c r="FI747" s="170"/>
      <c r="FJ747" s="170"/>
      <c r="FK747" s="170"/>
      <c r="FL747" s="170"/>
      <c r="FM747" s="170"/>
      <c r="FN747" s="170"/>
      <c r="FO747" s="170"/>
      <c r="FP747" s="170"/>
      <c r="FQ747" s="170"/>
      <c r="FR747" s="170"/>
      <c r="FS747" s="170"/>
      <c r="FT747" s="170"/>
      <c r="FU747" s="170"/>
      <c r="FV747" s="170"/>
      <c r="FW747" s="170"/>
      <c r="FX747" s="170"/>
      <c r="FY747" s="170"/>
      <c r="FZ747" s="170"/>
      <c r="GA747" s="170"/>
      <c r="GB747" s="170"/>
      <c r="GC747" s="170"/>
      <c r="GD747" s="170"/>
      <c r="GE747" s="170"/>
      <c r="GF747" s="170"/>
      <c r="GG747" s="170"/>
      <c r="GH747" s="170"/>
      <c r="GI747" s="170"/>
      <c r="GJ747" s="170"/>
    </row>
    <row r="748" spans="1:192" s="145" customFormat="1" x14ac:dyDescent="0.2">
      <c r="A748" s="135"/>
      <c r="B748" s="135"/>
      <c r="C748" s="135"/>
      <c r="D748" s="135"/>
      <c r="E748" s="80"/>
      <c r="F748" s="80"/>
      <c r="G748" s="80"/>
      <c r="H748" s="135"/>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c r="AS748" s="166"/>
      <c r="BA748" s="1"/>
      <c r="BB748" s="1"/>
      <c r="BC748" s="1"/>
      <c r="BD748" s="1"/>
      <c r="BE748" s="1"/>
      <c r="BF748" s="1"/>
      <c r="BG748" s="1"/>
      <c r="BH748" s="170"/>
      <c r="BI748" s="166"/>
      <c r="BJ748" s="166"/>
      <c r="BK748" s="166"/>
      <c r="BL748" s="166"/>
      <c r="BM748" s="166"/>
      <c r="BN748" s="166"/>
      <c r="BO748" s="166"/>
      <c r="BP748" s="166"/>
      <c r="BQ748" s="166"/>
      <c r="BR748" s="166"/>
      <c r="BS748" s="166"/>
      <c r="BT748" s="166"/>
      <c r="BU748" s="166"/>
      <c r="BV748" s="166"/>
      <c r="BW748" s="166"/>
      <c r="BX748" s="166"/>
      <c r="BY748" s="166"/>
      <c r="BZ748" s="166"/>
      <c r="CA748" s="166"/>
      <c r="CB748" s="166"/>
      <c r="CC748" s="166"/>
      <c r="CD748" s="166"/>
      <c r="CE748" s="166"/>
      <c r="CF748" s="166"/>
      <c r="CG748" s="166"/>
      <c r="CH748" s="166"/>
      <c r="CI748" s="166"/>
      <c r="CJ748" s="166"/>
      <c r="CK748" s="166"/>
      <c r="CL748" s="166"/>
      <c r="CM748" s="166"/>
      <c r="CN748" s="166"/>
      <c r="CO748" s="166"/>
      <c r="CP748" s="166"/>
      <c r="CQ748" s="166"/>
      <c r="CR748" s="166"/>
      <c r="CS748" s="166"/>
      <c r="DA748" s="1"/>
      <c r="DB748" s="1"/>
      <c r="DC748" s="1"/>
      <c r="DD748" s="80"/>
      <c r="DE748" s="80"/>
      <c r="DF748" s="1"/>
      <c r="DG748" s="1"/>
      <c r="DH748" s="170"/>
      <c r="DI748" s="166"/>
      <c r="DJ748" s="166"/>
      <c r="DK748" s="166"/>
      <c r="DL748" s="166"/>
      <c r="DM748" s="166"/>
      <c r="DN748" s="166"/>
      <c r="DO748" s="166"/>
      <c r="DP748" s="166"/>
      <c r="DQ748" s="166"/>
      <c r="DR748" s="166"/>
      <c r="DS748" s="166"/>
      <c r="DT748" s="166"/>
      <c r="DU748" s="166"/>
      <c r="DV748" s="166"/>
      <c r="DW748" s="166"/>
      <c r="DX748" s="166"/>
      <c r="DY748" s="166"/>
      <c r="DZ748" s="166"/>
      <c r="EA748" s="166"/>
      <c r="EB748" s="166"/>
      <c r="EC748" s="166"/>
      <c r="ED748" s="166"/>
      <c r="EE748" s="166"/>
      <c r="EF748" s="166"/>
      <c r="EG748" s="166"/>
      <c r="EH748" s="166"/>
      <c r="EI748" s="166"/>
      <c r="EJ748" s="166"/>
      <c r="EK748" s="166"/>
      <c r="EL748" s="166"/>
      <c r="EM748" s="166"/>
      <c r="EN748" s="166"/>
      <c r="EO748" s="166"/>
      <c r="EP748" s="166"/>
      <c r="EQ748" s="166"/>
      <c r="ER748" s="166"/>
      <c r="ES748" s="166"/>
      <c r="FA748" s="1"/>
      <c r="FB748" s="1"/>
      <c r="FC748" s="170"/>
      <c r="FD748" s="170"/>
      <c r="FE748" s="170"/>
      <c r="FF748" s="170"/>
      <c r="FG748" s="170"/>
      <c r="FH748" s="170"/>
      <c r="FI748" s="170"/>
      <c r="FJ748" s="170"/>
      <c r="FK748" s="170"/>
      <c r="FL748" s="170"/>
      <c r="FM748" s="170"/>
      <c r="FN748" s="170"/>
      <c r="FO748" s="170"/>
      <c r="FP748" s="170"/>
      <c r="FQ748" s="170"/>
      <c r="FR748" s="170"/>
      <c r="FS748" s="170"/>
      <c r="FT748" s="170"/>
      <c r="FU748" s="170"/>
      <c r="FV748" s="170"/>
      <c r="FW748" s="170"/>
      <c r="FX748" s="170"/>
      <c r="FY748" s="170"/>
      <c r="FZ748" s="170"/>
      <c r="GA748" s="170"/>
      <c r="GB748" s="170"/>
      <c r="GC748" s="170"/>
      <c r="GD748" s="170"/>
      <c r="GE748" s="170"/>
      <c r="GF748" s="170"/>
      <c r="GG748" s="170"/>
      <c r="GH748" s="170"/>
      <c r="GI748" s="170"/>
      <c r="GJ748" s="170"/>
    </row>
    <row r="749" spans="1:192" s="145" customFormat="1" x14ac:dyDescent="0.2">
      <c r="A749" s="135"/>
      <c r="B749" s="135"/>
      <c r="C749" s="135"/>
      <c r="D749" s="135"/>
      <c r="E749" s="80"/>
      <c r="F749" s="80"/>
      <c r="G749" s="80"/>
      <c r="H749" s="135"/>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c r="BA749" s="1"/>
      <c r="BB749" s="1"/>
      <c r="BC749" s="1"/>
      <c r="BD749" s="1"/>
      <c r="BE749" s="1"/>
      <c r="BF749" s="1"/>
      <c r="BG749" s="1"/>
      <c r="BH749" s="170"/>
      <c r="BI749" s="166"/>
      <c r="BJ749" s="166"/>
      <c r="BK749" s="166"/>
      <c r="BL749" s="166"/>
      <c r="BM749" s="166"/>
      <c r="BN749" s="166"/>
      <c r="BO749" s="166"/>
      <c r="BP749" s="166"/>
      <c r="BQ749" s="166"/>
      <c r="BR749" s="166"/>
      <c r="BS749" s="166"/>
      <c r="BT749" s="166"/>
      <c r="BU749" s="166"/>
      <c r="BV749" s="166"/>
      <c r="BW749" s="166"/>
      <c r="BX749" s="166"/>
      <c r="BY749" s="166"/>
      <c r="BZ749" s="166"/>
      <c r="CA749" s="166"/>
      <c r="CB749" s="166"/>
      <c r="CC749" s="166"/>
      <c r="CD749" s="166"/>
      <c r="CE749" s="166"/>
      <c r="CF749" s="166"/>
      <c r="CG749" s="166"/>
      <c r="CH749" s="166"/>
      <c r="CI749" s="166"/>
      <c r="CJ749" s="166"/>
      <c r="CK749" s="166"/>
      <c r="CL749" s="166"/>
      <c r="CM749" s="166"/>
      <c r="CN749" s="166"/>
      <c r="CO749" s="166"/>
      <c r="CP749" s="166"/>
      <c r="CQ749" s="166"/>
      <c r="CR749" s="166"/>
      <c r="CS749" s="166"/>
      <c r="DA749" s="1"/>
      <c r="DB749" s="1"/>
      <c r="DC749" s="1"/>
      <c r="DD749" s="80"/>
      <c r="DE749" s="80"/>
      <c r="DF749" s="1"/>
      <c r="DG749" s="1"/>
      <c r="DH749" s="170"/>
      <c r="DI749" s="166"/>
      <c r="DJ749" s="166"/>
      <c r="DK749" s="166"/>
      <c r="DL749" s="166"/>
      <c r="DM749" s="166"/>
      <c r="DN749" s="166"/>
      <c r="DO749" s="166"/>
      <c r="DP749" s="166"/>
      <c r="DQ749" s="166"/>
      <c r="DR749" s="166"/>
      <c r="DS749" s="166"/>
      <c r="DT749" s="166"/>
      <c r="DU749" s="166"/>
      <c r="DV749" s="166"/>
      <c r="DW749" s="166"/>
      <c r="DX749" s="166"/>
      <c r="DY749" s="166"/>
      <c r="DZ749" s="166"/>
      <c r="EA749" s="166"/>
      <c r="EB749" s="166"/>
      <c r="EC749" s="166"/>
      <c r="ED749" s="166"/>
      <c r="EE749" s="166"/>
      <c r="EF749" s="166"/>
      <c r="EG749" s="166"/>
      <c r="EH749" s="166"/>
      <c r="EI749" s="166"/>
      <c r="EJ749" s="166"/>
      <c r="EK749" s="166"/>
      <c r="EL749" s="166"/>
      <c r="EM749" s="166"/>
      <c r="EN749" s="166"/>
      <c r="EO749" s="166"/>
      <c r="EP749" s="166"/>
      <c r="EQ749" s="166"/>
      <c r="ER749" s="166"/>
      <c r="ES749" s="166"/>
      <c r="FA749" s="1"/>
      <c r="FB749" s="1"/>
      <c r="FC749" s="170"/>
      <c r="FD749" s="170"/>
      <c r="FE749" s="170"/>
      <c r="FF749" s="170"/>
      <c r="FG749" s="170"/>
      <c r="FH749" s="170"/>
      <c r="FI749" s="170"/>
      <c r="FJ749" s="170"/>
      <c r="FK749" s="170"/>
      <c r="FL749" s="170"/>
      <c r="FM749" s="170"/>
      <c r="FN749" s="170"/>
      <c r="FO749" s="170"/>
      <c r="FP749" s="170"/>
      <c r="FQ749" s="170"/>
      <c r="FR749" s="170"/>
      <c r="FS749" s="170"/>
      <c r="FT749" s="170"/>
      <c r="FU749" s="170"/>
      <c r="FV749" s="170"/>
      <c r="FW749" s="170"/>
      <c r="FX749" s="170"/>
      <c r="FY749" s="170"/>
      <c r="FZ749" s="170"/>
      <c r="GA749" s="170"/>
      <c r="GB749" s="170"/>
      <c r="GC749" s="170"/>
      <c r="GD749" s="170"/>
      <c r="GE749" s="170"/>
      <c r="GF749" s="170"/>
      <c r="GG749" s="170"/>
      <c r="GH749" s="170"/>
      <c r="GI749" s="170"/>
      <c r="GJ749" s="170"/>
    </row>
    <row r="750" spans="1:192" s="145" customFormat="1" x14ac:dyDescent="0.2">
      <c r="A750" s="135"/>
      <c r="B750" s="135"/>
      <c r="C750" s="135"/>
      <c r="D750" s="135"/>
      <c r="E750" s="80"/>
      <c r="F750" s="80"/>
      <c r="G750" s="80"/>
      <c r="H750" s="135"/>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c r="AS750" s="166"/>
      <c r="BA750" s="1"/>
      <c r="BB750" s="1"/>
      <c r="BC750" s="1"/>
      <c r="BD750" s="1"/>
      <c r="BE750" s="1"/>
      <c r="BF750" s="1"/>
      <c r="BG750" s="1"/>
      <c r="BH750" s="170"/>
      <c r="BI750" s="166"/>
      <c r="BJ750" s="166"/>
      <c r="BK750" s="166"/>
      <c r="BL750" s="166"/>
      <c r="BM750" s="166"/>
      <c r="BN750" s="166"/>
      <c r="BO750" s="166"/>
      <c r="BP750" s="166"/>
      <c r="BQ750" s="166"/>
      <c r="BR750" s="166"/>
      <c r="BS750" s="166"/>
      <c r="BT750" s="166"/>
      <c r="BU750" s="166"/>
      <c r="BV750" s="166"/>
      <c r="BW750" s="166"/>
      <c r="BX750" s="166"/>
      <c r="BY750" s="166"/>
      <c r="BZ750" s="166"/>
      <c r="CA750" s="166"/>
      <c r="CB750" s="166"/>
      <c r="CC750" s="166"/>
      <c r="CD750" s="166"/>
      <c r="CE750" s="166"/>
      <c r="CF750" s="166"/>
      <c r="CG750" s="166"/>
      <c r="CH750" s="166"/>
      <c r="CI750" s="166"/>
      <c r="CJ750" s="166"/>
      <c r="CK750" s="166"/>
      <c r="CL750" s="166"/>
      <c r="CM750" s="166"/>
      <c r="CN750" s="166"/>
      <c r="CO750" s="166"/>
      <c r="CP750" s="166"/>
      <c r="CQ750" s="166"/>
      <c r="CR750" s="166"/>
      <c r="CS750" s="166"/>
      <c r="DA750" s="1"/>
      <c r="DB750" s="1"/>
      <c r="DC750" s="1"/>
      <c r="DD750" s="80"/>
      <c r="DE750" s="80"/>
      <c r="DF750" s="1"/>
      <c r="DG750" s="1"/>
      <c r="DH750" s="170"/>
      <c r="DI750" s="166"/>
      <c r="DJ750" s="166"/>
      <c r="DK750" s="166"/>
      <c r="DL750" s="166"/>
      <c r="DM750" s="166"/>
      <c r="DN750" s="166"/>
      <c r="DO750" s="166"/>
      <c r="DP750" s="166"/>
      <c r="DQ750" s="166"/>
      <c r="DR750" s="166"/>
      <c r="DS750" s="166"/>
      <c r="DT750" s="166"/>
      <c r="DU750" s="166"/>
      <c r="DV750" s="166"/>
      <c r="DW750" s="166"/>
      <c r="DX750" s="166"/>
      <c r="DY750" s="166"/>
      <c r="DZ750" s="166"/>
      <c r="EA750" s="166"/>
      <c r="EB750" s="166"/>
      <c r="EC750" s="166"/>
      <c r="ED750" s="166"/>
      <c r="EE750" s="166"/>
      <c r="EF750" s="166"/>
      <c r="EG750" s="166"/>
      <c r="EH750" s="166"/>
      <c r="EI750" s="166"/>
      <c r="EJ750" s="166"/>
      <c r="EK750" s="166"/>
      <c r="EL750" s="166"/>
      <c r="EM750" s="166"/>
      <c r="EN750" s="166"/>
      <c r="EO750" s="166"/>
      <c r="EP750" s="166"/>
      <c r="EQ750" s="166"/>
      <c r="ER750" s="166"/>
      <c r="ES750" s="166"/>
      <c r="FA750" s="1"/>
      <c r="FB750" s="1"/>
      <c r="FC750" s="170"/>
      <c r="FD750" s="170"/>
      <c r="FE750" s="170"/>
      <c r="FF750" s="170"/>
      <c r="FG750" s="170"/>
      <c r="FH750" s="170"/>
      <c r="FI750" s="170"/>
      <c r="FJ750" s="170"/>
      <c r="FK750" s="170"/>
      <c r="FL750" s="170"/>
      <c r="FM750" s="170"/>
      <c r="FN750" s="170"/>
      <c r="FO750" s="170"/>
      <c r="FP750" s="170"/>
      <c r="FQ750" s="170"/>
      <c r="FR750" s="170"/>
      <c r="FS750" s="170"/>
      <c r="FT750" s="170"/>
      <c r="FU750" s="170"/>
      <c r="FV750" s="170"/>
      <c r="FW750" s="170"/>
      <c r="FX750" s="170"/>
      <c r="FY750" s="170"/>
      <c r="FZ750" s="170"/>
      <c r="GA750" s="170"/>
      <c r="GB750" s="170"/>
      <c r="GC750" s="170"/>
      <c r="GD750" s="170"/>
      <c r="GE750" s="170"/>
      <c r="GF750" s="170"/>
      <c r="GG750" s="170"/>
      <c r="GH750" s="170"/>
      <c r="GI750" s="170"/>
      <c r="GJ750" s="170"/>
    </row>
    <row r="751" spans="1:192" s="145" customFormat="1" x14ac:dyDescent="0.2">
      <c r="A751" s="135"/>
      <c r="B751" s="135"/>
      <c r="C751" s="135"/>
      <c r="D751" s="135"/>
      <c r="E751" s="80"/>
      <c r="F751" s="80"/>
      <c r="G751" s="80"/>
      <c r="H751" s="135"/>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c r="AS751" s="166"/>
      <c r="BA751" s="1"/>
      <c r="BB751" s="1"/>
      <c r="BC751" s="1"/>
      <c r="BD751" s="1"/>
      <c r="BE751" s="1"/>
      <c r="BF751" s="1"/>
      <c r="BG751" s="1"/>
      <c r="BH751" s="170"/>
      <c r="BI751" s="166"/>
      <c r="BJ751" s="166"/>
      <c r="BK751" s="166"/>
      <c r="BL751" s="166"/>
      <c r="BM751" s="166"/>
      <c r="BN751" s="166"/>
      <c r="BO751" s="166"/>
      <c r="BP751" s="166"/>
      <c r="BQ751" s="166"/>
      <c r="BR751" s="166"/>
      <c r="BS751" s="166"/>
      <c r="BT751" s="166"/>
      <c r="BU751" s="166"/>
      <c r="BV751" s="166"/>
      <c r="BW751" s="166"/>
      <c r="BX751" s="166"/>
      <c r="BY751" s="166"/>
      <c r="BZ751" s="166"/>
      <c r="CA751" s="166"/>
      <c r="CB751" s="166"/>
      <c r="CC751" s="166"/>
      <c r="CD751" s="166"/>
      <c r="CE751" s="166"/>
      <c r="CF751" s="166"/>
      <c r="CG751" s="166"/>
      <c r="CH751" s="166"/>
      <c r="CI751" s="166"/>
      <c r="CJ751" s="166"/>
      <c r="CK751" s="166"/>
      <c r="CL751" s="166"/>
      <c r="CM751" s="166"/>
      <c r="CN751" s="166"/>
      <c r="CO751" s="166"/>
      <c r="CP751" s="166"/>
      <c r="CQ751" s="166"/>
      <c r="CR751" s="166"/>
      <c r="CS751" s="166"/>
      <c r="DA751" s="1"/>
      <c r="DB751" s="1"/>
      <c r="DC751" s="1"/>
      <c r="DD751" s="80"/>
      <c r="DE751" s="80"/>
      <c r="DF751" s="1"/>
      <c r="DG751" s="1"/>
      <c r="DH751" s="170"/>
      <c r="DI751" s="166"/>
      <c r="DJ751" s="166"/>
      <c r="DK751" s="166"/>
      <c r="DL751" s="166"/>
      <c r="DM751" s="166"/>
      <c r="DN751" s="166"/>
      <c r="DO751" s="166"/>
      <c r="DP751" s="166"/>
      <c r="DQ751" s="166"/>
      <c r="DR751" s="166"/>
      <c r="DS751" s="166"/>
      <c r="DT751" s="166"/>
      <c r="DU751" s="166"/>
      <c r="DV751" s="166"/>
      <c r="DW751" s="166"/>
      <c r="DX751" s="166"/>
      <c r="DY751" s="166"/>
      <c r="DZ751" s="166"/>
      <c r="EA751" s="166"/>
      <c r="EB751" s="166"/>
      <c r="EC751" s="166"/>
      <c r="ED751" s="166"/>
      <c r="EE751" s="166"/>
      <c r="EF751" s="166"/>
      <c r="EG751" s="166"/>
      <c r="EH751" s="166"/>
      <c r="EI751" s="166"/>
      <c r="EJ751" s="166"/>
      <c r="EK751" s="166"/>
      <c r="EL751" s="166"/>
      <c r="EM751" s="166"/>
      <c r="EN751" s="166"/>
      <c r="EO751" s="166"/>
      <c r="EP751" s="166"/>
      <c r="EQ751" s="166"/>
      <c r="ER751" s="166"/>
      <c r="ES751" s="166"/>
      <c r="FA751" s="1"/>
      <c r="FB751" s="1"/>
      <c r="FC751" s="170"/>
      <c r="FD751" s="170"/>
      <c r="FE751" s="170"/>
      <c r="FF751" s="170"/>
      <c r="FG751" s="170"/>
      <c r="FH751" s="170"/>
      <c r="FI751" s="170"/>
      <c r="FJ751" s="170"/>
      <c r="FK751" s="170"/>
      <c r="FL751" s="170"/>
      <c r="FM751" s="170"/>
      <c r="FN751" s="170"/>
      <c r="FO751" s="170"/>
      <c r="FP751" s="170"/>
      <c r="FQ751" s="170"/>
      <c r="FR751" s="170"/>
      <c r="FS751" s="170"/>
      <c r="FT751" s="170"/>
      <c r="FU751" s="170"/>
      <c r="FV751" s="170"/>
      <c r="FW751" s="170"/>
      <c r="FX751" s="170"/>
      <c r="FY751" s="170"/>
      <c r="FZ751" s="170"/>
      <c r="GA751" s="170"/>
      <c r="GB751" s="170"/>
      <c r="GC751" s="170"/>
      <c r="GD751" s="170"/>
      <c r="GE751" s="170"/>
      <c r="GF751" s="170"/>
      <c r="GG751" s="170"/>
      <c r="GH751" s="170"/>
      <c r="GI751" s="170"/>
      <c r="GJ751" s="170"/>
    </row>
    <row r="752" spans="1:192" s="145" customFormat="1" x14ac:dyDescent="0.2">
      <c r="A752" s="135"/>
      <c r="B752" s="135"/>
      <c r="C752" s="135"/>
      <c r="D752" s="135"/>
      <c r="E752" s="80"/>
      <c r="F752" s="80"/>
      <c r="G752" s="80"/>
      <c r="H752" s="135"/>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c r="BA752" s="1"/>
      <c r="BB752" s="1"/>
      <c r="BC752" s="1"/>
      <c r="BD752" s="1"/>
      <c r="BE752" s="1"/>
      <c r="BF752" s="1"/>
      <c r="BG752" s="1"/>
      <c r="BH752" s="170"/>
      <c r="BI752" s="166"/>
      <c r="BJ752" s="166"/>
      <c r="BK752" s="166"/>
      <c r="BL752" s="166"/>
      <c r="BM752" s="166"/>
      <c r="BN752" s="166"/>
      <c r="BO752" s="166"/>
      <c r="BP752" s="166"/>
      <c r="BQ752" s="166"/>
      <c r="BR752" s="166"/>
      <c r="BS752" s="166"/>
      <c r="BT752" s="166"/>
      <c r="BU752" s="166"/>
      <c r="BV752" s="166"/>
      <c r="BW752" s="166"/>
      <c r="BX752" s="166"/>
      <c r="BY752" s="166"/>
      <c r="BZ752" s="166"/>
      <c r="CA752" s="166"/>
      <c r="CB752" s="166"/>
      <c r="CC752" s="166"/>
      <c r="CD752" s="166"/>
      <c r="CE752" s="166"/>
      <c r="CF752" s="166"/>
      <c r="CG752" s="166"/>
      <c r="CH752" s="166"/>
      <c r="CI752" s="166"/>
      <c r="CJ752" s="166"/>
      <c r="CK752" s="166"/>
      <c r="CL752" s="166"/>
      <c r="CM752" s="166"/>
      <c r="CN752" s="166"/>
      <c r="CO752" s="166"/>
      <c r="CP752" s="166"/>
      <c r="CQ752" s="166"/>
      <c r="CR752" s="166"/>
      <c r="CS752" s="166"/>
      <c r="DA752" s="1"/>
      <c r="DB752" s="1"/>
      <c r="DC752" s="1"/>
      <c r="DD752" s="80"/>
      <c r="DE752" s="80"/>
      <c r="DF752" s="1"/>
      <c r="DG752" s="1"/>
      <c r="DH752" s="170"/>
      <c r="DI752" s="166"/>
      <c r="DJ752" s="166"/>
      <c r="DK752" s="166"/>
      <c r="DL752" s="166"/>
      <c r="DM752" s="166"/>
      <c r="DN752" s="166"/>
      <c r="DO752" s="166"/>
      <c r="DP752" s="166"/>
      <c r="DQ752" s="166"/>
      <c r="DR752" s="166"/>
      <c r="DS752" s="166"/>
      <c r="DT752" s="166"/>
      <c r="DU752" s="166"/>
      <c r="DV752" s="166"/>
      <c r="DW752" s="166"/>
      <c r="DX752" s="166"/>
      <c r="DY752" s="166"/>
      <c r="DZ752" s="166"/>
      <c r="EA752" s="166"/>
      <c r="EB752" s="166"/>
      <c r="EC752" s="166"/>
      <c r="ED752" s="166"/>
      <c r="EE752" s="166"/>
      <c r="EF752" s="166"/>
      <c r="EG752" s="166"/>
      <c r="EH752" s="166"/>
      <c r="EI752" s="166"/>
      <c r="EJ752" s="166"/>
      <c r="EK752" s="166"/>
      <c r="EL752" s="166"/>
      <c r="EM752" s="166"/>
      <c r="EN752" s="166"/>
      <c r="EO752" s="166"/>
      <c r="EP752" s="166"/>
      <c r="EQ752" s="166"/>
      <c r="ER752" s="166"/>
      <c r="ES752" s="166"/>
      <c r="FA752" s="1"/>
      <c r="FB752" s="1"/>
      <c r="FC752" s="170"/>
      <c r="FD752" s="170"/>
      <c r="FE752" s="170"/>
      <c r="FF752" s="170"/>
      <c r="FG752" s="170"/>
      <c r="FH752" s="170"/>
      <c r="FI752" s="170"/>
      <c r="FJ752" s="170"/>
      <c r="FK752" s="170"/>
      <c r="FL752" s="170"/>
      <c r="FM752" s="170"/>
      <c r="FN752" s="170"/>
      <c r="FO752" s="170"/>
      <c r="FP752" s="170"/>
      <c r="FQ752" s="170"/>
      <c r="FR752" s="170"/>
      <c r="FS752" s="170"/>
      <c r="FT752" s="170"/>
      <c r="FU752" s="170"/>
      <c r="FV752" s="170"/>
      <c r="FW752" s="170"/>
      <c r="FX752" s="170"/>
      <c r="FY752" s="170"/>
      <c r="FZ752" s="170"/>
      <c r="GA752" s="170"/>
      <c r="GB752" s="170"/>
      <c r="GC752" s="170"/>
      <c r="GD752" s="170"/>
      <c r="GE752" s="170"/>
      <c r="GF752" s="170"/>
      <c r="GG752" s="170"/>
      <c r="GH752" s="170"/>
      <c r="GI752" s="170"/>
      <c r="GJ752" s="170"/>
    </row>
    <row r="753" spans="1:192" s="145" customFormat="1" x14ac:dyDescent="0.2">
      <c r="A753" s="135"/>
      <c r="B753" s="135"/>
      <c r="C753" s="135"/>
      <c r="D753" s="135"/>
      <c r="E753" s="80"/>
      <c r="F753" s="80"/>
      <c r="G753" s="80"/>
      <c r="H753" s="135"/>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c r="AS753" s="166"/>
      <c r="BA753" s="1"/>
      <c r="BB753" s="1"/>
      <c r="BC753" s="1"/>
      <c r="BD753" s="1"/>
      <c r="BE753" s="1"/>
      <c r="BF753" s="1"/>
      <c r="BG753" s="1"/>
      <c r="BH753" s="170"/>
      <c r="BI753" s="166"/>
      <c r="BJ753" s="166"/>
      <c r="BK753" s="166"/>
      <c r="BL753" s="166"/>
      <c r="BM753" s="166"/>
      <c r="BN753" s="166"/>
      <c r="BO753" s="166"/>
      <c r="BP753" s="166"/>
      <c r="BQ753" s="166"/>
      <c r="BR753" s="166"/>
      <c r="BS753" s="166"/>
      <c r="BT753" s="166"/>
      <c r="BU753" s="166"/>
      <c r="BV753" s="166"/>
      <c r="BW753" s="166"/>
      <c r="BX753" s="166"/>
      <c r="BY753" s="166"/>
      <c r="BZ753" s="166"/>
      <c r="CA753" s="166"/>
      <c r="CB753" s="166"/>
      <c r="CC753" s="166"/>
      <c r="CD753" s="166"/>
      <c r="CE753" s="166"/>
      <c r="CF753" s="166"/>
      <c r="CG753" s="166"/>
      <c r="CH753" s="166"/>
      <c r="CI753" s="166"/>
      <c r="CJ753" s="166"/>
      <c r="CK753" s="166"/>
      <c r="CL753" s="166"/>
      <c r="CM753" s="166"/>
      <c r="CN753" s="166"/>
      <c r="CO753" s="166"/>
      <c r="CP753" s="166"/>
      <c r="CQ753" s="166"/>
      <c r="CR753" s="166"/>
      <c r="CS753" s="166"/>
      <c r="DA753" s="1"/>
      <c r="DB753" s="1"/>
      <c r="DC753" s="1"/>
      <c r="DD753" s="80"/>
      <c r="DE753" s="80"/>
      <c r="DF753" s="1"/>
      <c r="DG753" s="1"/>
      <c r="DH753" s="170"/>
      <c r="DI753" s="166"/>
      <c r="DJ753" s="166"/>
      <c r="DK753" s="166"/>
      <c r="DL753" s="166"/>
      <c r="DM753" s="166"/>
      <c r="DN753" s="166"/>
      <c r="DO753" s="166"/>
      <c r="DP753" s="166"/>
      <c r="DQ753" s="166"/>
      <c r="DR753" s="166"/>
      <c r="DS753" s="166"/>
      <c r="DT753" s="166"/>
      <c r="DU753" s="166"/>
      <c r="DV753" s="166"/>
      <c r="DW753" s="166"/>
      <c r="DX753" s="166"/>
      <c r="DY753" s="166"/>
      <c r="DZ753" s="166"/>
      <c r="EA753" s="166"/>
      <c r="EB753" s="166"/>
      <c r="EC753" s="166"/>
      <c r="ED753" s="166"/>
      <c r="EE753" s="166"/>
      <c r="EF753" s="166"/>
      <c r="EG753" s="166"/>
      <c r="EH753" s="166"/>
      <c r="EI753" s="166"/>
      <c r="EJ753" s="166"/>
      <c r="EK753" s="166"/>
      <c r="EL753" s="166"/>
      <c r="EM753" s="166"/>
      <c r="EN753" s="166"/>
      <c r="EO753" s="166"/>
      <c r="EP753" s="166"/>
      <c r="EQ753" s="166"/>
      <c r="ER753" s="166"/>
      <c r="ES753" s="166"/>
      <c r="FA753" s="1"/>
      <c r="FB753" s="1"/>
      <c r="FC753" s="170"/>
      <c r="FD753" s="170"/>
      <c r="FE753" s="170"/>
      <c r="FF753" s="170"/>
      <c r="FG753" s="170"/>
      <c r="FH753" s="170"/>
      <c r="FI753" s="170"/>
      <c r="FJ753" s="170"/>
      <c r="FK753" s="170"/>
      <c r="FL753" s="170"/>
      <c r="FM753" s="170"/>
      <c r="FN753" s="170"/>
      <c r="FO753" s="170"/>
      <c r="FP753" s="170"/>
      <c r="FQ753" s="170"/>
      <c r="FR753" s="170"/>
      <c r="FS753" s="170"/>
      <c r="FT753" s="170"/>
      <c r="FU753" s="170"/>
      <c r="FV753" s="170"/>
      <c r="FW753" s="170"/>
      <c r="FX753" s="170"/>
      <c r="FY753" s="170"/>
      <c r="FZ753" s="170"/>
      <c r="GA753" s="170"/>
      <c r="GB753" s="170"/>
      <c r="GC753" s="170"/>
      <c r="GD753" s="170"/>
      <c r="GE753" s="170"/>
      <c r="GF753" s="170"/>
      <c r="GG753" s="170"/>
      <c r="GH753" s="170"/>
      <c r="GI753" s="170"/>
      <c r="GJ753" s="170"/>
    </row>
    <row r="754" spans="1:192" s="145" customFormat="1" x14ac:dyDescent="0.2">
      <c r="A754" s="135"/>
      <c r="B754" s="135"/>
      <c r="C754" s="135"/>
      <c r="D754" s="135"/>
      <c r="E754" s="80"/>
      <c r="F754" s="80"/>
      <c r="G754" s="80"/>
      <c r="H754" s="135"/>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c r="BA754" s="1"/>
      <c r="BB754" s="1"/>
      <c r="BC754" s="1"/>
      <c r="BD754" s="1"/>
      <c r="BE754" s="1"/>
      <c r="BF754" s="1"/>
      <c r="BG754" s="1"/>
      <c r="BH754" s="170"/>
      <c r="BI754" s="166"/>
      <c r="BJ754" s="166"/>
      <c r="BK754" s="166"/>
      <c r="BL754" s="166"/>
      <c r="BM754" s="166"/>
      <c r="BN754" s="166"/>
      <c r="BO754" s="166"/>
      <c r="BP754" s="166"/>
      <c r="BQ754" s="166"/>
      <c r="BR754" s="166"/>
      <c r="BS754" s="166"/>
      <c r="BT754" s="166"/>
      <c r="BU754" s="166"/>
      <c r="BV754" s="166"/>
      <c r="BW754" s="166"/>
      <c r="BX754" s="166"/>
      <c r="BY754" s="166"/>
      <c r="BZ754" s="166"/>
      <c r="CA754" s="166"/>
      <c r="CB754" s="166"/>
      <c r="CC754" s="166"/>
      <c r="CD754" s="166"/>
      <c r="CE754" s="166"/>
      <c r="CF754" s="166"/>
      <c r="CG754" s="166"/>
      <c r="CH754" s="166"/>
      <c r="CI754" s="166"/>
      <c r="CJ754" s="166"/>
      <c r="CK754" s="166"/>
      <c r="CL754" s="166"/>
      <c r="CM754" s="166"/>
      <c r="CN754" s="166"/>
      <c r="CO754" s="166"/>
      <c r="CP754" s="166"/>
      <c r="CQ754" s="166"/>
      <c r="CR754" s="166"/>
      <c r="CS754" s="166"/>
      <c r="DA754" s="1"/>
      <c r="DB754" s="1"/>
      <c r="DC754" s="1"/>
      <c r="DD754" s="80"/>
      <c r="DE754" s="80"/>
      <c r="DF754" s="1"/>
      <c r="DG754" s="1"/>
      <c r="DH754" s="170"/>
      <c r="DI754" s="166"/>
      <c r="DJ754" s="166"/>
      <c r="DK754" s="166"/>
      <c r="DL754" s="166"/>
      <c r="DM754" s="166"/>
      <c r="DN754" s="166"/>
      <c r="DO754" s="166"/>
      <c r="DP754" s="166"/>
      <c r="DQ754" s="166"/>
      <c r="DR754" s="166"/>
      <c r="DS754" s="166"/>
      <c r="DT754" s="166"/>
      <c r="DU754" s="166"/>
      <c r="DV754" s="166"/>
      <c r="DW754" s="166"/>
      <c r="DX754" s="166"/>
      <c r="DY754" s="166"/>
      <c r="DZ754" s="166"/>
      <c r="EA754" s="166"/>
      <c r="EB754" s="166"/>
      <c r="EC754" s="166"/>
      <c r="ED754" s="166"/>
      <c r="EE754" s="166"/>
      <c r="EF754" s="166"/>
      <c r="EG754" s="166"/>
      <c r="EH754" s="166"/>
      <c r="EI754" s="166"/>
      <c r="EJ754" s="166"/>
      <c r="EK754" s="166"/>
      <c r="EL754" s="166"/>
      <c r="EM754" s="166"/>
      <c r="EN754" s="166"/>
      <c r="EO754" s="166"/>
      <c r="EP754" s="166"/>
      <c r="EQ754" s="166"/>
      <c r="ER754" s="166"/>
      <c r="ES754" s="166"/>
      <c r="FA754" s="1"/>
      <c r="FB754" s="1"/>
      <c r="FC754" s="170"/>
      <c r="FD754" s="170"/>
      <c r="FE754" s="170"/>
      <c r="FF754" s="170"/>
      <c r="FG754" s="170"/>
      <c r="FH754" s="170"/>
      <c r="FI754" s="170"/>
      <c r="FJ754" s="170"/>
      <c r="FK754" s="170"/>
      <c r="FL754" s="170"/>
      <c r="FM754" s="170"/>
      <c r="FN754" s="170"/>
      <c r="FO754" s="170"/>
      <c r="FP754" s="170"/>
      <c r="FQ754" s="170"/>
      <c r="FR754" s="170"/>
      <c r="FS754" s="170"/>
      <c r="FT754" s="170"/>
      <c r="FU754" s="170"/>
      <c r="FV754" s="170"/>
      <c r="FW754" s="170"/>
      <c r="FX754" s="170"/>
      <c r="FY754" s="170"/>
      <c r="FZ754" s="170"/>
      <c r="GA754" s="170"/>
      <c r="GB754" s="170"/>
      <c r="GC754" s="170"/>
      <c r="GD754" s="170"/>
      <c r="GE754" s="170"/>
      <c r="GF754" s="170"/>
      <c r="GG754" s="170"/>
      <c r="GH754" s="170"/>
      <c r="GI754" s="170"/>
      <c r="GJ754" s="170"/>
    </row>
    <row r="755" spans="1:192" s="145" customFormat="1" x14ac:dyDescent="0.2">
      <c r="A755" s="135"/>
      <c r="B755" s="135"/>
      <c r="C755" s="135"/>
      <c r="D755" s="135"/>
      <c r="E755" s="80"/>
      <c r="F755" s="80"/>
      <c r="G755" s="80"/>
      <c r="H755" s="135"/>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c r="AS755" s="166"/>
      <c r="BA755" s="1"/>
      <c r="BB755" s="1"/>
      <c r="BC755" s="1"/>
      <c r="BD755" s="1"/>
      <c r="BE755" s="1"/>
      <c r="BF755" s="1"/>
      <c r="BG755" s="1"/>
      <c r="BH755" s="170"/>
      <c r="BI755" s="166"/>
      <c r="BJ755" s="166"/>
      <c r="BK755" s="166"/>
      <c r="BL755" s="166"/>
      <c r="BM755" s="166"/>
      <c r="BN755" s="166"/>
      <c r="BO755" s="166"/>
      <c r="BP755" s="166"/>
      <c r="BQ755" s="166"/>
      <c r="BR755" s="166"/>
      <c r="BS755" s="166"/>
      <c r="BT755" s="166"/>
      <c r="BU755" s="166"/>
      <c r="BV755" s="166"/>
      <c r="BW755" s="166"/>
      <c r="BX755" s="166"/>
      <c r="BY755" s="166"/>
      <c r="BZ755" s="166"/>
      <c r="CA755" s="166"/>
      <c r="CB755" s="166"/>
      <c r="CC755" s="166"/>
      <c r="CD755" s="166"/>
      <c r="CE755" s="166"/>
      <c r="CF755" s="166"/>
      <c r="CG755" s="166"/>
      <c r="CH755" s="166"/>
      <c r="CI755" s="166"/>
      <c r="CJ755" s="166"/>
      <c r="CK755" s="166"/>
      <c r="CL755" s="166"/>
      <c r="CM755" s="166"/>
      <c r="CN755" s="166"/>
      <c r="CO755" s="166"/>
      <c r="CP755" s="166"/>
      <c r="CQ755" s="166"/>
      <c r="CR755" s="166"/>
      <c r="CS755" s="166"/>
      <c r="DA755" s="1"/>
      <c r="DB755" s="1"/>
      <c r="DC755" s="1"/>
      <c r="DD755" s="80"/>
      <c r="DE755" s="80"/>
      <c r="DF755" s="1"/>
      <c r="DG755" s="1"/>
      <c r="DH755" s="170"/>
      <c r="DI755" s="166"/>
      <c r="DJ755" s="166"/>
      <c r="DK755" s="166"/>
      <c r="DL755" s="166"/>
      <c r="DM755" s="166"/>
      <c r="DN755" s="166"/>
      <c r="DO755" s="166"/>
      <c r="DP755" s="166"/>
      <c r="DQ755" s="166"/>
      <c r="DR755" s="166"/>
      <c r="DS755" s="166"/>
      <c r="DT755" s="166"/>
      <c r="DU755" s="166"/>
      <c r="DV755" s="166"/>
      <c r="DW755" s="166"/>
      <c r="DX755" s="166"/>
      <c r="DY755" s="166"/>
      <c r="DZ755" s="166"/>
      <c r="EA755" s="166"/>
      <c r="EB755" s="166"/>
      <c r="EC755" s="166"/>
      <c r="ED755" s="166"/>
      <c r="EE755" s="166"/>
      <c r="EF755" s="166"/>
      <c r="EG755" s="166"/>
      <c r="EH755" s="166"/>
      <c r="EI755" s="166"/>
      <c r="EJ755" s="166"/>
      <c r="EK755" s="166"/>
      <c r="EL755" s="166"/>
      <c r="EM755" s="166"/>
      <c r="EN755" s="166"/>
      <c r="EO755" s="166"/>
      <c r="EP755" s="166"/>
      <c r="EQ755" s="166"/>
      <c r="ER755" s="166"/>
      <c r="ES755" s="166"/>
      <c r="FA755" s="1"/>
      <c r="FB755" s="1"/>
      <c r="FC755" s="170"/>
      <c r="FD755" s="170"/>
      <c r="FE755" s="170"/>
      <c r="FF755" s="170"/>
      <c r="FG755" s="170"/>
      <c r="FH755" s="170"/>
      <c r="FI755" s="170"/>
      <c r="FJ755" s="170"/>
      <c r="FK755" s="170"/>
      <c r="FL755" s="170"/>
      <c r="FM755" s="170"/>
      <c r="FN755" s="170"/>
      <c r="FO755" s="170"/>
      <c r="FP755" s="170"/>
      <c r="FQ755" s="170"/>
      <c r="FR755" s="170"/>
      <c r="FS755" s="170"/>
      <c r="FT755" s="170"/>
      <c r="FU755" s="170"/>
      <c r="FV755" s="170"/>
      <c r="FW755" s="170"/>
      <c r="FX755" s="170"/>
      <c r="FY755" s="170"/>
      <c r="FZ755" s="170"/>
      <c r="GA755" s="170"/>
      <c r="GB755" s="170"/>
      <c r="GC755" s="170"/>
      <c r="GD755" s="170"/>
      <c r="GE755" s="170"/>
      <c r="GF755" s="170"/>
      <c r="GG755" s="170"/>
      <c r="GH755" s="170"/>
      <c r="GI755" s="170"/>
      <c r="GJ755" s="170"/>
    </row>
    <row r="756" spans="1:192" s="145" customFormat="1" x14ac:dyDescent="0.2">
      <c r="A756" s="135"/>
      <c r="B756" s="135"/>
      <c r="C756" s="135"/>
      <c r="D756" s="135"/>
      <c r="E756" s="80"/>
      <c r="F756" s="80"/>
      <c r="G756" s="80"/>
      <c r="H756" s="135"/>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c r="AS756" s="166"/>
      <c r="BA756" s="1"/>
      <c r="BB756" s="1"/>
      <c r="BC756" s="1"/>
      <c r="BD756" s="1"/>
      <c r="BE756" s="1"/>
      <c r="BF756" s="1"/>
      <c r="BG756" s="1"/>
      <c r="BH756" s="170"/>
      <c r="BI756" s="166"/>
      <c r="BJ756" s="166"/>
      <c r="BK756" s="166"/>
      <c r="BL756" s="166"/>
      <c r="BM756" s="166"/>
      <c r="BN756" s="166"/>
      <c r="BO756" s="166"/>
      <c r="BP756" s="166"/>
      <c r="BQ756" s="166"/>
      <c r="BR756" s="166"/>
      <c r="BS756" s="166"/>
      <c r="BT756" s="166"/>
      <c r="BU756" s="166"/>
      <c r="BV756" s="166"/>
      <c r="BW756" s="166"/>
      <c r="BX756" s="166"/>
      <c r="BY756" s="166"/>
      <c r="BZ756" s="166"/>
      <c r="CA756" s="166"/>
      <c r="CB756" s="166"/>
      <c r="CC756" s="166"/>
      <c r="CD756" s="166"/>
      <c r="CE756" s="166"/>
      <c r="CF756" s="166"/>
      <c r="CG756" s="166"/>
      <c r="CH756" s="166"/>
      <c r="CI756" s="166"/>
      <c r="CJ756" s="166"/>
      <c r="CK756" s="166"/>
      <c r="CL756" s="166"/>
      <c r="CM756" s="166"/>
      <c r="CN756" s="166"/>
      <c r="CO756" s="166"/>
      <c r="CP756" s="166"/>
      <c r="CQ756" s="166"/>
      <c r="CR756" s="166"/>
      <c r="CS756" s="166"/>
      <c r="DA756" s="1"/>
      <c r="DB756" s="1"/>
      <c r="DC756" s="1"/>
      <c r="DD756" s="80"/>
      <c r="DE756" s="80"/>
      <c r="DF756" s="1"/>
      <c r="DG756" s="1"/>
      <c r="DH756" s="170"/>
      <c r="DI756" s="166"/>
      <c r="DJ756" s="166"/>
      <c r="DK756" s="166"/>
      <c r="DL756" s="166"/>
      <c r="DM756" s="166"/>
      <c r="DN756" s="166"/>
      <c r="DO756" s="166"/>
      <c r="DP756" s="166"/>
      <c r="DQ756" s="166"/>
      <c r="DR756" s="166"/>
      <c r="DS756" s="166"/>
      <c r="DT756" s="166"/>
      <c r="DU756" s="166"/>
      <c r="DV756" s="166"/>
      <c r="DW756" s="166"/>
      <c r="DX756" s="166"/>
      <c r="DY756" s="166"/>
      <c r="DZ756" s="166"/>
      <c r="EA756" s="166"/>
      <c r="EB756" s="166"/>
      <c r="EC756" s="166"/>
      <c r="ED756" s="166"/>
      <c r="EE756" s="166"/>
      <c r="EF756" s="166"/>
      <c r="EG756" s="166"/>
      <c r="EH756" s="166"/>
      <c r="EI756" s="166"/>
      <c r="EJ756" s="166"/>
      <c r="EK756" s="166"/>
      <c r="EL756" s="166"/>
      <c r="EM756" s="166"/>
      <c r="EN756" s="166"/>
      <c r="EO756" s="166"/>
      <c r="EP756" s="166"/>
      <c r="EQ756" s="166"/>
      <c r="ER756" s="166"/>
      <c r="ES756" s="166"/>
      <c r="FA756" s="1"/>
      <c r="FB756" s="1"/>
      <c r="FC756" s="170"/>
      <c r="FD756" s="170"/>
      <c r="FE756" s="170"/>
      <c r="FF756" s="170"/>
      <c r="FG756" s="170"/>
      <c r="FH756" s="170"/>
      <c r="FI756" s="170"/>
      <c r="FJ756" s="170"/>
      <c r="FK756" s="170"/>
      <c r="FL756" s="170"/>
      <c r="FM756" s="170"/>
      <c r="FN756" s="170"/>
      <c r="FO756" s="170"/>
      <c r="FP756" s="170"/>
      <c r="FQ756" s="170"/>
      <c r="FR756" s="170"/>
      <c r="FS756" s="170"/>
      <c r="FT756" s="170"/>
      <c r="FU756" s="170"/>
      <c r="FV756" s="170"/>
      <c r="FW756" s="170"/>
      <c r="FX756" s="170"/>
      <c r="FY756" s="170"/>
      <c r="FZ756" s="170"/>
      <c r="GA756" s="170"/>
      <c r="GB756" s="170"/>
      <c r="GC756" s="170"/>
      <c r="GD756" s="170"/>
      <c r="GE756" s="170"/>
      <c r="GF756" s="170"/>
      <c r="GG756" s="170"/>
      <c r="GH756" s="170"/>
      <c r="GI756" s="170"/>
      <c r="GJ756" s="170"/>
    </row>
    <row r="757" spans="1:192" s="145" customFormat="1" x14ac:dyDescent="0.2">
      <c r="A757" s="135"/>
      <c r="B757" s="135"/>
      <c r="C757" s="135"/>
      <c r="D757" s="135"/>
      <c r="E757" s="80"/>
      <c r="F757" s="80"/>
      <c r="G757" s="80"/>
      <c r="H757" s="135"/>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c r="AS757" s="166"/>
      <c r="BA757" s="1"/>
      <c r="BB757" s="1"/>
      <c r="BC757" s="1"/>
      <c r="BD757" s="1"/>
      <c r="BE757" s="1"/>
      <c r="BF757" s="1"/>
      <c r="BG757" s="1"/>
      <c r="BH757" s="170"/>
      <c r="BI757" s="166"/>
      <c r="BJ757" s="166"/>
      <c r="BK757" s="166"/>
      <c r="BL757" s="166"/>
      <c r="BM757" s="166"/>
      <c r="BN757" s="166"/>
      <c r="BO757" s="166"/>
      <c r="BP757" s="166"/>
      <c r="BQ757" s="166"/>
      <c r="BR757" s="166"/>
      <c r="BS757" s="166"/>
      <c r="BT757" s="166"/>
      <c r="BU757" s="166"/>
      <c r="BV757" s="166"/>
      <c r="BW757" s="166"/>
      <c r="BX757" s="166"/>
      <c r="BY757" s="166"/>
      <c r="BZ757" s="166"/>
      <c r="CA757" s="166"/>
      <c r="CB757" s="166"/>
      <c r="CC757" s="166"/>
      <c r="CD757" s="166"/>
      <c r="CE757" s="166"/>
      <c r="CF757" s="166"/>
      <c r="CG757" s="166"/>
      <c r="CH757" s="166"/>
      <c r="CI757" s="166"/>
      <c r="CJ757" s="166"/>
      <c r="CK757" s="166"/>
      <c r="CL757" s="166"/>
      <c r="CM757" s="166"/>
      <c r="CN757" s="166"/>
      <c r="CO757" s="166"/>
      <c r="CP757" s="166"/>
      <c r="CQ757" s="166"/>
      <c r="CR757" s="166"/>
      <c r="CS757" s="166"/>
      <c r="DA757" s="1"/>
      <c r="DB757" s="1"/>
      <c r="DC757" s="1"/>
      <c r="DD757" s="80"/>
      <c r="DE757" s="80"/>
      <c r="DF757" s="1"/>
      <c r="DG757" s="1"/>
      <c r="DH757" s="170"/>
      <c r="DI757" s="166"/>
      <c r="DJ757" s="166"/>
      <c r="DK757" s="166"/>
      <c r="DL757" s="166"/>
      <c r="DM757" s="166"/>
      <c r="DN757" s="166"/>
      <c r="DO757" s="166"/>
      <c r="DP757" s="166"/>
      <c r="DQ757" s="166"/>
      <c r="DR757" s="166"/>
      <c r="DS757" s="166"/>
      <c r="DT757" s="166"/>
      <c r="DU757" s="166"/>
      <c r="DV757" s="166"/>
      <c r="DW757" s="166"/>
      <c r="DX757" s="166"/>
      <c r="DY757" s="166"/>
      <c r="DZ757" s="166"/>
      <c r="EA757" s="166"/>
      <c r="EB757" s="166"/>
      <c r="EC757" s="166"/>
      <c r="ED757" s="166"/>
      <c r="EE757" s="166"/>
      <c r="EF757" s="166"/>
      <c r="EG757" s="166"/>
      <c r="EH757" s="166"/>
      <c r="EI757" s="166"/>
      <c r="EJ757" s="166"/>
      <c r="EK757" s="166"/>
      <c r="EL757" s="166"/>
      <c r="EM757" s="166"/>
      <c r="EN757" s="166"/>
      <c r="EO757" s="166"/>
      <c r="EP757" s="166"/>
      <c r="EQ757" s="166"/>
      <c r="ER757" s="166"/>
      <c r="ES757" s="166"/>
      <c r="FA757" s="1"/>
      <c r="FB757" s="1"/>
      <c r="FC757" s="170"/>
      <c r="FD757" s="170"/>
      <c r="FE757" s="170"/>
      <c r="FF757" s="170"/>
      <c r="FG757" s="170"/>
      <c r="FH757" s="170"/>
      <c r="FI757" s="170"/>
      <c r="FJ757" s="170"/>
      <c r="FK757" s="170"/>
      <c r="FL757" s="170"/>
      <c r="FM757" s="170"/>
      <c r="FN757" s="170"/>
      <c r="FO757" s="170"/>
      <c r="FP757" s="170"/>
      <c r="FQ757" s="170"/>
      <c r="FR757" s="170"/>
      <c r="FS757" s="170"/>
      <c r="FT757" s="170"/>
      <c r="FU757" s="170"/>
      <c r="FV757" s="170"/>
      <c r="FW757" s="170"/>
      <c r="FX757" s="170"/>
      <c r="FY757" s="170"/>
      <c r="FZ757" s="170"/>
      <c r="GA757" s="170"/>
      <c r="GB757" s="170"/>
      <c r="GC757" s="170"/>
      <c r="GD757" s="170"/>
      <c r="GE757" s="170"/>
      <c r="GF757" s="170"/>
      <c r="GG757" s="170"/>
      <c r="GH757" s="170"/>
      <c r="GI757" s="170"/>
      <c r="GJ757" s="170"/>
    </row>
    <row r="758" spans="1:192" s="145" customFormat="1" x14ac:dyDescent="0.2">
      <c r="A758" s="135"/>
      <c r="B758" s="135"/>
      <c r="C758" s="135"/>
      <c r="D758" s="135"/>
      <c r="E758" s="80"/>
      <c r="F758" s="80"/>
      <c r="G758" s="80"/>
      <c r="H758" s="135"/>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c r="AS758" s="166"/>
      <c r="BA758" s="1"/>
      <c r="BB758" s="1"/>
      <c r="BC758" s="1"/>
      <c r="BD758" s="1"/>
      <c r="BE758" s="1"/>
      <c r="BF758" s="1"/>
      <c r="BG758" s="1"/>
      <c r="BH758" s="170"/>
      <c r="BI758" s="166"/>
      <c r="BJ758" s="166"/>
      <c r="BK758" s="166"/>
      <c r="BL758" s="166"/>
      <c r="BM758" s="166"/>
      <c r="BN758" s="166"/>
      <c r="BO758" s="166"/>
      <c r="BP758" s="166"/>
      <c r="BQ758" s="166"/>
      <c r="BR758" s="166"/>
      <c r="BS758" s="166"/>
      <c r="BT758" s="166"/>
      <c r="BU758" s="166"/>
      <c r="BV758" s="166"/>
      <c r="BW758" s="166"/>
      <c r="BX758" s="166"/>
      <c r="BY758" s="166"/>
      <c r="BZ758" s="166"/>
      <c r="CA758" s="166"/>
      <c r="CB758" s="166"/>
      <c r="CC758" s="166"/>
      <c r="CD758" s="166"/>
      <c r="CE758" s="166"/>
      <c r="CF758" s="166"/>
      <c r="CG758" s="166"/>
      <c r="CH758" s="166"/>
      <c r="CI758" s="166"/>
      <c r="CJ758" s="166"/>
      <c r="CK758" s="166"/>
      <c r="CL758" s="166"/>
      <c r="CM758" s="166"/>
      <c r="CN758" s="166"/>
      <c r="CO758" s="166"/>
      <c r="CP758" s="166"/>
      <c r="CQ758" s="166"/>
      <c r="CR758" s="166"/>
      <c r="CS758" s="166"/>
      <c r="DA758" s="1"/>
      <c r="DB758" s="1"/>
      <c r="DC758" s="1"/>
      <c r="DD758" s="80"/>
      <c r="DE758" s="80"/>
      <c r="DF758" s="1"/>
      <c r="DG758" s="1"/>
      <c r="DH758" s="170"/>
      <c r="DI758" s="166"/>
      <c r="DJ758" s="166"/>
      <c r="DK758" s="166"/>
      <c r="DL758" s="166"/>
      <c r="DM758" s="166"/>
      <c r="DN758" s="166"/>
      <c r="DO758" s="166"/>
      <c r="DP758" s="166"/>
      <c r="DQ758" s="166"/>
      <c r="DR758" s="166"/>
      <c r="DS758" s="166"/>
      <c r="DT758" s="166"/>
      <c r="DU758" s="166"/>
      <c r="DV758" s="166"/>
      <c r="DW758" s="166"/>
      <c r="DX758" s="166"/>
      <c r="DY758" s="166"/>
      <c r="DZ758" s="166"/>
      <c r="EA758" s="166"/>
      <c r="EB758" s="166"/>
      <c r="EC758" s="166"/>
      <c r="ED758" s="166"/>
      <c r="EE758" s="166"/>
      <c r="EF758" s="166"/>
      <c r="EG758" s="166"/>
      <c r="EH758" s="166"/>
      <c r="EI758" s="166"/>
      <c r="EJ758" s="166"/>
      <c r="EK758" s="166"/>
      <c r="EL758" s="166"/>
      <c r="EM758" s="166"/>
      <c r="EN758" s="166"/>
      <c r="EO758" s="166"/>
      <c r="EP758" s="166"/>
      <c r="EQ758" s="166"/>
      <c r="ER758" s="166"/>
      <c r="ES758" s="166"/>
      <c r="FA758" s="1"/>
      <c r="FB758" s="1"/>
      <c r="FC758" s="170"/>
      <c r="FD758" s="170"/>
      <c r="FE758" s="170"/>
      <c r="FF758" s="170"/>
      <c r="FG758" s="170"/>
      <c r="FH758" s="170"/>
      <c r="FI758" s="170"/>
      <c r="FJ758" s="170"/>
      <c r="FK758" s="170"/>
      <c r="FL758" s="170"/>
      <c r="FM758" s="170"/>
      <c r="FN758" s="170"/>
      <c r="FO758" s="170"/>
      <c r="FP758" s="170"/>
      <c r="FQ758" s="170"/>
      <c r="FR758" s="170"/>
      <c r="FS758" s="170"/>
      <c r="FT758" s="170"/>
      <c r="FU758" s="170"/>
      <c r="FV758" s="170"/>
      <c r="FW758" s="170"/>
      <c r="FX758" s="170"/>
      <c r="FY758" s="170"/>
      <c r="FZ758" s="170"/>
      <c r="GA758" s="170"/>
      <c r="GB758" s="170"/>
      <c r="GC758" s="170"/>
      <c r="GD758" s="170"/>
      <c r="GE758" s="170"/>
      <c r="GF758" s="170"/>
      <c r="GG758" s="170"/>
      <c r="GH758" s="170"/>
      <c r="GI758" s="170"/>
      <c r="GJ758" s="170"/>
    </row>
    <row r="759" spans="1:192" s="145" customFormat="1" x14ac:dyDescent="0.2">
      <c r="A759" s="135"/>
      <c r="B759" s="135"/>
      <c r="C759" s="135"/>
      <c r="D759" s="135"/>
      <c r="E759" s="80"/>
      <c r="F759" s="80"/>
      <c r="G759" s="80"/>
      <c r="H759" s="135"/>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c r="AS759" s="166"/>
      <c r="BA759" s="1"/>
      <c r="BB759" s="1"/>
      <c r="BC759" s="1"/>
      <c r="BD759" s="1"/>
      <c r="BE759" s="1"/>
      <c r="BF759" s="1"/>
      <c r="BG759" s="1"/>
      <c r="BH759" s="170"/>
      <c r="BI759" s="166"/>
      <c r="BJ759" s="166"/>
      <c r="BK759" s="166"/>
      <c r="BL759" s="166"/>
      <c r="BM759" s="166"/>
      <c r="BN759" s="166"/>
      <c r="BO759" s="166"/>
      <c r="BP759" s="166"/>
      <c r="BQ759" s="166"/>
      <c r="BR759" s="166"/>
      <c r="BS759" s="166"/>
      <c r="BT759" s="166"/>
      <c r="BU759" s="166"/>
      <c r="BV759" s="166"/>
      <c r="BW759" s="166"/>
      <c r="BX759" s="166"/>
      <c r="BY759" s="166"/>
      <c r="BZ759" s="166"/>
      <c r="CA759" s="166"/>
      <c r="CB759" s="166"/>
      <c r="CC759" s="166"/>
      <c r="CD759" s="166"/>
      <c r="CE759" s="166"/>
      <c r="CF759" s="166"/>
      <c r="CG759" s="166"/>
      <c r="CH759" s="166"/>
      <c r="CI759" s="166"/>
      <c r="CJ759" s="166"/>
      <c r="CK759" s="166"/>
      <c r="CL759" s="166"/>
      <c r="CM759" s="166"/>
      <c r="CN759" s="166"/>
      <c r="CO759" s="166"/>
      <c r="CP759" s="166"/>
      <c r="CQ759" s="166"/>
      <c r="CR759" s="166"/>
      <c r="CS759" s="166"/>
      <c r="DA759" s="1"/>
      <c r="DB759" s="1"/>
      <c r="DC759" s="1"/>
      <c r="DD759" s="80"/>
      <c r="DE759" s="80"/>
      <c r="DF759" s="1"/>
      <c r="DG759" s="1"/>
      <c r="DH759" s="170"/>
      <c r="DI759" s="166"/>
      <c r="DJ759" s="166"/>
      <c r="DK759" s="166"/>
      <c r="DL759" s="166"/>
      <c r="DM759" s="166"/>
      <c r="DN759" s="166"/>
      <c r="DO759" s="166"/>
      <c r="DP759" s="166"/>
      <c r="DQ759" s="166"/>
      <c r="DR759" s="166"/>
      <c r="DS759" s="166"/>
      <c r="DT759" s="166"/>
      <c r="DU759" s="166"/>
      <c r="DV759" s="166"/>
      <c r="DW759" s="166"/>
      <c r="DX759" s="166"/>
      <c r="DY759" s="166"/>
      <c r="DZ759" s="166"/>
      <c r="EA759" s="166"/>
      <c r="EB759" s="166"/>
      <c r="EC759" s="166"/>
      <c r="ED759" s="166"/>
      <c r="EE759" s="166"/>
      <c r="EF759" s="166"/>
      <c r="EG759" s="166"/>
      <c r="EH759" s="166"/>
      <c r="EI759" s="166"/>
      <c r="EJ759" s="166"/>
      <c r="EK759" s="166"/>
      <c r="EL759" s="166"/>
      <c r="EM759" s="166"/>
      <c r="EN759" s="166"/>
      <c r="EO759" s="166"/>
      <c r="EP759" s="166"/>
      <c r="EQ759" s="166"/>
      <c r="ER759" s="166"/>
      <c r="ES759" s="166"/>
      <c r="FA759" s="1"/>
      <c r="FB759" s="1"/>
      <c r="FC759" s="170"/>
      <c r="FD759" s="170"/>
      <c r="FE759" s="170"/>
      <c r="FF759" s="170"/>
      <c r="FG759" s="170"/>
      <c r="FH759" s="170"/>
      <c r="FI759" s="170"/>
      <c r="FJ759" s="170"/>
      <c r="FK759" s="170"/>
      <c r="FL759" s="170"/>
      <c r="FM759" s="170"/>
      <c r="FN759" s="170"/>
      <c r="FO759" s="170"/>
      <c r="FP759" s="170"/>
      <c r="FQ759" s="170"/>
      <c r="FR759" s="170"/>
      <c r="FS759" s="170"/>
      <c r="FT759" s="170"/>
      <c r="FU759" s="170"/>
      <c r="FV759" s="170"/>
      <c r="FW759" s="170"/>
      <c r="FX759" s="170"/>
      <c r="FY759" s="170"/>
      <c r="FZ759" s="170"/>
      <c r="GA759" s="170"/>
      <c r="GB759" s="170"/>
      <c r="GC759" s="170"/>
      <c r="GD759" s="170"/>
      <c r="GE759" s="170"/>
      <c r="GF759" s="170"/>
      <c r="GG759" s="170"/>
      <c r="GH759" s="170"/>
      <c r="GI759" s="170"/>
      <c r="GJ759" s="170"/>
    </row>
    <row r="760" spans="1:192" s="145" customFormat="1" x14ac:dyDescent="0.2">
      <c r="A760" s="135"/>
      <c r="B760" s="135"/>
      <c r="C760" s="135"/>
      <c r="D760" s="135"/>
      <c r="E760" s="80"/>
      <c r="F760" s="80"/>
      <c r="G760" s="80"/>
      <c r="H760" s="135"/>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c r="AS760" s="166"/>
      <c r="BA760" s="1"/>
      <c r="BB760" s="1"/>
      <c r="BC760" s="1"/>
      <c r="BD760" s="1"/>
      <c r="BE760" s="1"/>
      <c r="BF760" s="1"/>
      <c r="BG760" s="1"/>
      <c r="BH760" s="170"/>
      <c r="BI760" s="166"/>
      <c r="BJ760" s="166"/>
      <c r="BK760" s="166"/>
      <c r="BL760" s="166"/>
      <c r="BM760" s="166"/>
      <c r="BN760" s="166"/>
      <c r="BO760" s="166"/>
      <c r="BP760" s="166"/>
      <c r="BQ760" s="166"/>
      <c r="BR760" s="166"/>
      <c r="BS760" s="166"/>
      <c r="BT760" s="166"/>
      <c r="BU760" s="166"/>
      <c r="BV760" s="166"/>
      <c r="BW760" s="166"/>
      <c r="BX760" s="166"/>
      <c r="BY760" s="166"/>
      <c r="BZ760" s="166"/>
      <c r="CA760" s="166"/>
      <c r="CB760" s="166"/>
      <c r="CC760" s="166"/>
      <c r="CD760" s="166"/>
      <c r="CE760" s="166"/>
      <c r="CF760" s="166"/>
      <c r="CG760" s="166"/>
      <c r="CH760" s="166"/>
      <c r="CI760" s="166"/>
      <c r="CJ760" s="166"/>
      <c r="CK760" s="166"/>
      <c r="CL760" s="166"/>
      <c r="CM760" s="166"/>
      <c r="CN760" s="166"/>
      <c r="CO760" s="166"/>
      <c r="CP760" s="166"/>
      <c r="CQ760" s="166"/>
      <c r="CR760" s="166"/>
      <c r="CS760" s="166"/>
      <c r="DA760" s="1"/>
      <c r="DB760" s="1"/>
      <c r="DC760" s="1"/>
      <c r="DD760" s="80"/>
      <c r="DE760" s="80"/>
      <c r="DF760" s="1"/>
      <c r="DG760" s="1"/>
      <c r="DH760" s="170"/>
      <c r="DI760" s="166"/>
      <c r="DJ760" s="166"/>
      <c r="DK760" s="166"/>
      <c r="DL760" s="166"/>
      <c r="DM760" s="166"/>
      <c r="DN760" s="166"/>
      <c r="DO760" s="166"/>
      <c r="DP760" s="166"/>
      <c r="DQ760" s="166"/>
      <c r="DR760" s="166"/>
      <c r="DS760" s="166"/>
      <c r="DT760" s="166"/>
      <c r="DU760" s="166"/>
      <c r="DV760" s="166"/>
      <c r="DW760" s="166"/>
      <c r="DX760" s="166"/>
      <c r="DY760" s="166"/>
      <c r="DZ760" s="166"/>
      <c r="EA760" s="166"/>
      <c r="EB760" s="166"/>
      <c r="EC760" s="166"/>
      <c r="ED760" s="166"/>
      <c r="EE760" s="166"/>
      <c r="EF760" s="166"/>
      <c r="EG760" s="166"/>
      <c r="EH760" s="166"/>
      <c r="EI760" s="166"/>
      <c r="EJ760" s="166"/>
      <c r="EK760" s="166"/>
      <c r="EL760" s="166"/>
      <c r="EM760" s="166"/>
      <c r="EN760" s="166"/>
      <c r="EO760" s="166"/>
      <c r="EP760" s="166"/>
      <c r="EQ760" s="166"/>
      <c r="ER760" s="166"/>
      <c r="ES760" s="166"/>
      <c r="FA760" s="1"/>
      <c r="FB760" s="1"/>
      <c r="FC760" s="170"/>
      <c r="FD760" s="170"/>
      <c r="FE760" s="170"/>
      <c r="FF760" s="170"/>
      <c r="FG760" s="170"/>
      <c r="FH760" s="170"/>
      <c r="FI760" s="170"/>
      <c r="FJ760" s="170"/>
      <c r="FK760" s="170"/>
      <c r="FL760" s="170"/>
      <c r="FM760" s="170"/>
      <c r="FN760" s="170"/>
      <c r="FO760" s="170"/>
      <c r="FP760" s="170"/>
      <c r="FQ760" s="170"/>
      <c r="FR760" s="170"/>
      <c r="FS760" s="170"/>
      <c r="FT760" s="170"/>
      <c r="FU760" s="170"/>
      <c r="FV760" s="170"/>
      <c r="FW760" s="170"/>
      <c r="FX760" s="170"/>
      <c r="FY760" s="170"/>
      <c r="FZ760" s="170"/>
      <c r="GA760" s="170"/>
      <c r="GB760" s="170"/>
      <c r="GC760" s="170"/>
      <c r="GD760" s="170"/>
      <c r="GE760" s="170"/>
      <c r="GF760" s="170"/>
      <c r="GG760" s="170"/>
      <c r="GH760" s="170"/>
      <c r="GI760" s="170"/>
      <c r="GJ760" s="170"/>
    </row>
    <row r="761" spans="1:192" s="145" customFormat="1" x14ac:dyDescent="0.2">
      <c r="A761" s="135"/>
      <c r="B761" s="135"/>
      <c r="C761" s="135"/>
      <c r="D761" s="135"/>
      <c r="E761" s="80"/>
      <c r="F761" s="80"/>
      <c r="G761" s="80"/>
      <c r="H761" s="135"/>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c r="BA761" s="1"/>
      <c r="BB761" s="1"/>
      <c r="BC761" s="1"/>
      <c r="BD761" s="1"/>
      <c r="BE761" s="1"/>
      <c r="BF761" s="1"/>
      <c r="BG761" s="1"/>
      <c r="BH761" s="170"/>
      <c r="BI761" s="166"/>
      <c r="BJ761" s="166"/>
      <c r="BK761" s="166"/>
      <c r="BL761" s="166"/>
      <c r="BM761" s="166"/>
      <c r="BN761" s="166"/>
      <c r="BO761" s="166"/>
      <c r="BP761" s="166"/>
      <c r="BQ761" s="166"/>
      <c r="BR761" s="166"/>
      <c r="BS761" s="166"/>
      <c r="BT761" s="166"/>
      <c r="BU761" s="166"/>
      <c r="BV761" s="166"/>
      <c r="BW761" s="166"/>
      <c r="BX761" s="166"/>
      <c r="BY761" s="166"/>
      <c r="BZ761" s="166"/>
      <c r="CA761" s="166"/>
      <c r="CB761" s="166"/>
      <c r="CC761" s="166"/>
      <c r="CD761" s="166"/>
      <c r="CE761" s="166"/>
      <c r="CF761" s="166"/>
      <c r="CG761" s="166"/>
      <c r="CH761" s="166"/>
      <c r="CI761" s="166"/>
      <c r="CJ761" s="166"/>
      <c r="CK761" s="166"/>
      <c r="CL761" s="166"/>
      <c r="CM761" s="166"/>
      <c r="CN761" s="166"/>
      <c r="CO761" s="166"/>
      <c r="CP761" s="166"/>
      <c r="CQ761" s="166"/>
      <c r="CR761" s="166"/>
      <c r="CS761" s="166"/>
      <c r="DA761" s="1"/>
      <c r="DB761" s="1"/>
      <c r="DC761" s="1"/>
      <c r="DD761" s="80"/>
      <c r="DE761" s="80"/>
      <c r="DF761" s="1"/>
      <c r="DG761" s="1"/>
      <c r="DH761" s="170"/>
      <c r="DI761" s="166"/>
      <c r="DJ761" s="166"/>
      <c r="DK761" s="166"/>
      <c r="DL761" s="166"/>
      <c r="DM761" s="166"/>
      <c r="DN761" s="166"/>
      <c r="DO761" s="166"/>
      <c r="DP761" s="166"/>
      <c r="DQ761" s="166"/>
      <c r="DR761" s="166"/>
      <c r="DS761" s="166"/>
      <c r="DT761" s="166"/>
      <c r="DU761" s="166"/>
      <c r="DV761" s="166"/>
      <c r="DW761" s="166"/>
      <c r="DX761" s="166"/>
      <c r="DY761" s="166"/>
      <c r="DZ761" s="166"/>
      <c r="EA761" s="166"/>
      <c r="EB761" s="166"/>
      <c r="EC761" s="166"/>
      <c r="ED761" s="166"/>
      <c r="EE761" s="166"/>
      <c r="EF761" s="166"/>
      <c r="EG761" s="166"/>
      <c r="EH761" s="166"/>
      <c r="EI761" s="166"/>
      <c r="EJ761" s="166"/>
      <c r="EK761" s="166"/>
      <c r="EL761" s="166"/>
      <c r="EM761" s="166"/>
      <c r="EN761" s="166"/>
      <c r="EO761" s="166"/>
      <c r="EP761" s="166"/>
      <c r="EQ761" s="166"/>
      <c r="ER761" s="166"/>
      <c r="ES761" s="166"/>
      <c r="FA761" s="1"/>
      <c r="FB761" s="1"/>
      <c r="FC761" s="170"/>
      <c r="FD761" s="170"/>
      <c r="FE761" s="170"/>
      <c r="FF761" s="170"/>
      <c r="FG761" s="170"/>
      <c r="FH761" s="170"/>
      <c r="FI761" s="170"/>
      <c r="FJ761" s="170"/>
      <c r="FK761" s="170"/>
      <c r="FL761" s="170"/>
      <c r="FM761" s="170"/>
      <c r="FN761" s="170"/>
      <c r="FO761" s="170"/>
      <c r="FP761" s="170"/>
      <c r="FQ761" s="170"/>
      <c r="FR761" s="170"/>
      <c r="FS761" s="170"/>
      <c r="FT761" s="170"/>
      <c r="FU761" s="170"/>
      <c r="FV761" s="170"/>
      <c r="FW761" s="170"/>
      <c r="FX761" s="170"/>
      <c r="FY761" s="170"/>
      <c r="FZ761" s="170"/>
      <c r="GA761" s="170"/>
      <c r="GB761" s="170"/>
      <c r="GC761" s="170"/>
      <c r="GD761" s="170"/>
      <c r="GE761" s="170"/>
      <c r="GF761" s="170"/>
      <c r="GG761" s="170"/>
      <c r="GH761" s="170"/>
      <c r="GI761" s="170"/>
      <c r="GJ761" s="170"/>
    </row>
    <row r="762" spans="1:192" s="145" customFormat="1" x14ac:dyDescent="0.2">
      <c r="A762" s="135"/>
      <c r="B762" s="135"/>
      <c r="C762" s="135"/>
      <c r="D762" s="135"/>
      <c r="E762" s="80"/>
      <c r="F762" s="80"/>
      <c r="G762" s="80"/>
      <c r="H762" s="135"/>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c r="BA762" s="1"/>
      <c r="BB762" s="1"/>
      <c r="BC762" s="1"/>
      <c r="BD762" s="1"/>
      <c r="BE762" s="1"/>
      <c r="BF762" s="1"/>
      <c r="BG762" s="1"/>
      <c r="BH762" s="170"/>
      <c r="BI762" s="166"/>
      <c r="BJ762" s="166"/>
      <c r="BK762" s="166"/>
      <c r="BL762" s="166"/>
      <c r="BM762" s="166"/>
      <c r="BN762" s="166"/>
      <c r="BO762" s="166"/>
      <c r="BP762" s="166"/>
      <c r="BQ762" s="166"/>
      <c r="BR762" s="166"/>
      <c r="BS762" s="166"/>
      <c r="BT762" s="166"/>
      <c r="BU762" s="166"/>
      <c r="BV762" s="166"/>
      <c r="BW762" s="166"/>
      <c r="BX762" s="166"/>
      <c r="BY762" s="166"/>
      <c r="BZ762" s="166"/>
      <c r="CA762" s="166"/>
      <c r="CB762" s="166"/>
      <c r="CC762" s="166"/>
      <c r="CD762" s="166"/>
      <c r="CE762" s="166"/>
      <c r="CF762" s="166"/>
      <c r="CG762" s="166"/>
      <c r="CH762" s="166"/>
      <c r="CI762" s="166"/>
      <c r="CJ762" s="166"/>
      <c r="CK762" s="166"/>
      <c r="CL762" s="166"/>
      <c r="CM762" s="166"/>
      <c r="CN762" s="166"/>
      <c r="CO762" s="166"/>
      <c r="CP762" s="166"/>
      <c r="CQ762" s="166"/>
      <c r="CR762" s="166"/>
      <c r="CS762" s="166"/>
      <c r="DA762" s="1"/>
      <c r="DB762" s="1"/>
      <c r="DC762" s="1"/>
      <c r="DD762" s="80"/>
      <c r="DE762" s="80"/>
      <c r="DF762" s="1"/>
      <c r="DG762" s="1"/>
      <c r="DH762" s="170"/>
      <c r="DI762" s="166"/>
      <c r="DJ762" s="166"/>
      <c r="DK762" s="166"/>
      <c r="DL762" s="166"/>
      <c r="DM762" s="166"/>
      <c r="DN762" s="166"/>
      <c r="DO762" s="166"/>
      <c r="DP762" s="166"/>
      <c r="DQ762" s="166"/>
      <c r="DR762" s="166"/>
      <c r="DS762" s="166"/>
      <c r="DT762" s="166"/>
      <c r="DU762" s="166"/>
      <c r="DV762" s="166"/>
      <c r="DW762" s="166"/>
      <c r="DX762" s="166"/>
      <c r="DY762" s="166"/>
      <c r="DZ762" s="166"/>
      <c r="EA762" s="166"/>
      <c r="EB762" s="166"/>
      <c r="EC762" s="166"/>
      <c r="ED762" s="166"/>
      <c r="EE762" s="166"/>
      <c r="EF762" s="166"/>
      <c r="EG762" s="166"/>
      <c r="EH762" s="166"/>
      <c r="EI762" s="166"/>
      <c r="EJ762" s="166"/>
      <c r="EK762" s="166"/>
      <c r="EL762" s="166"/>
      <c r="EM762" s="166"/>
      <c r="EN762" s="166"/>
      <c r="EO762" s="166"/>
      <c r="EP762" s="166"/>
      <c r="EQ762" s="166"/>
      <c r="ER762" s="166"/>
      <c r="ES762" s="166"/>
      <c r="FA762" s="1"/>
      <c r="FB762" s="1"/>
      <c r="FC762" s="170"/>
      <c r="FD762" s="170"/>
      <c r="FE762" s="170"/>
      <c r="FF762" s="170"/>
      <c r="FG762" s="170"/>
      <c r="FH762" s="170"/>
      <c r="FI762" s="170"/>
      <c r="FJ762" s="170"/>
      <c r="FK762" s="170"/>
      <c r="FL762" s="170"/>
      <c r="FM762" s="170"/>
      <c r="FN762" s="170"/>
      <c r="FO762" s="170"/>
      <c r="FP762" s="170"/>
      <c r="FQ762" s="170"/>
      <c r="FR762" s="170"/>
      <c r="FS762" s="170"/>
      <c r="FT762" s="170"/>
      <c r="FU762" s="170"/>
      <c r="FV762" s="170"/>
      <c r="FW762" s="170"/>
      <c r="FX762" s="170"/>
      <c r="FY762" s="170"/>
      <c r="FZ762" s="170"/>
      <c r="GA762" s="170"/>
      <c r="GB762" s="170"/>
      <c r="GC762" s="170"/>
      <c r="GD762" s="170"/>
      <c r="GE762" s="170"/>
      <c r="GF762" s="170"/>
      <c r="GG762" s="170"/>
      <c r="GH762" s="170"/>
      <c r="GI762" s="170"/>
      <c r="GJ762" s="170"/>
    </row>
    <row r="763" spans="1:192" s="145" customFormat="1" x14ac:dyDescent="0.2">
      <c r="A763" s="135"/>
      <c r="B763" s="135"/>
      <c r="C763" s="135"/>
      <c r="D763" s="135"/>
      <c r="E763" s="80"/>
      <c r="F763" s="80"/>
      <c r="G763" s="80"/>
      <c r="H763" s="135"/>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c r="AS763" s="166"/>
      <c r="BA763" s="1"/>
      <c r="BB763" s="1"/>
      <c r="BC763" s="1"/>
      <c r="BD763" s="1"/>
      <c r="BE763" s="1"/>
      <c r="BF763" s="1"/>
      <c r="BG763" s="1"/>
      <c r="BH763" s="170"/>
      <c r="BI763" s="166"/>
      <c r="BJ763" s="166"/>
      <c r="BK763" s="166"/>
      <c r="BL763" s="166"/>
      <c r="BM763" s="166"/>
      <c r="BN763" s="166"/>
      <c r="BO763" s="166"/>
      <c r="BP763" s="166"/>
      <c r="BQ763" s="166"/>
      <c r="BR763" s="166"/>
      <c r="BS763" s="166"/>
      <c r="BT763" s="166"/>
      <c r="BU763" s="166"/>
      <c r="BV763" s="166"/>
      <c r="BW763" s="166"/>
      <c r="BX763" s="166"/>
      <c r="BY763" s="166"/>
      <c r="BZ763" s="166"/>
      <c r="CA763" s="166"/>
      <c r="CB763" s="166"/>
      <c r="CC763" s="166"/>
      <c r="CD763" s="166"/>
      <c r="CE763" s="166"/>
      <c r="CF763" s="166"/>
      <c r="CG763" s="166"/>
      <c r="CH763" s="166"/>
      <c r="CI763" s="166"/>
      <c r="CJ763" s="166"/>
      <c r="CK763" s="166"/>
      <c r="CL763" s="166"/>
      <c r="CM763" s="166"/>
      <c r="CN763" s="166"/>
      <c r="CO763" s="166"/>
      <c r="CP763" s="166"/>
      <c r="CQ763" s="166"/>
      <c r="CR763" s="166"/>
      <c r="CS763" s="166"/>
      <c r="DA763" s="1"/>
      <c r="DB763" s="1"/>
      <c r="DC763" s="1"/>
      <c r="DD763" s="80"/>
      <c r="DE763" s="80"/>
      <c r="DF763" s="1"/>
      <c r="DG763" s="1"/>
      <c r="DH763" s="170"/>
      <c r="DI763" s="166"/>
      <c r="DJ763" s="166"/>
      <c r="DK763" s="166"/>
      <c r="DL763" s="166"/>
      <c r="DM763" s="166"/>
      <c r="DN763" s="166"/>
      <c r="DO763" s="166"/>
      <c r="DP763" s="166"/>
      <c r="DQ763" s="166"/>
      <c r="DR763" s="166"/>
      <c r="DS763" s="166"/>
      <c r="DT763" s="166"/>
      <c r="DU763" s="166"/>
      <c r="DV763" s="166"/>
      <c r="DW763" s="166"/>
      <c r="DX763" s="166"/>
      <c r="DY763" s="166"/>
      <c r="DZ763" s="166"/>
      <c r="EA763" s="166"/>
      <c r="EB763" s="166"/>
      <c r="EC763" s="166"/>
      <c r="ED763" s="166"/>
      <c r="EE763" s="166"/>
      <c r="EF763" s="166"/>
      <c r="EG763" s="166"/>
      <c r="EH763" s="166"/>
      <c r="EI763" s="166"/>
      <c r="EJ763" s="166"/>
      <c r="EK763" s="166"/>
      <c r="EL763" s="166"/>
      <c r="EM763" s="166"/>
      <c r="EN763" s="166"/>
      <c r="EO763" s="166"/>
      <c r="EP763" s="166"/>
      <c r="EQ763" s="166"/>
      <c r="ER763" s="166"/>
      <c r="ES763" s="166"/>
      <c r="FA763" s="1"/>
      <c r="FB763" s="1"/>
      <c r="FC763" s="170"/>
      <c r="FD763" s="170"/>
      <c r="FE763" s="170"/>
      <c r="FF763" s="170"/>
      <c r="FG763" s="170"/>
      <c r="FH763" s="170"/>
      <c r="FI763" s="170"/>
      <c r="FJ763" s="170"/>
      <c r="FK763" s="170"/>
      <c r="FL763" s="170"/>
      <c r="FM763" s="170"/>
      <c r="FN763" s="170"/>
      <c r="FO763" s="170"/>
      <c r="FP763" s="170"/>
      <c r="FQ763" s="170"/>
      <c r="FR763" s="170"/>
      <c r="FS763" s="170"/>
      <c r="FT763" s="170"/>
      <c r="FU763" s="170"/>
      <c r="FV763" s="170"/>
      <c r="FW763" s="170"/>
      <c r="FX763" s="170"/>
      <c r="FY763" s="170"/>
      <c r="FZ763" s="170"/>
      <c r="GA763" s="170"/>
      <c r="GB763" s="170"/>
      <c r="GC763" s="170"/>
      <c r="GD763" s="170"/>
      <c r="GE763" s="170"/>
      <c r="GF763" s="170"/>
      <c r="GG763" s="170"/>
      <c r="GH763" s="170"/>
      <c r="GI763" s="170"/>
      <c r="GJ763" s="170"/>
    </row>
    <row r="764" spans="1:192" s="145" customFormat="1" x14ac:dyDescent="0.2">
      <c r="A764" s="135"/>
      <c r="B764" s="135"/>
      <c r="C764" s="135"/>
      <c r="D764" s="135"/>
      <c r="E764" s="80"/>
      <c r="F764" s="80"/>
      <c r="G764" s="80"/>
      <c r="H764" s="135"/>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c r="AS764" s="166"/>
      <c r="BA764" s="1"/>
      <c r="BB764" s="1"/>
      <c r="BC764" s="1"/>
      <c r="BD764" s="1"/>
      <c r="BE764" s="1"/>
      <c r="BF764" s="1"/>
      <c r="BG764" s="1"/>
      <c r="BH764" s="170"/>
      <c r="BI764" s="166"/>
      <c r="BJ764" s="166"/>
      <c r="BK764" s="166"/>
      <c r="BL764" s="166"/>
      <c r="BM764" s="166"/>
      <c r="BN764" s="166"/>
      <c r="BO764" s="166"/>
      <c r="BP764" s="166"/>
      <c r="BQ764" s="166"/>
      <c r="BR764" s="166"/>
      <c r="BS764" s="166"/>
      <c r="BT764" s="166"/>
      <c r="BU764" s="166"/>
      <c r="BV764" s="166"/>
      <c r="BW764" s="166"/>
      <c r="BX764" s="166"/>
      <c r="BY764" s="166"/>
      <c r="BZ764" s="166"/>
      <c r="CA764" s="166"/>
      <c r="CB764" s="166"/>
      <c r="CC764" s="166"/>
      <c r="CD764" s="166"/>
      <c r="CE764" s="166"/>
      <c r="CF764" s="166"/>
      <c r="CG764" s="166"/>
      <c r="CH764" s="166"/>
      <c r="CI764" s="166"/>
      <c r="CJ764" s="166"/>
      <c r="CK764" s="166"/>
      <c r="CL764" s="166"/>
      <c r="CM764" s="166"/>
      <c r="CN764" s="166"/>
      <c r="CO764" s="166"/>
      <c r="CP764" s="166"/>
      <c r="CQ764" s="166"/>
      <c r="CR764" s="166"/>
      <c r="CS764" s="166"/>
      <c r="DA764" s="1"/>
      <c r="DB764" s="1"/>
      <c r="DC764" s="1"/>
      <c r="DD764" s="80"/>
      <c r="DE764" s="80"/>
      <c r="DF764" s="1"/>
      <c r="DG764" s="1"/>
      <c r="DH764" s="170"/>
      <c r="DI764" s="166"/>
      <c r="DJ764" s="166"/>
      <c r="DK764" s="166"/>
      <c r="DL764" s="166"/>
      <c r="DM764" s="166"/>
      <c r="DN764" s="166"/>
      <c r="DO764" s="166"/>
      <c r="DP764" s="166"/>
      <c r="DQ764" s="166"/>
      <c r="DR764" s="166"/>
      <c r="DS764" s="166"/>
      <c r="DT764" s="166"/>
      <c r="DU764" s="166"/>
      <c r="DV764" s="166"/>
      <c r="DW764" s="166"/>
      <c r="DX764" s="166"/>
      <c r="DY764" s="166"/>
      <c r="DZ764" s="166"/>
      <c r="EA764" s="166"/>
      <c r="EB764" s="166"/>
      <c r="EC764" s="166"/>
      <c r="ED764" s="166"/>
      <c r="EE764" s="166"/>
      <c r="EF764" s="166"/>
      <c r="EG764" s="166"/>
      <c r="EH764" s="166"/>
      <c r="EI764" s="166"/>
      <c r="EJ764" s="166"/>
      <c r="EK764" s="166"/>
      <c r="EL764" s="166"/>
      <c r="EM764" s="166"/>
      <c r="EN764" s="166"/>
      <c r="EO764" s="166"/>
      <c r="EP764" s="166"/>
      <c r="EQ764" s="166"/>
      <c r="ER764" s="166"/>
      <c r="ES764" s="166"/>
      <c r="FA764" s="1"/>
      <c r="FB764" s="1"/>
      <c r="FC764" s="170"/>
      <c r="FD764" s="170"/>
      <c r="FE764" s="170"/>
      <c r="FF764" s="170"/>
      <c r="FG764" s="170"/>
      <c r="FH764" s="170"/>
      <c r="FI764" s="170"/>
      <c r="FJ764" s="170"/>
      <c r="FK764" s="170"/>
      <c r="FL764" s="170"/>
      <c r="FM764" s="170"/>
      <c r="FN764" s="170"/>
      <c r="FO764" s="170"/>
      <c r="FP764" s="170"/>
      <c r="FQ764" s="170"/>
      <c r="FR764" s="170"/>
      <c r="FS764" s="170"/>
      <c r="FT764" s="170"/>
      <c r="FU764" s="170"/>
      <c r="FV764" s="170"/>
      <c r="FW764" s="170"/>
      <c r="FX764" s="170"/>
      <c r="FY764" s="170"/>
      <c r="FZ764" s="170"/>
      <c r="GA764" s="170"/>
      <c r="GB764" s="170"/>
      <c r="GC764" s="170"/>
      <c r="GD764" s="170"/>
      <c r="GE764" s="170"/>
      <c r="GF764" s="170"/>
      <c r="GG764" s="170"/>
      <c r="GH764" s="170"/>
      <c r="GI764" s="170"/>
      <c r="GJ764" s="170"/>
    </row>
    <row r="765" spans="1:192" s="145" customFormat="1" x14ac:dyDescent="0.2">
      <c r="A765" s="135"/>
      <c r="B765" s="135"/>
      <c r="C765" s="135"/>
      <c r="D765" s="135"/>
      <c r="E765" s="80"/>
      <c r="F765" s="80"/>
      <c r="G765" s="80"/>
      <c r="H765" s="135"/>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c r="BA765" s="1"/>
      <c r="BB765" s="1"/>
      <c r="BC765" s="1"/>
      <c r="BD765" s="1"/>
      <c r="BE765" s="1"/>
      <c r="BF765" s="1"/>
      <c r="BG765" s="1"/>
      <c r="BH765" s="170"/>
      <c r="BI765" s="166"/>
      <c r="BJ765" s="166"/>
      <c r="BK765" s="166"/>
      <c r="BL765" s="166"/>
      <c r="BM765" s="166"/>
      <c r="BN765" s="166"/>
      <c r="BO765" s="166"/>
      <c r="BP765" s="166"/>
      <c r="BQ765" s="166"/>
      <c r="BR765" s="166"/>
      <c r="BS765" s="166"/>
      <c r="BT765" s="166"/>
      <c r="BU765" s="166"/>
      <c r="BV765" s="166"/>
      <c r="BW765" s="166"/>
      <c r="BX765" s="166"/>
      <c r="BY765" s="166"/>
      <c r="BZ765" s="166"/>
      <c r="CA765" s="166"/>
      <c r="CB765" s="166"/>
      <c r="CC765" s="166"/>
      <c r="CD765" s="166"/>
      <c r="CE765" s="166"/>
      <c r="CF765" s="166"/>
      <c r="CG765" s="166"/>
      <c r="CH765" s="166"/>
      <c r="CI765" s="166"/>
      <c r="CJ765" s="166"/>
      <c r="CK765" s="166"/>
      <c r="CL765" s="166"/>
      <c r="CM765" s="166"/>
      <c r="CN765" s="166"/>
      <c r="CO765" s="166"/>
      <c r="CP765" s="166"/>
      <c r="CQ765" s="166"/>
      <c r="CR765" s="166"/>
      <c r="CS765" s="166"/>
      <c r="DA765" s="1"/>
      <c r="DB765" s="1"/>
      <c r="DC765" s="1"/>
      <c r="DD765" s="80"/>
      <c r="DE765" s="80"/>
      <c r="DF765" s="1"/>
      <c r="DG765" s="1"/>
      <c r="DH765" s="170"/>
      <c r="DI765" s="166"/>
      <c r="DJ765" s="166"/>
      <c r="DK765" s="166"/>
      <c r="DL765" s="166"/>
      <c r="DM765" s="166"/>
      <c r="DN765" s="166"/>
      <c r="DO765" s="166"/>
      <c r="DP765" s="166"/>
      <c r="DQ765" s="166"/>
      <c r="DR765" s="166"/>
      <c r="DS765" s="166"/>
      <c r="DT765" s="166"/>
      <c r="DU765" s="166"/>
      <c r="DV765" s="166"/>
      <c r="DW765" s="166"/>
      <c r="DX765" s="166"/>
      <c r="DY765" s="166"/>
      <c r="DZ765" s="166"/>
      <c r="EA765" s="166"/>
      <c r="EB765" s="166"/>
      <c r="EC765" s="166"/>
      <c r="ED765" s="166"/>
      <c r="EE765" s="166"/>
      <c r="EF765" s="166"/>
      <c r="EG765" s="166"/>
      <c r="EH765" s="166"/>
      <c r="EI765" s="166"/>
      <c r="EJ765" s="166"/>
      <c r="EK765" s="166"/>
      <c r="EL765" s="166"/>
      <c r="EM765" s="166"/>
      <c r="EN765" s="166"/>
      <c r="EO765" s="166"/>
      <c r="EP765" s="166"/>
      <c r="EQ765" s="166"/>
      <c r="ER765" s="166"/>
      <c r="ES765" s="166"/>
      <c r="FA765" s="1"/>
      <c r="FB765" s="1"/>
      <c r="FC765" s="170"/>
      <c r="FD765" s="170"/>
      <c r="FE765" s="170"/>
      <c r="FF765" s="170"/>
      <c r="FG765" s="170"/>
      <c r="FH765" s="170"/>
      <c r="FI765" s="170"/>
      <c r="FJ765" s="170"/>
      <c r="FK765" s="170"/>
      <c r="FL765" s="170"/>
      <c r="FM765" s="170"/>
      <c r="FN765" s="170"/>
      <c r="FO765" s="170"/>
      <c r="FP765" s="170"/>
      <c r="FQ765" s="170"/>
      <c r="FR765" s="170"/>
      <c r="FS765" s="170"/>
      <c r="FT765" s="170"/>
      <c r="FU765" s="170"/>
      <c r="FV765" s="170"/>
      <c r="FW765" s="170"/>
      <c r="FX765" s="170"/>
      <c r="FY765" s="170"/>
      <c r="FZ765" s="170"/>
      <c r="GA765" s="170"/>
      <c r="GB765" s="170"/>
      <c r="GC765" s="170"/>
      <c r="GD765" s="170"/>
      <c r="GE765" s="170"/>
      <c r="GF765" s="170"/>
      <c r="GG765" s="170"/>
      <c r="GH765" s="170"/>
      <c r="GI765" s="170"/>
      <c r="GJ765" s="170"/>
    </row>
    <row r="766" spans="1:192" s="145" customFormat="1" x14ac:dyDescent="0.2">
      <c r="A766" s="135"/>
      <c r="B766" s="135"/>
      <c r="C766" s="135"/>
      <c r="D766" s="135"/>
      <c r="E766" s="80"/>
      <c r="F766" s="80"/>
      <c r="G766" s="80"/>
      <c r="H766" s="135"/>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c r="AS766" s="166"/>
      <c r="BA766" s="1"/>
      <c r="BB766" s="1"/>
      <c r="BC766" s="1"/>
      <c r="BD766" s="1"/>
      <c r="BE766" s="1"/>
      <c r="BF766" s="1"/>
      <c r="BG766" s="1"/>
      <c r="BH766" s="170"/>
      <c r="BI766" s="166"/>
      <c r="BJ766" s="166"/>
      <c r="BK766" s="166"/>
      <c r="BL766" s="166"/>
      <c r="BM766" s="166"/>
      <c r="BN766" s="166"/>
      <c r="BO766" s="166"/>
      <c r="BP766" s="166"/>
      <c r="BQ766" s="166"/>
      <c r="BR766" s="166"/>
      <c r="BS766" s="166"/>
      <c r="BT766" s="166"/>
      <c r="BU766" s="166"/>
      <c r="BV766" s="166"/>
      <c r="BW766" s="166"/>
      <c r="BX766" s="166"/>
      <c r="BY766" s="166"/>
      <c r="BZ766" s="166"/>
      <c r="CA766" s="166"/>
      <c r="CB766" s="166"/>
      <c r="CC766" s="166"/>
      <c r="CD766" s="166"/>
      <c r="CE766" s="166"/>
      <c r="CF766" s="166"/>
      <c r="CG766" s="166"/>
      <c r="CH766" s="166"/>
      <c r="CI766" s="166"/>
      <c r="CJ766" s="166"/>
      <c r="CK766" s="166"/>
      <c r="CL766" s="166"/>
      <c r="CM766" s="166"/>
      <c r="CN766" s="166"/>
      <c r="CO766" s="166"/>
      <c r="CP766" s="166"/>
      <c r="CQ766" s="166"/>
      <c r="CR766" s="166"/>
      <c r="CS766" s="166"/>
      <c r="DA766" s="1"/>
      <c r="DB766" s="1"/>
      <c r="DC766" s="1"/>
      <c r="DD766" s="80"/>
      <c r="DE766" s="80"/>
      <c r="DF766" s="1"/>
      <c r="DG766" s="1"/>
      <c r="DH766" s="170"/>
      <c r="DI766" s="166"/>
      <c r="DJ766" s="166"/>
      <c r="DK766" s="166"/>
      <c r="DL766" s="166"/>
      <c r="DM766" s="166"/>
      <c r="DN766" s="166"/>
      <c r="DO766" s="166"/>
      <c r="DP766" s="166"/>
      <c r="DQ766" s="166"/>
      <c r="DR766" s="166"/>
      <c r="DS766" s="166"/>
      <c r="DT766" s="166"/>
      <c r="DU766" s="166"/>
      <c r="DV766" s="166"/>
      <c r="DW766" s="166"/>
      <c r="DX766" s="166"/>
      <c r="DY766" s="166"/>
      <c r="DZ766" s="166"/>
      <c r="EA766" s="166"/>
      <c r="EB766" s="166"/>
      <c r="EC766" s="166"/>
      <c r="ED766" s="166"/>
      <c r="EE766" s="166"/>
      <c r="EF766" s="166"/>
      <c r="EG766" s="166"/>
      <c r="EH766" s="166"/>
      <c r="EI766" s="166"/>
      <c r="EJ766" s="166"/>
      <c r="EK766" s="166"/>
      <c r="EL766" s="166"/>
      <c r="EM766" s="166"/>
      <c r="EN766" s="166"/>
      <c r="EO766" s="166"/>
      <c r="EP766" s="166"/>
      <c r="EQ766" s="166"/>
      <c r="ER766" s="166"/>
      <c r="ES766" s="166"/>
      <c r="FA766" s="1"/>
      <c r="FB766" s="1"/>
      <c r="FC766" s="170"/>
      <c r="FD766" s="170"/>
      <c r="FE766" s="170"/>
      <c r="FF766" s="170"/>
      <c r="FG766" s="170"/>
      <c r="FH766" s="170"/>
      <c r="FI766" s="170"/>
      <c r="FJ766" s="170"/>
      <c r="FK766" s="170"/>
      <c r="FL766" s="170"/>
      <c r="FM766" s="170"/>
      <c r="FN766" s="170"/>
      <c r="FO766" s="170"/>
      <c r="FP766" s="170"/>
      <c r="FQ766" s="170"/>
      <c r="FR766" s="170"/>
      <c r="FS766" s="170"/>
      <c r="FT766" s="170"/>
      <c r="FU766" s="170"/>
      <c r="FV766" s="170"/>
      <c r="FW766" s="170"/>
      <c r="FX766" s="170"/>
      <c r="FY766" s="170"/>
      <c r="FZ766" s="170"/>
      <c r="GA766" s="170"/>
      <c r="GB766" s="170"/>
      <c r="GC766" s="170"/>
      <c r="GD766" s="170"/>
      <c r="GE766" s="170"/>
      <c r="GF766" s="170"/>
      <c r="GG766" s="170"/>
      <c r="GH766" s="170"/>
      <c r="GI766" s="170"/>
      <c r="GJ766" s="170"/>
    </row>
    <row r="767" spans="1:192" s="145" customFormat="1" x14ac:dyDescent="0.2">
      <c r="A767" s="135"/>
      <c r="B767" s="135"/>
      <c r="C767" s="135"/>
      <c r="D767" s="135"/>
      <c r="E767" s="80"/>
      <c r="F767" s="80"/>
      <c r="G767" s="80"/>
      <c r="H767" s="135"/>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c r="BA767" s="1"/>
      <c r="BB767" s="1"/>
      <c r="BC767" s="1"/>
      <c r="BD767" s="1"/>
      <c r="BE767" s="1"/>
      <c r="BF767" s="1"/>
      <c r="BG767" s="1"/>
      <c r="BH767" s="170"/>
      <c r="BI767" s="166"/>
      <c r="BJ767" s="166"/>
      <c r="BK767" s="166"/>
      <c r="BL767" s="166"/>
      <c r="BM767" s="166"/>
      <c r="BN767" s="166"/>
      <c r="BO767" s="166"/>
      <c r="BP767" s="166"/>
      <c r="BQ767" s="166"/>
      <c r="BR767" s="166"/>
      <c r="BS767" s="166"/>
      <c r="BT767" s="166"/>
      <c r="BU767" s="166"/>
      <c r="BV767" s="166"/>
      <c r="BW767" s="166"/>
      <c r="BX767" s="166"/>
      <c r="BY767" s="166"/>
      <c r="BZ767" s="166"/>
      <c r="CA767" s="166"/>
      <c r="CB767" s="166"/>
      <c r="CC767" s="166"/>
      <c r="CD767" s="166"/>
      <c r="CE767" s="166"/>
      <c r="CF767" s="166"/>
      <c r="CG767" s="166"/>
      <c r="CH767" s="166"/>
      <c r="CI767" s="166"/>
      <c r="CJ767" s="166"/>
      <c r="CK767" s="166"/>
      <c r="CL767" s="166"/>
      <c r="CM767" s="166"/>
      <c r="CN767" s="166"/>
      <c r="CO767" s="166"/>
      <c r="CP767" s="166"/>
      <c r="CQ767" s="166"/>
      <c r="CR767" s="166"/>
      <c r="CS767" s="166"/>
      <c r="DA767" s="1"/>
      <c r="DB767" s="1"/>
      <c r="DC767" s="1"/>
      <c r="DD767" s="80"/>
      <c r="DE767" s="80"/>
      <c r="DF767" s="1"/>
      <c r="DG767" s="1"/>
      <c r="DH767" s="170"/>
      <c r="DI767" s="166"/>
      <c r="DJ767" s="166"/>
      <c r="DK767" s="166"/>
      <c r="DL767" s="166"/>
      <c r="DM767" s="166"/>
      <c r="DN767" s="166"/>
      <c r="DO767" s="166"/>
      <c r="DP767" s="166"/>
      <c r="DQ767" s="166"/>
      <c r="DR767" s="166"/>
      <c r="DS767" s="166"/>
      <c r="DT767" s="166"/>
      <c r="DU767" s="166"/>
      <c r="DV767" s="166"/>
      <c r="DW767" s="166"/>
      <c r="DX767" s="166"/>
      <c r="DY767" s="166"/>
      <c r="DZ767" s="166"/>
      <c r="EA767" s="166"/>
      <c r="EB767" s="166"/>
      <c r="EC767" s="166"/>
      <c r="ED767" s="166"/>
      <c r="EE767" s="166"/>
      <c r="EF767" s="166"/>
      <c r="EG767" s="166"/>
      <c r="EH767" s="166"/>
      <c r="EI767" s="166"/>
      <c r="EJ767" s="166"/>
      <c r="EK767" s="166"/>
      <c r="EL767" s="166"/>
      <c r="EM767" s="166"/>
      <c r="EN767" s="166"/>
      <c r="EO767" s="166"/>
      <c r="EP767" s="166"/>
      <c r="EQ767" s="166"/>
      <c r="ER767" s="166"/>
      <c r="ES767" s="166"/>
      <c r="FA767" s="1"/>
      <c r="FB767" s="1"/>
      <c r="FC767" s="170"/>
      <c r="FD767" s="170"/>
      <c r="FE767" s="170"/>
      <c r="FF767" s="170"/>
      <c r="FG767" s="170"/>
      <c r="FH767" s="170"/>
      <c r="FI767" s="170"/>
      <c r="FJ767" s="170"/>
      <c r="FK767" s="170"/>
      <c r="FL767" s="170"/>
      <c r="FM767" s="170"/>
      <c r="FN767" s="170"/>
      <c r="FO767" s="170"/>
      <c r="FP767" s="170"/>
      <c r="FQ767" s="170"/>
      <c r="FR767" s="170"/>
      <c r="FS767" s="170"/>
      <c r="FT767" s="170"/>
      <c r="FU767" s="170"/>
      <c r="FV767" s="170"/>
      <c r="FW767" s="170"/>
      <c r="FX767" s="170"/>
      <c r="FY767" s="170"/>
      <c r="FZ767" s="170"/>
      <c r="GA767" s="170"/>
      <c r="GB767" s="170"/>
      <c r="GC767" s="170"/>
      <c r="GD767" s="170"/>
      <c r="GE767" s="170"/>
      <c r="GF767" s="170"/>
      <c r="GG767" s="170"/>
      <c r="GH767" s="170"/>
      <c r="GI767" s="170"/>
      <c r="GJ767" s="170"/>
    </row>
    <row r="768" spans="1:192" s="145" customFormat="1" x14ac:dyDescent="0.2">
      <c r="A768" s="135"/>
      <c r="B768" s="135"/>
      <c r="C768" s="135"/>
      <c r="D768" s="135"/>
      <c r="E768" s="80"/>
      <c r="F768" s="80"/>
      <c r="G768" s="80"/>
      <c r="H768" s="135"/>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c r="AS768" s="166"/>
      <c r="BA768" s="1"/>
      <c r="BB768" s="1"/>
      <c r="BC768" s="1"/>
      <c r="BD768" s="1"/>
      <c r="BE768" s="1"/>
      <c r="BF768" s="1"/>
      <c r="BG768" s="1"/>
      <c r="BH768" s="170"/>
      <c r="BI768" s="166"/>
      <c r="BJ768" s="166"/>
      <c r="BK768" s="166"/>
      <c r="BL768" s="166"/>
      <c r="BM768" s="166"/>
      <c r="BN768" s="166"/>
      <c r="BO768" s="166"/>
      <c r="BP768" s="166"/>
      <c r="BQ768" s="166"/>
      <c r="BR768" s="166"/>
      <c r="BS768" s="166"/>
      <c r="BT768" s="166"/>
      <c r="BU768" s="166"/>
      <c r="BV768" s="166"/>
      <c r="BW768" s="166"/>
      <c r="BX768" s="166"/>
      <c r="BY768" s="166"/>
      <c r="BZ768" s="166"/>
      <c r="CA768" s="166"/>
      <c r="CB768" s="166"/>
      <c r="CC768" s="166"/>
      <c r="CD768" s="166"/>
      <c r="CE768" s="166"/>
      <c r="CF768" s="166"/>
      <c r="CG768" s="166"/>
      <c r="CH768" s="166"/>
      <c r="CI768" s="166"/>
      <c r="CJ768" s="166"/>
      <c r="CK768" s="166"/>
      <c r="CL768" s="166"/>
      <c r="CM768" s="166"/>
      <c r="CN768" s="166"/>
      <c r="CO768" s="166"/>
      <c r="CP768" s="166"/>
      <c r="CQ768" s="166"/>
      <c r="CR768" s="166"/>
      <c r="CS768" s="166"/>
      <c r="DA768" s="1"/>
      <c r="DB768" s="1"/>
      <c r="DC768" s="1"/>
      <c r="DD768" s="80"/>
      <c r="DE768" s="80"/>
      <c r="DF768" s="1"/>
      <c r="DG768" s="1"/>
      <c r="DH768" s="170"/>
      <c r="DI768" s="166"/>
      <c r="DJ768" s="166"/>
      <c r="DK768" s="166"/>
      <c r="DL768" s="166"/>
      <c r="DM768" s="166"/>
      <c r="DN768" s="166"/>
      <c r="DO768" s="166"/>
      <c r="DP768" s="166"/>
      <c r="DQ768" s="166"/>
      <c r="DR768" s="166"/>
      <c r="DS768" s="166"/>
      <c r="DT768" s="166"/>
      <c r="DU768" s="166"/>
      <c r="DV768" s="166"/>
      <c r="DW768" s="166"/>
      <c r="DX768" s="166"/>
      <c r="DY768" s="166"/>
      <c r="DZ768" s="166"/>
      <c r="EA768" s="166"/>
      <c r="EB768" s="166"/>
      <c r="EC768" s="166"/>
      <c r="ED768" s="166"/>
      <c r="EE768" s="166"/>
      <c r="EF768" s="166"/>
      <c r="EG768" s="166"/>
      <c r="EH768" s="166"/>
      <c r="EI768" s="166"/>
      <c r="EJ768" s="166"/>
      <c r="EK768" s="166"/>
      <c r="EL768" s="166"/>
      <c r="EM768" s="166"/>
      <c r="EN768" s="166"/>
      <c r="EO768" s="166"/>
      <c r="EP768" s="166"/>
      <c r="EQ768" s="166"/>
      <c r="ER768" s="166"/>
      <c r="ES768" s="166"/>
      <c r="FA768" s="1"/>
      <c r="FB768" s="1"/>
      <c r="FC768" s="170"/>
      <c r="FD768" s="170"/>
      <c r="FE768" s="170"/>
      <c r="FF768" s="170"/>
      <c r="FG768" s="170"/>
      <c r="FH768" s="170"/>
      <c r="FI768" s="170"/>
      <c r="FJ768" s="170"/>
      <c r="FK768" s="170"/>
      <c r="FL768" s="170"/>
      <c r="FM768" s="170"/>
      <c r="FN768" s="170"/>
      <c r="FO768" s="170"/>
      <c r="FP768" s="170"/>
      <c r="FQ768" s="170"/>
      <c r="FR768" s="170"/>
      <c r="FS768" s="170"/>
      <c r="FT768" s="170"/>
      <c r="FU768" s="170"/>
      <c r="FV768" s="170"/>
      <c r="FW768" s="170"/>
      <c r="FX768" s="170"/>
      <c r="FY768" s="170"/>
      <c r="FZ768" s="170"/>
      <c r="GA768" s="170"/>
      <c r="GB768" s="170"/>
      <c r="GC768" s="170"/>
      <c r="GD768" s="170"/>
      <c r="GE768" s="170"/>
      <c r="GF768" s="170"/>
      <c r="GG768" s="170"/>
      <c r="GH768" s="170"/>
      <c r="GI768" s="170"/>
      <c r="GJ768" s="170"/>
    </row>
    <row r="769" spans="1:192" s="145" customFormat="1" x14ac:dyDescent="0.2">
      <c r="A769" s="135"/>
      <c r="B769" s="135"/>
      <c r="C769" s="135"/>
      <c r="D769" s="135"/>
      <c r="E769" s="80"/>
      <c r="F769" s="80"/>
      <c r="G769" s="80"/>
      <c r="H769" s="135"/>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c r="BA769" s="1"/>
      <c r="BB769" s="1"/>
      <c r="BC769" s="1"/>
      <c r="BD769" s="1"/>
      <c r="BE769" s="1"/>
      <c r="BF769" s="1"/>
      <c r="BG769" s="1"/>
      <c r="BH769" s="170"/>
      <c r="BI769" s="166"/>
      <c r="BJ769" s="166"/>
      <c r="BK769" s="166"/>
      <c r="BL769" s="166"/>
      <c r="BM769" s="166"/>
      <c r="BN769" s="166"/>
      <c r="BO769" s="166"/>
      <c r="BP769" s="166"/>
      <c r="BQ769" s="166"/>
      <c r="BR769" s="166"/>
      <c r="BS769" s="166"/>
      <c r="BT769" s="166"/>
      <c r="BU769" s="166"/>
      <c r="BV769" s="166"/>
      <c r="BW769" s="166"/>
      <c r="BX769" s="166"/>
      <c r="BY769" s="166"/>
      <c r="BZ769" s="166"/>
      <c r="CA769" s="166"/>
      <c r="CB769" s="166"/>
      <c r="CC769" s="166"/>
      <c r="CD769" s="166"/>
      <c r="CE769" s="166"/>
      <c r="CF769" s="166"/>
      <c r="CG769" s="166"/>
      <c r="CH769" s="166"/>
      <c r="CI769" s="166"/>
      <c r="CJ769" s="166"/>
      <c r="CK769" s="166"/>
      <c r="CL769" s="166"/>
      <c r="CM769" s="166"/>
      <c r="CN769" s="166"/>
      <c r="CO769" s="166"/>
      <c r="CP769" s="166"/>
      <c r="CQ769" s="166"/>
      <c r="CR769" s="166"/>
      <c r="CS769" s="166"/>
      <c r="DA769" s="1"/>
      <c r="DB769" s="1"/>
      <c r="DC769" s="1"/>
      <c r="DD769" s="80"/>
      <c r="DE769" s="80"/>
      <c r="DF769" s="1"/>
      <c r="DG769" s="1"/>
      <c r="DH769" s="170"/>
      <c r="DI769" s="166"/>
      <c r="DJ769" s="166"/>
      <c r="DK769" s="166"/>
      <c r="DL769" s="166"/>
      <c r="DM769" s="166"/>
      <c r="DN769" s="166"/>
      <c r="DO769" s="166"/>
      <c r="DP769" s="166"/>
      <c r="DQ769" s="166"/>
      <c r="DR769" s="166"/>
      <c r="DS769" s="166"/>
      <c r="DT769" s="166"/>
      <c r="DU769" s="166"/>
      <c r="DV769" s="166"/>
      <c r="DW769" s="166"/>
      <c r="DX769" s="166"/>
      <c r="DY769" s="166"/>
      <c r="DZ769" s="166"/>
      <c r="EA769" s="166"/>
      <c r="EB769" s="166"/>
      <c r="EC769" s="166"/>
      <c r="ED769" s="166"/>
      <c r="EE769" s="166"/>
      <c r="EF769" s="166"/>
      <c r="EG769" s="166"/>
      <c r="EH769" s="166"/>
      <c r="EI769" s="166"/>
      <c r="EJ769" s="166"/>
      <c r="EK769" s="166"/>
      <c r="EL769" s="166"/>
      <c r="EM769" s="166"/>
      <c r="EN769" s="166"/>
      <c r="EO769" s="166"/>
      <c r="EP769" s="166"/>
      <c r="EQ769" s="166"/>
      <c r="ER769" s="166"/>
      <c r="ES769" s="166"/>
      <c r="FA769" s="1"/>
      <c r="FB769" s="1"/>
      <c r="FC769" s="170"/>
      <c r="FD769" s="170"/>
      <c r="FE769" s="170"/>
      <c r="FF769" s="170"/>
      <c r="FG769" s="170"/>
      <c r="FH769" s="170"/>
      <c r="FI769" s="170"/>
      <c r="FJ769" s="170"/>
      <c r="FK769" s="170"/>
      <c r="FL769" s="170"/>
      <c r="FM769" s="170"/>
      <c r="FN769" s="170"/>
      <c r="FO769" s="170"/>
      <c r="FP769" s="170"/>
      <c r="FQ769" s="170"/>
      <c r="FR769" s="170"/>
      <c r="FS769" s="170"/>
      <c r="FT769" s="170"/>
      <c r="FU769" s="170"/>
      <c r="FV769" s="170"/>
      <c r="FW769" s="170"/>
      <c r="FX769" s="170"/>
      <c r="FY769" s="170"/>
      <c r="FZ769" s="170"/>
      <c r="GA769" s="170"/>
      <c r="GB769" s="170"/>
      <c r="GC769" s="170"/>
      <c r="GD769" s="170"/>
      <c r="GE769" s="170"/>
      <c r="GF769" s="170"/>
      <c r="GG769" s="170"/>
      <c r="GH769" s="170"/>
      <c r="GI769" s="170"/>
      <c r="GJ769" s="170"/>
    </row>
    <row r="770" spans="1:192" s="145" customFormat="1" x14ac:dyDescent="0.2">
      <c r="A770" s="135"/>
      <c r="B770" s="135"/>
      <c r="C770" s="135"/>
      <c r="D770" s="135"/>
      <c r="E770" s="80"/>
      <c r="F770" s="80"/>
      <c r="G770" s="80"/>
      <c r="H770" s="135"/>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c r="AS770" s="166"/>
      <c r="BA770" s="1"/>
      <c r="BB770" s="1"/>
      <c r="BC770" s="1"/>
      <c r="BD770" s="1"/>
      <c r="BE770" s="1"/>
      <c r="BF770" s="1"/>
      <c r="BG770" s="1"/>
      <c r="BH770" s="170"/>
      <c r="BI770" s="166"/>
      <c r="BJ770" s="166"/>
      <c r="BK770" s="166"/>
      <c r="BL770" s="166"/>
      <c r="BM770" s="166"/>
      <c r="BN770" s="166"/>
      <c r="BO770" s="166"/>
      <c r="BP770" s="166"/>
      <c r="BQ770" s="166"/>
      <c r="BR770" s="166"/>
      <c r="BS770" s="166"/>
      <c r="BT770" s="166"/>
      <c r="BU770" s="166"/>
      <c r="BV770" s="166"/>
      <c r="BW770" s="166"/>
      <c r="BX770" s="166"/>
      <c r="BY770" s="166"/>
      <c r="BZ770" s="166"/>
      <c r="CA770" s="166"/>
      <c r="CB770" s="166"/>
      <c r="CC770" s="166"/>
      <c r="CD770" s="166"/>
      <c r="CE770" s="166"/>
      <c r="CF770" s="166"/>
      <c r="CG770" s="166"/>
      <c r="CH770" s="166"/>
      <c r="CI770" s="166"/>
      <c r="CJ770" s="166"/>
      <c r="CK770" s="166"/>
      <c r="CL770" s="166"/>
      <c r="CM770" s="166"/>
      <c r="CN770" s="166"/>
      <c r="CO770" s="166"/>
      <c r="CP770" s="166"/>
      <c r="CQ770" s="166"/>
      <c r="CR770" s="166"/>
      <c r="CS770" s="166"/>
      <c r="DA770" s="1"/>
      <c r="DB770" s="1"/>
      <c r="DC770" s="1"/>
      <c r="DD770" s="80"/>
      <c r="DE770" s="80"/>
      <c r="DF770" s="1"/>
      <c r="DG770" s="1"/>
      <c r="DH770" s="170"/>
      <c r="DI770" s="166"/>
      <c r="DJ770" s="166"/>
      <c r="DK770" s="166"/>
      <c r="DL770" s="166"/>
      <c r="DM770" s="166"/>
      <c r="DN770" s="166"/>
      <c r="DO770" s="166"/>
      <c r="DP770" s="166"/>
      <c r="DQ770" s="166"/>
      <c r="DR770" s="166"/>
      <c r="DS770" s="166"/>
      <c r="DT770" s="166"/>
      <c r="DU770" s="166"/>
      <c r="DV770" s="166"/>
      <c r="DW770" s="166"/>
      <c r="DX770" s="166"/>
      <c r="DY770" s="166"/>
      <c r="DZ770" s="166"/>
      <c r="EA770" s="166"/>
      <c r="EB770" s="166"/>
      <c r="EC770" s="166"/>
      <c r="ED770" s="166"/>
      <c r="EE770" s="166"/>
      <c r="EF770" s="166"/>
      <c r="EG770" s="166"/>
      <c r="EH770" s="166"/>
      <c r="EI770" s="166"/>
      <c r="EJ770" s="166"/>
      <c r="EK770" s="166"/>
      <c r="EL770" s="166"/>
      <c r="EM770" s="166"/>
      <c r="EN770" s="166"/>
      <c r="EO770" s="166"/>
      <c r="EP770" s="166"/>
      <c r="EQ770" s="166"/>
      <c r="ER770" s="166"/>
      <c r="ES770" s="166"/>
      <c r="FA770" s="1"/>
      <c r="FB770" s="1"/>
      <c r="FC770" s="170"/>
      <c r="FD770" s="170"/>
      <c r="FE770" s="170"/>
      <c r="FF770" s="170"/>
      <c r="FG770" s="170"/>
      <c r="FH770" s="170"/>
      <c r="FI770" s="170"/>
      <c r="FJ770" s="170"/>
      <c r="FK770" s="170"/>
      <c r="FL770" s="170"/>
      <c r="FM770" s="170"/>
      <c r="FN770" s="170"/>
      <c r="FO770" s="170"/>
      <c r="FP770" s="170"/>
      <c r="FQ770" s="170"/>
      <c r="FR770" s="170"/>
      <c r="FS770" s="170"/>
      <c r="FT770" s="170"/>
      <c r="FU770" s="170"/>
      <c r="FV770" s="170"/>
      <c r="FW770" s="170"/>
      <c r="FX770" s="170"/>
      <c r="FY770" s="170"/>
      <c r="FZ770" s="170"/>
      <c r="GA770" s="170"/>
      <c r="GB770" s="170"/>
      <c r="GC770" s="170"/>
      <c r="GD770" s="170"/>
      <c r="GE770" s="170"/>
      <c r="GF770" s="170"/>
      <c r="GG770" s="170"/>
      <c r="GH770" s="170"/>
      <c r="GI770" s="170"/>
      <c r="GJ770" s="170"/>
    </row>
    <row r="771" spans="1:192" s="145" customFormat="1" x14ac:dyDescent="0.2">
      <c r="A771" s="135"/>
      <c r="B771" s="135"/>
      <c r="C771" s="135"/>
      <c r="D771" s="135"/>
      <c r="E771" s="80"/>
      <c r="F771" s="80"/>
      <c r="G771" s="80"/>
      <c r="H771" s="135"/>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c r="AS771" s="166"/>
      <c r="BA771" s="1"/>
      <c r="BB771" s="1"/>
      <c r="BC771" s="1"/>
      <c r="BD771" s="1"/>
      <c r="BE771" s="1"/>
      <c r="BF771" s="1"/>
      <c r="BG771" s="1"/>
      <c r="BH771" s="170"/>
      <c r="BI771" s="166"/>
      <c r="BJ771" s="166"/>
      <c r="BK771" s="166"/>
      <c r="BL771" s="166"/>
      <c r="BM771" s="166"/>
      <c r="BN771" s="166"/>
      <c r="BO771" s="166"/>
      <c r="BP771" s="166"/>
      <c r="BQ771" s="166"/>
      <c r="BR771" s="166"/>
      <c r="BS771" s="166"/>
      <c r="BT771" s="166"/>
      <c r="BU771" s="166"/>
      <c r="BV771" s="166"/>
      <c r="BW771" s="166"/>
      <c r="BX771" s="166"/>
      <c r="BY771" s="166"/>
      <c r="BZ771" s="166"/>
      <c r="CA771" s="166"/>
      <c r="CB771" s="166"/>
      <c r="CC771" s="166"/>
      <c r="CD771" s="166"/>
      <c r="CE771" s="166"/>
      <c r="CF771" s="166"/>
      <c r="CG771" s="166"/>
      <c r="CH771" s="166"/>
      <c r="CI771" s="166"/>
      <c r="CJ771" s="166"/>
      <c r="CK771" s="166"/>
      <c r="CL771" s="166"/>
      <c r="CM771" s="166"/>
      <c r="CN771" s="166"/>
      <c r="CO771" s="166"/>
      <c r="CP771" s="166"/>
      <c r="CQ771" s="166"/>
      <c r="CR771" s="166"/>
      <c r="CS771" s="166"/>
      <c r="DA771" s="1"/>
      <c r="DB771" s="1"/>
      <c r="DC771" s="1"/>
      <c r="DD771" s="80"/>
      <c r="DE771" s="80"/>
      <c r="DF771" s="1"/>
      <c r="DG771" s="1"/>
      <c r="DH771" s="170"/>
      <c r="DI771" s="166"/>
      <c r="DJ771" s="166"/>
      <c r="DK771" s="166"/>
      <c r="DL771" s="166"/>
      <c r="DM771" s="166"/>
      <c r="DN771" s="166"/>
      <c r="DO771" s="166"/>
      <c r="DP771" s="166"/>
      <c r="DQ771" s="166"/>
      <c r="DR771" s="166"/>
      <c r="DS771" s="166"/>
      <c r="DT771" s="166"/>
      <c r="DU771" s="166"/>
      <c r="DV771" s="166"/>
      <c r="DW771" s="166"/>
      <c r="DX771" s="166"/>
      <c r="DY771" s="166"/>
      <c r="DZ771" s="166"/>
      <c r="EA771" s="166"/>
      <c r="EB771" s="166"/>
      <c r="EC771" s="166"/>
      <c r="ED771" s="166"/>
      <c r="EE771" s="166"/>
      <c r="EF771" s="166"/>
      <c r="EG771" s="166"/>
      <c r="EH771" s="166"/>
      <c r="EI771" s="166"/>
      <c r="EJ771" s="166"/>
      <c r="EK771" s="166"/>
      <c r="EL771" s="166"/>
      <c r="EM771" s="166"/>
      <c r="EN771" s="166"/>
      <c r="EO771" s="166"/>
      <c r="EP771" s="166"/>
      <c r="EQ771" s="166"/>
      <c r="ER771" s="166"/>
      <c r="ES771" s="166"/>
      <c r="FA771" s="1"/>
      <c r="FB771" s="1"/>
      <c r="FC771" s="170"/>
      <c r="FD771" s="170"/>
      <c r="FE771" s="170"/>
      <c r="FF771" s="170"/>
      <c r="FG771" s="170"/>
      <c r="FH771" s="170"/>
      <c r="FI771" s="170"/>
      <c r="FJ771" s="170"/>
      <c r="FK771" s="170"/>
      <c r="FL771" s="170"/>
      <c r="FM771" s="170"/>
      <c r="FN771" s="170"/>
      <c r="FO771" s="170"/>
      <c r="FP771" s="170"/>
      <c r="FQ771" s="170"/>
      <c r="FR771" s="170"/>
      <c r="FS771" s="170"/>
      <c r="FT771" s="170"/>
      <c r="FU771" s="170"/>
      <c r="FV771" s="170"/>
      <c r="FW771" s="170"/>
      <c r="FX771" s="170"/>
      <c r="FY771" s="170"/>
      <c r="FZ771" s="170"/>
      <c r="GA771" s="170"/>
      <c r="GB771" s="170"/>
      <c r="GC771" s="170"/>
      <c r="GD771" s="170"/>
      <c r="GE771" s="170"/>
      <c r="GF771" s="170"/>
      <c r="GG771" s="170"/>
      <c r="GH771" s="170"/>
      <c r="GI771" s="170"/>
      <c r="GJ771" s="170"/>
    </row>
    <row r="772" spans="1:192" s="145" customFormat="1" x14ac:dyDescent="0.2">
      <c r="A772" s="135"/>
      <c r="B772" s="135"/>
      <c r="C772" s="135"/>
      <c r="D772" s="135"/>
      <c r="E772" s="80"/>
      <c r="F772" s="80"/>
      <c r="G772" s="80"/>
      <c r="H772" s="135"/>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c r="AS772" s="166"/>
      <c r="BA772" s="1"/>
      <c r="BB772" s="1"/>
      <c r="BC772" s="1"/>
      <c r="BD772" s="1"/>
      <c r="BE772" s="1"/>
      <c r="BF772" s="1"/>
      <c r="BG772" s="1"/>
      <c r="BH772" s="170"/>
      <c r="BI772" s="166"/>
      <c r="BJ772" s="166"/>
      <c r="BK772" s="166"/>
      <c r="BL772" s="166"/>
      <c r="BM772" s="166"/>
      <c r="BN772" s="166"/>
      <c r="BO772" s="166"/>
      <c r="BP772" s="166"/>
      <c r="BQ772" s="166"/>
      <c r="BR772" s="166"/>
      <c r="BS772" s="166"/>
      <c r="BT772" s="166"/>
      <c r="BU772" s="166"/>
      <c r="BV772" s="166"/>
      <c r="BW772" s="166"/>
      <c r="BX772" s="166"/>
      <c r="BY772" s="166"/>
      <c r="BZ772" s="166"/>
      <c r="CA772" s="166"/>
      <c r="CB772" s="166"/>
      <c r="CC772" s="166"/>
      <c r="CD772" s="166"/>
      <c r="CE772" s="166"/>
      <c r="CF772" s="166"/>
      <c r="CG772" s="166"/>
      <c r="CH772" s="166"/>
      <c r="CI772" s="166"/>
      <c r="CJ772" s="166"/>
      <c r="CK772" s="166"/>
      <c r="CL772" s="166"/>
      <c r="CM772" s="166"/>
      <c r="CN772" s="166"/>
      <c r="CO772" s="166"/>
      <c r="CP772" s="166"/>
      <c r="CQ772" s="166"/>
      <c r="CR772" s="166"/>
      <c r="CS772" s="166"/>
      <c r="DA772" s="1"/>
      <c r="DB772" s="1"/>
      <c r="DC772" s="1"/>
      <c r="DD772" s="80"/>
      <c r="DE772" s="80"/>
      <c r="DF772" s="1"/>
      <c r="DG772" s="1"/>
      <c r="DH772" s="170"/>
      <c r="DI772" s="166"/>
      <c r="DJ772" s="166"/>
      <c r="DK772" s="166"/>
      <c r="DL772" s="166"/>
      <c r="DM772" s="166"/>
      <c r="DN772" s="166"/>
      <c r="DO772" s="166"/>
      <c r="DP772" s="166"/>
      <c r="DQ772" s="166"/>
      <c r="DR772" s="166"/>
      <c r="DS772" s="166"/>
      <c r="DT772" s="166"/>
      <c r="DU772" s="166"/>
      <c r="DV772" s="166"/>
      <c r="DW772" s="166"/>
      <c r="DX772" s="166"/>
      <c r="DY772" s="166"/>
      <c r="DZ772" s="166"/>
      <c r="EA772" s="166"/>
      <c r="EB772" s="166"/>
      <c r="EC772" s="166"/>
      <c r="ED772" s="166"/>
      <c r="EE772" s="166"/>
      <c r="EF772" s="166"/>
      <c r="EG772" s="166"/>
      <c r="EH772" s="166"/>
      <c r="EI772" s="166"/>
      <c r="EJ772" s="166"/>
      <c r="EK772" s="166"/>
      <c r="EL772" s="166"/>
      <c r="EM772" s="166"/>
      <c r="EN772" s="166"/>
      <c r="EO772" s="166"/>
      <c r="EP772" s="166"/>
      <c r="EQ772" s="166"/>
      <c r="ER772" s="166"/>
      <c r="ES772" s="166"/>
      <c r="FA772" s="1"/>
      <c r="FB772" s="1"/>
      <c r="FC772" s="170"/>
      <c r="FD772" s="170"/>
      <c r="FE772" s="170"/>
      <c r="FF772" s="170"/>
      <c r="FG772" s="170"/>
      <c r="FH772" s="170"/>
      <c r="FI772" s="170"/>
      <c r="FJ772" s="170"/>
      <c r="FK772" s="170"/>
      <c r="FL772" s="170"/>
      <c r="FM772" s="170"/>
      <c r="FN772" s="170"/>
      <c r="FO772" s="170"/>
      <c r="FP772" s="170"/>
      <c r="FQ772" s="170"/>
      <c r="FR772" s="170"/>
      <c r="FS772" s="170"/>
      <c r="FT772" s="170"/>
      <c r="FU772" s="170"/>
      <c r="FV772" s="170"/>
      <c r="FW772" s="170"/>
      <c r="FX772" s="170"/>
      <c r="FY772" s="170"/>
      <c r="FZ772" s="170"/>
      <c r="GA772" s="170"/>
      <c r="GB772" s="170"/>
      <c r="GC772" s="170"/>
      <c r="GD772" s="170"/>
      <c r="GE772" s="170"/>
      <c r="GF772" s="170"/>
      <c r="GG772" s="170"/>
      <c r="GH772" s="170"/>
      <c r="GI772" s="170"/>
      <c r="GJ772" s="170"/>
    </row>
    <row r="773" spans="1:192" s="145" customFormat="1" x14ac:dyDescent="0.2">
      <c r="A773" s="135"/>
      <c r="B773" s="135"/>
      <c r="C773" s="135"/>
      <c r="D773" s="135"/>
      <c r="E773" s="80"/>
      <c r="F773" s="80"/>
      <c r="G773" s="80"/>
      <c r="H773" s="135"/>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c r="BA773" s="1"/>
      <c r="BB773" s="1"/>
      <c r="BC773" s="1"/>
      <c r="BD773" s="1"/>
      <c r="BE773" s="1"/>
      <c r="BF773" s="1"/>
      <c r="BG773" s="1"/>
      <c r="BH773" s="170"/>
      <c r="BI773" s="166"/>
      <c r="BJ773" s="166"/>
      <c r="BK773" s="166"/>
      <c r="BL773" s="166"/>
      <c r="BM773" s="166"/>
      <c r="BN773" s="166"/>
      <c r="BO773" s="166"/>
      <c r="BP773" s="166"/>
      <c r="BQ773" s="166"/>
      <c r="BR773" s="166"/>
      <c r="BS773" s="166"/>
      <c r="BT773" s="166"/>
      <c r="BU773" s="166"/>
      <c r="BV773" s="166"/>
      <c r="BW773" s="166"/>
      <c r="BX773" s="166"/>
      <c r="BY773" s="166"/>
      <c r="BZ773" s="166"/>
      <c r="CA773" s="166"/>
      <c r="CB773" s="166"/>
      <c r="CC773" s="166"/>
      <c r="CD773" s="166"/>
      <c r="CE773" s="166"/>
      <c r="CF773" s="166"/>
      <c r="CG773" s="166"/>
      <c r="CH773" s="166"/>
      <c r="CI773" s="166"/>
      <c r="CJ773" s="166"/>
      <c r="CK773" s="166"/>
      <c r="CL773" s="166"/>
      <c r="CM773" s="166"/>
      <c r="CN773" s="166"/>
      <c r="CO773" s="166"/>
      <c r="CP773" s="166"/>
      <c r="CQ773" s="166"/>
      <c r="CR773" s="166"/>
      <c r="CS773" s="166"/>
      <c r="DA773" s="1"/>
      <c r="DB773" s="1"/>
      <c r="DC773" s="1"/>
      <c r="DD773" s="80"/>
      <c r="DE773" s="80"/>
      <c r="DF773" s="1"/>
      <c r="DG773" s="1"/>
      <c r="DH773" s="170"/>
      <c r="DI773" s="166"/>
      <c r="DJ773" s="166"/>
      <c r="DK773" s="166"/>
      <c r="DL773" s="166"/>
      <c r="DM773" s="166"/>
      <c r="DN773" s="166"/>
      <c r="DO773" s="166"/>
      <c r="DP773" s="166"/>
      <c r="DQ773" s="166"/>
      <c r="DR773" s="166"/>
      <c r="DS773" s="166"/>
      <c r="DT773" s="166"/>
      <c r="DU773" s="166"/>
      <c r="DV773" s="166"/>
      <c r="DW773" s="166"/>
      <c r="DX773" s="166"/>
      <c r="DY773" s="166"/>
      <c r="DZ773" s="166"/>
      <c r="EA773" s="166"/>
      <c r="EB773" s="166"/>
      <c r="EC773" s="166"/>
      <c r="ED773" s="166"/>
      <c r="EE773" s="166"/>
      <c r="EF773" s="166"/>
      <c r="EG773" s="166"/>
      <c r="EH773" s="166"/>
      <c r="EI773" s="166"/>
      <c r="EJ773" s="166"/>
      <c r="EK773" s="166"/>
      <c r="EL773" s="166"/>
      <c r="EM773" s="166"/>
      <c r="EN773" s="166"/>
      <c r="EO773" s="166"/>
      <c r="EP773" s="166"/>
      <c r="EQ773" s="166"/>
      <c r="ER773" s="166"/>
      <c r="ES773" s="166"/>
      <c r="FA773" s="1"/>
      <c r="FB773" s="1"/>
      <c r="FC773" s="170"/>
      <c r="FD773" s="170"/>
      <c r="FE773" s="170"/>
      <c r="FF773" s="170"/>
      <c r="FG773" s="170"/>
      <c r="FH773" s="170"/>
      <c r="FI773" s="170"/>
      <c r="FJ773" s="170"/>
      <c r="FK773" s="170"/>
      <c r="FL773" s="170"/>
      <c r="FM773" s="170"/>
      <c r="FN773" s="170"/>
      <c r="FO773" s="170"/>
      <c r="FP773" s="170"/>
      <c r="FQ773" s="170"/>
      <c r="FR773" s="170"/>
      <c r="FS773" s="170"/>
      <c r="FT773" s="170"/>
      <c r="FU773" s="170"/>
      <c r="FV773" s="170"/>
      <c r="FW773" s="170"/>
      <c r="FX773" s="170"/>
      <c r="FY773" s="170"/>
      <c r="FZ773" s="170"/>
      <c r="GA773" s="170"/>
      <c r="GB773" s="170"/>
      <c r="GC773" s="170"/>
      <c r="GD773" s="170"/>
      <c r="GE773" s="170"/>
      <c r="GF773" s="170"/>
      <c r="GG773" s="170"/>
      <c r="GH773" s="170"/>
      <c r="GI773" s="170"/>
      <c r="GJ773" s="170"/>
    </row>
    <row r="774" spans="1:192" s="145" customFormat="1" x14ac:dyDescent="0.2">
      <c r="A774" s="135"/>
      <c r="B774" s="135"/>
      <c r="C774" s="135"/>
      <c r="D774" s="135"/>
      <c r="E774" s="80"/>
      <c r="F774" s="80"/>
      <c r="G774" s="80"/>
      <c r="H774" s="135"/>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c r="AS774" s="166"/>
      <c r="BA774" s="1"/>
      <c r="BB774" s="1"/>
      <c r="BC774" s="1"/>
      <c r="BD774" s="1"/>
      <c r="BE774" s="1"/>
      <c r="BF774" s="1"/>
      <c r="BG774" s="1"/>
      <c r="BH774" s="170"/>
      <c r="BI774" s="166"/>
      <c r="BJ774" s="166"/>
      <c r="BK774" s="166"/>
      <c r="BL774" s="166"/>
      <c r="BM774" s="166"/>
      <c r="BN774" s="166"/>
      <c r="BO774" s="166"/>
      <c r="BP774" s="166"/>
      <c r="BQ774" s="166"/>
      <c r="BR774" s="166"/>
      <c r="BS774" s="166"/>
      <c r="BT774" s="166"/>
      <c r="BU774" s="166"/>
      <c r="BV774" s="166"/>
      <c r="BW774" s="166"/>
      <c r="BX774" s="166"/>
      <c r="BY774" s="166"/>
      <c r="BZ774" s="166"/>
      <c r="CA774" s="166"/>
      <c r="CB774" s="166"/>
      <c r="CC774" s="166"/>
      <c r="CD774" s="166"/>
      <c r="CE774" s="166"/>
      <c r="CF774" s="166"/>
      <c r="CG774" s="166"/>
      <c r="CH774" s="166"/>
      <c r="CI774" s="166"/>
      <c r="CJ774" s="166"/>
      <c r="CK774" s="166"/>
      <c r="CL774" s="166"/>
      <c r="CM774" s="166"/>
      <c r="CN774" s="166"/>
      <c r="CO774" s="166"/>
      <c r="CP774" s="166"/>
      <c r="CQ774" s="166"/>
      <c r="CR774" s="166"/>
      <c r="CS774" s="166"/>
      <c r="DA774" s="1"/>
      <c r="DB774" s="1"/>
      <c r="DC774" s="1"/>
      <c r="DD774" s="80"/>
      <c r="DE774" s="80"/>
      <c r="DF774" s="1"/>
      <c r="DG774" s="1"/>
      <c r="DH774" s="170"/>
      <c r="DI774" s="166"/>
      <c r="DJ774" s="166"/>
      <c r="DK774" s="166"/>
      <c r="DL774" s="166"/>
      <c r="DM774" s="166"/>
      <c r="DN774" s="166"/>
      <c r="DO774" s="166"/>
      <c r="DP774" s="166"/>
      <c r="DQ774" s="166"/>
      <c r="DR774" s="166"/>
      <c r="DS774" s="166"/>
      <c r="DT774" s="166"/>
      <c r="DU774" s="166"/>
      <c r="DV774" s="166"/>
      <c r="DW774" s="166"/>
      <c r="DX774" s="166"/>
      <c r="DY774" s="166"/>
      <c r="DZ774" s="166"/>
      <c r="EA774" s="166"/>
      <c r="EB774" s="166"/>
      <c r="EC774" s="166"/>
      <c r="ED774" s="166"/>
      <c r="EE774" s="166"/>
      <c r="EF774" s="166"/>
      <c r="EG774" s="166"/>
      <c r="EH774" s="166"/>
      <c r="EI774" s="166"/>
      <c r="EJ774" s="166"/>
      <c r="EK774" s="166"/>
      <c r="EL774" s="166"/>
      <c r="EM774" s="166"/>
      <c r="EN774" s="166"/>
      <c r="EO774" s="166"/>
      <c r="EP774" s="166"/>
      <c r="EQ774" s="166"/>
      <c r="ER774" s="166"/>
      <c r="ES774" s="166"/>
      <c r="FA774" s="1"/>
      <c r="FB774" s="1"/>
      <c r="FC774" s="170"/>
      <c r="FD774" s="170"/>
      <c r="FE774" s="170"/>
      <c r="FF774" s="170"/>
      <c r="FG774" s="170"/>
      <c r="FH774" s="170"/>
      <c r="FI774" s="170"/>
      <c r="FJ774" s="170"/>
      <c r="FK774" s="170"/>
      <c r="FL774" s="170"/>
      <c r="FM774" s="170"/>
      <c r="FN774" s="170"/>
      <c r="FO774" s="170"/>
      <c r="FP774" s="170"/>
      <c r="FQ774" s="170"/>
      <c r="FR774" s="170"/>
      <c r="FS774" s="170"/>
      <c r="FT774" s="170"/>
      <c r="FU774" s="170"/>
      <c r="FV774" s="170"/>
      <c r="FW774" s="170"/>
      <c r="FX774" s="170"/>
      <c r="FY774" s="170"/>
      <c r="FZ774" s="170"/>
      <c r="GA774" s="170"/>
      <c r="GB774" s="170"/>
      <c r="GC774" s="170"/>
      <c r="GD774" s="170"/>
      <c r="GE774" s="170"/>
      <c r="GF774" s="170"/>
      <c r="GG774" s="170"/>
      <c r="GH774" s="170"/>
      <c r="GI774" s="170"/>
      <c r="GJ774" s="170"/>
    </row>
    <row r="775" spans="1:192" s="145" customFormat="1" x14ac:dyDescent="0.2">
      <c r="A775" s="135"/>
      <c r="B775" s="135"/>
      <c r="C775" s="135"/>
      <c r="D775" s="135"/>
      <c r="E775" s="80"/>
      <c r="F775" s="80"/>
      <c r="G775" s="80"/>
      <c r="H775" s="135"/>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c r="AS775" s="166"/>
      <c r="BA775" s="1"/>
      <c r="BB775" s="1"/>
      <c r="BC775" s="1"/>
      <c r="BD775" s="1"/>
      <c r="BE775" s="1"/>
      <c r="BF775" s="1"/>
      <c r="BG775" s="1"/>
      <c r="BH775" s="170"/>
      <c r="BI775" s="166"/>
      <c r="BJ775" s="166"/>
      <c r="BK775" s="166"/>
      <c r="BL775" s="166"/>
      <c r="BM775" s="166"/>
      <c r="BN775" s="166"/>
      <c r="BO775" s="166"/>
      <c r="BP775" s="166"/>
      <c r="BQ775" s="166"/>
      <c r="BR775" s="166"/>
      <c r="BS775" s="166"/>
      <c r="BT775" s="166"/>
      <c r="BU775" s="166"/>
      <c r="BV775" s="166"/>
      <c r="BW775" s="166"/>
      <c r="BX775" s="166"/>
      <c r="BY775" s="166"/>
      <c r="BZ775" s="166"/>
      <c r="CA775" s="166"/>
      <c r="CB775" s="166"/>
      <c r="CC775" s="166"/>
      <c r="CD775" s="166"/>
      <c r="CE775" s="166"/>
      <c r="CF775" s="166"/>
      <c r="CG775" s="166"/>
      <c r="CH775" s="166"/>
      <c r="CI775" s="166"/>
      <c r="CJ775" s="166"/>
      <c r="CK775" s="166"/>
      <c r="CL775" s="166"/>
      <c r="CM775" s="166"/>
      <c r="CN775" s="166"/>
      <c r="CO775" s="166"/>
      <c r="CP775" s="166"/>
      <c r="CQ775" s="166"/>
      <c r="CR775" s="166"/>
      <c r="CS775" s="166"/>
      <c r="DA775" s="1"/>
      <c r="DB775" s="1"/>
      <c r="DC775" s="1"/>
      <c r="DD775" s="80"/>
      <c r="DE775" s="80"/>
      <c r="DF775" s="1"/>
      <c r="DG775" s="1"/>
      <c r="DH775" s="170"/>
      <c r="DI775" s="166"/>
      <c r="DJ775" s="166"/>
      <c r="DK775" s="166"/>
      <c r="DL775" s="166"/>
      <c r="DM775" s="166"/>
      <c r="DN775" s="166"/>
      <c r="DO775" s="166"/>
      <c r="DP775" s="166"/>
      <c r="DQ775" s="166"/>
      <c r="DR775" s="166"/>
      <c r="DS775" s="166"/>
      <c r="DT775" s="166"/>
      <c r="DU775" s="166"/>
      <c r="DV775" s="166"/>
      <c r="DW775" s="166"/>
      <c r="DX775" s="166"/>
      <c r="DY775" s="166"/>
      <c r="DZ775" s="166"/>
      <c r="EA775" s="166"/>
      <c r="EB775" s="166"/>
      <c r="EC775" s="166"/>
      <c r="ED775" s="166"/>
      <c r="EE775" s="166"/>
      <c r="EF775" s="166"/>
      <c r="EG775" s="166"/>
      <c r="EH775" s="166"/>
      <c r="EI775" s="166"/>
      <c r="EJ775" s="166"/>
      <c r="EK775" s="166"/>
      <c r="EL775" s="166"/>
      <c r="EM775" s="166"/>
      <c r="EN775" s="166"/>
      <c r="EO775" s="166"/>
      <c r="EP775" s="166"/>
      <c r="EQ775" s="166"/>
      <c r="ER775" s="166"/>
      <c r="ES775" s="166"/>
      <c r="FA775" s="1"/>
      <c r="FB775" s="1"/>
      <c r="FC775" s="170"/>
      <c r="FD775" s="170"/>
      <c r="FE775" s="170"/>
      <c r="FF775" s="170"/>
      <c r="FG775" s="170"/>
      <c r="FH775" s="170"/>
      <c r="FI775" s="170"/>
      <c r="FJ775" s="170"/>
      <c r="FK775" s="170"/>
      <c r="FL775" s="170"/>
      <c r="FM775" s="170"/>
      <c r="FN775" s="170"/>
      <c r="FO775" s="170"/>
      <c r="FP775" s="170"/>
      <c r="FQ775" s="170"/>
      <c r="FR775" s="170"/>
      <c r="FS775" s="170"/>
      <c r="FT775" s="170"/>
      <c r="FU775" s="170"/>
      <c r="FV775" s="170"/>
      <c r="FW775" s="170"/>
      <c r="FX775" s="170"/>
      <c r="FY775" s="170"/>
      <c r="FZ775" s="170"/>
      <c r="GA775" s="170"/>
      <c r="GB775" s="170"/>
      <c r="GC775" s="170"/>
      <c r="GD775" s="170"/>
      <c r="GE775" s="170"/>
      <c r="GF775" s="170"/>
      <c r="GG775" s="170"/>
      <c r="GH775" s="170"/>
      <c r="GI775" s="170"/>
      <c r="GJ775" s="170"/>
    </row>
    <row r="776" spans="1:192" s="145" customFormat="1" x14ac:dyDescent="0.2">
      <c r="A776" s="135"/>
      <c r="B776" s="135"/>
      <c r="C776" s="135"/>
      <c r="D776" s="135"/>
      <c r="E776" s="80"/>
      <c r="F776" s="80"/>
      <c r="G776" s="80"/>
      <c r="H776" s="135"/>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c r="AS776" s="166"/>
      <c r="BA776" s="1"/>
      <c r="BB776" s="1"/>
      <c r="BC776" s="1"/>
      <c r="BD776" s="1"/>
      <c r="BE776" s="1"/>
      <c r="BF776" s="1"/>
      <c r="BG776" s="1"/>
      <c r="BH776" s="170"/>
      <c r="BI776" s="166"/>
      <c r="BJ776" s="166"/>
      <c r="BK776" s="166"/>
      <c r="BL776" s="166"/>
      <c r="BM776" s="166"/>
      <c r="BN776" s="166"/>
      <c r="BO776" s="166"/>
      <c r="BP776" s="166"/>
      <c r="BQ776" s="166"/>
      <c r="BR776" s="166"/>
      <c r="BS776" s="166"/>
      <c r="BT776" s="166"/>
      <c r="BU776" s="166"/>
      <c r="BV776" s="166"/>
      <c r="BW776" s="166"/>
      <c r="BX776" s="166"/>
      <c r="BY776" s="166"/>
      <c r="BZ776" s="166"/>
      <c r="CA776" s="166"/>
      <c r="CB776" s="166"/>
      <c r="CC776" s="166"/>
      <c r="CD776" s="166"/>
      <c r="CE776" s="166"/>
      <c r="CF776" s="166"/>
      <c r="CG776" s="166"/>
      <c r="CH776" s="166"/>
      <c r="CI776" s="166"/>
      <c r="CJ776" s="166"/>
      <c r="CK776" s="166"/>
      <c r="CL776" s="166"/>
      <c r="CM776" s="166"/>
      <c r="CN776" s="166"/>
      <c r="CO776" s="166"/>
      <c r="CP776" s="166"/>
      <c r="CQ776" s="166"/>
      <c r="CR776" s="166"/>
      <c r="CS776" s="166"/>
      <c r="DA776" s="1"/>
      <c r="DB776" s="1"/>
      <c r="DC776" s="1"/>
      <c r="DD776" s="80"/>
      <c r="DE776" s="80"/>
      <c r="DF776" s="1"/>
      <c r="DG776" s="1"/>
      <c r="DH776" s="170"/>
      <c r="DI776" s="166"/>
      <c r="DJ776" s="166"/>
      <c r="DK776" s="166"/>
      <c r="DL776" s="166"/>
      <c r="DM776" s="166"/>
      <c r="DN776" s="166"/>
      <c r="DO776" s="166"/>
      <c r="DP776" s="166"/>
      <c r="DQ776" s="166"/>
      <c r="DR776" s="166"/>
      <c r="DS776" s="166"/>
      <c r="DT776" s="166"/>
      <c r="DU776" s="166"/>
      <c r="DV776" s="166"/>
      <c r="DW776" s="166"/>
      <c r="DX776" s="166"/>
      <c r="DY776" s="166"/>
      <c r="DZ776" s="166"/>
      <c r="EA776" s="166"/>
      <c r="EB776" s="166"/>
      <c r="EC776" s="166"/>
      <c r="ED776" s="166"/>
      <c r="EE776" s="166"/>
      <c r="EF776" s="166"/>
      <c r="EG776" s="166"/>
      <c r="EH776" s="166"/>
      <c r="EI776" s="166"/>
      <c r="EJ776" s="166"/>
      <c r="EK776" s="166"/>
      <c r="EL776" s="166"/>
      <c r="EM776" s="166"/>
      <c r="EN776" s="166"/>
      <c r="EO776" s="166"/>
      <c r="EP776" s="166"/>
      <c r="EQ776" s="166"/>
      <c r="ER776" s="166"/>
      <c r="ES776" s="166"/>
      <c r="FA776" s="1"/>
      <c r="FB776" s="1"/>
      <c r="FC776" s="170"/>
      <c r="FD776" s="170"/>
      <c r="FE776" s="170"/>
      <c r="FF776" s="170"/>
      <c r="FG776" s="170"/>
      <c r="FH776" s="170"/>
      <c r="FI776" s="170"/>
      <c r="FJ776" s="170"/>
      <c r="FK776" s="170"/>
      <c r="FL776" s="170"/>
      <c r="FM776" s="170"/>
      <c r="FN776" s="170"/>
      <c r="FO776" s="170"/>
      <c r="FP776" s="170"/>
      <c r="FQ776" s="170"/>
      <c r="FR776" s="170"/>
      <c r="FS776" s="170"/>
      <c r="FT776" s="170"/>
      <c r="FU776" s="170"/>
      <c r="FV776" s="170"/>
      <c r="FW776" s="170"/>
      <c r="FX776" s="170"/>
      <c r="FY776" s="170"/>
      <c r="FZ776" s="170"/>
      <c r="GA776" s="170"/>
      <c r="GB776" s="170"/>
      <c r="GC776" s="170"/>
      <c r="GD776" s="170"/>
      <c r="GE776" s="170"/>
      <c r="GF776" s="170"/>
      <c r="GG776" s="170"/>
      <c r="GH776" s="170"/>
      <c r="GI776" s="170"/>
      <c r="GJ776" s="170"/>
    </row>
    <row r="777" spans="1:192" s="145" customFormat="1" x14ac:dyDescent="0.2">
      <c r="A777" s="135"/>
      <c r="B777" s="135"/>
      <c r="C777" s="135"/>
      <c r="D777" s="135"/>
      <c r="E777" s="80"/>
      <c r="F777" s="80"/>
      <c r="G777" s="80"/>
      <c r="H777" s="135"/>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c r="BA777" s="1"/>
      <c r="BB777" s="1"/>
      <c r="BC777" s="1"/>
      <c r="BD777" s="1"/>
      <c r="BE777" s="1"/>
      <c r="BF777" s="1"/>
      <c r="BG777" s="1"/>
      <c r="BH777" s="170"/>
      <c r="BI777" s="166"/>
      <c r="BJ777" s="166"/>
      <c r="BK777" s="166"/>
      <c r="BL777" s="166"/>
      <c r="BM777" s="166"/>
      <c r="BN777" s="166"/>
      <c r="BO777" s="166"/>
      <c r="BP777" s="166"/>
      <c r="BQ777" s="166"/>
      <c r="BR777" s="166"/>
      <c r="BS777" s="166"/>
      <c r="BT777" s="166"/>
      <c r="BU777" s="166"/>
      <c r="BV777" s="166"/>
      <c r="BW777" s="166"/>
      <c r="BX777" s="166"/>
      <c r="BY777" s="166"/>
      <c r="BZ777" s="166"/>
      <c r="CA777" s="166"/>
      <c r="CB777" s="166"/>
      <c r="CC777" s="166"/>
      <c r="CD777" s="166"/>
      <c r="CE777" s="166"/>
      <c r="CF777" s="166"/>
      <c r="CG777" s="166"/>
      <c r="CH777" s="166"/>
      <c r="CI777" s="166"/>
      <c r="CJ777" s="166"/>
      <c r="CK777" s="166"/>
      <c r="CL777" s="166"/>
      <c r="CM777" s="166"/>
      <c r="CN777" s="166"/>
      <c r="CO777" s="166"/>
      <c r="CP777" s="166"/>
      <c r="CQ777" s="166"/>
      <c r="CR777" s="166"/>
      <c r="CS777" s="166"/>
      <c r="DA777" s="1"/>
      <c r="DB777" s="1"/>
      <c r="DC777" s="1"/>
      <c r="DD777" s="80"/>
      <c r="DE777" s="80"/>
      <c r="DF777" s="1"/>
      <c r="DG777" s="1"/>
      <c r="DH777" s="170"/>
      <c r="DI777" s="166"/>
      <c r="DJ777" s="166"/>
      <c r="DK777" s="166"/>
      <c r="DL777" s="166"/>
      <c r="DM777" s="166"/>
      <c r="DN777" s="166"/>
      <c r="DO777" s="166"/>
      <c r="DP777" s="166"/>
      <c r="DQ777" s="166"/>
      <c r="DR777" s="166"/>
      <c r="DS777" s="166"/>
      <c r="DT777" s="166"/>
      <c r="DU777" s="166"/>
      <c r="DV777" s="166"/>
      <c r="DW777" s="166"/>
      <c r="DX777" s="166"/>
      <c r="DY777" s="166"/>
      <c r="DZ777" s="166"/>
      <c r="EA777" s="166"/>
      <c r="EB777" s="166"/>
      <c r="EC777" s="166"/>
      <c r="ED777" s="166"/>
      <c r="EE777" s="166"/>
      <c r="EF777" s="166"/>
      <c r="EG777" s="166"/>
      <c r="EH777" s="166"/>
      <c r="EI777" s="166"/>
      <c r="EJ777" s="166"/>
      <c r="EK777" s="166"/>
      <c r="EL777" s="166"/>
      <c r="EM777" s="166"/>
      <c r="EN777" s="166"/>
      <c r="EO777" s="166"/>
      <c r="EP777" s="166"/>
      <c r="EQ777" s="166"/>
      <c r="ER777" s="166"/>
      <c r="ES777" s="166"/>
      <c r="FA777" s="1"/>
      <c r="FB777" s="1"/>
      <c r="FC777" s="170"/>
      <c r="FD777" s="170"/>
      <c r="FE777" s="170"/>
      <c r="FF777" s="170"/>
      <c r="FG777" s="170"/>
      <c r="FH777" s="170"/>
      <c r="FI777" s="170"/>
      <c r="FJ777" s="170"/>
      <c r="FK777" s="170"/>
      <c r="FL777" s="170"/>
      <c r="FM777" s="170"/>
      <c r="FN777" s="170"/>
      <c r="FO777" s="170"/>
      <c r="FP777" s="170"/>
      <c r="FQ777" s="170"/>
      <c r="FR777" s="170"/>
      <c r="FS777" s="170"/>
      <c r="FT777" s="170"/>
      <c r="FU777" s="170"/>
      <c r="FV777" s="170"/>
      <c r="FW777" s="170"/>
      <c r="FX777" s="170"/>
      <c r="FY777" s="170"/>
      <c r="FZ777" s="170"/>
      <c r="GA777" s="170"/>
      <c r="GB777" s="170"/>
      <c r="GC777" s="170"/>
      <c r="GD777" s="170"/>
      <c r="GE777" s="170"/>
      <c r="GF777" s="170"/>
      <c r="GG777" s="170"/>
      <c r="GH777" s="170"/>
      <c r="GI777" s="170"/>
      <c r="GJ777" s="170"/>
    </row>
    <row r="778" spans="1:192" s="145" customFormat="1" x14ac:dyDescent="0.2">
      <c r="A778" s="135"/>
      <c r="B778" s="135"/>
      <c r="C778" s="135"/>
      <c r="D778" s="135"/>
      <c r="E778" s="80"/>
      <c r="F778" s="80"/>
      <c r="G778" s="80"/>
      <c r="H778" s="135"/>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c r="AS778" s="166"/>
      <c r="BA778" s="1"/>
      <c r="BB778" s="1"/>
      <c r="BC778" s="1"/>
      <c r="BD778" s="1"/>
      <c r="BE778" s="1"/>
      <c r="BF778" s="1"/>
      <c r="BG778" s="1"/>
      <c r="BH778" s="170"/>
      <c r="BI778" s="166"/>
      <c r="BJ778" s="166"/>
      <c r="BK778" s="166"/>
      <c r="BL778" s="166"/>
      <c r="BM778" s="166"/>
      <c r="BN778" s="166"/>
      <c r="BO778" s="166"/>
      <c r="BP778" s="166"/>
      <c r="BQ778" s="166"/>
      <c r="BR778" s="166"/>
      <c r="BS778" s="166"/>
      <c r="BT778" s="166"/>
      <c r="BU778" s="166"/>
      <c r="BV778" s="166"/>
      <c r="BW778" s="166"/>
      <c r="BX778" s="166"/>
      <c r="BY778" s="166"/>
      <c r="BZ778" s="166"/>
      <c r="CA778" s="166"/>
      <c r="CB778" s="166"/>
      <c r="CC778" s="166"/>
      <c r="CD778" s="166"/>
      <c r="CE778" s="166"/>
      <c r="CF778" s="166"/>
      <c r="CG778" s="166"/>
      <c r="CH778" s="166"/>
      <c r="CI778" s="166"/>
      <c r="CJ778" s="166"/>
      <c r="CK778" s="166"/>
      <c r="CL778" s="166"/>
      <c r="CM778" s="166"/>
      <c r="CN778" s="166"/>
      <c r="CO778" s="166"/>
      <c r="CP778" s="166"/>
      <c r="CQ778" s="166"/>
      <c r="CR778" s="166"/>
      <c r="CS778" s="166"/>
      <c r="DA778" s="1"/>
      <c r="DB778" s="1"/>
      <c r="DC778" s="1"/>
      <c r="DD778" s="80"/>
      <c r="DE778" s="80"/>
      <c r="DF778" s="1"/>
      <c r="DG778" s="1"/>
      <c r="DH778" s="170"/>
      <c r="DI778" s="166"/>
      <c r="DJ778" s="166"/>
      <c r="DK778" s="166"/>
      <c r="DL778" s="166"/>
      <c r="DM778" s="166"/>
      <c r="DN778" s="166"/>
      <c r="DO778" s="166"/>
      <c r="DP778" s="166"/>
      <c r="DQ778" s="166"/>
      <c r="DR778" s="166"/>
      <c r="DS778" s="166"/>
      <c r="DT778" s="166"/>
      <c r="DU778" s="166"/>
      <c r="DV778" s="166"/>
      <c r="DW778" s="166"/>
      <c r="DX778" s="166"/>
      <c r="DY778" s="166"/>
      <c r="DZ778" s="166"/>
      <c r="EA778" s="166"/>
      <c r="EB778" s="166"/>
      <c r="EC778" s="166"/>
      <c r="ED778" s="166"/>
      <c r="EE778" s="166"/>
      <c r="EF778" s="166"/>
      <c r="EG778" s="166"/>
      <c r="EH778" s="166"/>
      <c r="EI778" s="166"/>
      <c r="EJ778" s="166"/>
      <c r="EK778" s="166"/>
      <c r="EL778" s="166"/>
      <c r="EM778" s="166"/>
      <c r="EN778" s="166"/>
      <c r="EO778" s="166"/>
      <c r="EP778" s="166"/>
      <c r="EQ778" s="166"/>
      <c r="ER778" s="166"/>
      <c r="ES778" s="166"/>
      <c r="FA778" s="1"/>
      <c r="FB778" s="1"/>
      <c r="FC778" s="170"/>
      <c r="FD778" s="170"/>
      <c r="FE778" s="170"/>
      <c r="FF778" s="170"/>
      <c r="FG778" s="170"/>
      <c r="FH778" s="170"/>
      <c r="FI778" s="170"/>
      <c r="FJ778" s="170"/>
      <c r="FK778" s="170"/>
      <c r="FL778" s="170"/>
      <c r="FM778" s="170"/>
      <c r="FN778" s="170"/>
      <c r="FO778" s="170"/>
      <c r="FP778" s="170"/>
      <c r="FQ778" s="170"/>
      <c r="FR778" s="170"/>
      <c r="FS778" s="170"/>
      <c r="FT778" s="170"/>
      <c r="FU778" s="170"/>
      <c r="FV778" s="170"/>
      <c r="FW778" s="170"/>
      <c r="FX778" s="170"/>
      <c r="FY778" s="170"/>
      <c r="FZ778" s="170"/>
      <c r="GA778" s="170"/>
      <c r="GB778" s="170"/>
      <c r="GC778" s="170"/>
      <c r="GD778" s="170"/>
      <c r="GE778" s="170"/>
      <c r="GF778" s="170"/>
      <c r="GG778" s="170"/>
      <c r="GH778" s="170"/>
      <c r="GI778" s="170"/>
      <c r="GJ778" s="170"/>
    </row>
    <row r="779" spans="1:192" s="145" customFormat="1" x14ac:dyDescent="0.2">
      <c r="A779" s="135"/>
      <c r="B779" s="135"/>
      <c r="C779" s="135"/>
      <c r="D779" s="135"/>
      <c r="E779" s="80"/>
      <c r="F779" s="80"/>
      <c r="G779" s="80"/>
      <c r="H779" s="135"/>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c r="AS779" s="166"/>
      <c r="BA779" s="1"/>
      <c r="BB779" s="1"/>
      <c r="BC779" s="1"/>
      <c r="BD779" s="1"/>
      <c r="BE779" s="1"/>
      <c r="BF779" s="1"/>
      <c r="BG779" s="1"/>
      <c r="BH779" s="170"/>
      <c r="BI779" s="166"/>
      <c r="BJ779" s="166"/>
      <c r="BK779" s="166"/>
      <c r="BL779" s="166"/>
      <c r="BM779" s="166"/>
      <c r="BN779" s="166"/>
      <c r="BO779" s="166"/>
      <c r="BP779" s="166"/>
      <c r="BQ779" s="166"/>
      <c r="BR779" s="166"/>
      <c r="BS779" s="166"/>
      <c r="BT779" s="166"/>
      <c r="BU779" s="166"/>
      <c r="BV779" s="166"/>
      <c r="BW779" s="166"/>
      <c r="BX779" s="166"/>
      <c r="BY779" s="166"/>
      <c r="BZ779" s="166"/>
      <c r="CA779" s="166"/>
      <c r="CB779" s="166"/>
      <c r="CC779" s="166"/>
      <c r="CD779" s="166"/>
      <c r="CE779" s="166"/>
      <c r="CF779" s="166"/>
      <c r="CG779" s="166"/>
      <c r="CH779" s="166"/>
      <c r="CI779" s="166"/>
      <c r="CJ779" s="166"/>
      <c r="CK779" s="166"/>
      <c r="CL779" s="166"/>
      <c r="CM779" s="166"/>
      <c r="CN779" s="166"/>
      <c r="CO779" s="166"/>
      <c r="CP779" s="166"/>
      <c r="CQ779" s="166"/>
      <c r="CR779" s="166"/>
      <c r="CS779" s="166"/>
      <c r="DA779" s="1"/>
      <c r="DB779" s="1"/>
      <c r="DC779" s="1"/>
      <c r="DD779" s="80"/>
      <c r="DE779" s="80"/>
      <c r="DF779" s="1"/>
      <c r="DG779" s="1"/>
      <c r="DH779" s="170"/>
      <c r="DI779" s="166"/>
      <c r="DJ779" s="166"/>
      <c r="DK779" s="166"/>
      <c r="DL779" s="166"/>
      <c r="DM779" s="166"/>
      <c r="DN779" s="166"/>
      <c r="DO779" s="166"/>
      <c r="DP779" s="166"/>
      <c r="DQ779" s="166"/>
      <c r="DR779" s="166"/>
      <c r="DS779" s="166"/>
      <c r="DT779" s="166"/>
      <c r="DU779" s="166"/>
      <c r="DV779" s="166"/>
      <c r="DW779" s="166"/>
      <c r="DX779" s="166"/>
      <c r="DY779" s="166"/>
      <c r="DZ779" s="166"/>
      <c r="EA779" s="166"/>
      <c r="EB779" s="166"/>
      <c r="EC779" s="166"/>
      <c r="ED779" s="166"/>
      <c r="EE779" s="166"/>
      <c r="EF779" s="166"/>
      <c r="EG779" s="166"/>
      <c r="EH779" s="166"/>
      <c r="EI779" s="166"/>
      <c r="EJ779" s="166"/>
      <c r="EK779" s="166"/>
      <c r="EL779" s="166"/>
      <c r="EM779" s="166"/>
      <c r="EN779" s="166"/>
      <c r="EO779" s="166"/>
      <c r="EP779" s="166"/>
      <c r="EQ779" s="166"/>
      <c r="ER779" s="166"/>
      <c r="ES779" s="166"/>
      <c r="FA779" s="1"/>
      <c r="FB779" s="1"/>
      <c r="FC779" s="170"/>
      <c r="FD779" s="170"/>
      <c r="FE779" s="170"/>
      <c r="FF779" s="170"/>
      <c r="FG779" s="170"/>
      <c r="FH779" s="170"/>
      <c r="FI779" s="170"/>
      <c r="FJ779" s="170"/>
      <c r="FK779" s="170"/>
      <c r="FL779" s="170"/>
      <c r="FM779" s="170"/>
      <c r="FN779" s="170"/>
      <c r="FO779" s="170"/>
      <c r="FP779" s="170"/>
      <c r="FQ779" s="170"/>
      <c r="FR779" s="170"/>
      <c r="FS779" s="170"/>
      <c r="FT779" s="170"/>
      <c r="FU779" s="170"/>
      <c r="FV779" s="170"/>
      <c r="FW779" s="170"/>
      <c r="FX779" s="170"/>
      <c r="FY779" s="170"/>
      <c r="FZ779" s="170"/>
      <c r="GA779" s="170"/>
      <c r="GB779" s="170"/>
      <c r="GC779" s="170"/>
      <c r="GD779" s="170"/>
      <c r="GE779" s="170"/>
      <c r="GF779" s="170"/>
      <c r="GG779" s="170"/>
      <c r="GH779" s="170"/>
      <c r="GI779" s="170"/>
      <c r="GJ779" s="170"/>
    </row>
    <row r="780" spans="1:192" s="145" customFormat="1" x14ac:dyDescent="0.2">
      <c r="A780" s="135"/>
      <c r="B780" s="135"/>
      <c r="C780" s="135"/>
      <c r="D780" s="135"/>
      <c r="E780" s="80"/>
      <c r="F780" s="80"/>
      <c r="G780" s="80"/>
      <c r="H780" s="135"/>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c r="BA780" s="1"/>
      <c r="BB780" s="1"/>
      <c r="BC780" s="1"/>
      <c r="BD780" s="1"/>
      <c r="BE780" s="1"/>
      <c r="BF780" s="1"/>
      <c r="BG780" s="1"/>
      <c r="BH780" s="170"/>
      <c r="BI780" s="166"/>
      <c r="BJ780" s="166"/>
      <c r="BK780" s="166"/>
      <c r="BL780" s="166"/>
      <c r="BM780" s="166"/>
      <c r="BN780" s="166"/>
      <c r="BO780" s="166"/>
      <c r="BP780" s="166"/>
      <c r="BQ780" s="166"/>
      <c r="BR780" s="166"/>
      <c r="BS780" s="166"/>
      <c r="BT780" s="166"/>
      <c r="BU780" s="166"/>
      <c r="BV780" s="166"/>
      <c r="BW780" s="166"/>
      <c r="BX780" s="166"/>
      <c r="BY780" s="166"/>
      <c r="BZ780" s="166"/>
      <c r="CA780" s="166"/>
      <c r="CB780" s="166"/>
      <c r="CC780" s="166"/>
      <c r="CD780" s="166"/>
      <c r="CE780" s="166"/>
      <c r="CF780" s="166"/>
      <c r="CG780" s="166"/>
      <c r="CH780" s="166"/>
      <c r="CI780" s="166"/>
      <c r="CJ780" s="166"/>
      <c r="CK780" s="166"/>
      <c r="CL780" s="166"/>
      <c r="CM780" s="166"/>
      <c r="CN780" s="166"/>
      <c r="CO780" s="166"/>
      <c r="CP780" s="166"/>
      <c r="CQ780" s="166"/>
      <c r="CR780" s="166"/>
      <c r="CS780" s="166"/>
      <c r="DA780" s="1"/>
      <c r="DB780" s="1"/>
      <c r="DC780" s="1"/>
      <c r="DD780" s="80"/>
      <c r="DE780" s="80"/>
      <c r="DF780" s="1"/>
      <c r="DG780" s="1"/>
      <c r="DH780" s="170"/>
      <c r="DI780" s="166"/>
      <c r="DJ780" s="166"/>
      <c r="DK780" s="166"/>
      <c r="DL780" s="166"/>
      <c r="DM780" s="166"/>
      <c r="DN780" s="166"/>
      <c r="DO780" s="166"/>
      <c r="DP780" s="166"/>
      <c r="DQ780" s="166"/>
      <c r="DR780" s="166"/>
      <c r="DS780" s="166"/>
      <c r="DT780" s="166"/>
      <c r="DU780" s="166"/>
      <c r="DV780" s="166"/>
      <c r="DW780" s="166"/>
      <c r="DX780" s="166"/>
      <c r="DY780" s="166"/>
      <c r="DZ780" s="166"/>
      <c r="EA780" s="166"/>
      <c r="EB780" s="166"/>
      <c r="EC780" s="166"/>
      <c r="ED780" s="166"/>
      <c r="EE780" s="166"/>
      <c r="EF780" s="166"/>
      <c r="EG780" s="166"/>
      <c r="EH780" s="166"/>
      <c r="EI780" s="166"/>
      <c r="EJ780" s="166"/>
      <c r="EK780" s="166"/>
      <c r="EL780" s="166"/>
      <c r="EM780" s="166"/>
      <c r="EN780" s="166"/>
      <c r="EO780" s="166"/>
      <c r="EP780" s="166"/>
      <c r="EQ780" s="166"/>
      <c r="ER780" s="166"/>
      <c r="ES780" s="166"/>
      <c r="FA780" s="1"/>
      <c r="FB780" s="1"/>
      <c r="FC780" s="170"/>
      <c r="FD780" s="170"/>
      <c r="FE780" s="170"/>
      <c r="FF780" s="170"/>
      <c r="FG780" s="170"/>
      <c r="FH780" s="170"/>
      <c r="FI780" s="170"/>
      <c r="FJ780" s="170"/>
      <c r="FK780" s="170"/>
      <c r="FL780" s="170"/>
      <c r="FM780" s="170"/>
      <c r="FN780" s="170"/>
      <c r="FO780" s="170"/>
      <c r="FP780" s="170"/>
      <c r="FQ780" s="170"/>
      <c r="FR780" s="170"/>
      <c r="FS780" s="170"/>
      <c r="FT780" s="170"/>
      <c r="FU780" s="170"/>
      <c r="FV780" s="170"/>
      <c r="FW780" s="170"/>
      <c r="FX780" s="170"/>
      <c r="FY780" s="170"/>
      <c r="FZ780" s="170"/>
      <c r="GA780" s="170"/>
      <c r="GB780" s="170"/>
      <c r="GC780" s="170"/>
      <c r="GD780" s="170"/>
      <c r="GE780" s="170"/>
      <c r="GF780" s="170"/>
      <c r="GG780" s="170"/>
      <c r="GH780" s="170"/>
      <c r="GI780" s="170"/>
      <c r="GJ780" s="170"/>
    </row>
    <row r="781" spans="1:192" s="145" customFormat="1" x14ac:dyDescent="0.2">
      <c r="A781" s="135"/>
      <c r="B781" s="135"/>
      <c r="C781" s="135"/>
      <c r="D781" s="135"/>
      <c r="E781" s="80"/>
      <c r="F781" s="80"/>
      <c r="G781" s="80"/>
      <c r="H781" s="135"/>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c r="BA781" s="1"/>
      <c r="BB781" s="1"/>
      <c r="BC781" s="1"/>
      <c r="BD781" s="1"/>
      <c r="BE781" s="1"/>
      <c r="BF781" s="1"/>
      <c r="BG781" s="1"/>
      <c r="BH781" s="170"/>
      <c r="BI781" s="166"/>
      <c r="BJ781" s="166"/>
      <c r="BK781" s="166"/>
      <c r="BL781" s="166"/>
      <c r="BM781" s="166"/>
      <c r="BN781" s="166"/>
      <c r="BO781" s="166"/>
      <c r="BP781" s="166"/>
      <c r="BQ781" s="166"/>
      <c r="BR781" s="166"/>
      <c r="BS781" s="166"/>
      <c r="BT781" s="166"/>
      <c r="BU781" s="166"/>
      <c r="BV781" s="166"/>
      <c r="BW781" s="166"/>
      <c r="BX781" s="166"/>
      <c r="BY781" s="166"/>
      <c r="BZ781" s="166"/>
      <c r="CA781" s="166"/>
      <c r="CB781" s="166"/>
      <c r="CC781" s="166"/>
      <c r="CD781" s="166"/>
      <c r="CE781" s="166"/>
      <c r="CF781" s="166"/>
      <c r="CG781" s="166"/>
      <c r="CH781" s="166"/>
      <c r="CI781" s="166"/>
      <c r="CJ781" s="166"/>
      <c r="CK781" s="166"/>
      <c r="CL781" s="166"/>
      <c r="CM781" s="166"/>
      <c r="CN781" s="166"/>
      <c r="CO781" s="166"/>
      <c r="CP781" s="166"/>
      <c r="CQ781" s="166"/>
      <c r="CR781" s="166"/>
      <c r="CS781" s="166"/>
      <c r="DA781" s="1"/>
      <c r="DB781" s="1"/>
      <c r="DC781" s="1"/>
      <c r="DD781" s="80"/>
      <c r="DE781" s="80"/>
      <c r="DF781" s="1"/>
      <c r="DG781" s="1"/>
      <c r="DH781" s="170"/>
      <c r="DI781" s="166"/>
      <c r="DJ781" s="166"/>
      <c r="DK781" s="166"/>
      <c r="DL781" s="166"/>
      <c r="DM781" s="166"/>
      <c r="DN781" s="166"/>
      <c r="DO781" s="166"/>
      <c r="DP781" s="166"/>
      <c r="DQ781" s="166"/>
      <c r="DR781" s="166"/>
      <c r="DS781" s="166"/>
      <c r="DT781" s="166"/>
      <c r="DU781" s="166"/>
      <c r="DV781" s="166"/>
      <c r="DW781" s="166"/>
      <c r="DX781" s="166"/>
      <c r="DY781" s="166"/>
      <c r="DZ781" s="166"/>
      <c r="EA781" s="166"/>
      <c r="EB781" s="166"/>
      <c r="EC781" s="166"/>
      <c r="ED781" s="166"/>
      <c r="EE781" s="166"/>
      <c r="EF781" s="166"/>
      <c r="EG781" s="166"/>
      <c r="EH781" s="166"/>
      <c r="EI781" s="166"/>
      <c r="EJ781" s="166"/>
      <c r="EK781" s="166"/>
      <c r="EL781" s="166"/>
      <c r="EM781" s="166"/>
      <c r="EN781" s="166"/>
      <c r="EO781" s="166"/>
      <c r="EP781" s="166"/>
      <c r="EQ781" s="166"/>
      <c r="ER781" s="166"/>
      <c r="ES781" s="166"/>
      <c r="FA781" s="1"/>
      <c r="FB781" s="1"/>
      <c r="FC781" s="170"/>
      <c r="FD781" s="170"/>
      <c r="FE781" s="170"/>
      <c r="FF781" s="170"/>
      <c r="FG781" s="170"/>
      <c r="FH781" s="170"/>
      <c r="FI781" s="170"/>
      <c r="FJ781" s="170"/>
      <c r="FK781" s="170"/>
      <c r="FL781" s="170"/>
      <c r="FM781" s="170"/>
      <c r="FN781" s="170"/>
      <c r="FO781" s="170"/>
      <c r="FP781" s="170"/>
      <c r="FQ781" s="170"/>
      <c r="FR781" s="170"/>
      <c r="FS781" s="170"/>
      <c r="FT781" s="170"/>
      <c r="FU781" s="170"/>
      <c r="FV781" s="170"/>
      <c r="FW781" s="170"/>
      <c r="FX781" s="170"/>
      <c r="FY781" s="170"/>
      <c r="FZ781" s="170"/>
      <c r="GA781" s="170"/>
      <c r="GB781" s="170"/>
      <c r="GC781" s="170"/>
      <c r="GD781" s="170"/>
      <c r="GE781" s="170"/>
      <c r="GF781" s="170"/>
      <c r="GG781" s="170"/>
      <c r="GH781" s="170"/>
      <c r="GI781" s="170"/>
      <c r="GJ781" s="170"/>
    </row>
    <row r="782" spans="1:192" s="145" customFormat="1" x14ac:dyDescent="0.2">
      <c r="A782" s="135"/>
      <c r="B782" s="135"/>
      <c r="C782" s="135"/>
      <c r="D782" s="135"/>
      <c r="E782" s="80"/>
      <c r="F782" s="80"/>
      <c r="G782" s="80"/>
      <c r="H782" s="135"/>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c r="AS782" s="166"/>
      <c r="BA782" s="1"/>
      <c r="BB782" s="1"/>
      <c r="BC782" s="1"/>
      <c r="BD782" s="1"/>
      <c r="BE782" s="1"/>
      <c r="BF782" s="1"/>
      <c r="BG782" s="1"/>
      <c r="BH782" s="170"/>
      <c r="BI782" s="166"/>
      <c r="BJ782" s="166"/>
      <c r="BK782" s="166"/>
      <c r="BL782" s="166"/>
      <c r="BM782" s="166"/>
      <c r="BN782" s="166"/>
      <c r="BO782" s="166"/>
      <c r="BP782" s="166"/>
      <c r="BQ782" s="166"/>
      <c r="BR782" s="166"/>
      <c r="BS782" s="166"/>
      <c r="BT782" s="166"/>
      <c r="BU782" s="166"/>
      <c r="BV782" s="166"/>
      <c r="BW782" s="166"/>
      <c r="BX782" s="166"/>
      <c r="BY782" s="166"/>
      <c r="BZ782" s="166"/>
      <c r="CA782" s="166"/>
      <c r="CB782" s="166"/>
      <c r="CC782" s="166"/>
      <c r="CD782" s="166"/>
      <c r="CE782" s="166"/>
      <c r="CF782" s="166"/>
      <c r="CG782" s="166"/>
      <c r="CH782" s="166"/>
      <c r="CI782" s="166"/>
      <c r="CJ782" s="166"/>
      <c r="CK782" s="166"/>
      <c r="CL782" s="166"/>
      <c r="CM782" s="166"/>
      <c r="CN782" s="166"/>
      <c r="CO782" s="166"/>
      <c r="CP782" s="166"/>
      <c r="CQ782" s="166"/>
      <c r="CR782" s="166"/>
      <c r="CS782" s="166"/>
      <c r="DA782" s="1"/>
      <c r="DB782" s="1"/>
      <c r="DC782" s="1"/>
      <c r="DD782" s="80"/>
      <c r="DE782" s="80"/>
      <c r="DF782" s="1"/>
      <c r="DG782" s="1"/>
      <c r="DH782" s="170"/>
      <c r="DI782" s="166"/>
      <c r="DJ782" s="166"/>
      <c r="DK782" s="166"/>
      <c r="DL782" s="166"/>
      <c r="DM782" s="166"/>
      <c r="DN782" s="166"/>
      <c r="DO782" s="166"/>
      <c r="DP782" s="166"/>
      <c r="DQ782" s="166"/>
      <c r="DR782" s="166"/>
      <c r="DS782" s="166"/>
      <c r="DT782" s="166"/>
      <c r="DU782" s="166"/>
      <c r="DV782" s="166"/>
      <c r="DW782" s="166"/>
      <c r="DX782" s="166"/>
      <c r="DY782" s="166"/>
      <c r="DZ782" s="166"/>
      <c r="EA782" s="166"/>
      <c r="EB782" s="166"/>
      <c r="EC782" s="166"/>
      <c r="ED782" s="166"/>
      <c r="EE782" s="166"/>
      <c r="EF782" s="166"/>
      <c r="EG782" s="166"/>
      <c r="EH782" s="166"/>
      <c r="EI782" s="166"/>
      <c r="EJ782" s="166"/>
      <c r="EK782" s="166"/>
      <c r="EL782" s="166"/>
      <c r="EM782" s="166"/>
      <c r="EN782" s="166"/>
      <c r="EO782" s="166"/>
      <c r="EP782" s="166"/>
      <c r="EQ782" s="166"/>
      <c r="ER782" s="166"/>
      <c r="ES782" s="166"/>
      <c r="FA782" s="1"/>
      <c r="FB782" s="1"/>
      <c r="FC782" s="170"/>
      <c r="FD782" s="170"/>
      <c r="FE782" s="170"/>
      <c r="FF782" s="170"/>
      <c r="FG782" s="170"/>
      <c r="FH782" s="170"/>
      <c r="FI782" s="170"/>
      <c r="FJ782" s="170"/>
      <c r="FK782" s="170"/>
      <c r="FL782" s="170"/>
      <c r="FM782" s="170"/>
      <c r="FN782" s="170"/>
      <c r="FO782" s="170"/>
      <c r="FP782" s="170"/>
      <c r="FQ782" s="170"/>
      <c r="FR782" s="170"/>
      <c r="FS782" s="170"/>
      <c r="FT782" s="170"/>
      <c r="FU782" s="170"/>
      <c r="FV782" s="170"/>
      <c r="FW782" s="170"/>
      <c r="FX782" s="170"/>
      <c r="FY782" s="170"/>
      <c r="FZ782" s="170"/>
      <c r="GA782" s="170"/>
      <c r="GB782" s="170"/>
      <c r="GC782" s="170"/>
      <c r="GD782" s="170"/>
      <c r="GE782" s="170"/>
      <c r="GF782" s="170"/>
      <c r="GG782" s="170"/>
      <c r="GH782" s="170"/>
      <c r="GI782" s="170"/>
      <c r="GJ782" s="170"/>
    </row>
    <row r="783" spans="1:192" s="145" customFormat="1" x14ac:dyDescent="0.2">
      <c r="A783" s="135"/>
      <c r="B783" s="135"/>
      <c r="C783" s="135"/>
      <c r="D783" s="135"/>
      <c r="E783" s="80"/>
      <c r="F783" s="80"/>
      <c r="G783" s="80"/>
      <c r="H783" s="135"/>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c r="AS783" s="166"/>
      <c r="BA783" s="1"/>
      <c r="BB783" s="1"/>
      <c r="BC783" s="1"/>
      <c r="BD783" s="1"/>
      <c r="BE783" s="1"/>
      <c r="BF783" s="1"/>
      <c r="BG783" s="1"/>
      <c r="BH783" s="170"/>
      <c r="BI783" s="166"/>
      <c r="BJ783" s="166"/>
      <c r="BK783" s="166"/>
      <c r="BL783" s="166"/>
      <c r="BM783" s="166"/>
      <c r="BN783" s="166"/>
      <c r="BO783" s="166"/>
      <c r="BP783" s="166"/>
      <c r="BQ783" s="166"/>
      <c r="BR783" s="166"/>
      <c r="BS783" s="166"/>
      <c r="BT783" s="166"/>
      <c r="BU783" s="166"/>
      <c r="BV783" s="166"/>
      <c r="BW783" s="166"/>
      <c r="BX783" s="166"/>
      <c r="BY783" s="166"/>
      <c r="BZ783" s="166"/>
      <c r="CA783" s="166"/>
      <c r="CB783" s="166"/>
      <c r="CC783" s="166"/>
      <c r="CD783" s="166"/>
      <c r="CE783" s="166"/>
      <c r="CF783" s="166"/>
      <c r="CG783" s="166"/>
      <c r="CH783" s="166"/>
      <c r="CI783" s="166"/>
      <c r="CJ783" s="166"/>
      <c r="CK783" s="166"/>
      <c r="CL783" s="166"/>
      <c r="CM783" s="166"/>
      <c r="CN783" s="166"/>
      <c r="CO783" s="166"/>
      <c r="CP783" s="166"/>
      <c r="CQ783" s="166"/>
      <c r="CR783" s="166"/>
      <c r="CS783" s="166"/>
      <c r="DA783" s="1"/>
      <c r="DB783" s="1"/>
      <c r="DC783" s="1"/>
      <c r="DD783" s="80"/>
      <c r="DE783" s="80"/>
      <c r="DF783" s="1"/>
      <c r="DG783" s="1"/>
      <c r="DH783" s="170"/>
      <c r="DI783" s="166"/>
      <c r="DJ783" s="166"/>
      <c r="DK783" s="166"/>
      <c r="DL783" s="166"/>
      <c r="DM783" s="166"/>
      <c r="DN783" s="166"/>
      <c r="DO783" s="166"/>
      <c r="DP783" s="166"/>
      <c r="DQ783" s="166"/>
      <c r="DR783" s="166"/>
      <c r="DS783" s="166"/>
      <c r="DT783" s="166"/>
      <c r="DU783" s="166"/>
      <c r="DV783" s="166"/>
      <c r="DW783" s="166"/>
      <c r="DX783" s="166"/>
      <c r="DY783" s="166"/>
      <c r="DZ783" s="166"/>
      <c r="EA783" s="166"/>
      <c r="EB783" s="166"/>
      <c r="EC783" s="166"/>
      <c r="ED783" s="166"/>
      <c r="EE783" s="166"/>
      <c r="EF783" s="166"/>
      <c r="EG783" s="166"/>
      <c r="EH783" s="166"/>
      <c r="EI783" s="166"/>
      <c r="EJ783" s="166"/>
      <c r="EK783" s="166"/>
      <c r="EL783" s="166"/>
      <c r="EM783" s="166"/>
      <c r="EN783" s="166"/>
      <c r="EO783" s="166"/>
      <c r="EP783" s="166"/>
      <c r="EQ783" s="166"/>
      <c r="ER783" s="166"/>
      <c r="ES783" s="166"/>
      <c r="FA783" s="1"/>
      <c r="FB783" s="1"/>
      <c r="FC783" s="170"/>
      <c r="FD783" s="170"/>
      <c r="FE783" s="170"/>
      <c r="FF783" s="170"/>
      <c r="FG783" s="170"/>
      <c r="FH783" s="170"/>
      <c r="FI783" s="170"/>
      <c r="FJ783" s="170"/>
      <c r="FK783" s="170"/>
      <c r="FL783" s="170"/>
      <c r="FM783" s="170"/>
      <c r="FN783" s="170"/>
      <c r="FO783" s="170"/>
      <c r="FP783" s="170"/>
      <c r="FQ783" s="170"/>
      <c r="FR783" s="170"/>
      <c r="FS783" s="170"/>
      <c r="FT783" s="170"/>
      <c r="FU783" s="170"/>
      <c r="FV783" s="170"/>
      <c r="FW783" s="170"/>
      <c r="FX783" s="170"/>
      <c r="FY783" s="170"/>
      <c r="FZ783" s="170"/>
      <c r="GA783" s="170"/>
      <c r="GB783" s="170"/>
      <c r="GC783" s="170"/>
      <c r="GD783" s="170"/>
      <c r="GE783" s="170"/>
      <c r="GF783" s="170"/>
      <c r="GG783" s="170"/>
      <c r="GH783" s="170"/>
      <c r="GI783" s="170"/>
      <c r="GJ783" s="170"/>
    </row>
    <row r="784" spans="1:192" s="145" customFormat="1" x14ac:dyDescent="0.2">
      <c r="A784" s="135"/>
      <c r="B784" s="135"/>
      <c r="C784" s="135"/>
      <c r="D784" s="135"/>
      <c r="E784" s="80"/>
      <c r="F784" s="80"/>
      <c r="G784" s="80"/>
      <c r="H784" s="135"/>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c r="AS784" s="166"/>
      <c r="BA784" s="1"/>
      <c r="BB784" s="1"/>
      <c r="BC784" s="1"/>
      <c r="BD784" s="1"/>
      <c r="BE784" s="1"/>
      <c r="BF784" s="1"/>
      <c r="BG784" s="1"/>
      <c r="BH784" s="170"/>
      <c r="BI784" s="166"/>
      <c r="BJ784" s="166"/>
      <c r="BK784" s="166"/>
      <c r="BL784" s="166"/>
      <c r="BM784" s="166"/>
      <c r="BN784" s="166"/>
      <c r="BO784" s="166"/>
      <c r="BP784" s="166"/>
      <c r="BQ784" s="166"/>
      <c r="BR784" s="166"/>
      <c r="BS784" s="166"/>
      <c r="BT784" s="166"/>
      <c r="BU784" s="166"/>
      <c r="BV784" s="166"/>
      <c r="BW784" s="166"/>
      <c r="BX784" s="166"/>
      <c r="BY784" s="166"/>
      <c r="BZ784" s="166"/>
      <c r="CA784" s="166"/>
      <c r="CB784" s="166"/>
      <c r="CC784" s="166"/>
      <c r="CD784" s="166"/>
      <c r="CE784" s="166"/>
      <c r="CF784" s="166"/>
      <c r="CG784" s="166"/>
      <c r="CH784" s="166"/>
      <c r="CI784" s="166"/>
      <c r="CJ784" s="166"/>
      <c r="CK784" s="166"/>
      <c r="CL784" s="166"/>
      <c r="CM784" s="166"/>
      <c r="CN784" s="166"/>
      <c r="CO784" s="166"/>
      <c r="CP784" s="166"/>
      <c r="CQ784" s="166"/>
      <c r="CR784" s="166"/>
      <c r="CS784" s="166"/>
      <c r="DA784" s="1"/>
      <c r="DB784" s="1"/>
      <c r="DC784" s="1"/>
      <c r="DD784" s="80"/>
      <c r="DE784" s="80"/>
      <c r="DF784" s="1"/>
      <c r="DG784" s="1"/>
      <c r="DH784" s="170"/>
      <c r="DI784" s="166"/>
      <c r="DJ784" s="166"/>
      <c r="DK784" s="166"/>
      <c r="DL784" s="166"/>
      <c r="DM784" s="166"/>
      <c r="DN784" s="166"/>
      <c r="DO784" s="166"/>
      <c r="DP784" s="166"/>
      <c r="DQ784" s="166"/>
      <c r="DR784" s="166"/>
      <c r="DS784" s="166"/>
      <c r="DT784" s="166"/>
      <c r="DU784" s="166"/>
      <c r="DV784" s="166"/>
      <c r="DW784" s="166"/>
      <c r="DX784" s="166"/>
      <c r="DY784" s="166"/>
      <c r="DZ784" s="166"/>
      <c r="EA784" s="166"/>
      <c r="EB784" s="166"/>
      <c r="EC784" s="166"/>
      <c r="ED784" s="166"/>
      <c r="EE784" s="166"/>
      <c r="EF784" s="166"/>
      <c r="EG784" s="166"/>
      <c r="EH784" s="166"/>
      <c r="EI784" s="166"/>
      <c r="EJ784" s="166"/>
      <c r="EK784" s="166"/>
      <c r="EL784" s="166"/>
      <c r="EM784" s="166"/>
      <c r="EN784" s="166"/>
      <c r="EO784" s="166"/>
      <c r="EP784" s="166"/>
      <c r="EQ784" s="166"/>
      <c r="ER784" s="166"/>
      <c r="ES784" s="166"/>
      <c r="FA784" s="1"/>
      <c r="FB784" s="1"/>
      <c r="FC784" s="170"/>
      <c r="FD784" s="170"/>
      <c r="FE784" s="170"/>
      <c r="FF784" s="170"/>
      <c r="FG784" s="170"/>
      <c r="FH784" s="170"/>
      <c r="FI784" s="170"/>
      <c r="FJ784" s="170"/>
      <c r="FK784" s="170"/>
      <c r="FL784" s="170"/>
      <c r="FM784" s="170"/>
      <c r="FN784" s="170"/>
      <c r="FO784" s="170"/>
      <c r="FP784" s="170"/>
      <c r="FQ784" s="170"/>
      <c r="FR784" s="170"/>
      <c r="FS784" s="170"/>
      <c r="FT784" s="170"/>
      <c r="FU784" s="170"/>
      <c r="FV784" s="170"/>
      <c r="FW784" s="170"/>
      <c r="FX784" s="170"/>
      <c r="FY784" s="170"/>
      <c r="FZ784" s="170"/>
      <c r="GA784" s="170"/>
      <c r="GB784" s="170"/>
      <c r="GC784" s="170"/>
      <c r="GD784" s="170"/>
      <c r="GE784" s="170"/>
      <c r="GF784" s="170"/>
      <c r="GG784" s="170"/>
      <c r="GH784" s="170"/>
      <c r="GI784" s="170"/>
      <c r="GJ784" s="170"/>
    </row>
    <row r="785" spans="1:192" s="145" customFormat="1" x14ac:dyDescent="0.2">
      <c r="A785" s="135"/>
      <c r="B785" s="135"/>
      <c r="C785" s="135"/>
      <c r="D785" s="135"/>
      <c r="E785" s="80"/>
      <c r="F785" s="80"/>
      <c r="G785" s="80"/>
      <c r="H785" s="135"/>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c r="BA785" s="1"/>
      <c r="BB785" s="1"/>
      <c r="BC785" s="1"/>
      <c r="BD785" s="1"/>
      <c r="BE785" s="1"/>
      <c r="BF785" s="1"/>
      <c r="BG785" s="1"/>
      <c r="BH785" s="170"/>
      <c r="BI785" s="166"/>
      <c r="BJ785" s="166"/>
      <c r="BK785" s="166"/>
      <c r="BL785" s="166"/>
      <c r="BM785" s="166"/>
      <c r="BN785" s="166"/>
      <c r="BO785" s="166"/>
      <c r="BP785" s="166"/>
      <c r="BQ785" s="166"/>
      <c r="BR785" s="166"/>
      <c r="BS785" s="166"/>
      <c r="BT785" s="166"/>
      <c r="BU785" s="166"/>
      <c r="BV785" s="166"/>
      <c r="BW785" s="166"/>
      <c r="BX785" s="166"/>
      <c r="BY785" s="166"/>
      <c r="BZ785" s="166"/>
      <c r="CA785" s="166"/>
      <c r="CB785" s="166"/>
      <c r="CC785" s="166"/>
      <c r="CD785" s="166"/>
      <c r="CE785" s="166"/>
      <c r="CF785" s="166"/>
      <c r="CG785" s="166"/>
      <c r="CH785" s="166"/>
      <c r="CI785" s="166"/>
      <c r="CJ785" s="166"/>
      <c r="CK785" s="166"/>
      <c r="CL785" s="166"/>
      <c r="CM785" s="166"/>
      <c r="CN785" s="166"/>
      <c r="CO785" s="166"/>
      <c r="CP785" s="166"/>
      <c r="CQ785" s="166"/>
      <c r="CR785" s="166"/>
      <c r="CS785" s="166"/>
      <c r="DA785" s="1"/>
      <c r="DB785" s="1"/>
      <c r="DC785" s="1"/>
      <c r="DD785" s="80"/>
      <c r="DE785" s="80"/>
      <c r="DF785" s="1"/>
      <c r="DG785" s="1"/>
      <c r="DH785" s="170"/>
      <c r="DI785" s="166"/>
      <c r="DJ785" s="166"/>
      <c r="DK785" s="166"/>
      <c r="DL785" s="166"/>
      <c r="DM785" s="166"/>
      <c r="DN785" s="166"/>
      <c r="DO785" s="166"/>
      <c r="DP785" s="166"/>
      <c r="DQ785" s="166"/>
      <c r="DR785" s="166"/>
      <c r="DS785" s="166"/>
      <c r="DT785" s="166"/>
      <c r="DU785" s="166"/>
      <c r="DV785" s="166"/>
      <c r="DW785" s="166"/>
      <c r="DX785" s="166"/>
      <c r="DY785" s="166"/>
      <c r="DZ785" s="166"/>
      <c r="EA785" s="166"/>
      <c r="EB785" s="166"/>
      <c r="EC785" s="166"/>
      <c r="ED785" s="166"/>
      <c r="EE785" s="166"/>
      <c r="EF785" s="166"/>
      <c r="EG785" s="166"/>
      <c r="EH785" s="166"/>
      <c r="EI785" s="166"/>
      <c r="EJ785" s="166"/>
      <c r="EK785" s="166"/>
      <c r="EL785" s="166"/>
      <c r="EM785" s="166"/>
      <c r="EN785" s="166"/>
      <c r="EO785" s="166"/>
      <c r="EP785" s="166"/>
      <c r="EQ785" s="166"/>
      <c r="ER785" s="166"/>
      <c r="ES785" s="166"/>
      <c r="FA785" s="1"/>
      <c r="FB785" s="1"/>
      <c r="FC785" s="170"/>
      <c r="FD785" s="170"/>
      <c r="FE785" s="170"/>
      <c r="FF785" s="170"/>
      <c r="FG785" s="170"/>
      <c r="FH785" s="170"/>
      <c r="FI785" s="170"/>
      <c r="FJ785" s="170"/>
      <c r="FK785" s="170"/>
      <c r="FL785" s="170"/>
      <c r="FM785" s="170"/>
      <c r="FN785" s="170"/>
      <c r="FO785" s="170"/>
      <c r="FP785" s="170"/>
      <c r="FQ785" s="170"/>
      <c r="FR785" s="170"/>
      <c r="FS785" s="170"/>
      <c r="FT785" s="170"/>
      <c r="FU785" s="170"/>
      <c r="FV785" s="170"/>
      <c r="FW785" s="170"/>
      <c r="FX785" s="170"/>
      <c r="FY785" s="170"/>
      <c r="FZ785" s="170"/>
      <c r="GA785" s="170"/>
      <c r="GB785" s="170"/>
      <c r="GC785" s="170"/>
      <c r="GD785" s="170"/>
      <c r="GE785" s="170"/>
      <c r="GF785" s="170"/>
      <c r="GG785" s="170"/>
      <c r="GH785" s="170"/>
      <c r="GI785" s="170"/>
      <c r="GJ785" s="170"/>
    </row>
    <row r="786" spans="1:192" s="145" customFormat="1" x14ac:dyDescent="0.2">
      <c r="A786" s="135"/>
      <c r="B786" s="135"/>
      <c r="C786" s="135"/>
      <c r="D786" s="135"/>
      <c r="E786" s="80"/>
      <c r="F786" s="80"/>
      <c r="G786" s="80"/>
      <c r="H786" s="135"/>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c r="AS786" s="166"/>
      <c r="BA786" s="1"/>
      <c r="BB786" s="1"/>
      <c r="BC786" s="1"/>
      <c r="BD786" s="1"/>
      <c r="BE786" s="1"/>
      <c r="BF786" s="1"/>
      <c r="BG786" s="1"/>
      <c r="BH786" s="170"/>
      <c r="BI786" s="166"/>
      <c r="BJ786" s="166"/>
      <c r="BK786" s="166"/>
      <c r="BL786" s="166"/>
      <c r="BM786" s="166"/>
      <c r="BN786" s="166"/>
      <c r="BO786" s="166"/>
      <c r="BP786" s="166"/>
      <c r="BQ786" s="166"/>
      <c r="BR786" s="166"/>
      <c r="BS786" s="166"/>
      <c r="BT786" s="166"/>
      <c r="BU786" s="166"/>
      <c r="BV786" s="166"/>
      <c r="BW786" s="166"/>
      <c r="BX786" s="166"/>
      <c r="BY786" s="166"/>
      <c r="BZ786" s="166"/>
      <c r="CA786" s="166"/>
      <c r="CB786" s="166"/>
      <c r="CC786" s="166"/>
      <c r="CD786" s="166"/>
      <c r="CE786" s="166"/>
      <c r="CF786" s="166"/>
      <c r="CG786" s="166"/>
      <c r="CH786" s="166"/>
      <c r="CI786" s="166"/>
      <c r="CJ786" s="166"/>
      <c r="CK786" s="166"/>
      <c r="CL786" s="166"/>
      <c r="CM786" s="166"/>
      <c r="CN786" s="166"/>
      <c r="CO786" s="166"/>
      <c r="CP786" s="166"/>
      <c r="CQ786" s="166"/>
      <c r="CR786" s="166"/>
      <c r="CS786" s="166"/>
      <c r="DA786" s="1"/>
      <c r="DB786" s="1"/>
      <c r="DC786" s="1"/>
      <c r="DD786" s="80"/>
      <c r="DE786" s="80"/>
      <c r="DF786" s="1"/>
      <c r="DG786" s="1"/>
      <c r="DH786" s="170"/>
      <c r="DI786" s="166"/>
      <c r="DJ786" s="166"/>
      <c r="DK786" s="166"/>
      <c r="DL786" s="166"/>
      <c r="DM786" s="166"/>
      <c r="DN786" s="166"/>
      <c r="DO786" s="166"/>
      <c r="DP786" s="166"/>
      <c r="DQ786" s="166"/>
      <c r="DR786" s="166"/>
      <c r="DS786" s="166"/>
      <c r="DT786" s="166"/>
      <c r="DU786" s="166"/>
      <c r="DV786" s="166"/>
      <c r="DW786" s="166"/>
      <c r="DX786" s="166"/>
      <c r="DY786" s="166"/>
      <c r="DZ786" s="166"/>
      <c r="EA786" s="166"/>
      <c r="EB786" s="166"/>
      <c r="EC786" s="166"/>
      <c r="ED786" s="166"/>
      <c r="EE786" s="166"/>
      <c r="EF786" s="166"/>
      <c r="EG786" s="166"/>
      <c r="EH786" s="166"/>
      <c r="EI786" s="166"/>
      <c r="EJ786" s="166"/>
      <c r="EK786" s="166"/>
      <c r="EL786" s="166"/>
      <c r="EM786" s="166"/>
      <c r="EN786" s="166"/>
      <c r="EO786" s="166"/>
      <c r="EP786" s="166"/>
      <c r="EQ786" s="166"/>
      <c r="ER786" s="166"/>
      <c r="ES786" s="166"/>
      <c r="FA786" s="1"/>
      <c r="FB786" s="1"/>
      <c r="FC786" s="170"/>
      <c r="FD786" s="170"/>
      <c r="FE786" s="170"/>
      <c r="FF786" s="170"/>
      <c r="FG786" s="170"/>
      <c r="FH786" s="170"/>
      <c r="FI786" s="170"/>
      <c r="FJ786" s="170"/>
      <c r="FK786" s="170"/>
      <c r="FL786" s="170"/>
      <c r="FM786" s="170"/>
      <c r="FN786" s="170"/>
      <c r="FO786" s="170"/>
      <c r="FP786" s="170"/>
      <c r="FQ786" s="170"/>
      <c r="FR786" s="170"/>
      <c r="FS786" s="170"/>
      <c r="FT786" s="170"/>
      <c r="FU786" s="170"/>
      <c r="FV786" s="170"/>
      <c r="FW786" s="170"/>
      <c r="FX786" s="170"/>
      <c r="FY786" s="170"/>
      <c r="FZ786" s="170"/>
      <c r="GA786" s="170"/>
      <c r="GB786" s="170"/>
      <c r="GC786" s="170"/>
      <c r="GD786" s="170"/>
      <c r="GE786" s="170"/>
      <c r="GF786" s="170"/>
      <c r="GG786" s="170"/>
      <c r="GH786" s="170"/>
      <c r="GI786" s="170"/>
      <c r="GJ786" s="170"/>
    </row>
    <row r="787" spans="1:192" s="145" customFormat="1" x14ac:dyDescent="0.2">
      <c r="A787" s="135"/>
      <c r="B787" s="135"/>
      <c r="C787" s="135"/>
      <c r="D787" s="135"/>
      <c r="E787" s="80"/>
      <c r="F787" s="80"/>
      <c r="G787" s="80"/>
      <c r="H787" s="135"/>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c r="AS787" s="166"/>
      <c r="BA787" s="1"/>
      <c r="BB787" s="1"/>
      <c r="BC787" s="1"/>
      <c r="BD787" s="1"/>
      <c r="BE787" s="1"/>
      <c r="BF787" s="1"/>
      <c r="BG787" s="1"/>
      <c r="BH787" s="170"/>
      <c r="BI787" s="166"/>
      <c r="BJ787" s="166"/>
      <c r="BK787" s="166"/>
      <c r="BL787" s="166"/>
      <c r="BM787" s="166"/>
      <c r="BN787" s="166"/>
      <c r="BO787" s="166"/>
      <c r="BP787" s="166"/>
      <c r="BQ787" s="166"/>
      <c r="BR787" s="166"/>
      <c r="BS787" s="166"/>
      <c r="BT787" s="166"/>
      <c r="BU787" s="166"/>
      <c r="BV787" s="166"/>
      <c r="BW787" s="166"/>
      <c r="BX787" s="166"/>
      <c r="BY787" s="166"/>
      <c r="BZ787" s="166"/>
      <c r="CA787" s="166"/>
      <c r="CB787" s="166"/>
      <c r="CC787" s="166"/>
      <c r="CD787" s="166"/>
      <c r="CE787" s="166"/>
      <c r="CF787" s="166"/>
      <c r="CG787" s="166"/>
      <c r="CH787" s="166"/>
      <c r="CI787" s="166"/>
      <c r="CJ787" s="166"/>
      <c r="CK787" s="166"/>
      <c r="CL787" s="166"/>
      <c r="CM787" s="166"/>
      <c r="CN787" s="166"/>
      <c r="CO787" s="166"/>
      <c r="CP787" s="166"/>
      <c r="CQ787" s="166"/>
      <c r="CR787" s="166"/>
      <c r="CS787" s="166"/>
      <c r="DA787" s="1"/>
      <c r="DB787" s="1"/>
      <c r="DC787" s="1"/>
      <c r="DD787" s="80"/>
      <c r="DE787" s="80"/>
      <c r="DF787" s="1"/>
      <c r="DG787" s="1"/>
      <c r="DH787" s="170"/>
      <c r="DI787" s="166"/>
      <c r="DJ787" s="166"/>
      <c r="DK787" s="166"/>
      <c r="DL787" s="166"/>
      <c r="DM787" s="166"/>
      <c r="DN787" s="166"/>
      <c r="DO787" s="166"/>
      <c r="DP787" s="166"/>
      <c r="DQ787" s="166"/>
      <c r="DR787" s="166"/>
      <c r="DS787" s="166"/>
      <c r="DT787" s="166"/>
      <c r="DU787" s="166"/>
      <c r="DV787" s="166"/>
      <c r="DW787" s="166"/>
      <c r="DX787" s="166"/>
      <c r="DY787" s="166"/>
      <c r="DZ787" s="166"/>
      <c r="EA787" s="166"/>
      <c r="EB787" s="166"/>
      <c r="EC787" s="166"/>
      <c r="ED787" s="166"/>
      <c r="EE787" s="166"/>
      <c r="EF787" s="166"/>
      <c r="EG787" s="166"/>
      <c r="EH787" s="166"/>
      <c r="EI787" s="166"/>
      <c r="EJ787" s="166"/>
      <c r="EK787" s="166"/>
      <c r="EL787" s="166"/>
      <c r="EM787" s="166"/>
      <c r="EN787" s="166"/>
      <c r="EO787" s="166"/>
      <c r="EP787" s="166"/>
      <c r="EQ787" s="166"/>
      <c r="ER787" s="166"/>
      <c r="ES787" s="166"/>
      <c r="FA787" s="1"/>
      <c r="FB787" s="1"/>
      <c r="FC787" s="170"/>
      <c r="FD787" s="170"/>
      <c r="FE787" s="170"/>
      <c r="FF787" s="170"/>
      <c r="FG787" s="170"/>
      <c r="FH787" s="170"/>
      <c r="FI787" s="170"/>
      <c r="FJ787" s="170"/>
      <c r="FK787" s="170"/>
      <c r="FL787" s="170"/>
      <c r="FM787" s="170"/>
      <c r="FN787" s="170"/>
      <c r="FO787" s="170"/>
      <c r="FP787" s="170"/>
      <c r="FQ787" s="170"/>
      <c r="FR787" s="170"/>
      <c r="FS787" s="170"/>
      <c r="FT787" s="170"/>
      <c r="FU787" s="170"/>
      <c r="FV787" s="170"/>
      <c r="FW787" s="170"/>
      <c r="FX787" s="170"/>
      <c r="FY787" s="170"/>
      <c r="FZ787" s="170"/>
      <c r="GA787" s="170"/>
      <c r="GB787" s="170"/>
      <c r="GC787" s="170"/>
      <c r="GD787" s="170"/>
      <c r="GE787" s="170"/>
      <c r="GF787" s="170"/>
      <c r="GG787" s="170"/>
      <c r="GH787" s="170"/>
      <c r="GI787" s="170"/>
      <c r="GJ787" s="170"/>
    </row>
    <row r="788" spans="1:192" s="145" customFormat="1" x14ac:dyDescent="0.2">
      <c r="A788" s="135"/>
      <c r="B788" s="135"/>
      <c r="C788" s="135"/>
      <c r="D788" s="135"/>
      <c r="E788" s="80"/>
      <c r="F788" s="80"/>
      <c r="G788" s="80"/>
      <c r="H788" s="135"/>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c r="AS788" s="166"/>
      <c r="BA788" s="1"/>
      <c r="BB788" s="1"/>
      <c r="BC788" s="1"/>
      <c r="BD788" s="1"/>
      <c r="BE788" s="1"/>
      <c r="BF788" s="1"/>
      <c r="BG788" s="1"/>
      <c r="BH788" s="170"/>
      <c r="BI788" s="166"/>
      <c r="BJ788" s="166"/>
      <c r="BK788" s="166"/>
      <c r="BL788" s="166"/>
      <c r="BM788" s="166"/>
      <c r="BN788" s="166"/>
      <c r="BO788" s="166"/>
      <c r="BP788" s="166"/>
      <c r="BQ788" s="166"/>
      <c r="BR788" s="166"/>
      <c r="BS788" s="166"/>
      <c r="BT788" s="166"/>
      <c r="BU788" s="166"/>
      <c r="BV788" s="166"/>
      <c r="BW788" s="166"/>
      <c r="BX788" s="166"/>
      <c r="BY788" s="166"/>
      <c r="BZ788" s="166"/>
      <c r="CA788" s="166"/>
      <c r="CB788" s="166"/>
      <c r="CC788" s="166"/>
      <c r="CD788" s="166"/>
      <c r="CE788" s="166"/>
      <c r="CF788" s="166"/>
      <c r="CG788" s="166"/>
      <c r="CH788" s="166"/>
      <c r="CI788" s="166"/>
      <c r="CJ788" s="166"/>
      <c r="CK788" s="166"/>
      <c r="CL788" s="166"/>
      <c r="CM788" s="166"/>
      <c r="CN788" s="166"/>
      <c r="CO788" s="166"/>
      <c r="CP788" s="166"/>
      <c r="CQ788" s="166"/>
      <c r="CR788" s="166"/>
      <c r="CS788" s="166"/>
      <c r="DA788" s="1"/>
      <c r="DB788" s="1"/>
      <c r="DC788" s="1"/>
      <c r="DD788" s="80"/>
      <c r="DE788" s="80"/>
      <c r="DF788" s="1"/>
      <c r="DG788" s="1"/>
      <c r="DH788" s="170"/>
      <c r="DI788" s="166"/>
      <c r="DJ788" s="166"/>
      <c r="DK788" s="166"/>
      <c r="DL788" s="166"/>
      <c r="DM788" s="166"/>
      <c r="DN788" s="166"/>
      <c r="DO788" s="166"/>
      <c r="DP788" s="166"/>
      <c r="DQ788" s="166"/>
      <c r="DR788" s="166"/>
      <c r="DS788" s="166"/>
      <c r="DT788" s="166"/>
      <c r="DU788" s="166"/>
      <c r="DV788" s="166"/>
      <c r="DW788" s="166"/>
      <c r="DX788" s="166"/>
      <c r="DY788" s="166"/>
      <c r="DZ788" s="166"/>
      <c r="EA788" s="166"/>
      <c r="EB788" s="166"/>
      <c r="EC788" s="166"/>
      <c r="ED788" s="166"/>
      <c r="EE788" s="166"/>
      <c r="EF788" s="166"/>
      <c r="EG788" s="166"/>
      <c r="EH788" s="166"/>
      <c r="EI788" s="166"/>
      <c r="EJ788" s="166"/>
      <c r="EK788" s="166"/>
      <c r="EL788" s="166"/>
      <c r="EM788" s="166"/>
      <c r="EN788" s="166"/>
      <c r="EO788" s="166"/>
      <c r="EP788" s="166"/>
      <c r="EQ788" s="166"/>
      <c r="ER788" s="166"/>
      <c r="ES788" s="166"/>
      <c r="FA788" s="1"/>
      <c r="FB788" s="1"/>
      <c r="FC788" s="170"/>
      <c r="FD788" s="170"/>
      <c r="FE788" s="170"/>
      <c r="FF788" s="170"/>
      <c r="FG788" s="170"/>
      <c r="FH788" s="170"/>
      <c r="FI788" s="170"/>
      <c r="FJ788" s="170"/>
      <c r="FK788" s="170"/>
      <c r="FL788" s="170"/>
      <c r="FM788" s="170"/>
      <c r="FN788" s="170"/>
      <c r="FO788" s="170"/>
      <c r="FP788" s="170"/>
      <c r="FQ788" s="170"/>
      <c r="FR788" s="170"/>
      <c r="FS788" s="170"/>
      <c r="FT788" s="170"/>
      <c r="FU788" s="170"/>
      <c r="FV788" s="170"/>
      <c r="FW788" s="170"/>
      <c r="FX788" s="170"/>
      <c r="FY788" s="170"/>
      <c r="FZ788" s="170"/>
      <c r="GA788" s="170"/>
      <c r="GB788" s="170"/>
      <c r="GC788" s="170"/>
      <c r="GD788" s="170"/>
      <c r="GE788" s="170"/>
      <c r="GF788" s="170"/>
      <c r="GG788" s="170"/>
      <c r="GH788" s="170"/>
      <c r="GI788" s="170"/>
      <c r="GJ788" s="170"/>
    </row>
    <row r="789" spans="1:192" s="145" customFormat="1" x14ac:dyDescent="0.2">
      <c r="A789" s="135"/>
      <c r="B789" s="135"/>
      <c r="C789" s="135"/>
      <c r="D789" s="135"/>
      <c r="E789" s="80"/>
      <c r="F789" s="80"/>
      <c r="G789" s="80"/>
      <c r="H789" s="135"/>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c r="BA789" s="1"/>
      <c r="BB789" s="1"/>
      <c r="BC789" s="1"/>
      <c r="BD789" s="1"/>
      <c r="BE789" s="1"/>
      <c r="BF789" s="1"/>
      <c r="BG789" s="1"/>
      <c r="BH789" s="170"/>
      <c r="BI789" s="166"/>
      <c r="BJ789" s="166"/>
      <c r="BK789" s="166"/>
      <c r="BL789" s="166"/>
      <c r="BM789" s="166"/>
      <c r="BN789" s="166"/>
      <c r="BO789" s="166"/>
      <c r="BP789" s="166"/>
      <c r="BQ789" s="166"/>
      <c r="BR789" s="166"/>
      <c r="BS789" s="166"/>
      <c r="BT789" s="166"/>
      <c r="BU789" s="166"/>
      <c r="BV789" s="166"/>
      <c r="BW789" s="166"/>
      <c r="BX789" s="166"/>
      <c r="BY789" s="166"/>
      <c r="BZ789" s="166"/>
      <c r="CA789" s="166"/>
      <c r="CB789" s="166"/>
      <c r="CC789" s="166"/>
      <c r="CD789" s="166"/>
      <c r="CE789" s="166"/>
      <c r="CF789" s="166"/>
      <c r="CG789" s="166"/>
      <c r="CH789" s="166"/>
      <c r="CI789" s="166"/>
      <c r="CJ789" s="166"/>
      <c r="CK789" s="166"/>
      <c r="CL789" s="166"/>
      <c r="CM789" s="166"/>
      <c r="CN789" s="166"/>
      <c r="CO789" s="166"/>
      <c r="CP789" s="166"/>
      <c r="CQ789" s="166"/>
      <c r="CR789" s="166"/>
      <c r="CS789" s="166"/>
      <c r="DA789" s="1"/>
      <c r="DB789" s="1"/>
      <c r="DC789" s="1"/>
      <c r="DD789" s="80"/>
      <c r="DE789" s="80"/>
      <c r="DF789" s="1"/>
      <c r="DG789" s="1"/>
      <c r="DH789" s="170"/>
      <c r="DI789" s="166"/>
      <c r="DJ789" s="166"/>
      <c r="DK789" s="166"/>
      <c r="DL789" s="166"/>
      <c r="DM789" s="166"/>
      <c r="DN789" s="166"/>
      <c r="DO789" s="166"/>
      <c r="DP789" s="166"/>
      <c r="DQ789" s="166"/>
      <c r="DR789" s="166"/>
      <c r="DS789" s="166"/>
      <c r="DT789" s="166"/>
      <c r="DU789" s="166"/>
      <c r="DV789" s="166"/>
      <c r="DW789" s="166"/>
      <c r="DX789" s="166"/>
      <c r="DY789" s="166"/>
      <c r="DZ789" s="166"/>
      <c r="EA789" s="166"/>
      <c r="EB789" s="166"/>
      <c r="EC789" s="166"/>
      <c r="ED789" s="166"/>
      <c r="EE789" s="166"/>
      <c r="EF789" s="166"/>
      <c r="EG789" s="166"/>
      <c r="EH789" s="166"/>
      <c r="EI789" s="166"/>
      <c r="EJ789" s="166"/>
      <c r="EK789" s="166"/>
      <c r="EL789" s="166"/>
      <c r="EM789" s="166"/>
      <c r="EN789" s="166"/>
      <c r="EO789" s="166"/>
      <c r="EP789" s="166"/>
      <c r="EQ789" s="166"/>
      <c r="ER789" s="166"/>
      <c r="ES789" s="166"/>
      <c r="FA789" s="1"/>
      <c r="FB789" s="1"/>
      <c r="FC789" s="170"/>
      <c r="FD789" s="170"/>
      <c r="FE789" s="170"/>
      <c r="FF789" s="170"/>
      <c r="FG789" s="170"/>
      <c r="FH789" s="170"/>
      <c r="FI789" s="170"/>
      <c r="FJ789" s="170"/>
      <c r="FK789" s="170"/>
      <c r="FL789" s="170"/>
      <c r="FM789" s="170"/>
      <c r="FN789" s="170"/>
      <c r="FO789" s="170"/>
      <c r="FP789" s="170"/>
      <c r="FQ789" s="170"/>
      <c r="FR789" s="170"/>
      <c r="FS789" s="170"/>
      <c r="FT789" s="170"/>
      <c r="FU789" s="170"/>
      <c r="FV789" s="170"/>
      <c r="FW789" s="170"/>
      <c r="FX789" s="170"/>
      <c r="FY789" s="170"/>
      <c r="FZ789" s="170"/>
      <c r="GA789" s="170"/>
      <c r="GB789" s="170"/>
      <c r="GC789" s="170"/>
      <c r="GD789" s="170"/>
      <c r="GE789" s="170"/>
      <c r="GF789" s="170"/>
      <c r="GG789" s="170"/>
      <c r="GH789" s="170"/>
      <c r="GI789" s="170"/>
      <c r="GJ789" s="170"/>
    </row>
    <row r="790" spans="1:192" s="145" customFormat="1" x14ac:dyDescent="0.2">
      <c r="A790" s="135"/>
      <c r="B790" s="135"/>
      <c r="C790" s="135"/>
      <c r="D790" s="135"/>
      <c r="E790" s="80"/>
      <c r="F790" s="80"/>
      <c r="G790" s="80"/>
      <c r="H790" s="135"/>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c r="AS790" s="166"/>
      <c r="BA790" s="1"/>
      <c r="BB790" s="1"/>
      <c r="BC790" s="1"/>
      <c r="BD790" s="1"/>
      <c r="BE790" s="1"/>
      <c r="BF790" s="1"/>
      <c r="BG790" s="1"/>
      <c r="BH790" s="170"/>
      <c r="BI790" s="166"/>
      <c r="BJ790" s="166"/>
      <c r="BK790" s="166"/>
      <c r="BL790" s="166"/>
      <c r="BM790" s="166"/>
      <c r="BN790" s="166"/>
      <c r="BO790" s="166"/>
      <c r="BP790" s="166"/>
      <c r="BQ790" s="166"/>
      <c r="BR790" s="166"/>
      <c r="BS790" s="166"/>
      <c r="BT790" s="166"/>
      <c r="BU790" s="166"/>
      <c r="BV790" s="166"/>
      <c r="BW790" s="166"/>
      <c r="BX790" s="166"/>
      <c r="BY790" s="166"/>
      <c r="BZ790" s="166"/>
      <c r="CA790" s="166"/>
      <c r="CB790" s="166"/>
      <c r="CC790" s="166"/>
      <c r="CD790" s="166"/>
      <c r="CE790" s="166"/>
      <c r="CF790" s="166"/>
      <c r="CG790" s="166"/>
      <c r="CH790" s="166"/>
      <c r="CI790" s="166"/>
      <c r="CJ790" s="166"/>
      <c r="CK790" s="166"/>
      <c r="CL790" s="166"/>
      <c r="CM790" s="166"/>
      <c r="CN790" s="166"/>
      <c r="CO790" s="166"/>
      <c r="CP790" s="166"/>
      <c r="CQ790" s="166"/>
      <c r="CR790" s="166"/>
      <c r="CS790" s="166"/>
      <c r="DA790" s="1"/>
      <c r="DB790" s="1"/>
      <c r="DC790" s="1"/>
      <c r="DD790" s="80"/>
      <c r="DE790" s="80"/>
      <c r="DF790" s="1"/>
      <c r="DG790" s="1"/>
      <c r="DH790" s="170"/>
      <c r="DI790" s="166"/>
      <c r="DJ790" s="166"/>
      <c r="DK790" s="166"/>
      <c r="DL790" s="166"/>
      <c r="DM790" s="166"/>
      <c r="DN790" s="166"/>
      <c r="DO790" s="166"/>
      <c r="DP790" s="166"/>
      <c r="DQ790" s="166"/>
      <c r="DR790" s="166"/>
      <c r="DS790" s="166"/>
      <c r="DT790" s="166"/>
      <c r="DU790" s="166"/>
      <c r="DV790" s="166"/>
      <c r="DW790" s="166"/>
      <c r="DX790" s="166"/>
      <c r="DY790" s="166"/>
      <c r="DZ790" s="166"/>
      <c r="EA790" s="166"/>
      <c r="EB790" s="166"/>
      <c r="EC790" s="166"/>
      <c r="ED790" s="166"/>
      <c r="EE790" s="166"/>
      <c r="EF790" s="166"/>
      <c r="EG790" s="166"/>
      <c r="EH790" s="166"/>
      <c r="EI790" s="166"/>
      <c r="EJ790" s="166"/>
      <c r="EK790" s="166"/>
      <c r="EL790" s="166"/>
      <c r="EM790" s="166"/>
      <c r="EN790" s="166"/>
      <c r="EO790" s="166"/>
      <c r="EP790" s="166"/>
      <c r="EQ790" s="166"/>
      <c r="ER790" s="166"/>
      <c r="ES790" s="166"/>
      <c r="FA790" s="1"/>
      <c r="FB790" s="1"/>
      <c r="FC790" s="170"/>
      <c r="FD790" s="170"/>
      <c r="FE790" s="170"/>
      <c r="FF790" s="170"/>
      <c r="FG790" s="170"/>
      <c r="FH790" s="170"/>
      <c r="FI790" s="170"/>
      <c r="FJ790" s="170"/>
      <c r="FK790" s="170"/>
      <c r="FL790" s="170"/>
      <c r="FM790" s="170"/>
      <c r="FN790" s="170"/>
      <c r="FO790" s="170"/>
      <c r="FP790" s="170"/>
      <c r="FQ790" s="170"/>
      <c r="FR790" s="170"/>
      <c r="FS790" s="170"/>
      <c r="FT790" s="170"/>
      <c r="FU790" s="170"/>
      <c r="FV790" s="170"/>
      <c r="FW790" s="170"/>
      <c r="FX790" s="170"/>
      <c r="FY790" s="170"/>
      <c r="FZ790" s="170"/>
      <c r="GA790" s="170"/>
      <c r="GB790" s="170"/>
      <c r="GC790" s="170"/>
      <c r="GD790" s="170"/>
      <c r="GE790" s="170"/>
      <c r="GF790" s="170"/>
      <c r="GG790" s="170"/>
      <c r="GH790" s="170"/>
      <c r="GI790" s="170"/>
      <c r="GJ790" s="170"/>
    </row>
    <row r="791" spans="1:192" s="145" customFormat="1" x14ac:dyDescent="0.2">
      <c r="A791" s="135"/>
      <c r="B791" s="135"/>
      <c r="C791" s="135"/>
      <c r="D791" s="135"/>
      <c r="E791" s="80"/>
      <c r="F791" s="80"/>
      <c r="G791" s="80"/>
      <c r="H791" s="135"/>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c r="AS791" s="166"/>
      <c r="BA791" s="1"/>
      <c r="BB791" s="1"/>
      <c r="BC791" s="1"/>
      <c r="BD791" s="1"/>
      <c r="BE791" s="1"/>
      <c r="BF791" s="1"/>
      <c r="BG791" s="1"/>
      <c r="BH791" s="170"/>
      <c r="BI791" s="166"/>
      <c r="BJ791" s="166"/>
      <c r="BK791" s="166"/>
      <c r="BL791" s="166"/>
      <c r="BM791" s="166"/>
      <c r="BN791" s="166"/>
      <c r="BO791" s="166"/>
      <c r="BP791" s="166"/>
      <c r="BQ791" s="166"/>
      <c r="BR791" s="166"/>
      <c r="BS791" s="166"/>
      <c r="BT791" s="166"/>
      <c r="BU791" s="166"/>
      <c r="BV791" s="166"/>
      <c r="BW791" s="166"/>
      <c r="BX791" s="166"/>
      <c r="BY791" s="166"/>
      <c r="BZ791" s="166"/>
      <c r="CA791" s="166"/>
      <c r="CB791" s="166"/>
      <c r="CC791" s="166"/>
      <c r="CD791" s="166"/>
      <c r="CE791" s="166"/>
      <c r="CF791" s="166"/>
      <c r="CG791" s="166"/>
      <c r="CH791" s="166"/>
      <c r="CI791" s="166"/>
      <c r="CJ791" s="166"/>
      <c r="CK791" s="166"/>
      <c r="CL791" s="166"/>
      <c r="CM791" s="166"/>
      <c r="CN791" s="166"/>
      <c r="CO791" s="166"/>
      <c r="CP791" s="166"/>
      <c r="CQ791" s="166"/>
      <c r="CR791" s="166"/>
      <c r="CS791" s="166"/>
      <c r="DA791" s="1"/>
      <c r="DB791" s="1"/>
      <c r="DC791" s="1"/>
      <c r="DD791" s="80"/>
      <c r="DE791" s="80"/>
      <c r="DF791" s="1"/>
      <c r="DG791" s="1"/>
      <c r="DH791" s="170"/>
      <c r="DI791" s="166"/>
      <c r="DJ791" s="166"/>
      <c r="DK791" s="166"/>
      <c r="DL791" s="166"/>
      <c r="DM791" s="166"/>
      <c r="DN791" s="166"/>
      <c r="DO791" s="166"/>
      <c r="DP791" s="166"/>
      <c r="DQ791" s="166"/>
      <c r="DR791" s="166"/>
      <c r="DS791" s="166"/>
      <c r="DT791" s="166"/>
      <c r="DU791" s="166"/>
      <c r="DV791" s="166"/>
      <c r="DW791" s="166"/>
      <c r="DX791" s="166"/>
      <c r="DY791" s="166"/>
      <c r="DZ791" s="166"/>
      <c r="EA791" s="166"/>
      <c r="EB791" s="166"/>
      <c r="EC791" s="166"/>
      <c r="ED791" s="166"/>
      <c r="EE791" s="166"/>
      <c r="EF791" s="166"/>
      <c r="EG791" s="166"/>
      <c r="EH791" s="166"/>
      <c r="EI791" s="166"/>
      <c r="EJ791" s="166"/>
      <c r="EK791" s="166"/>
      <c r="EL791" s="166"/>
      <c r="EM791" s="166"/>
      <c r="EN791" s="166"/>
      <c r="EO791" s="166"/>
      <c r="EP791" s="166"/>
      <c r="EQ791" s="166"/>
      <c r="ER791" s="166"/>
      <c r="ES791" s="166"/>
      <c r="FA791" s="1"/>
      <c r="FB791" s="1"/>
      <c r="FC791" s="170"/>
      <c r="FD791" s="170"/>
      <c r="FE791" s="170"/>
      <c r="FF791" s="170"/>
      <c r="FG791" s="170"/>
      <c r="FH791" s="170"/>
      <c r="FI791" s="170"/>
      <c r="FJ791" s="170"/>
      <c r="FK791" s="170"/>
      <c r="FL791" s="170"/>
      <c r="FM791" s="170"/>
      <c r="FN791" s="170"/>
      <c r="FO791" s="170"/>
      <c r="FP791" s="170"/>
      <c r="FQ791" s="170"/>
      <c r="FR791" s="170"/>
      <c r="FS791" s="170"/>
      <c r="FT791" s="170"/>
      <c r="FU791" s="170"/>
      <c r="FV791" s="170"/>
      <c r="FW791" s="170"/>
      <c r="FX791" s="170"/>
      <c r="FY791" s="170"/>
      <c r="FZ791" s="170"/>
      <c r="GA791" s="170"/>
      <c r="GB791" s="170"/>
      <c r="GC791" s="170"/>
      <c r="GD791" s="170"/>
      <c r="GE791" s="170"/>
      <c r="GF791" s="170"/>
      <c r="GG791" s="170"/>
      <c r="GH791" s="170"/>
      <c r="GI791" s="170"/>
      <c r="GJ791" s="170"/>
    </row>
    <row r="792" spans="1:192" s="145" customFormat="1" x14ac:dyDescent="0.2">
      <c r="A792" s="135"/>
      <c r="B792" s="135"/>
      <c r="C792" s="135"/>
      <c r="D792" s="135"/>
      <c r="E792" s="80"/>
      <c r="F792" s="80"/>
      <c r="G792" s="80"/>
      <c r="H792" s="135"/>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c r="AS792" s="166"/>
      <c r="BA792" s="1"/>
      <c r="BB792" s="1"/>
      <c r="BC792" s="1"/>
      <c r="BD792" s="1"/>
      <c r="BE792" s="1"/>
      <c r="BF792" s="1"/>
      <c r="BG792" s="1"/>
      <c r="BH792" s="170"/>
      <c r="BI792" s="166"/>
      <c r="BJ792" s="166"/>
      <c r="BK792" s="166"/>
      <c r="BL792" s="166"/>
      <c r="BM792" s="166"/>
      <c r="BN792" s="166"/>
      <c r="BO792" s="166"/>
      <c r="BP792" s="166"/>
      <c r="BQ792" s="166"/>
      <c r="BR792" s="166"/>
      <c r="BS792" s="166"/>
      <c r="BT792" s="166"/>
      <c r="BU792" s="166"/>
      <c r="BV792" s="166"/>
      <c r="BW792" s="166"/>
      <c r="BX792" s="166"/>
      <c r="BY792" s="166"/>
      <c r="BZ792" s="166"/>
      <c r="CA792" s="166"/>
      <c r="CB792" s="166"/>
      <c r="CC792" s="166"/>
      <c r="CD792" s="166"/>
      <c r="CE792" s="166"/>
      <c r="CF792" s="166"/>
      <c r="CG792" s="166"/>
      <c r="CH792" s="166"/>
      <c r="CI792" s="166"/>
      <c r="CJ792" s="166"/>
      <c r="CK792" s="166"/>
      <c r="CL792" s="166"/>
      <c r="CM792" s="166"/>
      <c r="CN792" s="166"/>
      <c r="CO792" s="166"/>
      <c r="CP792" s="166"/>
      <c r="CQ792" s="166"/>
      <c r="CR792" s="166"/>
      <c r="CS792" s="166"/>
      <c r="DA792" s="1"/>
      <c r="DB792" s="1"/>
      <c r="DC792" s="1"/>
      <c r="DD792" s="80"/>
      <c r="DE792" s="80"/>
      <c r="DF792" s="1"/>
      <c r="DG792" s="1"/>
      <c r="DH792" s="170"/>
      <c r="DI792" s="166"/>
      <c r="DJ792" s="166"/>
      <c r="DK792" s="166"/>
      <c r="DL792" s="166"/>
      <c r="DM792" s="166"/>
      <c r="DN792" s="166"/>
      <c r="DO792" s="166"/>
      <c r="DP792" s="166"/>
      <c r="DQ792" s="166"/>
      <c r="DR792" s="166"/>
      <c r="DS792" s="166"/>
      <c r="DT792" s="166"/>
      <c r="DU792" s="166"/>
      <c r="DV792" s="166"/>
      <c r="DW792" s="166"/>
      <c r="DX792" s="166"/>
      <c r="DY792" s="166"/>
      <c r="DZ792" s="166"/>
      <c r="EA792" s="166"/>
      <c r="EB792" s="166"/>
      <c r="EC792" s="166"/>
      <c r="ED792" s="166"/>
      <c r="EE792" s="166"/>
      <c r="EF792" s="166"/>
      <c r="EG792" s="166"/>
      <c r="EH792" s="166"/>
      <c r="EI792" s="166"/>
      <c r="EJ792" s="166"/>
      <c r="EK792" s="166"/>
      <c r="EL792" s="166"/>
      <c r="EM792" s="166"/>
      <c r="EN792" s="166"/>
      <c r="EO792" s="166"/>
      <c r="EP792" s="166"/>
      <c r="EQ792" s="166"/>
      <c r="ER792" s="166"/>
      <c r="ES792" s="166"/>
      <c r="FA792" s="1"/>
      <c r="FB792" s="1"/>
      <c r="FC792" s="170"/>
      <c r="FD792" s="170"/>
      <c r="FE792" s="170"/>
      <c r="FF792" s="170"/>
      <c r="FG792" s="170"/>
      <c r="FH792" s="170"/>
      <c r="FI792" s="170"/>
      <c r="FJ792" s="170"/>
      <c r="FK792" s="170"/>
      <c r="FL792" s="170"/>
      <c r="FM792" s="170"/>
      <c r="FN792" s="170"/>
      <c r="FO792" s="170"/>
      <c r="FP792" s="170"/>
      <c r="FQ792" s="170"/>
      <c r="FR792" s="170"/>
      <c r="FS792" s="170"/>
      <c r="FT792" s="170"/>
      <c r="FU792" s="170"/>
      <c r="FV792" s="170"/>
      <c r="FW792" s="170"/>
      <c r="FX792" s="170"/>
      <c r="FY792" s="170"/>
      <c r="FZ792" s="170"/>
      <c r="GA792" s="170"/>
      <c r="GB792" s="170"/>
      <c r="GC792" s="170"/>
      <c r="GD792" s="170"/>
      <c r="GE792" s="170"/>
      <c r="GF792" s="170"/>
      <c r="GG792" s="170"/>
      <c r="GH792" s="170"/>
      <c r="GI792" s="170"/>
      <c r="GJ792" s="170"/>
    </row>
    <row r="793" spans="1:192" s="145" customFormat="1" x14ac:dyDescent="0.2">
      <c r="A793" s="135"/>
      <c r="B793" s="135"/>
      <c r="C793" s="135"/>
      <c r="D793" s="135"/>
      <c r="E793" s="80"/>
      <c r="F793" s="80"/>
      <c r="G793" s="80"/>
      <c r="H793" s="135"/>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c r="BA793" s="1"/>
      <c r="BB793" s="1"/>
      <c r="BC793" s="1"/>
      <c r="BD793" s="1"/>
      <c r="BE793" s="1"/>
      <c r="BF793" s="1"/>
      <c r="BG793" s="1"/>
      <c r="BH793" s="170"/>
      <c r="BI793" s="166"/>
      <c r="BJ793" s="166"/>
      <c r="BK793" s="166"/>
      <c r="BL793" s="166"/>
      <c r="BM793" s="166"/>
      <c r="BN793" s="166"/>
      <c r="BO793" s="166"/>
      <c r="BP793" s="166"/>
      <c r="BQ793" s="166"/>
      <c r="BR793" s="166"/>
      <c r="BS793" s="166"/>
      <c r="BT793" s="166"/>
      <c r="BU793" s="166"/>
      <c r="BV793" s="166"/>
      <c r="BW793" s="166"/>
      <c r="BX793" s="166"/>
      <c r="BY793" s="166"/>
      <c r="BZ793" s="166"/>
      <c r="CA793" s="166"/>
      <c r="CB793" s="166"/>
      <c r="CC793" s="166"/>
      <c r="CD793" s="166"/>
      <c r="CE793" s="166"/>
      <c r="CF793" s="166"/>
      <c r="CG793" s="166"/>
      <c r="CH793" s="166"/>
      <c r="CI793" s="166"/>
      <c r="CJ793" s="166"/>
      <c r="CK793" s="166"/>
      <c r="CL793" s="166"/>
      <c r="CM793" s="166"/>
      <c r="CN793" s="166"/>
      <c r="CO793" s="166"/>
      <c r="CP793" s="166"/>
      <c r="CQ793" s="166"/>
      <c r="CR793" s="166"/>
      <c r="CS793" s="166"/>
      <c r="DA793" s="1"/>
      <c r="DB793" s="1"/>
      <c r="DC793" s="1"/>
      <c r="DD793" s="80"/>
      <c r="DE793" s="80"/>
      <c r="DF793" s="1"/>
      <c r="DG793" s="1"/>
      <c r="DH793" s="170"/>
      <c r="DI793" s="166"/>
      <c r="DJ793" s="166"/>
      <c r="DK793" s="166"/>
      <c r="DL793" s="166"/>
      <c r="DM793" s="166"/>
      <c r="DN793" s="166"/>
      <c r="DO793" s="166"/>
      <c r="DP793" s="166"/>
      <c r="DQ793" s="166"/>
      <c r="DR793" s="166"/>
      <c r="DS793" s="166"/>
      <c r="DT793" s="166"/>
      <c r="DU793" s="166"/>
      <c r="DV793" s="166"/>
      <c r="DW793" s="166"/>
      <c r="DX793" s="166"/>
      <c r="DY793" s="166"/>
      <c r="DZ793" s="166"/>
      <c r="EA793" s="166"/>
      <c r="EB793" s="166"/>
      <c r="EC793" s="166"/>
      <c r="ED793" s="166"/>
      <c r="EE793" s="166"/>
      <c r="EF793" s="166"/>
      <c r="EG793" s="166"/>
      <c r="EH793" s="166"/>
      <c r="EI793" s="166"/>
      <c r="EJ793" s="166"/>
      <c r="EK793" s="166"/>
      <c r="EL793" s="166"/>
      <c r="EM793" s="166"/>
      <c r="EN793" s="166"/>
      <c r="EO793" s="166"/>
      <c r="EP793" s="166"/>
      <c r="EQ793" s="166"/>
      <c r="ER793" s="166"/>
      <c r="ES793" s="166"/>
      <c r="FA793" s="1"/>
      <c r="FB793" s="1"/>
      <c r="FC793" s="170"/>
      <c r="FD793" s="170"/>
      <c r="FE793" s="170"/>
      <c r="FF793" s="170"/>
      <c r="FG793" s="170"/>
      <c r="FH793" s="170"/>
      <c r="FI793" s="170"/>
      <c r="FJ793" s="170"/>
      <c r="FK793" s="170"/>
      <c r="FL793" s="170"/>
      <c r="FM793" s="170"/>
      <c r="FN793" s="170"/>
      <c r="FO793" s="170"/>
      <c r="FP793" s="170"/>
      <c r="FQ793" s="170"/>
      <c r="FR793" s="170"/>
      <c r="FS793" s="170"/>
      <c r="FT793" s="170"/>
      <c r="FU793" s="170"/>
      <c r="FV793" s="170"/>
      <c r="FW793" s="170"/>
      <c r="FX793" s="170"/>
      <c r="FY793" s="170"/>
      <c r="FZ793" s="170"/>
      <c r="GA793" s="170"/>
      <c r="GB793" s="170"/>
      <c r="GC793" s="170"/>
      <c r="GD793" s="170"/>
      <c r="GE793" s="170"/>
      <c r="GF793" s="170"/>
      <c r="GG793" s="170"/>
      <c r="GH793" s="170"/>
      <c r="GI793" s="170"/>
      <c r="GJ793" s="170"/>
    </row>
    <row r="794" spans="1:192" s="145" customFormat="1" x14ac:dyDescent="0.2">
      <c r="A794" s="135"/>
      <c r="B794" s="135"/>
      <c r="C794" s="135"/>
      <c r="D794" s="135"/>
      <c r="E794" s="80"/>
      <c r="F794" s="80"/>
      <c r="G794" s="80"/>
      <c r="H794" s="135"/>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c r="AS794" s="166"/>
      <c r="BA794" s="1"/>
      <c r="BB794" s="1"/>
      <c r="BC794" s="1"/>
      <c r="BD794" s="1"/>
      <c r="BE794" s="1"/>
      <c r="BF794" s="1"/>
      <c r="BG794" s="1"/>
      <c r="BH794" s="170"/>
      <c r="BI794" s="166"/>
      <c r="BJ794" s="166"/>
      <c r="BK794" s="166"/>
      <c r="BL794" s="166"/>
      <c r="BM794" s="166"/>
      <c r="BN794" s="166"/>
      <c r="BO794" s="166"/>
      <c r="BP794" s="166"/>
      <c r="BQ794" s="166"/>
      <c r="BR794" s="166"/>
      <c r="BS794" s="166"/>
      <c r="BT794" s="166"/>
      <c r="BU794" s="166"/>
      <c r="BV794" s="166"/>
      <c r="BW794" s="166"/>
      <c r="BX794" s="166"/>
      <c r="BY794" s="166"/>
      <c r="BZ794" s="166"/>
      <c r="CA794" s="166"/>
      <c r="CB794" s="166"/>
      <c r="CC794" s="166"/>
      <c r="CD794" s="166"/>
      <c r="CE794" s="166"/>
      <c r="CF794" s="166"/>
      <c r="CG794" s="166"/>
      <c r="CH794" s="166"/>
      <c r="CI794" s="166"/>
      <c r="CJ794" s="166"/>
      <c r="CK794" s="166"/>
      <c r="CL794" s="166"/>
      <c r="CM794" s="166"/>
      <c r="CN794" s="166"/>
      <c r="CO794" s="166"/>
      <c r="CP794" s="166"/>
      <c r="CQ794" s="166"/>
      <c r="CR794" s="166"/>
      <c r="CS794" s="166"/>
      <c r="DA794" s="1"/>
      <c r="DB794" s="1"/>
      <c r="DC794" s="1"/>
      <c r="DD794" s="80"/>
      <c r="DE794" s="80"/>
      <c r="DF794" s="1"/>
      <c r="DG794" s="1"/>
      <c r="DH794" s="170"/>
      <c r="DI794" s="166"/>
      <c r="DJ794" s="166"/>
      <c r="DK794" s="166"/>
      <c r="DL794" s="166"/>
      <c r="DM794" s="166"/>
      <c r="DN794" s="166"/>
      <c r="DO794" s="166"/>
      <c r="DP794" s="166"/>
      <c r="DQ794" s="166"/>
      <c r="DR794" s="166"/>
      <c r="DS794" s="166"/>
      <c r="DT794" s="166"/>
      <c r="DU794" s="166"/>
      <c r="DV794" s="166"/>
      <c r="DW794" s="166"/>
      <c r="DX794" s="166"/>
      <c r="DY794" s="166"/>
      <c r="DZ794" s="166"/>
      <c r="EA794" s="166"/>
      <c r="EB794" s="166"/>
      <c r="EC794" s="166"/>
      <c r="ED794" s="166"/>
      <c r="EE794" s="166"/>
      <c r="EF794" s="166"/>
      <c r="EG794" s="166"/>
      <c r="EH794" s="166"/>
      <c r="EI794" s="166"/>
      <c r="EJ794" s="166"/>
      <c r="EK794" s="166"/>
      <c r="EL794" s="166"/>
      <c r="EM794" s="166"/>
      <c r="EN794" s="166"/>
      <c r="EO794" s="166"/>
      <c r="EP794" s="166"/>
      <c r="EQ794" s="166"/>
      <c r="ER794" s="166"/>
      <c r="ES794" s="166"/>
      <c r="FA794" s="1"/>
      <c r="FB794" s="1"/>
      <c r="FC794" s="170"/>
      <c r="FD794" s="170"/>
      <c r="FE794" s="170"/>
      <c r="FF794" s="170"/>
      <c r="FG794" s="170"/>
      <c r="FH794" s="170"/>
      <c r="FI794" s="170"/>
      <c r="FJ794" s="170"/>
      <c r="FK794" s="170"/>
      <c r="FL794" s="170"/>
      <c r="FM794" s="170"/>
      <c r="FN794" s="170"/>
      <c r="FO794" s="170"/>
      <c r="FP794" s="170"/>
      <c r="FQ794" s="170"/>
      <c r="FR794" s="170"/>
      <c r="FS794" s="170"/>
      <c r="FT794" s="170"/>
      <c r="FU794" s="170"/>
      <c r="FV794" s="170"/>
      <c r="FW794" s="170"/>
      <c r="FX794" s="170"/>
      <c r="FY794" s="170"/>
      <c r="FZ794" s="170"/>
      <c r="GA794" s="170"/>
      <c r="GB794" s="170"/>
      <c r="GC794" s="170"/>
      <c r="GD794" s="170"/>
      <c r="GE794" s="170"/>
      <c r="GF794" s="170"/>
      <c r="GG794" s="170"/>
      <c r="GH794" s="170"/>
      <c r="GI794" s="170"/>
      <c r="GJ794" s="170"/>
    </row>
    <row r="795" spans="1:192" s="145" customFormat="1" x14ac:dyDescent="0.2">
      <c r="A795" s="135"/>
      <c r="B795" s="135"/>
      <c r="C795" s="135"/>
      <c r="D795" s="135"/>
      <c r="E795" s="80"/>
      <c r="F795" s="80"/>
      <c r="G795" s="80"/>
      <c r="H795" s="135"/>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c r="BA795" s="1"/>
      <c r="BB795" s="1"/>
      <c r="BC795" s="1"/>
      <c r="BD795" s="1"/>
      <c r="BE795" s="1"/>
      <c r="BF795" s="1"/>
      <c r="BG795" s="1"/>
      <c r="BH795" s="170"/>
      <c r="BI795" s="166"/>
      <c r="BJ795" s="166"/>
      <c r="BK795" s="166"/>
      <c r="BL795" s="166"/>
      <c r="BM795" s="166"/>
      <c r="BN795" s="166"/>
      <c r="BO795" s="166"/>
      <c r="BP795" s="166"/>
      <c r="BQ795" s="166"/>
      <c r="BR795" s="166"/>
      <c r="BS795" s="166"/>
      <c r="BT795" s="166"/>
      <c r="BU795" s="166"/>
      <c r="BV795" s="166"/>
      <c r="BW795" s="166"/>
      <c r="BX795" s="166"/>
      <c r="BY795" s="166"/>
      <c r="BZ795" s="166"/>
      <c r="CA795" s="166"/>
      <c r="CB795" s="166"/>
      <c r="CC795" s="166"/>
      <c r="CD795" s="166"/>
      <c r="CE795" s="166"/>
      <c r="CF795" s="166"/>
      <c r="CG795" s="166"/>
      <c r="CH795" s="166"/>
      <c r="CI795" s="166"/>
      <c r="CJ795" s="166"/>
      <c r="CK795" s="166"/>
      <c r="CL795" s="166"/>
      <c r="CM795" s="166"/>
      <c r="CN795" s="166"/>
      <c r="CO795" s="166"/>
      <c r="CP795" s="166"/>
      <c r="CQ795" s="166"/>
      <c r="CR795" s="166"/>
      <c r="CS795" s="166"/>
      <c r="DA795" s="1"/>
      <c r="DB795" s="1"/>
      <c r="DC795" s="1"/>
      <c r="DD795" s="80"/>
      <c r="DE795" s="80"/>
      <c r="DF795" s="1"/>
      <c r="DG795" s="1"/>
      <c r="DH795" s="170"/>
      <c r="DI795" s="166"/>
      <c r="DJ795" s="166"/>
      <c r="DK795" s="166"/>
      <c r="DL795" s="166"/>
      <c r="DM795" s="166"/>
      <c r="DN795" s="166"/>
      <c r="DO795" s="166"/>
      <c r="DP795" s="166"/>
      <c r="DQ795" s="166"/>
      <c r="DR795" s="166"/>
      <c r="DS795" s="166"/>
      <c r="DT795" s="166"/>
      <c r="DU795" s="166"/>
      <c r="DV795" s="166"/>
      <c r="DW795" s="166"/>
      <c r="DX795" s="166"/>
      <c r="DY795" s="166"/>
      <c r="DZ795" s="166"/>
      <c r="EA795" s="166"/>
      <c r="EB795" s="166"/>
      <c r="EC795" s="166"/>
      <c r="ED795" s="166"/>
      <c r="EE795" s="166"/>
      <c r="EF795" s="166"/>
      <c r="EG795" s="166"/>
      <c r="EH795" s="166"/>
      <c r="EI795" s="166"/>
      <c r="EJ795" s="166"/>
      <c r="EK795" s="166"/>
      <c r="EL795" s="166"/>
      <c r="EM795" s="166"/>
      <c r="EN795" s="166"/>
      <c r="EO795" s="166"/>
      <c r="EP795" s="166"/>
      <c r="EQ795" s="166"/>
      <c r="ER795" s="166"/>
      <c r="ES795" s="166"/>
      <c r="FA795" s="1"/>
      <c r="FB795" s="1"/>
      <c r="FC795" s="170"/>
      <c r="FD795" s="170"/>
      <c r="FE795" s="170"/>
      <c r="FF795" s="170"/>
      <c r="FG795" s="170"/>
      <c r="FH795" s="170"/>
      <c r="FI795" s="170"/>
      <c r="FJ795" s="170"/>
      <c r="FK795" s="170"/>
      <c r="FL795" s="170"/>
      <c r="FM795" s="170"/>
      <c r="FN795" s="170"/>
      <c r="FO795" s="170"/>
      <c r="FP795" s="170"/>
      <c r="FQ795" s="170"/>
      <c r="FR795" s="170"/>
      <c r="FS795" s="170"/>
      <c r="FT795" s="170"/>
      <c r="FU795" s="170"/>
      <c r="FV795" s="170"/>
      <c r="FW795" s="170"/>
      <c r="FX795" s="170"/>
      <c r="FY795" s="170"/>
      <c r="FZ795" s="170"/>
      <c r="GA795" s="170"/>
      <c r="GB795" s="170"/>
      <c r="GC795" s="170"/>
      <c r="GD795" s="170"/>
      <c r="GE795" s="170"/>
      <c r="GF795" s="170"/>
      <c r="GG795" s="170"/>
      <c r="GH795" s="170"/>
      <c r="GI795" s="170"/>
      <c r="GJ795" s="170"/>
    </row>
    <row r="796" spans="1:192" s="145" customFormat="1" x14ac:dyDescent="0.2">
      <c r="A796" s="135"/>
      <c r="B796" s="135"/>
      <c r="C796" s="135"/>
      <c r="D796" s="135"/>
      <c r="E796" s="80"/>
      <c r="F796" s="80"/>
      <c r="G796" s="80"/>
      <c r="H796" s="135"/>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BA796" s="1"/>
      <c r="BB796" s="1"/>
      <c r="BC796" s="1"/>
      <c r="BD796" s="1"/>
      <c r="BE796" s="1"/>
      <c r="BF796" s="1"/>
      <c r="BG796" s="1"/>
      <c r="BH796" s="170"/>
      <c r="BI796" s="166"/>
      <c r="BJ796" s="166"/>
      <c r="BK796" s="166"/>
      <c r="BL796" s="166"/>
      <c r="BM796" s="166"/>
      <c r="BN796" s="166"/>
      <c r="BO796" s="166"/>
      <c r="BP796" s="166"/>
      <c r="BQ796" s="166"/>
      <c r="BR796" s="166"/>
      <c r="BS796" s="166"/>
      <c r="BT796" s="166"/>
      <c r="BU796" s="166"/>
      <c r="BV796" s="166"/>
      <c r="BW796" s="166"/>
      <c r="BX796" s="166"/>
      <c r="BY796" s="166"/>
      <c r="BZ796" s="166"/>
      <c r="CA796" s="166"/>
      <c r="CB796" s="166"/>
      <c r="CC796" s="166"/>
      <c r="CD796" s="166"/>
      <c r="CE796" s="166"/>
      <c r="CF796" s="166"/>
      <c r="CG796" s="166"/>
      <c r="CH796" s="166"/>
      <c r="CI796" s="166"/>
      <c r="CJ796" s="166"/>
      <c r="CK796" s="166"/>
      <c r="CL796" s="166"/>
      <c r="CM796" s="166"/>
      <c r="CN796" s="166"/>
      <c r="CO796" s="166"/>
      <c r="CP796" s="166"/>
      <c r="CQ796" s="166"/>
      <c r="CR796" s="166"/>
      <c r="CS796" s="166"/>
      <c r="DA796" s="1"/>
      <c r="DB796" s="1"/>
      <c r="DC796" s="1"/>
      <c r="DD796" s="80"/>
      <c r="DE796" s="80"/>
      <c r="DF796" s="1"/>
      <c r="DG796" s="1"/>
      <c r="DH796" s="170"/>
      <c r="DI796" s="166"/>
      <c r="DJ796" s="166"/>
      <c r="DK796" s="166"/>
      <c r="DL796" s="166"/>
      <c r="DM796" s="166"/>
      <c r="DN796" s="166"/>
      <c r="DO796" s="166"/>
      <c r="DP796" s="166"/>
      <c r="DQ796" s="166"/>
      <c r="DR796" s="166"/>
      <c r="DS796" s="166"/>
      <c r="DT796" s="166"/>
      <c r="DU796" s="166"/>
      <c r="DV796" s="166"/>
      <c r="DW796" s="166"/>
      <c r="DX796" s="166"/>
      <c r="DY796" s="166"/>
      <c r="DZ796" s="166"/>
      <c r="EA796" s="166"/>
      <c r="EB796" s="166"/>
      <c r="EC796" s="166"/>
      <c r="ED796" s="166"/>
      <c r="EE796" s="166"/>
      <c r="EF796" s="166"/>
      <c r="EG796" s="166"/>
      <c r="EH796" s="166"/>
      <c r="EI796" s="166"/>
      <c r="EJ796" s="166"/>
      <c r="EK796" s="166"/>
      <c r="EL796" s="166"/>
      <c r="EM796" s="166"/>
      <c r="EN796" s="166"/>
      <c r="EO796" s="166"/>
      <c r="EP796" s="166"/>
      <c r="EQ796" s="166"/>
      <c r="ER796" s="166"/>
      <c r="ES796" s="166"/>
      <c r="FA796" s="1"/>
      <c r="FB796" s="1"/>
      <c r="FC796" s="170"/>
      <c r="FD796" s="170"/>
      <c r="FE796" s="170"/>
      <c r="FF796" s="170"/>
      <c r="FG796" s="170"/>
      <c r="FH796" s="170"/>
      <c r="FI796" s="170"/>
      <c r="FJ796" s="170"/>
      <c r="FK796" s="170"/>
      <c r="FL796" s="170"/>
      <c r="FM796" s="170"/>
      <c r="FN796" s="170"/>
      <c r="FO796" s="170"/>
      <c r="FP796" s="170"/>
      <c r="FQ796" s="170"/>
      <c r="FR796" s="170"/>
      <c r="FS796" s="170"/>
      <c r="FT796" s="170"/>
      <c r="FU796" s="170"/>
      <c r="FV796" s="170"/>
      <c r="FW796" s="170"/>
      <c r="FX796" s="170"/>
      <c r="FY796" s="170"/>
      <c r="FZ796" s="170"/>
      <c r="GA796" s="170"/>
      <c r="GB796" s="170"/>
      <c r="GC796" s="170"/>
      <c r="GD796" s="170"/>
      <c r="GE796" s="170"/>
      <c r="GF796" s="170"/>
      <c r="GG796" s="170"/>
      <c r="GH796" s="170"/>
      <c r="GI796" s="170"/>
      <c r="GJ796" s="170"/>
    </row>
    <row r="797" spans="1:192" s="145" customFormat="1" x14ac:dyDescent="0.2">
      <c r="A797" s="135"/>
      <c r="B797" s="135"/>
      <c r="C797" s="135"/>
      <c r="D797" s="135"/>
      <c r="E797" s="80"/>
      <c r="F797" s="80"/>
      <c r="G797" s="80"/>
      <c r="H797" s="135"/>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c r="BA797" s="1"/>
      <c r="BB797" s="1"/>
      <c r="BC797" s="1"/>
      <c r="BD797" s="1"/>
      <c r="BE797" s="1"/>
      <c r="BF797" s="1"/>
      <c r="BG797" s="1"/>
      <c r="BH797" s="170"/>
      <c r="BI797" s="166"/>
      <c r="BJ797" s="166"/>
      <c r="BK797" s="166"/>
      <c r="BL797" s="166"/>
      <c r="BM797" s="166"/>
      <c r="BN797" s="166"/>
      <c r="BO797" s="166"/>
      <c r="BP797" s="166"/>
      <c r="BQ797" s="166"/>
      <c r="BR797" s="166"/>
      <c r="BS797" s="166"/>
      <c r="BT797" s="166"/>
      <c r="BU797" s="166"/>
      <c r="BV797" s="166"/>
      <c r="BW797" s="166"/>
      <c r="BX797" s="166"/>
      <c r="BY797" s="166"/>
      <c r="BZ797" s="166"/>
      <c r="CA797" s="166"/>
      <c r="CB797" s="166"/>
      <c r="CC797" s="166"/>
      <c r="CD797" s="166"/>
      <c r="CE797" s="166"/>
      <c r="CF797" s="166"/>
      <c r="CG797" s="166"/>
      <c r="CH797" s="166"/>
      <c r="CI797" s="166"/>
      <c r="CJ797" s="166"/>
      <c r="CK797" s="166"/>
      <c r="CL797" s="166"/>
      <c r="CM797" s="166"/>
      <c r="CN797" s="166"/>
      <c r="CO797" s="166"/>
      <c r="CP797" s="166"/>
      <c r="CQ797" s="166"/>
      <c r="CR797" s="166"/>
      <c r="CS797" s="166"/>
      <c r="DA797" s="1"/>
      <c r="DB797" s="1"/>
      <c r="DC797" s="1"/>
      <c r="DD797" s="80"/>
      <c r="DE797" s="80"/>
      <c r="DF797" s="1"/>
      <c r="DG797" s="1"/>
      <c r="DH797" s="170"/>
      <c r="DI797" s="166"/>
      <c r="DJ797" s="166"/>
      <c r="DK797" s="166"/>
      <c r="DL797" s="166"/>
      <c r="DM797" s="166"/>
      <c r="DN797" s="166"/>
      <c r="DO797" s="166"/>
      <c r="DP797" s="166"/>
      <c r="DQ797" s="166"/>
      <c r="DR797" s="166"/>
      <c r="DS797" s="166"/>
      <c r="DT797" s="166"/>
      <c r="DU797" s="166"/>
      <c r="DV797" s="166"/>
      <c r="DW797" s="166"/>
      <c r="DX797" s="166"/>
      <c r="DY797" s="166"/>
      <c r="DZ797" s="166"/>
      <c r="EA797" s="166"/>
      <c r="EB797" s="166"/>
      <c r="EC797" s="166"/>
      <c r="ED797" s="166"/>
      <c r="EE797" s="166"/>
      <c r="EF797" s="166"/>
      <c r="EG797" s="166"/>
      <c r="EH797" s="166"/>
      <c r="EI797" s="166"/>
      <c r="EJ797" s="166"/>
      <c r="EK797" s="166"/>
      <c r="EL797" s="166"/>
      <c r="EM797" s="166"/>
      <c r="EN797" s="166"/>
      <c r="EO797" s="166"/>
      <c r="EP797" s="166"/>
      <c r="EQ797" s="166"/>
      <c r="ER797" s="166"/>
      <c r="ES797" s="166"/>
      <c r="FA797" s="1"/>
      <c r="FB797" s="1"/>
      <c r="FC797" s="170"/>
      <c r="FD797" s="170"/>
      <c r="FE797" s="170"/>
      <c r="FF797" s="170"/>
      <c r="FG797" s="170"/>
      <c r="FH797" s="170"/>
      <c r="FI797" s="170"/>
      <c r="FJ797" s="170"/>
      <c r="FK797" s="170"/>
      <c r="FL797" s="170"/>
      <c r="FM797" s="170"/>
      <c r="FN797" s="170"/>
      <c r="FO797" s="170"/>
      <c r="FP797" s="170"/>
      <c r="FQ797" s="170"/>
      <c r="FR797" s="170"/>
      <c r="FS797" s="170"/>
      <c r="FT797" s="170"/>
      <c r="FU797" s="170"/>
      <c r="FV797" s="170"/>
      <c r="FW797" s="170"/>
      <c r="FX797" s="170"/>
      <c r="FY797" s="170"/>
      <c r="FZ797" s="170"/>
      <c r="GA797" s="170"/>
      <c r="GB797" s="170"/>
      <c r="GC797" s="170"/>
      <c r="GD797" s="170"/>
      <c r="GE797" s="170"/>
      <c r="GF797" s="170"/>
      <c r="GG797" s="170"/>
      <c r="GH797" s="170"/>
      <c r="GI797" s="170"/>
      <c r="GJ797" s="170"/>
    </row>
    <row r="798" spans="1:192" s="145" customFormat="1" x14ac:dyDescent="0.2">
      <c r="A798" s="135"/>
      <c r="B798" s="135"/>
      <c r="C798" s="135"/>
      <c r="D798" s="135"/>
      <c r="E798" s="80"/>
      <c r="F798" s="80"/>
      <c r="G798" s="80"/>
      <c r="H798" s="135"/>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c r="AS798" s="166"/>
      <c r="BA798" s="1"/>
      <c r="BB798" s="1"/>
      <c r="BC798" s="1"/>
      <c r="BD798" s="1"/>
      <c r="BE798" s="1"/>
      <c r="BF798" s="1"/>
      <c r="BG798" s="1"/>
      <c r="BH798" s="170"/>
      <c r="BI798" s="166"/>
      <c r="BJ798" s="166"/>
      <c r="BK798" s="166"/>
      <c r="BL798" s="166"/>
      <c r="BM798" s="166"/>
      <c r="BN798" s="166"/>
      <c r="BO798" s="166"/>
      <c r="BP798" s="166"/>
      <c r="BQ798" s="166"/>
      <c r="BR798" s="166"/>
      <c r="BS798" s="166"/>
      <c r="BT798" s="166"/>
      <c r="BU798" s="166"/>
      <c r="BV798" s="166"/>
      <c r="BW798" s="166"/>
      <c r="BX798" s="166"/>
      <c r="BY798" s="166"/>
      <c r="BZ798" s="166"/>
      <c r="CA798" s="166"/>
      <c r="CB798" s="166"/>
      <c r="CC798" s="166"/>
      <c r="CD798" s="166"/>
      <c r="CE798" s="166"/>
      <c r="CF798" s="166"/>
      <c r="CG798" s="166"/>
      <c r="CH798" s="166"/>
      <c r="CI798" s="166"/>
      <c r="CJ798" s="166"/>
      <c r="CK798" s="166"/>
      <c r="CL798" s="166"/>
      <c r="CM798" s="166"/>
      <c r="CN798" s="166"/>
      <c r="CO798" s="166"/>
      <c r="CP798" s="166"/>
      <c r="CQ798" s="166"/>
      <c r="CR798" s="166"/>
      <c r="CS798" s="166"/>
      <c r="DA798" s="1"/>
      <c r="DB798" s="1"/>
      <c r="DC798" s="1"/>
      <c r="DD798" s="80"/>
      <c r="DE798" s="80"/>
      <c r="DF798" s="1"/>
      <c r="DG798" s="1"/>
      <c r="DH798" s="170"/>
      <c r="DI798" s="166"/>
      <c r="DJ798" s="166"/>
      <c r="DK798" s="166"/>
      <c r="DL798" s="166"/>
      <c r="DM798" s="166"/>
      <c r="DN798" s="166"/>
      <c r="DO798" s="166"/>
      <c r="DP798" s="166"/>
      <c r="DQ798" s="166"/>
      <c r="DR798" s="166"/>
      <c r="DS798" s="166"/>
      <c r="DT798" s="166"/>
      <c r="DU798" s="166"/>
      <c r="DV798" s="166"/>
      <c r="DW798" s="166"/>
      <c r="DX798" s="166"/>
      <c r="DY798" s="166"/>
      <c r="DZ798" s="166"/>
      <c r="EA798" s="166"/>
      <c r="EB798" s="166"/>
      <c r="EC798" s="166"/>
      <c r="ED798" s="166"/>
      <c r="EE798" s="166"/>
      <c r="EF798" s="166"/>
      <c r="EG798" s="166"/>
      <c r="EH798" s="166"/>
      <c r="EI798" s="166"/>
      <c r="EJ798" s="166"/>
      <c r="EK798" s="166"/>
      <c r="EL798" s="166"/>
      <c r="EM798" s="166"/>
      <c r="EN798" s="166"/>
      <c r="EO798" s="166"/>
      <c r="EP798" s="166"/>
      <c r="EQ798" s="166"/>
      <c r="ER798" s="166"/>
      <c r="ES798" s="166"/>
      <c r="FA798" s="1"/>
      <c r="FB798" s="1"/>
      <c r="FC798" s="170"/>
      <c r="FD798" s="170"/>
      <c r="FE798" s="170"/>
      <c r="FF798" s="170"/>
      <c r="FG798" s="170"/>
      <c r="FH798" s="170"/>
      <c r="FI798" s="170"/>
      <c r="FJ798" s="170"/>
      <c r="FK798" s="170"/>
      <c r="FL798" s="170"/>
      <c r="FM798" s="170"/>
      <c r="FN798" s="170"/>
      <c r="FO798" s="170"/>
      <c r="FP798" s="170"/>
      <c r="FQ798" s="170"/>
      <c r="FR798" s="170"/>
      <c r="FS798" s="170"/>
      <c r="FT798" s="170"/>
      <c r="FU798" s="170"/>
      <c r="FV798" s="170"/>
      <c r="FW798" s="170"/>
      <c r="FX798" s="170"/>
      <c r="FY798" s="170"/>
      <c r="FZ798" s="170"/>
      <c r="GA798" s="170"/>
      <c r="GB798" s="170"/>
      <c r="GC798" s="170"/>
      <c r="GD798" s="170"/>
      <c r="GE798" s="170"/>
      <c r="GF798" s="170"/>
      <c r="GG798" s="170"/>
      <c r="GH798" s="170"/>
      <c r="GI798" s="170"/>
      <c r="GJ798" s="170"/>
    </row>
    <row r="799" spans="1:192" s="145" customFormat="1" x14ac:dyDescent="0.2">
      <c r="A799" s="135"/>
      <c r="B799" s="135"/>
      <c r="C799" s="135"/>
      <c r="D799" s="135"/>
      <c r="E799" s="80"/>
      <c r="F799" s="80"/>
      <c r="G799" s="80"/>
      <c r="H799" s="135"/>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c r="AS799" s="166"/>
      <c r="BA799" s="1"/>
      <c r="BB799" s="1"/>
      <c r="BC799" s="1"/>
      <c r="BD799" s="1"/>
      <c r="BE799" s="1"/>
      <c r="BF799" s="1"/>
      <c r="BG799" s="1"/>
      <c r="BH799" s="170"/>
      <c r="BI799" s="166"/>
      <c r="BJ799" s="166"/>
      <c r="BK799" s="166"/>
      <c r="BL799" s="166"/>
      <c r="BM799" s="166"/>
      <c r="BN799" s="166"/>
      <c r="BO799" s="166"/>
      <c r="BP799" s="166"/>
      <c r="BQ799" s="166"/>
      <c r="BR799" s="166"/>
      <c r="BS799" s="166"/>
      <c r="BT799" s="166"/>
      <c r="BU799" s="166"/>
      <c r="BV799" s="166"/>
      <c r="BW799" s="166"/>
      <c r="BX799" s="166"/>
      <c r="BY799" s="166"/>
      <c r="BZ799" s="166"/>
      <c r="CA799" s="166"/>
      <c r="CB799" s="166"/>
      <c r="CC799" s="166"/>
      <c r="CD799" s="166"/>
      <c r="CE799" s="166"/>
      <c r="CF799" s="166"/>
      <c r="CG799" s="166"/>
      <c r="CH799" s="166"/>
      <c r="CI799" s="166"/>
      <c r="CJ799" s="166"/>
      <c r="CK799" s="166"/>
      <c r="CL799" s="166"/>
      <c r="CM799" s="166"/>
      <c r="CN799" s="166"/>
      <c r="CO799" s="166"/>
      <c r="CP799" s="166"/>
      <c r="CQ799" s="166"/>
      <c r="CR799" s="166"/>
      <c r="CS799" s="166"/>
      <c r="DA799" s="1"/>
      <c r="DB799" s="1"/>
      <c r="DC799" s="1"/>
      <c r="DD799" s="80"/>
      <c r="DE799" s="80"/>
      <c r="DF799" s="1"/>
      <c r="DG799" s="1"/>
      <c r="DH799" s="170"/>
      <c r="DI799" s="166"/>
      <c r="DJ799" s="166"/>
      <c r="DK799" s="166"/>
      <c r="DL799" s="166"/>
      <c r="DM799" s="166"/>
      <c r="DN799" s="166"/>
      <c r="DO799" s="166"/>
      <c r="DP799" s="166"/>
      <c r="DQ799" s="166"/>
      <c r="DR799" s="166"/>
      <c r="DS799" s="166"/>
      <c r="DT799" s="166"/>
      <c r="DU799" s="166"/>
      <c r="DV799" s="166"/>
      <c r="DW799" s="166"/>
      <c r="DX799" s="166"/>
      <c r="DY799" s="166"/>
      <c r="DZ799" s="166"/>
      <c r="EA799" s="166"/>
      <c r="EB799" s="166"/>
      <c r="EC799" s="166"/>
      <c r="ED799" s="166"/>
      <c r="EE799" s="166"/>
      <c r="EF799" s="166"/>
      <c r="EG799" s="166"/>
      <c r="EH799" s="166"/>
      <c r="EI799" s="166"/>
      <c r="EJ799" s="166"/>
      <c r="EK799" s="166"/>
      <c r="EL799" s="166"/>
      <c r="EM799" s="166"/>
      <c r="EN799" s="166"/>
      <c r="EO799" s="166"/>
      <c r="EP799" s="166"/>
      <c r="EQ799" s="166"/>
      <c r="ER799" s="166"/>
      <c r="ES799" s="166"/>
      <c r="FA799" s="1"/>
      <c r="FB799" s="1"/>
      <c r="FC799" s="170"/>
      <c r="FD799" s="170"/>
      <c r="FE799" s="170"/>
      <c r="FF799" s="170"/>
      <c r="FG799" s="170"/>
      <c r="FH799" s="170"/>
      <c r="FI799" s="170"/>
      <c r="FJ799" s="170"/>
      <c r="FK799" s="170"/>
      <c r="FL799" s="170"/>
      <c r="FM799" s="170"/>
      <c r="FN799" s="170"/>
      <c r="FO799" s="170"/>
      <c r="FP799" s="170"/>
      <c r="FQ799" s="170"/>
      <c r="FR799" s="170"/>
      <c r="FS799" s="170"/>
      <c r="FT799" s="170"/>
      <c r="FU799" s="170"/>
      <c r="FV799" s="170"/>
      <c r="FW799" s="170"/>
      <c r="FX799" s="170"/>
      <c r="FY799" s="170"/>
      <c r="FZ799" s="170"/>
      <c r="GA799" s="170"/>
      <c r="GB799" s="170"/>
      <c r="GC799" s="170"/>
      <c r="GD799" s="170"/>
      <c r="GE799" s="170"/>
      <c r="GF799" s="170"/>
      <c r="GG799" s="170"/>
      <c r="GH799" s="170"/>
      <c r="GI799" s="170"/>
      <c r="GJ799" s="170"/>
    </row>
    <row r="800" spans="1:192" s="145" customFormat="1" x14ac:dyDescent="0.2">
      <c r="A800" s="135"/>
      <c r="B800" s="135"/>
      <c r="C800" s="135"/>
      <c r="D800" s="135"/>
      <c r="E800" s="80"/>
      <c r="F800" s="80"/>
      <c r="G800" s="80"/>
      <c r="H800" s="135"/>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c r="AS800" s="166"/>
      <c r="BA800" s="1"/>
      <c r="BB800" s="1"/>
      <c r="BC800" s="1"/>
      <c r="BD800" s="1"/>
      <c r="BE800" s="1"/>
      <c r="BF800" s="1"/>
      <c r="BG800" s="1"/>
      <c r="BH800" s="170"/>
      <c r="BI800" s="166"/>
      <c r="BJ800" s="166"/>
      <c r="BK800" s="166"/>
      <c r="BL800" s="166"/>
      <c r="BM800" s="166"/>
      <c r="BN800" s="166"/>
      <c r="BO800" s="166"/>
      <c r="BP800" s="166"/>
      <c r="BQ800" s="166"/>
      <c r="BR800" s="166"/>
      <c r="BS800" s="166"/>
      <c r="BT800" s="166"/>
      <c r="BU800" s="166"/>
      <c r="BV800" s="166"/>
      <c r="BW800" s="166"/>
      <c r="BX800" s="166"/>
      <c r="BY800" s="166"/>
      <c r="BZ800" s="166"/>
      <c r="CA800" s="166"/>
      <c r="CB800" s="166"/>
      <c r="CC800" s="166"/>
      <c r="CD800" s="166"/>
      <c r="CE800" s="166"/>
      <c r="CF800" s="166"/>
      <c r="CG800" s="166"/>
      <c r="CH800" s="166"/>
      <c r="CI800" s="166"/>
      <c r="CJ800" s="166"/>
      <c r="CK800" s="166"/>
      <c r="CL800" s="166"/>
      <c r="CM800" s="166"/>
      <c r="CN800" s="166"/>
      <c r="CO800" s="166"/>
      <c r="CP800" s="166"/>
      <c r="CQ800" s="166"/>
      <c r="CR800" s="166"/>
      <c r="CS800" s="166"/>
      <c r="DA800" s="1"/>
      <c r="DB800" s="1"/>
      <c r="DC800" s="1"/>
      <c r="DD800" s="80"/>
      <c r="DE800" s="80"/>
      <c r="DF800" s="1"/>
      <c r="DG800" s="1"/>
      <c r="DH800" s="170"/>
      <c r="DI800" s="166"/>
      <c r="DJ800" s="166"/>
      <c r="DK800" s="166"/>
      <c r="DL800" s="166"/>
      <c r="DM800" s="166"/>
      <c r="DN800" s="166"/>
      <c r="DO800" s="166"/>
      <c r="DP800" s="166"/>
      <c r="DQ800" s="166"/>
      <c r="DR800" s="166"/>
      <c r="DS800" s="166"/>
      <c r="DT800" s="166"/>
      <c r="DU800" s="166"/>
      <c r="DV800" s="166"/>
      <c r="DW800" s="166"/>
      <c r="DX800" s="166"/>
      <c r="DY800" s="166"/>
      <c r="DZ800" s="166"/>
      <c r="EA800" s="166"/>
      <c r="EB800" s="166"/>
      <c r="EC800" s="166"/>
      <c r="ED800" s="166"/>
      <c r="EE800" s="166"/>
      <c r="EF800" s="166"/>
      <c r="EG800" s="166"/>
      <c r="EH800" s="166"/>
      <c r="EI800" s="166"/>
      <c r="EJ800" s="166"/>
      <c r="EK800" s="166"/>
      <c r="EL800" s="166"/>
      <c r="EM800" s="166"/>
      <c r="EN800" s="166"/>
      <c r="EO800" s="166"/>
      <c r="EP800" s="166"/>
      <c r="EQ800" s="166"/>
      <c r="ER800" s="166"/>
      <c r="ES800" s="166"/>
      <c r="FA800" s="1"/>
      <c r="FB800" s="1"/>
      <c r="FC800" s="170"/>
      <c r="FD800" s="170"/>
      <c r="FE800" s="170"/>
      <c r="FF800" s="170"/>
      <c r="FG800" s="170"/>
      <c r="FH800" s="170"/>
      <c r="FI800" s="170"/>
      <c r="FJ800" s="170"/>
      <c r="FK800" s="170"/>
      <c r="FL800" s="170"/>
      <c r="FM800" s="170"/>
      <c r="FN800" s="170"/>
      <c r="FO800" s="170"/>
      <c r="FP800" s="170"/>
      <c r="FQ800" s="170"/>
      <c r="FR800" s="170"/>
      <c r="FS800" s="170"/>
      <c r="FT800" s="170"/>
      <c r="FU800" s="170"/>
      <c r="FV800" s="170"/>
      <c r="FW800" s="170"/>
      <c r="FX800" s="170"/>
      <c r="FY800" s="170"/>
      <c r="FZ800" s="170"/>
      <c r="GA800" s="170"/>
      <c r="GB800" s="170"/>
      <c r="GC800" s="170"/>
      <c r="GD800" s="170"/>
      <c r="GE800" s="170"/>
      <c r="GF800" s="170"/>
      <c r="GG800" s="170"/>
      <c r="GH800" s="170"/>
      <c r="GI800" s="170"/>
      <c r="GJ800" s="170"/>
    </row>
    <row r="801" spans="1:192" s="145" customFormat="1" x14ac:dyDescent="0.2">
      <c r="A801" s="135"/>
      <c r="B801" s="135"/>
      <c r="C801" s="135"/>
      <c r="D801" s="135"/>
      <c r="E801" s="80"/>
      <c r="F801" s="80"/>
      <c r="G801" s="80"/>
      <c r="H801" s="135"/>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c r="AS801" s="166"/>
      <c r="BA801" s="1"/>
      <c r="BB801" s="1"/>
      <c r="BC801" s="1"/>
      <c r="BD801" s="1"/>
      <c r="BE801" s="1"/>
      <c r="BF801" s="1"/>
      <c r="BG801" s="1"/>
      <c r="BH801" s="170"/>
      <c r="BI801" s="166"/>
      <c r="BJ801" s="166"/>
      <c r="BK801" s="166"/>
      <c r="BL801" s="166"/>
      <c r="BM801" s="166"/>
      <c r="BN801" s="166"/>
      <c r="BO801" s="166"/>
      <c r="BP801" s="166"/>
      <c r="BQ801" s="166"/>
      <c r="BR801" s="166"/>
      <c r="BS801" s="166"/>
      <c r="BT801" s="166"/>
      <c r="BU801" s="166"/>
      <c r="BV801" s="166"/>
      <c r="BW801" s="166"/>
      <c r="BX801" s="166"/>
      <c r="BY801" s="166"/>
      <c r="BZ801" s="166"/>
      <c r="CA801" s="166"/>
      <c r="CB801" s="166"/>
      <c r="CC801" s="166"/>
      <c r="CD801" s="166"/>
      <c r="CE801" s="166"/>
      <c r="CF801" s="166"/>
      <c r="CG801" s="166"/>
      <c r="CH801" s="166"/>
      <c r="CI801" s="166"/>
      <c r="CJ801" s="166"/>
      <c r="CK801" s="166"/>
      <c r="CL801" s="166"/>
      <c r="CM801" s="166"/>
      <c r="CN801" s="166"/>
      <c r="CO801" s="166"/>
      <c r="CP801" s="166"/>
      <c r="CQ801" s="166"/>
      <c r="CR801" s="166"/>
      <c r="CS801" s="166"/>
      <c r="DA801" s="1"/>
      <c r="DB801" s="1"/>
      <c r="DC801" s="1"/>
      <c r="DD801" s="80"/>
      <c r="DE801" s="80"/>
      <c r="DF801" s="1"/>
      <c r="DG801" s="1"/>
      <c r="DH801" s="170"/>
      <c r="DI801" s="166"/>
      <c r="DJ801" s="166"/>
      <c r="DK801" s="166"/>
      <c r="DL801" s="166"/>
      <c r="DM801" s="166"/>
      <c r="DN801" s="166"/>
      <c r="DO801" s="166"/>
      <c r="DP801" s="166"/>
      <c r="DQ801" s="166"/>
      <c r="DR801" s="166"/>
      <c r="DS801" s="166"/>
      <c r="DT801" s="166"/>
      <c r="DU801" s="166"/>
      <c r="DV801" s="166"/>
      <c r="DW801" s="166"/>
      <c r="DX801" s="166"/>
      <c r="DY801" s="166"/>
      <c r="DZ801" s="166"/>
      <c r="EA801" s="166"/>
      <c r="EB801" s="166"/>
      <c r="EC801" s="166"/>
      <c r="ED801" s="166"/>
      <c r="EE801" s="166"/>
      <c r="EF801" s="166"/>
      <c r="EG801" s="166"/>
      <c r="EH801" s="166"/>
      <c r="EI801" s="166"/>
      <c r="EJ801" s="166"/>
      <c r="EK801" s="166"/>
      <c r="EL801" s="166"/>
      <c r="EM801" s="166"/>
      <c r="EN801" s="166"/>
      <c r="EO801" s="166"/>
      <c r="EP801" s="166"/>
      <c r="EQ801" s="166"/>
      <c r="ER801" s="166"/>
      <c r="ES801" s="166"/>
      <c r="FA801" s="1"/>
      <c r="FB801" s="1"/>
      <c r="FC801" s="170"/>
      <c r="FD801" s="170"/>
      <c r="FE801" s="170"/>
      <c r="FF801" s="170"/>
      <c r="FG801" s="170"/>
      <c r="FH801" s="170"/>
      <c r="FI801" s="170"/>
      <c r="FJ801" s="170"/>
      <c r="FK801" s="170"/>
      <c r="FL801" s="170"/>
      <c r="FM801" s="170"/>
      <c r="FN801" s="170"/>
      <c r="FO801" s="170"/>
      <c r="FP801" s="170"/>
      <c r="FQ801" s="170"/>
      <c r="FR801" s="170"/>
      <c r="FS801" s="170"/>
      <c r="FT801" s="170"/>
      <c r="FU801" s="170"/>
      <c r="FV801" s="170"/>
      <c r="FW801" s="170"/>
      <c r="FX801" s="170"/>
      <c r="FY801" s="170"/>
      <c r="FZ801" s="170"/>
      <c r="GA801" s="170"/>
      <c r="GB801" s="170"/>
      <c r="GC801" s="170"/>
      <c r="GD801" s="170"/>
      <c r="GE801" s="170"/>
      <c r="GF801" s="170"/>
      <c r="GG801" s="170"/>
      <c r="GH801" s="170"/>
      <c r="GI801" s="170"/>
      <c r="GJ801" s="170"/>
    </row>
    <row r="802" spans="1:192" s="145" customFormat="1" x14ac:dyDescent="0.2">
      <c r="A802" s="135"/>
      <c r="B802" s="135"/>
      <c r="C802" s="135"/>
      <c r="D802" s="135"/>
      <c r="E802" s="80"/>
      <c r="F802" s="80"/>
      <c r="G802" s="80"/>
      <c r="H802" s="135"/>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c r="AS802" s="166"/>
      <c r="BA802" s="1"/>
      <c r="BB802" s="1"/>
      <c r="BC802" s="1"/>
      <c r="BD802" s="1"/>
      <c r="BE802" s="1"/>
      <c r="BF802" s="1"/>
      <c r="BG802" s="1"/>
      <c r="BH802" s="170"/>
      <c r="BI802" s="166"/>
      <c r="BJ802" s="166"/>
      <c r="BK802" s="166"/>
      <c r="BL802" s="166"/>
      <c r="BM802" s="166"/>
      <c r="BN802" s="166"/>
      <c r="BO802" s="166"/>
      <c r="BP802" s="166"/>
      <c r="BQ802" s="166"/>
      <c r="BR802" s="166"/>
      <c r="BS802" s="166"/>
      <c r="BT802" s="166"/>
      <c r="BU802" s="166"/>
      <c r="BV802" s="166"/>
      <c r="BW802" s="166"/>
      <c r="BX802" s="166"/>
      <c r="BY802" s="166"/>
      <c r="BZ802" s="166"/>
      <c r="CA802" s="166"/>
      <c r="CB802" s="166"/>
      <c r="CC802" s="166"/>
      <c r="CD802" s="166"/>
      <c r="CE802" s="166"/>
      <c r="CF802" s="166"/>
      <c r="CG802" s="166"/>
      <c r="CH802" s="166"/>
      <c r="CI802" s="166"/>
      <c r="CJ802" s="166"/>
      <c r="CK802" s="166"/>
      <c r="CL802" s="166"/>
      <c r="CM802" s="166"/>
      <c r="CN802" s="166"/>
      <c r="CO802" s="166"/>
      <c r="CP802" s="166"/>
      <c r="CQ802" s="166"/>
      <c r="CR802" s="166"/>
      <c r="CS802" s="166"/>
      <c r="DA802" s="1"/>
      <c r="DB802" s="1"/>
      <c r="DC802" s="1"/>
      <c r="DD802" s="80"/>
      <c r="DE802" s="80"/>
      <c r="DF802" s="1"/>
      <c r="DG802" s="1"/>
      <c r="DH802" s="170"/>
      <c r="DI802" s="166"/>
      <c r="DJ802" s="166"/>
      <c r="DK802" s="166"/>
      <c r="DL802" s="166"/>
      <c r="DM802" s="166"/>
      <c r="DN802" s="166"/>
      <c r="DO802" s="166"/>
      <c r="DP802" s="166"/>
      <c r="DQ802" s="166"/>
      <c r="DR802" s="166"/>
      <c r="DS802" s="166"/>
      <c r="DT802" s="166"/>
      <c r="DU802" s="166"/>
      <c r="DV802" s="166"/>
      <c r="DW802" s="166"/>
      <c r="DX802" s="166"/>
      <c r="DY802" s="166"/>
      <c r="DZ802" s="166"/>
      <c r="EA802" s="166"/>
      <c r="EB802" s="166"/>
      <c r="EC802" s="166"/>
      <c r="ED802" s="166"/>
      <c r="EE802" s="166"/>
      <c r="EF802" s="166"/>
      <c r="EG802" s="166"/>
      <c r="EH802" s="166"/>
      <c r="EI802" s="166"/>
      <c r="EJ802" s="166"/>
      <c r="EK802" s="166"/>
      <c r="EL802" s="166"/>
      <c r="EM802" s="166"/>
      <c r="EN802" s="166"/>
      <c r="EO802" s="166"/>
      <c r="EP802" s="166"/>
      <c r="EQ802" s="166"/>
      <c r="ER802" s="166"/>
      <c r="ES802" s="166"/>
      <c r="FA802" s="1"/>
      <c r="FB802" s="1"/>
      <c r="FC802" s="170"/>
      <c r="FD802" s="170"/>
      <c r="FE802" s="170"/>
      <c r="FF802" s="170"/>
      <c r="FG802" s="170"/>
      <c r="FH802" s="170"/>
      <c r="FI802" s="170"/>
      <c r="FJ802" s="170"/>
      <c r="FK802" s="170"/>
      <c r="FL802" s="170"/>
      <c r="FM802" s="170"/>
      <c r="FN802" s="170"/>
      <c r="FO802" s="170"/>
      <c r="FP802" s="170"/>
      <c r="FQ802" s="170"/>
      <c r="FR802" s="170"/>
      <c r="FS802" s="170"/>
      <c r="FT802" s="170"/>
      <c r="FU802" s="170"/>
      <c r="FV802" s="170"/>
      <c r="FW802" s="170"/>
      <c r="FX802" s="170"/>
      <c r="FY802" s="170"/>
      <c r="FZ802" s="170"/>
      <c r="GA802" s="170"/>
      <c r="GB802" s="170"/>
      <c r="GC802" s="170"/>
      <c r="GD802" s="170"/>
      <c r="GE802" s="170"/>
      <c r="GF802" s="170"/>
      <c r="GG802" s="170"/>
      <c r="GH802" s="170"/>
      <c r="GI802" s="170"/>
      <c r="GJ802" s="170"/>
    </row>
    <row r="803" spans="1:192" s="145" customFormat="1" x14ac:dyDescent="0.2">
      <c r="A803" s="135"/>
      <c r="B803" s="135"/>
      <c r="C803" s="135"/>
      <c r="D803" s="135"/>
      <c r="E803" s="80"/>
      <c r="F803" s="80"/>
      <c r="G803" s="80"/>
      <c r="H803" s="135"/>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c r="AS803" s="166"/>
      <c r="BA803" s="1"/>
      <c r="BB803" s="1"/>
      <c r="BC803" s="1"/>
      <c r="BD803" s="1"/>
      <c r="BE803" s="1"/>
      <c r="BF803" s="1"/>
      <c r="BG803" s="1"/>
      <c r="BH803" s="170"/>
      <c r="BI803" s="166"/>
      <c r="BJ803" s="166"/>
      <c r="BK803" s="166"/>
      <c r="BL803" s="166"/>
      <c r="BM803" s="166"/>
      <c r="BN803" s="166"/>
      <c r="BO803" s="166"/>
      <c r="BP803" s="166"/>
      <c r="BQ803" s="166"/>
      <c r="BR803" s="166"/>
      <c r="BS803" s="166"/>
      <c r="BT803" s="166"/>
      <c r="BU803" s="166"/>
      <c r="BV803" s="166"/>
      <c r="BW803" s="166"/>
      <c r="BX803" s="166"/>
      <c r="BY803" s="166"/>
      <c r="BZ803" s="166"/>
      <c r="CA803" s="166"/>
      <c r="CB803" s="166"/>
      <c r="CC803" s="166"/>
      <c r="CD803" s="166"/>
      <c r="CE803" s="166"/>
      <c r="CF803" s="166"/>
      <c r="CG803" s="166"/>
      <c r="CH803" s="166"/>
      <c r="CI803" s="166"/>
      <c r="CJ803" s="166"/>
      <c r="CK803" s="166"/>
      <c r="CL803" s="166"/>
      <c r="CM803" s="166"/>
      <c r="CN803" s="166"/>
      <c r="CO803" s="166"/>
      <c r="CP803" s="166"/>
      <c r="CQ803" s="166"/>
      <c r="CR803" s="166"/>
      <c r="CS803" s="166"/>
      <c r="DA803" s="1"/>
      <c r="DB803" s="1"/>
      <c r="DC803" s="1"/>
      <c r="DD803" s="80"/>
      <c r="DE803" s="80"/>
      <c r="DF803" s="1"/>
      <c r="DG803" s="1"/>
      <c r="DH803" s="170"/>
      <c r="DI803" s="166"/>
      <c r="DJ803" s="166"/>
      <c r="DK803" s="166"/>
      <c r="DL803" s="166"/>
      <c r="DM803" s="166"/>
      <c r="DN803" s="166"/>
      <c r="DO803" s="166"/>
      <c r="DP803" s="166"/>
      <c r="DQ803" s="166"/>
      <c r="DR803" s="166"/>
      <c r="DS803" s="166"/>
      <c r="DT803" s="166"/>
      <c r="DU803" s="166"/>
      <c r="DV803" s="166"/>
      <c r="DW803" s="166"/>
      <c r="DX803" s="166"/>
      <c r="DY803" s="166"/>
      <c r="DZ803" s="166"/>
      <c r="EA803" s="166"/>
      <c r="EB803" s="166"/>
      <c r="EC803" s="166"/>
      <c r="ED803" s="166"/>
      <c r="EE803" s="166"/>
      <c r="EF803" s="166"/>
      <c r="EG803" s="166"/>
      <c r="EH803" s="166"/>
      <c r="EI803" s="166"/>
      <c r="EJ803" s="166"/>
      <c r="EK803" s="166"/>
      <c r="EL803" s="166"/>
      <c r="EM803" s="166"/>
      <c r="EN803" s="166"/>
      <c r="EO803" s="166"/>
      <c r="EP803" s="166"/>
      <c r="EQ803" s="166"/>
      <c r="ER803" s="166"/>
      <c r="ES803" s="166"/>
      <c r="FA803" s="1"/>
      <c r="FB803" s="1"/>
      <c r="FC803" s="170"/>
      <c r="FD803" s="170"/>
      <c r="FE803" s="170"/>
      <c r="FF803" s="170"/>
      <c r="FG803" s="170"/>
      <c r="FH803" s="170"/>
      <c r="FI803" s="170"/>
      <c r="FJ803" s="170"/>
      <c r="FK803" s="170"/>
      <c r="FL803" s="170"/>
      <c r="FM803" s="170"/>
      <c r="FN803" s="170"/>
      <c r="FO803" s="170"/>
      <c r="FP803" s="170"/>
      <c r="FQ803" s="170"/>
      <c r="FR803" s="170"/>
      <c r="FS803" s="170"/>
      <c r="FT803" s="170"/>
      <c r="FU803" s="170"/>
      <c r="FV803" s="170"/>
      <c r="FW803" s="170"/>
      <c r="FX803" s="170"/>
      <c r="FY803" s="170"/>
      <c r="FZ803" s="170"/>
      <c r="GA803" s="170"/>
      <c r="GB803" s="170"/>
      <c r="GC803" s="170"/>
      <c r="GD803" s="170"/>
      <c r="GE803" s="170"/>
      <c r="GF803" s="170"/>
      <c r="GG803" s="170"/>
      <c r="GH803" s="170"/>
      <c r="GI803" s="170"/>
      <c r="GJ803" s="170"/>
    </row>
    <row r="804" spans="1:192" s="145" customFormat="1" x14ac:dyDescent="0.2">
      <c r="A804" s="135"/>
      <c r="B804" s="135"/>
      <c r="C804" s="135"/>
      <c r="D804" s="135"/>
      <c r="E804" s="80"/>
      <c r="F804" s="80"/>
      <c r="G804" s="80"/>
      <c r="H804" s="135"/>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c r="AS804" s="166"/>
      <c r="BA804" s="1"/>
      <c r="BB804" s="1"/>
      <c r="BC804" s="1"/>
      <c r="BD804" s="1"/>
      <c r="BE804" s="1"/>
      <c r="BF804" s="1"/>
      <c r="BG804" s="1"/>
      <c r="BH804" s="170"/>
      <c r="BI804" s="166"/>
      <c r="BJ804" s="166"/>
      <c r="BK804" s="166"/>
      <c r="BL804" s="166"/>
      <c r="BM804" s="166"/>
      <c r="BN804" s="166"/>
      <c r="BO804" s="166"/>
      <c r="BP804" s="166"/>
      <c r="BQ804" s="166"/>
      <c r="BR804" s="166"/>
      <c r="BS804" s="166"/>
      <c r="BT804" s="166"/>
      <c r="BU804" s="166"/>
      <c r="BV804" s="166"/>
      <c r="BW804" s="166"/>
      <c r="BX804" s="166"/>
      <c r="BY804" s="166"/>
      <c r="BZ804" s="166"/>
      <c r="CA804" s="166"/>
      <c r="CB804" s="166"/>
      <c r="CC804" s="166"/>
      <c r="CD804" s="166"/>
      <c r="CE804" s="166"/>
      <c r="CF804" s="166"/>
      <c r="CG804" s="166"/>
      <c r="CH804" s="166"/>
      <c r="CI804" s="166"/>
      <c r="CJ804" s="166"/>
      <c r="CK804" s="166"/>
      <c r="CL804" s="166"/>
      <c r="CM804" s="166"/>
      <c r="CN804" s="166"/>
      <c r="CO804" s="166"/>
      <c r="CP804" s="166"/>
      <c r="CQ804" s="166"/>
      <c r="CR804" s="166"/>
      <c r="CS804" s="166"/>
      <c r="DA804" s="1"/>
      <c r="DB804" s="1"/>
      <c r="DC804" s="1"/>
      <c r="DD804" s="80"/>
      <c r="DE804" s="80"/>
      <c r="DF804" s="1"/>
      <c r="DG804" s="1"/>
      <c r="DH804" s="170"/>
      <c r="DI804" s="166"/>
      <c r="DJ804" s="166"/>
      <c r="DK804" s="166"/>
      <c r="DL804" s="166"/>
      <c r="DM804" s="166"/>
      <c r="DN804" s="166"/>
      <c r="DO804" s="166"/>
      <c r="DP804" s="166"/>
      <c r="DQ804" s="166"/>
      <c r="DR804" s="166"/>
      <c r="DS804" s="166"/>
      <c r="DT804" s="166"/>
      <c r="DU804" s="166"/>
      <c r="DV804" s="166"/>
      <c r="DW804" s="166"/>
      <c r="DX804" s="166"/>
      <c r="DY804" s="166"/>
      <c r="DZ804" s="166"/>
      <c r="EA804" s="166"/>
      <c r="EB804" s="166"/>
      <c r="EC804" s="166"/>
      <c r="ED804" s="166"/>
      <c r="EE804" s="166"/>
      <c r="EF804" s="166"/>
      <c r="EG804" s="166"/>
      <c r="EH804" s="166"/>
      <c r="EI804" s="166"/>
      <c r="EJ804" s="166"/>
      <c r="EK804" s="166"/>
      <c r="EL804" s="166"/>
      <c r="EM804" s="166"/>
      <c r="EN804" s="166"/>
      <c r="EO804" s="166"/>
      <c r="EP804" s="166"/>
      <c r="EQ804" s="166"/>
      <c r="ER804" s="166"/>
      <c r="ES804" s="166"/>
      <c r="FA804" s="1"/>
      <c r="FB804" s="1"/>
      <c r="FC804" s="170"/>
      <c r="FD804" s="170"/>
      <c r="FE804" s="170"/>
      <c r="FF804" s="170"/>
      <c r="FG804" s="170"/>
      <c r="FH804" s="170"/>
      <c r="FI804" s="170"/>
      <c r="FJ804" s="170"/>
      <c r="FK804" s="170"/>
      <c r="FL804" s="170"/>
      <c r="FM804" s="170"/>
      <c r="FN804" s="170"/>
      <c r="FO804" s="170"/>
      <c r="FP804" s="170"/>
      <c r="FQ804" s="170"/>
      <c r="FR804" s="170"/>
      <c r="FS804" s="170"/>
      <c r="FT804" s="170"/>
      <c r="FU804" s="170"/>
      <c r="FV804" s="170"/>
      <c r="FW804" s="170"/>
      <c r="FX804" s="170"/>
      <c r="FY804" s="170"/>
      <c r="FZ804" s="170"/>
      <c r="GA804" s="170"/>
      <c r="GB804" s="170"/>
      <c r="GC804" s="170"/>
      <c r="GD804" s="170"/>
      <c r="GE804" s="170"/>
      <c r="GF804" s="170"/>
      <c r="GG804" s="170"/>
      <c r="GH804" s="170"/>
      <c r="GI804" s="170"/>
      <c r="GJ804" s="170"/>
    </row>
    <row r="805" spans="1:192" s="145" customFormat="1" x14ac:dyDescent="0.2">
      <c r="A805" s="135"/>
      <c r="B805" s="135"/>
      <c r="C805" s="135"/>
      <c r="D805" s="135"/>
      <c r="E805" s="80"/>
      <c r="F805" s="80"/>
      <c r="G805" s="80"/>
      <c r="H805" s="135"/>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c r="AS805" s="166"/>
      <c r="BA805" s="1"/>
      <c r="BB805" s="1"/>
      <c r="BC805" s="1"/>
      <c r="BD805" s="1"/>
      <c r="BE805" s="1"/>
      <c r="BF805" s="1"/>
      <c r="BG805" s="1"/>
      <c r="BH805" s="170"/>
      <c r="BI805" s="166"/>
      <c r="BJ805" s="166"/>
      <c r="BK805" s="166"/>
      <c r="BL805" s="166"/>
      <c r="BM805" s="166"/>
      <c r="BN805" s="166"/>
      <c r="BO805" s="166"/>
      <c r="BP805" s="166"/>
      <c r="BQ805" s="166"/>
      <c r="BR805" s="166"/>
      <c r="BS805" s="166"/>
      <c r="BT805" s="166"/>
      <c r="BU805" s="166"/>
      <c r="BV805" s="166"/>
      <c r="BW805" s="166"/>
      <c r="BX805" s="166"/>
      <c r="BY805" s="166"/>
      <c r="BZ805" s="166"/>
      <c r="CA805" s="166"/>
      <c r="CB805" s="166"/>
      <c r="CC805" s="166"/>
      <c r="CD805" s="166"/>
      <c r="CE805" s="166"/>
      <c r="CF805" s="166"/>
      <c r="CG805" s="166"/>
      <c r="CH805" s="166"/>
      <c r="CI805" s="166"/>
      <c r="CJ805" s="166"/>
      <c r="CK805" s="166"/>
      <c r="CL805" s="166"/>
      <c r="CM805" s="166"/>
      <c r="CN805" s="166"/>
      <c r="CO805" s="166"/>
      <c r="CP805" s="166"/>
      <c r="CQ805" s="166"/>
      <c r="CR805" s="166"/>
      <c r="CS805" s="166"/>
      <c r="DA805" s="1"/>
      <c r="DB805" s="1"/>
      <c r="DC805" s="1"/>
      <c r="DD805" s="80"/>
      <c r="DE805" s="80"/>
      <c r="DF805" s="1"/>
      <c r="DG805" s="1"/>
      <c r="DH805" s="170"/>
      <c r="DI805" s="166"/>
      <c r="DJ805" s="166"/>
      <c r="DK805" s="166"/>
      <c r="DL805" s="166"/>
      <c r="DM805" s="166"/>
      <c r="DN805" s="166"/>
      <c r="DO805" s="166"/>
      <c r="DP805" s="166"/>
      <c r="DQ805" s="166"/>
      <c r="DR805" s="166"/>
      <c r="DS805" s="166"/>
      <c r="DT805" s="166"/>
      <c r="DU805" s="166"/>
      <c r="DV805" s="166"/>
      <c r="DW805" s="166"/>
      <c r="DX805" s="166"/>
      <c r="DY805" s="166"/>
      <c r="DZ805" s="166"/>
      <c r="EA805" s="166"/>
      <c r="EB805" s="166"/>
      <c r="EC805" s="166"/>
      <c r="ED805" s="166"/>
      <c r="EE805" s="166"/>
      <c r="EF805" s="166"/>
      <c r="EG805" s="166"/>
      <c r="EH805" s="166"/>
      <c r="EI805" s="166"/>
      <c r="EJ805" s="166"/>
      <c r="EK805" s="166"/>
      <c r="EL805" s="166"/>
      <c r="EM805" s="166"/>
      <c r="EN805" s="166"/>
      <c r="EO805" s="166"/>
      <c r="EP805" s="166"/>
      <c r="EQ805" s="166"/>
      <c r="ER805" s="166"/>
      <c r="ES805" s="166"/>
      <c r="FA805" s="1"/>
      <c r="FB805" s="1"/>
      <c r="FC805" s="170"/>
      <c r="FD805" s="170"/>
      <c r="FE805" s="170"/>
      <c r="FF805" s="170"/>
      <c r="FG805" s="170"/>
      <c r="FH805" s="170"/>
      <c r="FI805" s="170"/>
      <c r="FJ805" s="170"/>
      <c r="FK805" s="170"/>
      <c r="FL805" s="170"/>
      <c r="FM805" s="170"/>
      <c r="FN805" s="170"/>
      <c r="FO805" s="170"/>
      <c r="FP805" s="170"/>
      <c r="FQ805" s="170"/>
      <c r="FR805" s="170"/>
      <c r="FS805" s="170"/>
      <c r="FT805" s="170"/>
      <c r="FU805" s="170"/>
      <c r="FV805" s="170"/>
      <c r="FW805" s="170"/>
      <c r="FX805" s="170"/>
      <c r="FY805" s="170"/>
      <c r="FZ805" s="170"/>
      <c r="GA805" s="170"/>
      <c r="GB805" s="170"/>
      <c r="GC805" s="170"/>
      <c r="GD805" s="170"/>
      <c r="GE805" s="170"/>
      <c r="GF805" s="170"/>
      <c r="GG805" s="170"/>
      <c r="GH805" s="170"/>
      <c r="GI805" s="170"/>
      <c r="GJ805" s="170"/>
    </row>
    <row r="806" spans="1:192" s="145" customFormat="1" x14ac:dyDescent="0.2">
      <c r="A806" s="135"/>
      <c r="B806" s="135"/>
      <c r="C806" s="135"/>
      <c r="D806" s="135"/>
      <c r="E806" s="80"/>
      <c r="F806" s="80"/>
      <c r="G806" s="80"/>
      <c r="H806" s="135"/>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c r="BA806" s="1"/>
      <c r="BB806" s="1"/>
      <c r="BC806" s="1"/>
      <c r="BD806" s="1"/>
      <c r="BE806" s="1"/>
      <c r="BF806" s="1"/>
      <c r="BG806" s="1"/>
      <c r="BH806" s="170"/>
      <c r="BI806" s="166"/>
      <c r="BJ806" s="166"/>
      <c r="BK806" s="166"/>
      <c r="BL806" s="166"/>
      <c r="BM806" s="166"/>
      <c r="BN806" s="166"/>
      <c r="BO806" s="166"/>
      <c r="BP806" s="166"/>
      <c r="BQ806" s="166"/>
      <c r="BR806" s="166"/>
      <c r="BS806" s="166"/>
      <c r="BT806" s="166"/>
      <c r="BU806" s="166"/>
      <c r="BV806" s="166"/>
      <c r="BW806" s="166"/>
      <c r="BX806" s="166"/>
      <c r="BY806" s="166"/>
      <c r="BZ806" s="166"/>
      <c r="CA806" s="166"/>
      <c r="CB806" s="166"/>
      <c r="CC806" s="166"/>
      <c r="CD806" s="166"/>
      <c r="CE806" s="166"/>
      <c r="CF806" s="166"/>
      <c r="CG806" s="166"/>
      <c r="CH806" s="166"/>
      <c r="CI806" s="166"/>
      <c r="CJ806" s="166"/>
      <c r="CK806" s="166"/>
      <c r="CL806" s="166"/>
      <c r="CM806" s="166"/>
      <c r="CN806" s="166"/>
      <c r="CO806" s="166"/>
      <c r="CP806" s="166"/>
      <c r="CQ806" s="166"/>
      <c r="CR806" s="166"/>
      <c r="CS806" s="166"/>
      <c r="DA806" s="1"/>
      <c r="DB806" s="1"/>
      <c r="DC806" s="1"/>
      <c r="DD806" s="80"/>
      <c r="DE806" s="80"/>
      <c r="DF806" s="1"/>
      <c r="DG806" s="1"/>
      <c r="DH806" s="170"/>
      <c r="DI806" s="166"/>
      <c r="DJ806" s="166"/>
      <c r="DK806" s="166"/>
      <c r="DL806" s="166"/>
      <c r="DM806" s="166"/>
      <c r="DN806" s="166"/>
      <c r="DO806" s="166"/>
      <c r="DP806" s="166"/>
      <c r="DQ806" s="166"/>
      <c r="DR806" s="166"/>
      <c r="DS806" s="166"/>
      <c r="DT806" s="166"/>
      <c r="DU806" s="166"/>
      <c r="DV806" s="166"/>
      <c r="DW806" s="166"/>
      <c r="DX806" s="166"/>
      <c r="DY806" s="166"/>
      <c r="DZ806" s="166"/>
      <c r="EA806" s="166"/>
      <c r="EB806" s="166"/>
      <c r="EC806" s="166"/>
      <c r="ED806" s="166"/>
      <c r="EE806" s="166"/>
      <c r="EF806" s="166"/>
      <c r="EG806" s="166"/>
      <c r="EH806" s="166"/>
      <c r="EI806" s="166"/>
      <c r="EJ806" s="166"/>
      <c r="EK806" s="166"/>
      <c r="EL806" s="166"/>
      <c r="EM806" s="166"/>
      <c r="EN806" s="166"/>
      <c r="EO806" s="166"/>
      <c r="EP806" s="166"/>
      <c r="EQ806" s="166"/>
      <c r="ER806" s="166"/>
      <c r="ES806" s="166"/>
      <c r="FA806" s="1"/>
      <c r="FB806" s="1"/>
      <c r="FC806" s="170"/>
      <c r="FD806" s="170"/>
      <c r="FE806" s="170"/>
      <c r="FF806" s="170"/>
      <c r="FG806" s="170"/>
      <c r="FH806" s="170"/>
      <c r="FI806" s="170"/>
      <c r="FJ806" s="170"/>
      <c r="FK806" s="170"/>
      <c r="FL806" s="170"/>
      <c r="FM806" s="170"/>
      <c r="FN806" s="170"/>
      <c r="FO806" s="170"/>
      <c r="FP806" s="170"/>
      <c r="FQ806" s="170"/>
      <c r="FR806" s="170"/>
      <c r="FS806" s="170"/>
      <c r="FT806" s="170"/>
      <c r="FU806" s="170"/>
      <c r="FV806" s="170"/>
      <c r="FW806" s="170"/>
      <c r="FX806" s="170"/>
      <c r="FY806" s="170"/>
      <c r="FZ806" s="170"/>
      <c r="GA806" s="170"/>
      <c r="GB806" s="170"/>
      <c r="GC806" s="170"/>
      <c r="GD806" s="170"/>
      <c r="GE806" s="170"/>
      <c r="GF806" s="170"/>
      <c r="GG806" s="170"/>
      <c r="GH806" s="170"/>
      <c r="GI806" s="170"/>
      <c r="GJ806" s="170"/>
    </row>
    <row r="807" spans="1:192" s="145" customFormat="1" x14ac:dyDescent="0.2">
      <c r="A807" s="135"/>
      <c r="B807" s="135"/>
      <c r="C807" s="135"/>
      <c r="D807" s="135"/>
      <c r="E807" s="80"/>
      <c r="F807" s="80"/>
      <c r="G807" s="80"/>
      <c r="H807" s="135"/>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c r="AS807" s="166"/>
      <c r="BA807" s="1"/>
      <c r="BB807" s="1"/>
      <c r="BC807" s="1"/>
      <c r="BD807" s="1"/>
      <c r="BE807" s="1"/>
      <c r="BF807" s="1"/>
      <c r="BG807" s="1"/>
      <c r="BH807" s="170"/>
      <c r="BI807" s="166"/>
      <c r="BJ807" s="166"/>
      <c r="BK807" s="166"/>
      <c r="BL807" s="166"/>
      <c r="BM807" s="166"/>
      <c r="BN807" s="166"/>
      <c r="BO807" s="166"/>
      <c r="BP807" s="166"/>
      <c r="BQ807" s="166"/>
      <c r="BR807" s="166"/>
      <c r="BS807" s="166"/>
      <c r="BT807" s="166"/>
      <c r="BU807" s="166"/>
      <c r="BV807" s="166"/>
      <c r="BW807" s="166"/>
      <c r="BX807" s="166"/>
      <c r="BY807" s="166"/>
      <c r="BZ807" s="166"/>
      <c r="CA807" s="166"/>
      <c r="CB807" s="166"/>
      <c r="CC807" s="166"/>
      <c r="CD807" s="166"/>
      <c r="CE807" s="166"/>
      <c r="CF807" s="166"/>
      <c r="CG807" s="166"/>
      <c r="CH807" s="166"/>
      <c r="CI807" s="166"/>
      <c r="CJ807" s="166"/>
      <c r="CK807" s="166"/>
      <c r="CL807" s="166"/>
      <c r="CM807" s="166"/>
      <c r="CN807" s="166"/>
      <c r="CO807" s="166"/>
      <c r="CP807" s="166"/>
      <c r="CQ807" s="166"/>
      <c r="CR807" s="166"/>
      <c r="CS807" s="166"/>
      <c r="DA807" s="1"/>
      <c r="DB807" s="1"/>
      <c r="DC807" s="1"/>
      <c r="DD807" s="80"/>
      <c r="DE807" s="80"/>
      <c r="DF807" s="1"/>
      <c r="DG807" s="1"/>
      <c r="DH807" s="170"/>
      <c r="DI807" s="166"/>
      <c r="DJ807" s="166"/>
      <c r="DK807" s="166"/>
      <c r="DL807" s="166"/>
      <c r="DM807" s="166"/>
      <c r="DN807" s="166"/>
      <c r="DO807" s="166"/>
      <c r="DP807" s="166"/>
      <c r="DQ807" s="166"/>
      <c r="DR807" s="166"/>
      <c r="DS807" s="166"/>
      <c r="DT807" s="166"/>
      <c r="DU807" s="166"/>
      <c r="DV807" s="166"/>
      <c r="DW807" s="166"/>
      <c r="DX807" s="166"/>
      <c r="DY807" s="166"/>
      <c r="DZ807" s="166"/>
      <c r="EA807" s="166"/>
      <c r="EB807" s="166"/>
      <c r="EC807" s="166"/>
      <c r="ED807" s="166"/>
      <c r="EE807" s="166"/>
      <c r="EF807" s="166"/>
      <c r="EG807" s="166"/>
      <c r="EH807" s="166"/>
      <c r="EI807" s="166"/>
      <c r="EJ807" s="166"/>
      <c r="EK807" s="166"/>
      <c r="EL807" s="166"/>
      <c r="EM807" s="166"/>
      <c r="EN807" s="166"/>
      <c r="EO807" s="166"/>
      <c r="EP807" s="166"/>
      <c r="EQ807" s="166"/>
      <c r="ER807" s="166"/>
      <c r="ES807" s="166"/>
      <c r="FA807" s="1"/>
      <c r="FB807" s="1"/>
      <c r="FC807" s="170"/>
      <c r="FD807" s="170"/>
      <c r="FE807" s="170"/>
      <c r="FF807" s="170"/>
      <c r="FG807" s="170"/>
      <c r="FH807" s="170"/>
      <c r="FI807" s="170"/>
      <c r="FJ807" s="170"/>
      <c r="FK807" s="170"/>
      <c r="FL807" s="170"/>
      <c r="FM807" s="170"/>
      <c r="FN807" s="170"/>
      <c r="FO807" s="170"/>
      <c r="FP807" s="170"/>
      <c r="FQ807" s="170"/>
      <c r="FR807" s="170"/>
      <c r="FS807" s="170"/>
      <c r="FT807" s="170"/>
      <c r="FU807" s="170"/>
      <c r="FV807" s="170"/>
      <c r="FW807" s="170"/>
      <c r="FX807" s="170"/>
      <c r="FY807" s="170"/>
      <c r="FZ807" s="170"/>
      <c r="GA807" s="170"/>
      <c r="GB807" s="170"/>
      <c r="GC807" s="170"/>
      <c r="GD807" s="170"/>
      <c r="GE807" s="170"/>
      <c r="GF807" s="170"/>
      <c r="GG807" s="170"/>
      <c r="GH807" s="170"/>
      <c r="GI807" s="170"/>
      <c r="GJ807" s="170"/>
    </row>
    <row r="808" spans="1:192" s="145" customFormat="1" x14ac:dyDescent="0.2">
      <c r="A808" s="135"/>
      <c r="B808" s="135"/>
      <c r="C808" s="135"/>
      <c r="D808" s="135"/>
      <c r="E808" s="80"/>
      <c r="F808" s="80"/>
      <c r="G808" s="80"/>
      <c r="H808" s="135"/>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c r="AS808" s="166"/>
      <c r="BA808" s="1"/>
      <c r="BB808" s="1"/>
      <c r="BC808" s="1"/>
      <c r="BD808" s="1"/>
      <c r="BE808" s="1"/>
      <c r="BF808" s="1"/>
      <c r="BG808" s="1"/>
      <c r="BH808" s="170"/>
      <c r="BI808" s="166"/>
      <c r="BJ808" s="166"/>
      <c r="BK808" s="166"/>
      <c r="BL808" s="166"/>
      <c r="BM808" s="166"/>
      <c r="BN808" s="166"/>
      <c r="BO808" s="166"/>
      <c r="BP808" s="166"/>
      <c r="BQ808" s="166"/>
      <c r="BR808" s="166"/>
      <c r="BS808" s="166"/>
      <c r="BT808" s="166"/>
      <c r="BU808" s="166"/>
      <c r="BV808" s="166"/>
      <c r="BW808" s="166"/>
      <c r="BX808" s="166"/>
      <c r="BY808" s="166"/>
      <c r="BZ808" s="166"/>
      <c r="CA808" s="166"/>
      <c r="CB808" s="166"/>
      <c r="CC808" s="166"/>
      <c r="CD808" s="166"/>
      <c r="CE808" s="166"/>
      <c r="CF808" s="166"/>
      <c r="CG808" s="166"/>
      <c r="CH808" s="166"/>
      <c r="CI808" s="166"/>
      <c r="CJ808" s="166"/>
      <c r="CK808" s="166"/>
      <c r="CL808" s="166"/>
      <c r="CM808" s="166"/>
      <c r="CN808" s="166"/>
      <c r="CO808" s="166"/>
      <c r="CP808" s="166"/>
      <c r="CQ808" s="166"/>
      <c r="CR808" s="166"/>
      <c r="CS808" s="166"/>
      <c r="DA808" s="1"/>
      <c r="DB808" s="1"/>
      <c r="DC808" s="1"/>
      <c r="DD808" s="80"/>
      <c r="DE808" s="80"/>
      <c r="DF808" s="1"/>
      <c r="DG808" s="1"/>
      <c r="DH808" s="170"/>
      <c r="DI808" s="166"/>
      <c r="DJ808" s="166"/>
      <c r="DK808" s="166"/>
      <c r="DL808" s="166"/>
      <c r="DM808" s="166"/>
      <c r="DN808" s="166"/>
      <c r="DO808" s="166"/>
      <c r="DP808" s="166"/>
      <c r="DQ808" s="166"/>
      <c r="DR808" s="166"/>
      <c r="DS808" s="166"/>
      <c r="DT808" s="166"/>
      <c r="DU808" s="166"/>
      <c r="DV808" s="166"/>
      <c r="DW808" s="166"/>
      <c r="DX808" s="166"/>
      <c r="DY808" s="166"/>
      <c r="DZ808" s="166"/>
      <c r="EA808" s="166"/>
      <c r="EB808" s="166"/>
      <c r="EC808" s="166"/>
      <c r="ED808" s="166"/>
      <c r="EE808" s="166"/>
      <c r="EF808" s="166"/>
      <c r="EG808" s="166"/>
      <c r="EH808" s="166"/>
      <c r="EI808" s="166"/>
      <c r="EJ808" s="166"/>
      <c r="EK808" s="166"/>
      <c r="EL808" s="166"/>
      <c r="EM808" s="166"/>
      <c r="EN808" s="166"/>
      <c r="EO808" s="166"/>
      <c r="EP808" s="166"/>
      <c r="EQ808" s="166"/>
      <c r="ER808" s="166"/>
      <c r="ES808" s="166"/>
      <c r="FA808" s="1"/>
      <c r="FB808" s="1"/>
      <c r="FC808" s="170"/>
      <c r="FD808" s="170"/>
      <c r="FE808" s="170"/>
      <c r="FF808" s="170"/>
      <c r="FG808" s="170"/>
      <c r="FH808" s="170"/>
      <c r="FI808" s="170"/>
      <c r="FJ808" s="170"/>
      <c r="FK808" s="170"/>
      <c r="FL808" s="170"/>
      <c r="FM808" s="170"/>
      <c r="FN808" s="170"/>
      <c r="FO808" s="170"/>
      <c r="FP808" s="170"/>
      <c r="FQ808" s="170"/>
      <c r="FR808" s="170"/>
      <c r="FS808" s="170"/>
      <c r="FT808" s="170"/>
      <c r="FU808" s="170"/>
      <c r="FV808" s="170"/>
      <c r="FW808" s="170"/>
      <c r="FX808" s="170"/>
      <c r="FY808" s="170"/>
      <c r="FZ808" s="170"/>
      <c r="GA808" s="170"/>
      <c r="GB808" s="170"/>
      <c r="GC808" s="170"/>
      <c r="GD808" s="170"/>
      <c r="GE808" s="170"/>
      <c r="GF808" s="170"/>
      <c r="GG808" s="170"/>
      <c r="GH808" s="170"/>
      <c r="GI808" s="170"/>
      <c r="GJ808" s="170"/>
    </row>
    <row r="809" spans="1:192" s="145" customFormat="1" x14ac:dyDescent="0.2">
      <c r="A809" s="135"/>
      <c r="B809" s="135"/>
      <c r="C809" s="135"/>
      <c r="D809" s="135"/>
      <c r="E809" s="80"/>
      <c r="F809" s="80"/>
      <c r="G809" s="80"/>
      <c r="H809" s="135"/>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c r="AS809" s="166"/>
      <c r="BA809" s="1"/>
      <c r="BB809" s="1"/>
      <c r="BC809" s="1"/>
      <c r="BD809" s="1"/>
      <c r="BE809" s="1"/>
      <c r="BF809" s="1"/>
      <c r="BG809" s="1"/>
      <c r="BH809" s="170"/>
      <c r="BI809" s="166"/>
      <c r="BJ809" s="166"/>
      <c r="BK809" s="166"/>
      <c r="BL809" s="166"/>
      <c r="BM809" s="166"/>
      <c r="BN809" s="166"/>
      <c r="BO809" s="166"/>
      <c r="BP809" s="166"/>
      <c r="BQ809" s="166"/>
      <c r="BR809" s="166"/>
      <c r="BS809" s="166"/>
      <c r="BT809" s="166"/>
      <c r="BU809" s="166"/>
      <c r="BV809" s="166"/>
      <c r="BW809" s="166"/>
      <c r="BX809" s="166"/>
      <c r="BY809" s="166"/>
      <c r="BZ809" s="166"/>
      <c r="CA809" s="166"/>
      <c r="CB809" s="166"/>
      <c r="CC809" s="166"/>
      <c r="CD809" s="166"/>
      <c r="CE809" s="166"/>
      <c r="CF809" s="166"/>
      <c r="CG809" s="166"/>
      <c r="CH809" s="166"/>
      <c r="CI809" s="166"/>
      <c r="CJ809" s="166"/>
      <c r="CK809" s="166"/>
      <c r="CL809" s="166"/>
      <c r="CM809" s="166"/>
      <c r="CN809" s="166"/>
      <c r="CO809" s="166"/>
      <c r="CP809" s="166"/>
      <c r="CQ809" s="166"/>
      <c r="CR809" s="166"/>
      <c r="CS809" s="166"/>
      <c r="DA809" s="1"/>
      <c r="DB809" s="1"/>
      <c r="DC809" s="1"/>
      <c r="DD809" s="80"/>
      <c r="DE809" s="80"/>
      <c r="DF809" s="1"/>
      <c r="DG809" s="1"/>
      <c r="DH809" s="170"/>
      <c r="DI809" s="166"/>
      <c r="DJ809" s="166"/>
      <c r="DK809" s="166"/>
      <c r="DL809" s="166"/>
      <c r="DM809" s="166"/>
      <c r="DN809" s="166"/>
      <c r="DO809" s="166"/>
      <c r="DP809" s="166"/>
      <c r="DQ809" s="166"/>
      <c r="DR809" s="166"/>
      <c r="DS809" s="166"/>
      <c r="DT809" s="166"/>
      <c r="DU809" s="166"/>
      <c r="DV809" s="166"/>
      <c r="DW809" s="166"/>
      <c r="DX809" s="166"/>
      <c r="DY809" s="166"/>
      <c r="DZ809" s="166"/>
      <c r="EA809" s="166"/>
      <c r="EB809" s="166"/>
      <c r="EC809" s="166"/>
      <c r="ED809" s="166"/>
      <c r="EE809" s="166"/>
      <c r="EF809" s="166"/>
      <c r="EG809" s="166"/>
      <c r="EH809" s="166"/>
      <c r="EI809" s="166"/>
      <c r="EJ809" s="166"/>
      <c r="EK809" s="166"/>
      <c r="EL809" s="166"/>
      <c r="EM809" s="166"/>
      <c r="EN809" s="166"/>
      <c r="EO809" s="166"/>
      <c r="EP809" s="166"/>
      <c r="EQ809" s="166"/>
      <c r="ER809" s="166"/>
      <c r="ES809" s="166"/>
      <c r="FA809" s="1"/>
      <c r="FB809" s="1"/>
      <c r="FC809" s="170"/>
      <c r="FD809" s="170"/>
      <c r="FE809" s="170"/>
      <c r="FF809" s="170"/>
      <c r="FG809" s="170"/>
      <c r="FH809" s="170"/>
      <c r="FI809" s="170"/>
      <c r="FJ809" s="170"/>
      <c r="FK809" s="170"/>
      <c r="FL809" s="170"/>
      <c r="FM809" s="170"/>
      <c r="FN809" s="170"/>
      <c r="FO809" s="170"/>
      <c r="FP809" s="170"/>
      <c r="FQ809" s="170"/>
      <c r="FR809" s="170"/>
      <c r="FS809" s="170"/>
      <c r="FT809" s="170"/>
      <c r="FU809" s="170"/>
      <c r="FV809" s="170"/>
      <c r="FW809" s="170"/>
      <c r="FX809" s="170"/>
      <c r="FY809" s="170"/>
      <c r="FZ809" s="170"/>
      <c r="GA809" s="170"/>
      <c r="GB809" s="170"/>
      <c r="GC809" s="170"/>
      <c r="GD809" s="170"/>
      <c r="GE809" s="170"/>
      <c r="GF809" s="170"/>
      <c r="GG809" s="170"/>
      <c r="GH809" s="170"/>
      <c r="GI809" s="170"/>
      <c r="GJ809" s="170"/>
    </row>
    <row r="810" spans="1:192" s="145" customFormat="1" x14ac:dyDescent="0.2">
      <c r="A810" s="135"/>
      <c r="B810" s="135"/>
      <c r="C810" s="135"/>
      <c r="D810" s="135"/>
      <c r="E810" s="80"/>
      <c r="F810" s="80"/>
      <c r="G810" s="80"/>
      <c r="H810" s="135"/>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c r="AS810" s="166"/>
      <c r="BA810" s="1"/>
      <c r="BB810" s="1"/>
      <c r="BC810" s="1"/>
      <c r="BD810" s="1"/>
      <c r="BE810" s="1"/>
      <c r="BF810" s="1"/>
      <c r="BG810" s="1"/>
      <c r="BH810" s="170"/>
      <c r="BI810" s="166"/>
      <c r="BJ810" s="166"/>
      <c r="BK810" s="166"/>
      <c r="BL810" s="166"/>
      <c r="BM810" s="166"/>
      <c r="BN810" s="166"/>
      <c r="BO810" s="166"/>
      <c r="BP810" s="166"/>
      <c r="BQ810" s="166"/>
      <c r="BR810" s="166"/>
      <c r="BS810" s="166"/>
      <c r="BT810" s="166"/>
      <c r="BU810" s="166"/>
      <c r="BV810" s="166"/>
      <c r="BW810" s="166"/>
      <c r="BX810" s="166"/>
      <c r="BY810" s="166"/>
      <c r="BZ810" s="166"/>
      <c r="CA810" s="166"/>
      <c r="CB810" s="166"/>
      <c r="CC810" s="166"/>
      <c r="CD810" s="166"/>
      <c r="CE810" s="166"/>
      <c r="CF810" s="166"/>
      <c r="CG810" s="166"/>
      <c r="CH810" s="166"/>
      <c r="CI810" s="166"/>
      <c r="CJ810" s="166"/>
      <c r="CK810" s="166"/>
      <c r="CL810" s="166"/>
      <c r="CM810" s="166"/>
      <c r="CN810" s="166"/>
      <c r="CO810" s="166"/>
      <c r="CP810" s="166"/>
      <c r="CQ810" s="166"/>
      <c r="CR810" s="166"/>
      <c r="CS810" s="166"/>
      <c r="DA810" s="1"/>
      <c r="DB810" s="1"/>
      <c r="DC810" s="1"/>
      <c r="DD810" s="80"/>
      <c r="DE810" s="80"/>
      <c r="DF810" s="1"/>
      <c r="DG810" s="1"/>
      <c r="DH810" s="170"/>
      <c r="DI810" s="166"/>
      <c r="DJ810" s="166"/>
      <c r="DK810" s="166"/>
      <c r="DL810" s="166"/>
      <c r="DM810" s="166"/>
      <c r="DN810" s="166"/>
      <c r="DO810" s="166"/>
      <c r="DP810" s="166"/>
      <c r="DQ810" s="166"/>
      <c r="DR810" s="166"/>
      <c r="DS810" s="166"/>
      <c r="DT810" s="166"/>
      <c r="DU810" s="166"/>
      <c r="DV810" s="166"/>
      <c r="DW810" s="166"/>
      <c r="DX810" s="166"/>
      <c r="DY810" s="166"/>
      <c r="DZ810" s="166"/>
      <c r="EA810" s="166"/>
      <c r="EB810" s="166"/>
      <c r="EC810" s="166"/>
      <c r="ED810" s="166"/>
      <c r="EE810" s="166"/>
      <c r="EF810" s="166"/>
      <c r="EG810" s="166"/>
      <c r="EH810" s="166"/>
      <c r="EI810" s="166"/>
      <c r="EJ810" s="166"/>
      <c r="EK810" s="166"/>
      <c r="EL810" s="166"/>
      <c r="EM810" s="166"/>
      <c r="EN810" s="166"/>
      <c r="EO810" s="166"/>
      <c r="EP810" s="166"/>
      <c r="EQ810" s="166"/>
      <c r="ER810" s="166"/>
      <c r="ES810" s="166"/>
      <c r="FA810" s="1"/>
      <c r="FB810" s="1"/>
      <c r="FC810" s="170"/>
      <c r="FD810" s="170"/>
      <c r="FE810" s="170"/>
      <c r="FF810" s="170"/>
      <c r="FG810" s="170"/>
      <c r="FH810" s="170"/>
      <c r="FI810" s="170"/>
      <c r="FJ810" s="170"/>
      <c r="FK810" s="170"/>
      <c r="FL810" s="170"/>
      <c r="FM810" s="170"/>
      <c r="FN810" s="170"/>
      <c r="FO810" s="170"/>
      <c r="FP810" s="170"/>
      <c r="FQ810" s="170"/>
      <c r="FR810" s="170"/>
      <c r="FS810" s="170"/>
      <c r="FT810" s="170"/>
      <c r="FU810" s="170"/>
      <c r="FV810" s="170"/>
      <c r="FW810" s="170"/>
      <c r="FX810" s="170"/>
      <c r="FY810" s="170"/>
      <c r="FZ810" s="170"/>
      <c r="GA810" s="170"/>
      <c r="GB810" s="170"/>
      <c r="GC810" s="170"/>
      <c r="GD810" s="170"/>
      <c r="GE810" s="170"/>
      <c r="GF810" s="170"/>
      <c r="GG810" s="170"/>
      <c r="GH810" s="170"/>
      <c r="GI810" s="170"/>
      <c r="GJ810" s="170"/>
    </row>
    <row r="811" spans="1:192" s="145" customFormat="1" x14ac:dyDescent="0.2">
      <c r="A811" s="135"/>
      <c r="B811" s="135"/>
      <c r="C811" s="135"/>
      <c r="D811" s="135"/>
      <c r="E811" s="80"/>
      <c r="F811" s="80"/>
      <c r="G811" s="80"/>
      <c r="H811" s="135"/>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c r="AS811" s="166"/>
      <c r="BA811" s="1"/>
      <c r="BB811" s="1"/>
      <c r="BC811" s="1"/>
      <c r="BD811" s="1"/>
      <c r="BE811" s="1"/>
      <c r="BF811" s="1"/>
      <c r="BG811" s="1"/>
      <c r="BH811" s="170"/>
      <c r="BI811" s="166"/>
      <c r="BJ811" s="166"/>
      <c r="BK811" s="166"/>
      <c r="BL811" s="166"/>
      <c r="BM811" s="166"/>
      <c r="BN811" s="166"/>
      <c r="BO811" s="166"/>
      <c r="BP811" s="166"/>
      <c r="BQ811" s="166"/>
      <c r="BR811" s="166"/>
      <c r="BS811" s="166"/>
      <c r="BT811" s="166"/>
      <c r="BU811" s="166"/>
      <c r="BV811" s="166"/>
      <c r="BW811" s="166"/>
      <c r="BX811" s="166"/>
      <c r="BY811" s="166"/>
      <c r="BZ811" s="166"/>
      <c r="CA811" s="166"/>
      <c r="CB811" s="166"/>
      <c r="CC811" s="166"/>
      <c r="CD811" s="166"/>
      <c r="CE811" s="166"/>
      <c r="CF811" s="166"/>
      <c r="CG811" s="166"/>
      <c r="CH811" s="166"/>
      <c r="CI811" s="166"/>
      <c r="CJ811" s="166"/>
      <c r="CK811" s="166"/>
      <c r="CL811" s="166"/>
      <c r="CM811" s="166"/>
      <c r="CN811" s="166"/>
      <c r="CO811" s="166"/>
      <c r="CP811" s="166"/>
      <c r="CQ811" s="166"/>
      <c r="CR811" s="166"/>
      <c r="CS811" s="166"/>
      <c r="DA811" s="1"/>
      <c r="DB811" s="1"/>
      <c r="DC811" s="1"/>
      <c r="DD811" s="80"/>
      <c r="DE811" s="80"/>
      <c r="DF811" s="1"/>
      <c r="DG811" s="1"/>
      <c r="DH811" s="170"/>
      <c r="DI811" s="166"/>
      <c r="DJ811" s="166"/>
      <c r="DK811" s="166"/>
      <c r="DL811" s="166"/>
      <c r="DM811" s="166"/>
      <c r="DN811" s="166"/>
      <c r="DO811" s="166"/>
      <c r="DP811" s="166"/>
      <c r="DQ811" s="166"/>
      <c r="DR811" s="166"/>
      <c r="DS811" s="166"/>
      <c r="DT811" s="166"/>
      <c r="DU811" s="166"/>
      <c r="DV811" s="166"/>
      <c r="DW811" s="166"/>
      <c r="DX811" s="166"/>
      <c r="DY811" s="166"/>
      <c r="DZ811" s="166"/>
      <c r="EA811" s="166"/>
      <c r="EB811" s="166"/>
      <c r="EC811" s="166"/>
      <c r="ED811" s="166"/>
      <c r="EE811" s="166"/>
      <c r="EF811" s="166"/>
      <c r="EG811" s="166"/>
      <c r="EH811" s="166"/>
      <c r="EI811" s="166"/>
      <c r="EJ811" s="166"/>
      <c r="EK811" s="166"/>
      <c r="EL811" s="166"/>
      <c r="EM811" s="166"/>
      <c r="EN811" s="166"/>
      <c r="EO811" s="166"/>
      <c r="EP811" s="166"/>
      <c r="EQ811" s="166"/>
      <c r="ER811" s="166"/>
      <c r="ES811" s="166"/>
      <c r="FA811" s="1"/>
      <c r="FB811" s="1"/>
      <c r="FC811" s="170"/>
      <c r="FD811" s="170"/>
      <c r="FE811" s="170"/>
      <c r="FF811" s="170"/>
      <c r="FG811" s="170"/>
      <c r="FH811" s="170"/>
      <c r="FI811" s="170"/>
      <c r="FJ811" s="170"/>
      <c r="FK811" s="170"/>
      <c r="FL811" s="170"/>
      <c r="FM811" s="170"/>
      <c r="FN811" s="170"/>
      <c r="FO811" s="170"/>
      <c r="FP811" s="170"/>
      <c r="FQ811" s="170"/>
      <c r="FR811" s="170"/>
      <c r="FS811" s="170"/>
      <c r="FT811" s="170"/>
      <c r="FU811" s="170"/>
      <c r="FV811" s="170"/>
      <c r="FW811" s="170"/>
      <c r="FX811" s="170"/>
      <c r="FY811" s="170"/>
      <c r="FZ811" s="170"/>
      <c r="GA811" s="170"/>
      <c r="GB811" s="170"/>
      <c r="GC811" s="170"/>
      <c r="GD811" s="170"/>
      <c r="GE811" s="170"/>
      <c r="GF811" s="170"/>
      <c r="GG811" s="170"/>
      <c r="GH811" s="170"/>
      <c r="GI811" s="170"/>
      <c r="GJ811" s="170"/>
    </row>
    <row r="812" spans="1:192" s="145" customFormat="1" x14ac:dyDescent="0.2">
      <c r="A812" s="135"/>
      <c r="B812" s="135"/>
      <c r="C812" s="135"/>
      <c r="D812" s="135"/>
      <c r="E812" s="80"/>
      <c r="F812" s="80"/>
      <c r="G812" s="80"/>
      <c r="H812" s="135"/>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c r="AS812" s="166"/>
      <c r="BA812" s="1"/>
      <c r="BB812" s="1"/>
      <c r="BC812" s="1"/>
      <c r="BD812" s="1"/>
      <c r="BE812" s="1"/>
      <c r="BF812" s="1"/>
      <c r="BG812" s="1"/>
      <c r="BH812" s="170"/>
      <c r="BI812" s="166"/>
      <c r="BJ812" s="166"/>
      <c r="BK812" s="166"/>
      <c r="BL812" s="166"/>
      <c r="BM812" s="166"/>
      <c r="BN812" s="166"/>
      <c r="BO812" s="166"/>
      <c r="BP812" s="166"/>
      <c r="BQ812" s="166"/>
      <c r="BR812" s="166"/>
      <c r="BS812" s="166"/>
      <c r="BT812" s="166"/>
      <c r="BU812" s="166"/>
      <c r="BV812" s="166"/>
      <c r="BW812" s="166"/>
      <c r="BX812" s="166"/>
      <c r="BY812" s="166"/>
      <c r="BZ812" s="166"/>
      <c r="CA812" s="166"/>
      <c r="CB812" s="166"/>
      <c r="CC812" s="166"/>
      <c r="CD812" s="166"/>
      <c r="CE812" s="166"/>
      <c r="CF812" s="166"/>
      <c r="CG812" s="166"/>
      <c r="CH812" s="166"/>
      <c r="CI812" s="166"/>
      <c r="CJ812" s="166"/>
      <c r="CK812" s="166"/>
      <c r="CL812" s="166"/>
      <c r="CM812" s="166"/>
      <c r="CN812" s="166"/>
      <c r="CO812" s="166"/>
      <c r="CP812" s="166"/>
      <c r="CQ812" s="166"/>
      <c r="CR812" s="166"/>
      <c r="CS812" s="166"/>
      <c r="DA812" s="1"/>
      <c r="DB812" s="1"/>
      <c r="DC812" s="1"/>
      <c r="DD812" s="80"/>
      <c r="DE812" s="80"/>
      <c r="DF812" s="1"/>
      <c r="DG812" s="1"/>
      <c r="DH812" s="170"/>
      <c r="DI812" s="166"/>
      <c r="DJ812" s="166"/>
      <c r="DK812" s="166"/>
      <c r="DL812" s="166"/>
      <c r="DM812" s="166"/>
      <c r="DN812" s="166"/>
      <c r="DO812" s="166"/>
      <c r="DP812" s="166"/>
      <c r="DQ812" s="166"/>
      <c r="DR812" s="166"/>
      <c r="DS812" s="166"/>
      <c r="DT812" s="166"/>
      <c r="DU812" s="166"/>
      <c r="DV812" s="166"/>
      <c r="DW812" s="166"/>
      <c r="DX812" s="166"/>
      <c r="DY812" s="166"/>
      <c r="DZ812" s="166"/>
      <c r="EA812" s="166"/>
      <c r="EB812" s="166"/>
      <c r="EC812" s="166"/>
      <c r="ED812" s="166"/>
      <c r="EE812" s="166"/>
      <c r="EF812" s="166"/>
      <c r="EG812" s="166"/>
      <c r="EH812" s="166"/>
      <c r="EI812" s="166"/>
      <c r="EJ812" s="166"/>
      <c r="EK812" s="166"/>
      <c r="EL812" s="166"/>
      <c r="EM812" s="166"/>
      <c r="EN812" s="166"/>
      <c r="EO812" s="166"/>
      <c r="EP812" s="166"/>
      <c r="EQ812" s="166"/>
      <c r="ER812" s="166"/>
      <c r="ES812" s="166"/>
      <c r="FA812" s="1"/>
      <c r="FB812" s="1"/>
      <c r="FC812" s="170"/>
      <c r="FD812" s="170"/>
      <c r="FE812" s="170"/>
      <c r="FF812" s="170"/>
      <c r="FG812" s="170"/>
      <c r="FH812" s="170"/>
      <c r="FI812" s="170"/>
      <c r="FJ812" s="170"/>
      <c r="FK812" s="170"/>
      <c r="FL812" s="170"/>
      <c r="FM812" s="170"/>
      <c r="FN812" s="170"/>
      <c r="FO812" s="170"/>
      <c r="FP812" s="170"/>
      <c r="FQ812" s="170"/>
      <c r="FR812" s="170"/>
      <c r="FS812" s="170"/>
      <c r="FT812" s="170"/>
      <c r="FU812" s="170"/>
      <c r="FV812" s="170"/>
      <c r="FW812" s="170"/>
      <c r="FX812" s="170"/>
      <c r="FY812" s="170"/>
      <c r="FZ812" s="170"/>
      <c r="GA812" s="170"/>
      <c r="GB812" s="170"/>
      <c r="GC812" s="170"/>
      <c r="GD812" s="170"/>
      <c r="GE812" s="170"/>
      <c r="GF812" s="170"/>
      <c r="GG812" s="170"/>
      <c r="GH812" s="170"/>
      <c r="GI812" s="170"/>
      <c r="GJ812" s="170"/>
    </row>
    <row r="813" spans="1:192" s="145" customFormat="1" x14ac:dyDescent="0.2">
      <c r="A813" s="135"/>
      <c r="B813" s="135"/>
      <c r="C813" s="135"/>
      <c r="D813" s="135"/>
      <c r="E813" s="80"/>
      <c r="F813" s="80"/>
      <c r="G813" s="80"/>
      <c r="H813" s="135"/>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c r="AS813" s="166"/>
      <c r="BA813" s="1"/>
      <c r="BB813" s="1"/>
      <c r="BC813" s="1"/>
      <c r="BD813" s="1"/>
      <c r="BE813" s="1"/>
      <c r="BF813" s="1"/>
      <c r="BG813" s="1"/>
      <c r="BH813" s="170"/>
      <c r="BI813" s="166"/>
      <c r="BJ813" s="166"/>
      <c r="BK813" s="166"/>
      <c r="BL813" s="166"/>
      <c r="BM813" s="166"/>
      <c r="BN813" s="166"/>
      <c r="BO813" s="166"/>
      <c r="BP813" s="166"/>
      <c r="BQ813" s="166"/>
      <c r="BR813" s="166"/>
      <c r="BS813" s="166"/>
      <c r="BT813" s="166"/>
      <c r="BU813" s="166"/>
      <c r="BV813" s="166"/>
      <c r="BW813" s="166"/>
      <c r="BX813" s="166"/>
      <c r="BY813" s="166"/>
      <c r="BZ813" s="166"/>
      <c r="CA813" s="166"/>
      <c r="CB813" s="166"/>
      <c r="CC813" s="166"/>
      <c r="CD813" s="166"/>
      <c r="CE813" s="166"/>
      <c r="CF813" s="166"/>
      <c r="CG813" s="166"/>
      <c r="CH813" s="166"/>
      <c r="CI813" s="166"/>
      <c r="CJ813" s="166"/>
      <c r="CK813" s="166"/>
      <c r="CL813" s="166"/>
      <c r="CM813" s="166"/>
      <c r="CN813" s="166"/>
      <c r="CO813" s="166"/>
      <c r="CP813" s="166"/>
      <c r="CQ813" s="166"/>
      <c r="CR813" s="166"/>
      <c r="CS813" s="166"/>
      <c r="DA813" s="1"/>
      <c r="DB813" s="1"/>
      <c r="DC813" s="1"/>
      <c r="DD813" s="80"/>
      <c r="DE813" s="80"/>
      <c r="DF813" s="1"/>
      <c r="DG813" s="1"/>
      <c r="DH813" s="170"/>
      <c r="DI813" s="166"/>
      <c r="DJ813" s="166"/>
      <c r="DK813" s="166"/>
      <c r="DL813" s="166"/>
      <c r="DM813" s="166"/>
      <c r="DN813" s="166"/>
      <c r="DO813" s="166"/>
      <c r="DP813" s="166"/>
      <c r="DQ813" s="166"/>
      <c r="DR813" s="166"/>
      <c r="DS813" s="166"/>
      <c r="DT813" s="166"/>
      <c r="DU813" s="166"/>
      <c r="DV813" s="166"/>
      <c r="DW813" s="166"/>
      <c r="DX813" s="166"/>
      <c r="DY813" s="166"/>
      <c r="DZ813" s="166"/>
      <c r="EA813" s="166"/>
      <c r="EB813" s="166"/>
      <c r="EC813" s="166"/>
      <c r="ED813" s="166"/>
      <c r="EE813" s="166"/>
      <c r="EF813" s="166"/>
      <c r="EG813" s="166"/>
      <c r="EH813" s="166"/>
      <c r="EI813" s="166"/>
      <c r="EJ813" s="166"/>
      <c r="EK813" s="166"/>
      <c r="EL813" s="166"/>
      <c r="EM813" s="166"/>
      <c r="EN813" s="166"/>
      <c r="EO813" s="166"/>
      <c r="EP813" s="166"/>
      <c r="EQ813" s="166"/>
      <c r="ER813" s="166"/>
      <c r="ES813" s="166"/>
      <c r="FA813" s="1"/>
      <c r="FB813" s="1"/>
      <c r="FC813" s="170"/>
      <c r="FD813" s="170"/>
      <c r="FE813" s="170"/>
      <c r="FF813" s="170"/>
      <c r="FG813" s="170"/>
      <c r="FH813" s="170"/>
      <c r="FI813" s="170"/>
      <c r="FJ813" s="170"/>
      <c r="FK813" s="170"/>
      <c r="FL813" s="170"/>
      <c r="FM813" s="170"/>
      <c r="FN813" s="170"/>
      <c r="FO813" s="170"/>
      <c r="FP813" s="170"/>
      <c r="FQ813" s="170"/>
      <c r="FR813" s="170"/>
      <c r="FS813" s="170"/>
      <c r="FT813" s="170"/>
      <c r="FU813" s="170"/>
      <c r="FV813" s="170"/>
      <c r="FW813" s="170"/>
      <c r="FX813" s="170"/>
      <c r="FY813" s="170"/>
      <c r="FZ813" s="170"/>
      <c r="GA813" s="170"/>
      <c r="GB813" s="170"/>
      <c r="GC813" s="170"/>
      <c r="GD813" s="170"/>
      <c r="GE813" s="170"/>
      <c r="GF813" s="170"/>
      <c r="GG813" s="170"/>
      <c r="GH813" s="170"/>
      <c r="GI813" s="170"/>
      <c r="GJ813" s="170"/>
    </row>
    <row r="814" spans="1:192" s="145" customFormat="1" x14ac:dyDescent="0.2">
      <c r="A814" s="135"/>
      <c r="B814" s="135"/>
      <c r="C814" s="135"/>
      <c r="D814" s="135"/>
      <c r="E814" s="80"/>
      <c r="F814" s="80"/>
      <c r="G814" s="80"/>
      <c r="H814" s="135"/>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c r="AS814" s="166"/>
      <c r="BA814" s="1"/>
      <c r="BB814" s="1"/>
      <c r="BC814" s="1"/>
      <c r="BD814" s="1"/>
      <c r="BE814" s="1"/>
      <c r="BF814" s="1"/>
      <c r="BG814" s="1"/>
      <c r="BH814" s="170"/>
      <c r="BI814" s="166"/>
      <c r="BJ814" s="166"/>
      <c r="BK814" s="166"/>
      <c r="BL814" s="166"/>
      <c r="BM814" s="166"/>
      <c r="BN814" s="166"/>
      <c r="BO814" s="166"/>
      <c r="BP814" s="166"/>
      <c r="BQ814" s="166"/>
      <c r="BR814" s="166"/>
      <c r="BS814" s="166"/>
      <c r="BT814" s="166"/>
      <c r="BU814" s="166"/>
      <c r="BV814" s="166"/>
      <c r="BW814" s="166"/>
      <c r="BX814" s="166"/>
      <c r="BY814" s="166"/>
      <c r="BZ814" s="166"/>
      <c r="CA814" s="166"/>
      <c r="CB814" s="166"/>
      <c r="CC814" s="166"/>
      <c r="CD814" s="166"/>
      <c r="CE814" s="166"/>
      <c r="CF814" s="166"/>
      <c r="CG814" s="166"/>
      <c r="CH814" s="166"/>
      <c r="CI814" s="166"/>
      <c r="CJ814" s="166"/>
      <c r="CK814" s="166"/>
      <c r="CL814" s="166"/>
      <c r="CM814" s="166"/>
      <c r="CN814" s="166"/>
      <c r="CO814" s="166"/>
      <c r="CP814" s="166"/>
      <c r="CQ814" s="166"/>
      <c r="CR814" s="166"/>
      <c r="CS814" s="166"/>
      <c r="DA814" s="1"/>
      <c r="DB814" s="1"/>
      <c r="DC814" s="1"/>
      <c r="DD814" s="80"/>
      <c r="DE814" s="80"/>
      <c r="DF814" s="1"/>
      <c r="DG814" s="1"/>
      <c r="DH814" s="170"/>
      <c r="DI814" s="166"/>
      <c r="DJ814" s="166"/>
      <c r="DK814" s="166"/>
      <c r="DL814" s="166"/>
      <c r="DM814" s="166"/>
      <c r="DN814" s="166"/>
      <c r="DO814" s="166"/>
      <c r="DP814" s="166"/>
      <c r="DQ814" s="166"/>
      <c r="DR814" s="166"/>
      <c r="DS814" s="166"/>
      <c r="DT814" s="166"/>
      <c r="DU814" s="166"/>
      <c r="DV814" s="166"/>
      <c r="DW814" s="166"/>
      <c r="DX814" s="166"/>
      <c r="DY814" s="166"/>
      <c r="DZ814" s="166"/>
      <c r="EA814" s="166"/>
      <c r="EB814" s="166"/>
      <c r="EC814" s="166"/>
      <c r="ED814" s="166"/>
      <c r="EE814" s="166"/>
      <c r="EF814" s="166"/>
      <c r="EG814" s="166"/>
      <c r="EH814" s="166"/>
      <c r="EI814" s="166"/>
      <c r="EJ814" s="166"/>
      <c r="EK814" s="166"/>
      <c r="EL814" s="166"/>
      <c r="EM814" s="166"/>
      <c r="EN814" s="166"/>
      <c r="EO814" s="166"/>
      <c r="EP814" s="166"/>
      <c r="EQ814" s="166"/>
      <c r="ER814" s="166"/>
      <c r="ES814" s="166"/>
      <c r="FA814" s="1"/>
      <c r="FB814" s="1"/>
      <c r="FC814" s="170"/>
      <c r="FD814" s="170"/>
      <c r="FE814" s="170"/>
      <c r="FF814" s="170"/>
      <c r="FG814" s="170"/>
      <c r="FH814" s="170"/>
      <c r="FI814" s="170"/>
      <c r="FJ814" s="170"/>
      <c r="FK814" s="170"/>
      <c r="FL814" s="170"/>
      <c r="FM814" s="170"/>
      <c r="FN814" s="170"/>
      <c r="FO814" s="170"/>
      <c r="FP814" s="170"/>
      <c r="FQ814" s="170"/>
      <c r="FR814" s="170"/>
      <c r="FS814" s="170"/>
      <c r="FT814" s="170"/>
      <c r="FU814" s="170"/>
      <c r="FV814" s="170"/>
      <c r="FW814" s="170"/>
      <c r="FX814" s="170"/>
      <c r="FY814" s="170"/>
      <c r="FZ814" s="170"/>
      <c r="GA814" s="170"/>
      <c r="GB814" s="170"/>
      <c r="GC814" s="170"/>
      <c r="GD814" s="170"/>
      <c r="GE814" s="170"/>
      <c r="GF814" s="170"/>
      <c r="GG814" s="170"/>
      <c r="GH814" s="170"/>
      <c r="GI814" s="170"/>
      <c r="GJ814" s="170"/>
    </row>
    <row r="815" spans="1:192" s="145" customFormat="1" x14ac:dyDescent="0.2">
      <c r="A815" s="135"/>
      <c r="B815" s="135"/>
      <c r="C815" s="135"/>
      <c r="D815" s="135"/>
      <c r="E815" s="80"/>
      <c r="F815" s="80"/>
      <c r="G815" s="80"/>
      <c r="H815" s="135"/>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c r="AS815" s="166"/>
      <c r="BA815" s="1"/>
      <c r="BB815" s="1"/>
      <c r="BC815" s="1"/>
      <c r="BD815" s="1"/>
      <c r="BE815" s="1"/>
      <c r="BF815" s="1"/>
      <c r="BG815" s="1"/>
      <c r="BH815" s="170"/>
      <c r="BI815" s="166"/>
      <c r="BJ815" s="166"/>
      <c r="BK815" s="166"/>
      <c r="BL815" s="166"/>
      <c r="BM815" s="166"/>
      <c r="BN815" s="166"/>
      <c r="BO815" s="166"/>
      <c r="BP815" s="166"/>
      <c r="BQ815" s="166"/>
      <c r="BR815" s="166"/>
      <c r="BS815" s="166"/>
      <c r="BT815" s="166"/>
      <c r="BU815" s="166"/>
      <c r="BV815" s="166"/>
      <c r="BW815" s="166"/>
      <c r="BX815" s="166"/>
      <c r="BY815" s="166"/>
      <c r="BZ815" s="166"/>
      <c r="CA815" s="166"/>
      <c r="CB815" s="166"/>
      <c r="CC815" s="166"/>
      <c r="CD815" s="166"/>
      <c r="CE815" s="166"/>
      <c r="CF815" s="166"/>
      <c r="CG815" s="166"/>
      <c r="CH815" s="166"/>
      <c r="CI815" s="166"/>
      <c r="CJ815" s="166"/>
      <c r="CK815" s="166"/>
      <c r="CL815" s="166"/>
      <c r="CM815" s="166"/>
      <c r="CN815" s="166"/>
      <c r="CO815" s="166"/>
      <c r="CP815" s="166"/>
      <c r="CQ815" s="166"/>
      <c r="CR815" s="166"/>
      <c r="CS815" s="166"/>
      <c r="DA815" s="1"/>
      <c r="DB815" s="1"/>
      <c r="DC815" s="1"/>
      <c r="DD815" s="80"/>
      <c r="DE815" s="80"/>
      <c r="DF815" s="1"/>
      <c r="DG815" s="1"/>
      <c r="DH815" s="170"/>
      <c r="DI815" s="166"/>
      <c r="DJ815" s="166"/>
      <c r="DK815" s="166"/>
      <c r="DL815" s="166"/>
      <c r="DM815" s="166"/>
      <c r="DN815" s="166"/>
      <c r="DO815" s="166"/>
      <c r="DP815" s="166"/>
      <c r="DQ815" s="166"/>
      <c r="DR815" s="166"/>
      <c r="DS815" s="166"/>
      <c r="DT815" s="166"/>
      <c r="DU815" s="166"/>
      <c r="DV815" s="166"/>
      <c r="DW815" s="166"/>
      <c r="DX815" s="166"/>
      <c r="DY815" s="166"/>
      <c r="DZ815" s="166"/>
      <c r="EA815" s="166"/>
      <c r="EB815" s="166"/>
      <c r="EC815" s="166"/>
      <c r="ED815" s="166"/>
      <c r="EE815" s="166"/>
      <c r="EF815" s="166"/>
      <c r="EG815" s="166"/>
      <c r="EH815" s="166"/>
      <c r="EI815" s="166"/>
      <c r="EJ815" s="166"/>
      <c r="EK815" s="166"/>
      <c r="EL815" s="166"/>
      <c r="EM815" s="166"/>
      <c r="EN815" s="166"/>
      <c r="EO815" s="166"/>
      <c r="EP815" s="166"/>
      <c r="EQ815" s="166"/>
      <c r="ER815" s="166"/>
      <c r="ES815" s="166"/>
      <c r="FA815" s="1"/>
      <c r="FB815" s="1"/>
      <c r="FC815" s="170"/>
      <c r="FD815" s="170"/>
      <c r="FE815" s="170"/>
      <c r="FF815" s="170"/>
      <c r="FG815" s="170"/>
      <c r="FH815" s="170"/>
      <c r="FI815" s="170"/>
      <c r="FJ815" s="170"/>
      <c r="FK815" s="170"/>
      <c r="FL815" s="170"/>
      <c r="FM815" s="170"/>
      <c r="FN815" s="170"/>
      <c r="FO815" s="170"/>
      <c r="FP815" s="170"/>
      <c r="FQ815" s="170"/>
      <c r="FR815" s="170"/>
      <c r="FS815" s="170"/>
      <c r="FT815" s="170"/>
      <c r="FU815" s="170"/>
      <c r="FV815" s="170"/>
      <c r="FW815" s="170"/>
      <c r="FX815" s="170"/>
      <c r="FY815" s="170"/>
      <c r="FZ815" s="170"/>
      <c r="GA815" s="170"/>
      <c r="GB815" s="170"/>
      <c r="GC815" s="170"/>
      <c r="GD815" s="170"/>
      <c r="GE815" s="170"/>
      <c r="GF815" s="170"/>
      <c r="GG815" s="170"/>
      <c r="GH815" s="170"/>
      <c r="GI815" s="170"/>
      <c r="GJ815" s="170"/>
    </row>
    <row r="816" spans="1:192" s="145" customFormat="1" x14ac:dyDescent="0.2">
      <c r="A816" s="135"/>
      <c r="B816" s="135"/>
      <c r="C816" s="135"/>
      <c r="D816" s="135"/>
      <c r="E816" s="80"/>
      <c r="F816" s="80"/>
      <c r="G816" s="80"/>
      <c r="H816" s="135"/>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c r="AS816" s="166"/>
      <c r="BA816" s="1"/>
      <c r="BB816" s="1"/>
      <c r="BC816" s="1"/>
      <c r="BD816" s="1"/>
      <c r="BE816" s="1"/>
      <c r="BF816" s="1"/>
      <c r="BG816" s="1"/>
      <c r="BH816" s="170"/>
      <c r="BI816" s="166"/>
      <c r="BJ816" s="166"/>
      <c r="BK816" s="166"/>
      <c r="BL816" s="166"/>
      <c r="BM816" s="166"/>
      <c r="BN816" s="166"/>
      <c r="BO816" s="166"/>
      <c r="BP816" s="166"/>
      <c r="BQ816" s="166"/>
      <c r="BR816" s="166"/>
      <c r="BS816" s="166"/>
      <c r="BT816" s="166"/>
      <c r="BU816" s="166"/>
      <c r="BV816" s="166"/>
      <c r="BW816" s="166"/>
      <c r="BX816" s="166"/>
      <c r="BY816" s="166"/>
      <c r="BZ816" s="166"/>
      <c r="CA816" s="166"/>
      <c r="CB816" s="166"/>
      <c r="CC816" s="166"/>
      <c r="CD816" s="166"/>
      <c r="CE816" s="166"/>
      <c r="CF816" s="166"/>
      <c r="CG816" s="166"/>
      <c r="CH816" s="166"/>
      <c r="CI816" s="166"/>
      <c r="CJ816" s="166"/>
      <c r="CK816" s="166"/>
      <c r="CL816" s="166"/>
      <c r="CM816" s="166"/>
      <c r="CN816" s="166"/>
      <c r="CO816" s="166"/>
      <c r="CP816" s="166"/>
      <c r="CQ816" s="166"/>
      <c r="CR816" s="166"/>
      <c r="CS816" s="166"/>
      <c r="DA816" s="1"/>
      <c r="DB816" s="1"/>
      <c r="DC816" s="1"/>
      <c r="DD816" s="80"/>
      <c r="DE816" s="80"/>
      <c r="DF816" s="1"/>
      <c r="DG816" s="1"/>
      <c r="DH816" s="170"/>
      <c r="DI816" s="166"/>
      <c r="DJ816" s="166"/>
      <c r="DK816" s="166"/>
      <c r="DL816" s="166"/>
      <c r="DM816" s="166"/>
      <c r="DN816" s="166"/>
      <c r="DO816" s="166"/>
      <c r="DP816" s="166"/>
      <c r="DQ816" s="166"/>
      <c r="DR816" s="166"/>
      <c r="DS816" s="166"/>
      <c r="DT816" s="166"/>
      <c r="DU816" s="166"/>
      <c r="DV816" s="166"/>
      <c r="DW816" s="166"/>
      <c r="DX816" s="166"/>
      <c r="DY816" s="166"/>
      <c r="DZ816" s="166"/>
      <c r="EA816" s="166"/>
      <c r="EB816" s="166"/>
      <c r="EC816" s="166"/>
      <c r="ED816" s="166"/>
      <c r="EE816" s="166"/>
      <c r="EF816" s="166"/>
      <c r="EG816" s="166"/>
      <c r="EH816" s="166"/>
      <c r="EI816" s="166"/>
      <c r="EJ816" s="166"/>
      <c r="EK816" s="166"/>
      <c r="EL816" s="166"/>
      <c r="EM816" s="166"/>
      <c r="EN816" s="166"/>
      <c r="EO816" s="166"/>
      <c r="EP816" s="166"/>
      <c r="EQ816" s="166"/>
      <c r="ER816" s="166"/>
      <c r="ES816" s="166"/>
      <c r="FA816" s="1"/>
      <c r="FB816" s="1"/>
      <c r="FC816" s="170"/>
      <c r="FD816" s="170"/>
      <c r="FE816" s="170"/>
      <c r="FF816" s="170"/>
      <c r="FG816" s="170"/>
      <c r="FH816" s="170"/>
      <c r="FI816" s="170"/>
      <c r="FJ816" s="170"/>
      <c r="FK816" s="170"/>
      <c r="FL816" s="170"/>
      <c r="FM816" s="170"/>
      <c r="FN816" s="170"/>
      <c r="FO816" s="170"/>
      <c r="FP816" s="170"/>
      <c r="FQ816" s="170"/>
      <c r="FR816" s="170"/>
      <c r="FS816" s="170"/>
      <c r="FT816" s="170"/>
      <c r="FU816" s="170"/>
      <c r="FV816" s="170"/>
      <c r="FW816" s="170"/>
      <c r="FX816" s="170"/>
      <c r="FY816" s="170"/>
      <c r="FZ816" s="170"/>
      <c r="GA816" s="170"/>
      <c r="GB816" s="170"/>
      <c r="GC816" s="170"/>
      <c r="GD816" s="170"/>
      <c r="GE816" s="170"/>
      <c r="GF816" s="170"/>
      <c r="GG816" s="170"/>
      <c r="GH816" s="170"/>
      <c r="GI816" s="170"/>
      <c r="GJ816" s="170"/>
    </row>
    <row r="817" spans="1:192" s="145" customFormat="1" x14ac:dyDescent="0.2">
      <c r="A817" s="135"/>
      <c r="B817" s="135"/>
      <c r="C817" s="135"/>
      <c r="D817" s="135"/>
      <c r="E817" s="80"/>
      <c r="F817" s="80"/>
      <c r="G817" s="80"/>
      <c r="H817" s="135"/>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c r="AS817" s="166"/>
      <c r="BA817" s="1"/>
      <c r="BB817" s="1"/>
      <c r="BC817" s="1"/>
      <c r="BD817" s="1"/>
      <c r="BE817" s="1"/>
      <c r="BF817" s="1"/>
      <c r="BG817" s="1"/>
      <c r="BH817" s="170"/>
      <c r="BI817" s="166"/>
      <c r="BJ817" s="166"/>
      <c r="BK817" s="166"/>
      <c r="BL817" s="166"/>
      <c r="BM817" s="166"/>
      <c r="BN817" s="166"/>
      <c r="BO817" s="166"/>
      <c r="BP817" s="166"/>
      <c r="BQ817" s="166"/>
      <c r="BR817" s="166"/>
      <c r="BS817" s="166"/>
      <c r="BT817" s="166"/>
      <c r="BU817" s="166"/>
      <c r="BV817" s="166"/>
      <c r="BW817" s="166"/>
      <c r="BX817" s="166"/>
      <c r="BY817" s="166"/>
      <c r="BZ817" s="166"/>
      <c r="CA817" s="166"/>
      <c r="CB817" s="166"/>
      <c r="CC817" s="166"/>
      <c r="CD817" s="166"/>
      <c r="CE817" s="166"/>
      <c r="CF817" s="166"/>
      <c r="CG817" s="166"/>
      <c r="CH817" s="166"/>
      <c r="CI817" s="166"/>
      <c r="CJ817" s="166"/>
      <c r="CK817" s="166"/>
      <c r="CL817" s="166"/>
      <c r="CM817" s="166"/>
      <c r="CN817" s="166"/>
      <c r="CO817" s="166"/>
      <c r="CP817" s="166"/>
      <c r="CQ817" s="166"/>
      <c r="CR817" s="166"/>
      <c r="CS817" s="166"/>
      <c r="DA817" s="1"/>
      <c r="DB817" s="1"/>
      <c r="DC817" s="1"/>
      <c r="DD817" s="80"/>
      <c r="DE817" s="80"/>
      <c r="DF817" s="1"/>
      <c r="DG817" s="1"/>
      <c r="DH817" s="170"/>
      <c r="DI817" s="166"/>
      <c r="DJ817" s="166"/>
      <c r="DK817" s="166"/>
      <c r="DL817" s="166"/>
      <c r="DM817" s="166"/>
      <c r="DN817" s="166"/>
      <c r="DO817" s="166"/>
      <c r="DP817" s="166"/>
      <c r="DQ817" s="166"/>
      <c r="DR817" s="166"/>
      <c r="DS817" s="166"/>
      <c r="DT817" s="166"/>
      <c r="DU817" s="166"/>
      <c r="DV817" s="166"/>
      <c r="DW817" s="166"/>
      <c r="DX817" s="166"/>
      <c r="DY817" s="166"/>
      <c r="DZ817" s="166"/>
      <c r="EA817" s="166"/>
      <c r="EB817" s="166"/>
      <c r="EC817" s="166"/>
      <c r="ED817" s="166"/>
      <c r="EE817" s="166"/>
      <c r="EF817" s="166"/>
      <c r="EG817" s="166"/>
      <c r="EH817" s="166"/>
      <c r="EI817" s="166"/>
      <c r="EJ817" s="166"/>
      <c r="EK817" s="166"/>
      <c r="EL817" s="166"/>
      <c r="EM817" s="166"/>
      <c r="EN817" s="166"/>
      <c r="EO817" s="166"/>
      <c r="EP817" s="166"/>
      <c r="EQ817" s="166"/>
      <c r="ER817" s="166"/>
      <c r="ES817" s="166"/>
      <c r="FA817" s="1"/>
      <c r="FB817" s="1"/>
      <c r="FC817" s="170"/>
      <c r="FD817" s="170"/>
      <c r="FE817" s="170"/>
      <c r="FF817" s="170"/>
      <c r="FG817" s="170"/>
      <c r="FH817" s="170"/>
      <c r="FI817" s="170"/>
      <c r="FJ817" s="170"/>
      <c r="FK817" s="170"/>
      <c r="FL817" s="170"/>
      <c r="FM817" s="170"/>
      <c r="FN817" s="170"/>
      <c r="FO817" s="170"/>
      <c r="FP817" s="170"/>
      <c r="FQ817" s="170"/>
      <c r="FR817" s="170"/>
      <c r="FS817" s="170"/>
      <c r="FT817" s="170"/>
      <c r="FU817" s="170"/>
      <c r="FV817" s="170"/>
      <c r="FW817" s="170"/>
      <c r="FX817" s="170"/>
      <c r="FY817" s="170"/>
      <c r="FZ817" s="170"/>
      <c r="GA817" s="170"/>
      <c r="GB817" s="170"/>
      <c r="GC817" s="170"/>
      <c r="GD817" s="170"/>
      <c r="GE817" s="170"/>
      <c r="GF817" s="170"/>
      <c r="GG817" s="170"/>
      <c r="GH817" s="170"/>
      <c r="GI817" s="170"/>
      <c r="GJ817" s="170"/>
    </row>
    <row r="818" spans="1:192" s="145" customFormat="1" x14ac:dyDescent="0.2">
      <c r="A818" s="135"/>
      <c r="B818" s="135"/>
      <c r="C818" s="135"/>
      <c r="D818" s="135"/>
      <c r="E818" s="80"/>
      <c r="F818" s="80"/>
      <c r="G818" s="80"/>
      <c r="H818" s="135"/>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c r="AS818" s="166"/>
      <c r="BA818" s="1"/>
      <c r="BB818" s="1"/>
      <c r="BC818" s="1"/>
      <c r="BD818" s="1"/>
      <c r="BE818" s="1"/>
      <c r="BF818" s="1"/>
      <c r="BG818" s="1"/>
      <c r="BH818" s="170"/>
      <c r="BI818" s="166"/>
      <c r="BJ818" s="166"/>
      <c r="BK818" s="166"/>
      <c r="BL818" s="166"/>
      <c r="BM818" s="166"/>
      <c r="BN818" s="166"/>
      <c r="BO818" s="166"/>
      <c r="BP818" s="166"/>
      <c r="BQ818" s="166"/>
      <c r="BR818" s="166"/>
      <c r="BS818" s="166"/>
      <c r="BT818" s="166"/>
      <c r="BU818" s="166"/>
      <c r="BV818" s="166"/>
      <c r="BW818" s="166"/>
      <c r="BX818" s="166"/>
      <c r="BY818" s="166"/>
      <c r="BZ818" s="166"/>
      <c r="CA818" s="166"/>
      <c r="CB818" s="166"/>
      <c r="CC818" s="166"/>
      <c r="CD818" s="166"/>
      <c r="CE818" s="166"/>
      <c r="CF818" s="166"/>
      <c r="CG818" s="166"/>
      <c r="CH818" s="166"/>
      <c r="CI818" s="166"/>
      <c r="CJ818" s="166"/>
      <c r="CK818" s="166"/>
      <c r="CL818" s="166"/>
      <c r="CM818" s="166"/>
      <c r="CN818" s="166"/>
      <c r="CO818" s="166"/>
      <c r="CP818" s="166"/>
      <c r="CQ818" s="166"/>
      <c r="CR818" s="166"/>
      <c r="CS818" s="166"/>
      <c r="DA818" s="1"/>
      <c r="DB818" s="1"/>
      <c r="DC818" s="1"/>
      <c r="DD818" s="80"/>
      <c r="DE818" s="80"/>
      <c r="DF818" s="1"/>
      <c r="DG818" s="1"/>
      <c r="DH818" s="170"/>
      <c r="DI818" s="166"/>
      <c r="DJ818" s="166"/>
      <c r="DK818" s="166"/>
      <c r="DL818" s="166"/>
      <c r="DM818" s="166"/>
      <c r="DN818" s="166"/>
      <c r="DO818" s="166"/>
      <c r="DP818" s="166"/>
      <c r="DQ818" s="166"/>
      <c r="DR818" s="166"/>
      <c r="DS818" s="166"/>
      <c r="DT818" s="166"/>
      <c r="DU818" s="166"/>
      <c r="DV818" s="166"/>
      <c r="DW818" s="166"/>
      <c r="DX818" s="166"/>
      <c r="DY818" s="166"/>
      <c r="DZ818" s="166"/>
      <c r="EA818" s="166"/>
      <c r="EB818" s="166"/>
      <c r="EC818" s="166"/>
      <c r="ED818" s="166"/>
      <c r="EE818" s="166"/>
      <c r="EF818" s="166"/>
      <c r="EG818" s="166"/>
      <c r="EH818" s="166"/>
      <c r="EI818" s="166"/>
      <c r="EJ818" s="166"/>
      <c r="EK818" s="166"/>
      <c r="EL818" s="166"/>
      <c r="EM818" s="166"/>
      <c r="EN818" s="166"/>
      <c r="EO818" s="166"/>
      <c r="EP818" s="166"/>
      <c r="EQ818" s="166"/>
      <c r="ER818" s="166"/>
      <c r="ES818" s="166"/>
      <c r="FA818" s="1"/>
      <c r="FB818" s="1"/>
      <c r="FC818" s="170"/>
      <c r="FD818" s="170"/>
      <c r="FE818" s="170"/>
      <c r="FF818" s="170"/>
      <c r="FG818" s="170"/>
      <c r="FH818" s="170"/>
      <c r="FI818" s="170"/>
      <c r="FJ818" s="170"/>
      <c r="FK818" s="170"/>
      <c r="FL818" s="170"/>
      <c r="FM818" s="170"/>
      <c r="FN818" s="170"/>
      <c r="FO818" s="170"/>
      <c r="FP818" s="170"/>
      <c r="FQ818" s="170"/>
      <c r="FR818" s="170"/>
      <c r="FS818" s="170"/>
      <c r="FT818" s="170"/>
      <c r="FU818" s="170"/>
      <c r="FV818" s="170"/>
      <c r="FW818" s="170"/>
      <c r="FX818" s="170"/>
      <c r="FY818" s="170"/>
      <c r="FZ818" s="170"/>
      <c r="GA818" s="170"/>
      <c r="GB818" s="170"/>
      <c r="GC818" s="170"/>
      <c r="GD818" s="170"/>
      <c r="GE818" s="170"/>
      <c r="GF818" s="170"/>
      <c r="GG818" s="170"/>
      <c r="GH818" s="170"/>
      <c r="GI818" s="170"/>
      <c r="GJ818" s="170"/>
    </row>
    <row r="819" spans="1:192" s="145" customFormat="1" x14ac:dyDescent="0.2">
      <c r="A819" s="135"/>
      <c r="B819" s="135"/>
      <c r="C819" s="135"/>
      <c r="D819" s="135"/>
      <c r="E819" s="80"/>
      <c r="F819" s="80"/>
      <c r="G819" s="80"/>
      <c r="H819" s="135"/>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c r="BA819" s="1"/>
      <c r="BB819" s="1"/>
      <c r="BC819" s="1"/>
      <c r="BD819" s="1"/>
      <c r="BE819" s="1"/>
      <c r="BF819" s="1"/>
      <c r="BG819" s="1"/>
      <c r="BH819" s="170"/>
      <c r="BI819" s="166"/>
      <c r="BJ819" s="166"/>
      <c r="BK819" s="166"/>
      <c r="BL819" s="166"/>
      <c r="BM819" s="166"/>
      <c r="BN819" s="166"/>
      <c r="BO819" s="166"/>
      <c r="BP819" s="166"/>
      <c r="BQ819" s="166"/>
      <c r="BR819" s="166"/>
      <c r="BS819" s="166"/>
      <c r="BT819" s="166"/>
      <c r="BU819" s="166"/>
      <c r="BV819" s="166"/>
      <c r="BW819" s="166"/>
      <c r="BX819" s="166"/>
      <c r="BY819" s="166"/>
      <c r="BZ819" s="166"/>
      <c r="CA819" s="166"/>
      <c r="CB819" s="166"/>
      <c r="CC819" s="166"/>
      <c r="CD819" s="166"/>
      <c r="CE819" s="166"/>
      <c r="CF819" s="166"/>
      <c r="CG819" s="166"/>
      <c r="CH819" s="166"/>
      <c r="CI819" s="166"/>
      <c r="CJ819" s="166"/>
      <c r="CK819" s="166"/>
      <c r="CL819" s="166"/>
      <c r="CM819" s="166"/>
      <c r="CN819" s="166"/>
      <c r="CO819" s="166"/>
      <c r="CP819" s="166"/>
      <c r="CQ819" s="166"/>
      <c r="CR819" s="166"/>
      <c r="CS819" s="166"/>
      <c r="DA819" s="1"/>
      <c r="DB819" s="1"/>
      <c r="DC819" s="1"/>
      <c r="DD819" s="80"/>
      <c r="DE819" s="80"/>
      <c r="DF819" s="1"/>
      <c r="DG819" s="1"/>
      <c r="DH819" s="170"/>
      <c r="DI819" s="166"/>
      <c r="DJ819" s="166"/>
      <c r="DK819" s="166"/>
      <c r="DL819" s="166"/>
      <c r="DM819" s="166"/>
      <c r="DN819" s="166"/>
      <c r="DO819" s="166"/>
      <c r="DP819" s="166"/>
      <c r="DQ819" s="166"/>
      <c r="DR819" s="166"/>
      <c r="DS819" s="166"/>
      <c r="DT819" s="166"/>
      <c r="DU819" s="166"/>
      <c r="DV819" s="166"/>
      <c r="DW819" s="166"/>
      <c r="DX819" s="166"/>
      <c r="DY819" s="166"/>
      <c r="DZ819" s="166"/>
      <c r="EA819" s="166"/>
      <c r="EB819" s="166"/>
      <c r="EC819" s="166"/>
      <c r="ED819" s="166"/>
      <c r="EE819" s="166"/>
      <c r="EF819" s="166"/>
      <c r="EG819" s="166"/>
      <c r="EH819" s="166"/>
      <c r="EI819" s="166"/>
      <c r="EJ819" s="166"/>
      <c r="EK819" s="166"/>
      <c r="EL819" s="166"/>
      <c r="EM819" s="166"/>
      <c r="EN819" s="166"/>
      <c r="EO819" s="166"/>
      <c r="EP819" s="166"/>
      <c r="EQ819" s="166"/>
      <c r="ER819" s="166"/>
      <c r="ES819" s="166"/>
      <c r="FA819" s="1"/>
      <c r="FB819" s="1"/>
      <c r="FC819" s="170"/>
      <c r="FD819" s="170"/>
      <c r="FE819" s="170"/>
      <c r="FF819" s="170"/>
      <c r="FG819" s="170"/>
      <c r="FH819" s="170"/>
      <c r="FI819" s="170"/>
      <c r="FJ819" s="170"/>
      <c r="FK819" s="170"/>
      <c r="FL819" s="170"/>
      <c r="FM819" s="170"/>
      <c r="FN819" s="170"/>
      <c r="FO819" s="170"/>
      <c r="FP819" s="170"/>
      <c r="FQ819" s="170"/>
      <c r="FR819" s="170"/>
      <c r="FS819" s="170"/>
      <c r="FT819" s="170"/>
      <c r="FU819" s="170"/>
      <c r="FV819" s="170"/>
      <c r="FW819" s="170"/>
      <c r="FX819" s="170"/>
      <c r="FY819" s="170"/>
      <c r="FZ819" s="170"/>
      <c r="GA819" s="170"/>
      <c r="GB819" s="170"/>
      <c r="GC819" s="170"/>
      <c r="GD819" s="170"/>
      <c r="GE819" s="170"/>
      <c r="GF819" s="170"/>
      <c r="GG819" s="170"/>
      <c r="GH819" s="170"/>
      <c r="GI819" s="170"/>
      <c r="GJ819" s="170"/>
    </row>
    <row r="820" spans="1:192" s="145" customFormat="1" x14ac:dyDescent="0.2">
      <c r="A820" s="135"/>
      <c r="B820" s="135"/>
      <c r="C820" s="135"/>
      <c r="D820" s="135"/>
      <c r="E820" s="80"/>
      <c r="F820" s="80"/>
      <c r="G820" s="80"/>
      <c r="H820" s="135"/>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c r="AS820" s="166"/>
      <c r="BA820" s="1"/>
      <c r="BB820" s="1"/>
      <c r="BC820" s="1"/>
      <c r="BD820" s="1"/>
      <c r="BE820" s="1"/>
      <c r="BF820" s="1"/>
      <c r="BG820" s="1"/>
      <c r="BH820" s="170"/>
      <c r="BI820" s="166"/>
      <c r="BJ820" s="166"/>
      <c r="BK820" s="166"/>
      <c r="BL820" s="166"/>
      <c r="BM820" s="166"/>
      <c r="BN820" s="166"/>
      <c r="BO820" s="166"/>
      <c r="BP820" s="166"/>
      <c r="BQ820" s="166"/>
      <c r="BR820" s="166"/>
      <c r="BS820" s="166"/>
      <c r="BT820" s="166"/>
      <c r="BU820" s="166"/>
      <c r="BV820" s="166"/>
      <c r="BW820" s="166"/>
      <c r="BX820" s="166"/>
      <c r="BY820" s="166"/>
      <c r="BZ820" s="166"/>
      <c r="CA820" s="166"/>
      <c r="CB820" s="166"/>
      <c r="CC820" s="166"/>
      <c r="CD820" s="166"/>
      <c r="CE820" s="166"/>
      <c r="CF820" s="166"/>
      <c r="CG820" s="166"/>
      <c r="CH820" s="166"/>
      <c r="CI820" s="166"/>
      <c r="CJ820" s="166"/>
      <c r="CK820" s="166"/>
      <c r="CL820" s="166"/>
      <c r="CM820" s="166"/>
      <c r="CN820" s="166"/>
      <c r="CO820" s="166"/>
      <c r="CP820" s="166"/>
      <c r="CQ820" s="166"/>
      <c r="CR820" s="166"/>
      <c r="CS820" s="166"/>
      <c r="DA820" s="1"/>
      <c r="DB820" s="1"/>
      <c r="DC820" s="1"/>
      <c r="DD820" s="80"/>
      <c r="DE820" s="80"/>
      <c r="DF820" s="1"/>
      <c r="DG820" s="1"/>
      <c r="DH820" s="170"/>
      <c r="DI820" s="166"/>
      <c r="DJ820" s="166"/>
      <c r="DK820" s="166"/>
      <c r="DL820" s="166"/>
      <c r="DM820" s="166"/>
      <c r="DN820" s="166"/>
      <c r="DO820" s="166"/>
      <c r="DP820" s="166"/>
      <c r="DQ820" s="166"/>
      <c r="DR820" s="166"/>
      <c r="DS820" s="166"/>
      <c r="DT820" s="166"/>
      <c r="DU820" s="166"/>
      <c r="DV820" s="166"/>
      <c r="DW820" s="166"/>
      <c r="DX820" s="166"/>
      <c r="DY820" s="166"/>
      <c r="DZ820" s="166"/>
      <c r="EA820" s="166"/>
      <c r="EB820" s="166"/>
      <c r="EC820" s="166"/>
      <c r="ED820" s="166"/>
      <c r="EE820" s="166"/>
      <c r="EF820" s="166"/>
      <c r="EG820" s="166"/>
      <c r="EH820" s="166"/>
      <c r="EI820" s="166"/>
      <c r="EJ820" s="166"/>
      <c r="EK820" s="166"/>
      <c r="EL820" s="166"/>
      <c r="EM820" s="166"/>
      <c r="EN820" s="166"/>
      <c r="EO820" s="166"/>
      <c r="EP820" s="166"/>
      <c r="EQ820" s="166"/>
      <c r="ER820" s="166"/>
      <c r="ES820" s="166"/>
      <c r="FA820" s="1"/>
      <c r="FB820" s="1"/>
      <c r="FC820" s="170"/>
      <c r="FD820" s="170"/>
      <c r="FE820" s="170"/>
      <c r="FF820" s="170"/>
      <c r="FG820" s="170"/>
      <c r="FH820" s="170"/>
      <c r="FI820" s="170"/>
      <c r="FJ820" s="170"/>
      <c r="FK820" s="170"/>
      <c r="FL820" s="170"/>
      <c r="FM820" s="170"/>
      <c r="FN820" s="170"/>
      <c r="FO820" s="170"/>
      <c r="FP820" s="170"/>
      <c r="FQ820" s="170"/>
      <c r="FR820" s="170"/>
      <c r="FS820" s="170"/>
      <c r="FT820" s="170"/>
      <c r="FU820" s="170"/>
      <c r="FV820" s="170"/>
      <c r="FW820" s="170"/>
      <c r="FX820" s="170"/>
      <c r="FY820" s="170"/>
      <c r="FZ820" s="170"/>
      <c r="GA820" s="170"/>
      <c r="GB820" s="170"/>
      <c r="GC820" s="170"/>
      <c r="GD820" s="170"/>
      <c r="GE820" s="170"/>
      <c r="GF820" s="170"/>
      <c r="GG820" s="170"/>
      <c r="GH820" s="170"/>
      <c r="GI820" s="170"/>
      <c r="GJ820" s="170"/>
    </row>
    <row r="821" spans="1:192" s="145" customFormat="1" x14ac:dyDescent="0.2">
      <c r="A821" s="135"/>
      <c r="B821" s="135"/>
      <c r="C821" s="135"/>
      <c r="D821" s="135"/>
      <c r="E821" s="80"/>
      <c r="F821" s="80"/>
      <c r="G821" s="80"/>
      <c r="H821" s="135"/>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c r="AS821" s="166"/>
      <c r="BA821" s="1"/>
      <c r="BB821" s="1"/>
      <c r="BC821" s="1"/>
      <c r="BD821" s="1"/>
      <c r="BE821" s="1"/>
      <c r="BF821" s="1"/>
      <c r="BG821" s="1"/>
      <c r="BH821" s="170"/>
      <c r="BI821" s="166"/>
      <c r="BJ821" s="166"/>
      <c r="BK821" s="166"/>
      <c r="BL821" s="166"/>
      <c r="BM821" s="166"/>
      <c r="BN821" s="166"/>
      <c r="BO821" s="166"/>
      <c r="BP821" s="166"/>
      <c r="BQ821" s="166"/>
      <c r="BR821" s="166"/>
      <c r="BS821" s="166"/>
      <c r="BT821" s="166"/>
      <c r="BU821" s="166"/>
      <c r="BV821" s="166"/>
      <c r="BW821" s="166"/>
      <c r="BX821" s="166"/>
      <c r="BY821" s="166"/>
      <c r="BZ821" s="166"/>
      <c r="CA821" s="166"/>
      <c r="CB821" s="166"/>
      <c r="CC821" s="166"/>
      <c r="CD821" s="166"/>
      <c r="CE821" s="166"/>
      <c r="CF821" s="166"/>
      <c r="CG821" s="166"/>
      <c r="CH821" s="166"/>
      <c r="CI821" s="166"/>
      <c r="CJ821" s="166"/>
      <c r="CK821" s="166"/>
      <c r="CL821" s="166"/>
      <c r="CM821" s="166"/>
      <c r="CN821" s="166"/>
      <c r="CO821" s="166"/>
      <c r="CP821" s="166"/>
      <c r="CQ821" s="166"/>
      <c r="CR821" s="166"/>
      <c r="CS821" s="166"/>
      <c r="DA821" s="1"/>
      <c r="DB821" s="1"/>
      <c r="DC821" s="1"/>
      <c r="DD821" s="80"/>
      <c r="DE821" s="80"/>
      <c r="DF821" s="1"/>
      <c r="DG821" s="1"/>
      <c r="DH821" s="170"/>
      <c r="DI821" s="166"/>
      <c r="DJ821" s="166"/>
      <c r="DK821" s="166"/>
      <c r="DL821" s="166"/>
      <c r="DM821" s="166"/>
      <c r="DN821" s="166"/>
      <c r="DO821" s="166"/>
      <c r="DP821" s="166"/>
      <c r="DQ821" s="166"/>
      <c r="DR821" s="166"/>
      <c r="DS821" s="166"/>
      <c r="DT821" s="166"/>
      <c r="DU821" s="166"/>
      <c r="DV821" s="166"/>
      <c r="DW821" s="166"/>
      <c r="DX821" s="166"/>
      <c r="DY821" s="166"/>
      <c r="DZ821" s="166"/>
      <c r="EA821" s="166"/>
      <c r="EB821" s="166"/>
      <c r="EC821" s="166"/>
      <c r="ED821" s="166"/>
      <c r="EE821" s="166"/>
      <c r="EF821" s="166"/>
      <c r="EG821" s="166"/>
      <c r="EH821" s="166"/>
      <c r="EI821" s="166"/>
      <c r="EJ821" s="166"/>
      <c r="EK821" s="166"/>
      <c r="EL821" s="166"/>
      <c r="EM821" s="166"/>
      <c r="EN821" s="166"/>
      <c r="EO821" s="166"/>
      <c r="EP821" s="166"/>
      <c r="EQ821" s="166"/>
      <c r="ER821" s="166"/>
      <c r="ES821" s="166"/>
      <c r="FA821" s="1"/>
      <c r="FB821" s="1"/>
      <c r="FC821" s="170"/>
      <c r="FD821" s="170"/>
      <c r="FE821" s="170"/>
      <c r="FF821" s="170"/>
      <c r="FG821" s="170"/>
      <c r="FH821" s="170"/>
      <c r="FI821" s="170"/>
      <c r="FJ821" s="170"/>
      <c r="FK821" s="170"/>
      <c r="FL821" s="170"/>
      <c r="FM821" s="170"/>
      <c r="FN821" s="170"/>
      <c r="FO821" s="170"/>
      <c r="FP821" s="170"/>
      <c r="FQ821" s="170"/>
      <c r="FR821" s="170"/>
      <c r="FS821" s="170"/>
      <c r="FT821" s="170"/>
      <c r="FU821" s="170"/>
      <c r="FV821" s="170"/>
      <c r="FW821" s="170"/>
      <c r="FX821" s="170"/>
      <c r="FY821" s="170"/>
      <c r="FZ821" s="170"/>
      <c r="GA821" s="170"/>
      <c r="GB821" s="170"/>
      <c r="GC821" s="170"/>
      <c r="GD821" s="170"/>
      <c r="GE821" s="170"/>
      <c r="GF821" s="170"/>
      <c r="GG821" s="170"/>
      <c r="GH821" s="170"/>
      <c r="GI821" s="170"/>
      <c r="GJ821" s="170"/>
    </row>
    <row r="822" spans="1:192" s="145" customFormat="1" x14ac:dyDescent="0.2">
      <c r="A822" s="135"/>
      <c r="B822" s="135"/>
      <c r="C822" s="135"/>
      <c r="D822" s="135"/>
      <c r="E822" s="80"/>
      <c r="F822" s="80"/>
      <c r="G822" s="80"/>
      <c r="H822" s="135"/>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c r="AS822" s="166"/>
      <c r="BA822" s="1"/>
      <c r="BB822" s="1"/>
      <c r="BC822" s="1"/>
      <c r="BD822" s="1"/>
      <c r="BE822" s="1"/>
      <c r="BF822" s="1"/>
      <c r="BG822" s="1"/>
      <c r="BH822" s="170"/>
      <c r="BI822" s="166"/>
      <c r="BJ822" s="166"/>
      <c r="BK822" s="166"/>
      <c r="BL822" s="166"/>
      <c r="BM822" s="166"/>
      <c r="BN822" s="166"/>
      <c r="BO822" s="166"/>
      <c r="BP822" s="166"/>
      <c r="BQ822" s="166"/>
      <c r="BR822" s="166"/>
      <c r="BS822" s="166"/>
      <c r="BT822" s="166"/>
      <c r="BU822" s="166"/>
      <c r="BV822" s="166"/>
      <c r="BW822" s="166"/>
      <c r="BX822" s="166"/>
      <c r="BY822" s="166"/>
      <c r="BZ822" s="166"/>
      <c r="CA822" s="166"/>
      <c r="CB822" s="166"/>
      <c r="CC822" s="166"/>
      <c r="CD822" s="166"/>
      <c r="CE822" s="166"/>
      <c r="CF822" s="166"/>
      <c r="CG822" s="166"/>
      <c r="CH822" s="166"/>
      <c r="CI822" s="166"/>
      <c r="CJ822" s="166"/>
      <c r="CK822" s="166"/>
      <c r="CL822" s="166"/>
      <c r="CM822" s="166"/>
      <c r="CN822" s="166"/>
      <c r="CO822" s="166"/>
      <c r="CP822" s="166"/>
      <c r="CQ822" s="166"/>
      <c r="CR822" s="166"/>
      <c r="CS822" s="166"/>
      <c r="DA822" s="1"/>
      <c r="DB822" s="1"/>
      <c r="DC822" s="1"/>
      <c r="DD822" s="80"/>
      <c r="DE822" s="80"/>
      <c r="DF822" s="1"/>
      <c r="DG822" s="1"/>
      <c r="DH822" s="170"/>
      <c r="DI822" s="166"/>
      <c r="DJ822" s="166"/>
      <c r="DK822" s="166"/>
      <c r="DL822" s="166"/>
      <c r="DM822" s="166"/>
      <c r="DN822" s="166"/>
      <c r="DO822" s="166"/>
      <c r="DP822" s="166"/>
      <c r="DQ822" s="166"/>
      <c r="DR822" s="166"/>
      <c r="DS822" s="166"/>
      <c r="DT822" s="166"/>
      <c r="DU822" s="166"/>
      <c r="DV822" s="166"/>
      <c r="DW822" s="166"/>
      <c r="DX822" s="166"/>
      <c r="DY822" s="166"/>
      <c r="DZ822" s="166"/>
      <c r="EA822" s="166"/>
      <c r="EB822" s="166"/>
      <c r="EC822" s="166"/>
      <c r="ED822" s="166"/>
      <c r="EE822" s="166"/>
      <c r="EF822" s="166"/>
      <c r="EG822" s="166"/>
      <c r="EH822" s="166"/>
      <c r="EI822" s="166"/>
      <c r="EJ822" s="166"/>
      <c r="EK822" s="166"/>
      <c r="EL822" s="166"/>
      <c r="EM822" s="166"/>
      <c r="EN822" s="166"/>
      <c r="EO822" s="166"/>
      <c r="EP822" s="166"/>
      <c r="EQ822" s="166"/>
      <c r="ER822" s="166"/>
      <c r="ES822" s="166"/>
      <c r="FA822" s="1"/>
      <c r="FB822" s="1"/>
      <c r="FC822" s="170"/>
      <c r="FD822" s="170"/>
      <c r="FE822" s="170"/>
      <c r="FF822" s="170"/>
      <c r="FG822" s="170"/>
      <c r="FH822" s="170"/>
      <c r="FI822" s="170"/>
      <c r="FJ822" s="170"/>
      <c r="FK822" s="170"/>
      <c r="FL822" s="170"/>
      <c r="FM822" s="170"/>
      <c r="FN822" s="170"/>
      <c r="FO822" s="170"/>
      <c r="FP822" s="170"/>
      <c r="FQ822" s="170"/>
      <c r="FR822" s="170"/>
      <c r="FS822" s="170"/>
      <c r="FT822" s="170"/>
      <c r="FU822" s="170"/>
      <c r="FV822" s="170"/>
      <c r="FW822" s="170"/>
      <c r="FX822" s="170"/>
      <c r="FY822" s="170"/>
      <c r="FZ822" s="170"/>
      <c r="GA822" s="170"/>
      <c r="GB822" s="170"/>
      <c r="GC822" s="170"/>
      <c r="GD822" s="170"/>
      <c r="GE822" s="170"/>
      <c r="GF822" s="170"/>
      <c r="GG822" s="170"/>
      <c r="GH822" s="170"/>
      <c r="GI822" s="170"/>
      <c r="GJ822" s="170"/>
    </row>
    <row r="823" spans="1:192" s="145" customFormat="1" x14ac:dyDescent="0.2">
      <c r="A823" s="135"/>
      <c r="B823" s="135"/>
      <c r="C823" s="135"/>
      <c r="D823" s="135"/>
      <c r="E823" s="80"/>
      <c r="F823" s="80"/>
      <c r="G823" s="80"/>
      <c r="H823" s="135"/>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c r="AS823" s="166"/>
      <c r="BA823" s="1"/>
      <c r="BB823" s="1"/>
      <c r="BC823" s="1"/>
      <c r="BD823" s="1"/>
      <c r="BE823" s="1"/>
      <c r="BF823" s="1"/>
      <c r="BG823" s="1"/>
      <c r="BH823" s="170"/>
      <c r="BI823" s="166"/>
      <c r="BJ823" s="166"/>
      <c r="BK823" s="166"/>
      <c r="BL823" s="166"/>
      <c r="BM823" s="166"/>
      <c r="BN823" s="166"/>
      <c r="BO823" s="166"/>
      <c r="BP823" s="166"/>
      <c r="BQ823" s="166"/>
      <c r="BR823" s="166"/>
      <c r="BS823" s="166"/>
      <c r="BT823" s="166"/>
      <c r="BU823" s="166"/>
      <c r="BV823" s="166"/>
      <c r="BW823" s="166"/>
      <c r="BX823" s="166"/>
      <c r="BY823" s="166"/>
      <c r="BZ823" s="166"/>
      <c r="CA823" s="166"/>
      <c r="CB823" s="166"/>
      <c r="CC823" s="166"/>
      <c r="CD823" s="166"/>
      <c r="CE823" s="166"/>
      <c r="CF823" s="166"/>
      <c r="CG823" s="166"/>
      <c r="CH823" s="166"/>
      <c r="CI823" s="166"/>
      <c r="CJ823" s="166"/>
      <c r="CK823" s="166"/>
      <c r="CL823" s="166"/>
      <c r="CM823" s="166"/>
      <c r="CN823" s="166"/>
      <c r="CO823" s="166"/>
      <c r="CP823" s="166"/>
      <c r="CQ823" s="166"/>
      <c r="CR823" s="166"/>
      <c r="CS823" s="166"/>
      <c r="DA823" s="1"/>
      <c r="DB823" s="1"/>
      <c r="DC823" s="1"/>
      <c r="DD823" s="80"/>
      <c r="DE823" s="80"/>
      <c r="DF823" s="1"/>
      <c r="DG823" s="1"/>
      <c r="DH823" s="170"/>
      <c r="DI823" s="166"/>
      <c r="DJ823" s="166"/>
      <c r="DK823" s="166"/>
      <c r="DL823" s="166"/>
      <c r="DM823" s="166"/>
      <c r="DN823" s="166"/>
      <c r="DO823" s="166"/>
      <c r="DP823" s="166"/>
      <c r="DQ823" s="166"/>
      <c r="DR823" s="166"/>
      <c r="DS823" s="166"/>
      <c r="DT823" s="166"/>
      <c r="DU823" s="166"/>
      <c r="DV823" s="166"/>
      <c r="DW823" s="166"/>
      <c r="DX823" s="166"/>
      <c r="DY823" s="166"/>
      <c r="DZ823" s="166"/>
      <c r="EA823" s="166"/>
      <c r="EB823" s="166"/>
      <c r="EC823" s="166"/>
      <c r="ED823" s="166"/>
      <c r="EE823" s="166"/>
      <c r="EF823" s="166"/>
      <c r="EG823" s="166"/>
      <c r="EH823" s="166"/>
      <c r="EI823" s="166"/>
      <c r="EJ823" s="166"/>
      <c r="EK823" s="166"/>
      <c r="EL823" s="166"/>
      <c r="EM823" s="166"/>
      <c r="EN823" s="166"/>
      <c r="EO823" s="166"/>
      <c r="EP823" s="166"/>
      <c r="EQ823" s="166"/>
      <c r="ER823" s="166"/>
      <c r="ES823" s="166"/>
      <c r="FA823" s="1"/>
      <c r="FB823" s="1"/>
      <c r="FC823" s="170"/>
      <c r="FD823" s="170"/>
      <c r="FE823" s="170"/>
      <c r="FF823" s="170"/>
      <c r="FG823" s="170"/>
      <c r="FH823" s="170"/>
      <c r="FI823" s="170"/>
      <c r="FJ823" s="170"/>
      <c r="FK823" s="170"/>
      <c r="FL823" s="170"/>
      <c r="FM823" s="170"/>
      <c r="FN823" s="170"/>
      <c r="FO823" s="170"/>
      <c r="FP823" s="170"/>
      <c r="FQ823" s="170"/>
      <c r="FR823" s="170"/>
      <c r="FS823" s="170"/>
      <c r="FT823" s="170"/>
      <c r="FU823" s="170"/>
      <c r="FV823" s="170"/>
      <c r="FW823" s="170"/>
      <c r="FX823" s="170"/>
      <c r="FY823" s="170"/>
      <c r="FZ823" s="170"/>
      <c r="GA823" s="170"/>
      <c r="GB823" s="170"/>
      <c r="GC823" s="170"/>
      <c r="GD823" s="170"/>
      <c r="GE823" s="170"/>
      <c r="GF823" s="170"/>
      <c r="GG823" s="170"/>
      <c r="GH823" s="170"/>
      <c r="GI823" s="170"/>
      <c r="GJ823" s="170"/>
    </row>
    <row r="824" spans="1:192" s="145" customFormat="1" x14ac:dyDescent="0.2">
      <c r="A824" s="135"/>
      <c r="B824" s="135"/>
      <c r="C824" s="135"/>
      <c r="D824" s="135"/>
      <c r="E824" s="80"/>
      <c r="F824" s="80"/>
      <c r="G824" s="80"/>
      <c r="H824" s="135"/>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c r="AS824" s="166"/>
      <c r="BA824" s="1"/>
      <c r="BB824" s="1"/>
      <c r="BC824" s="1"/>
      <c r="BD824" s="1"/>
      <c r="BE824" s="1"/>
      <c r="BF824" s="1"/>
      <c r="BG824" s="1"/>
      <c r="BH824" s="170"/>
      <c r="BI824" s="166"/>
      <c r="BJ824" s="166"/>
      <c r="BK824" s="166"/>
      <c r="BL824" s="166"/>
      <c r="BM824" s="166"/>
      <c r="BN824" s="166"/>
      <c r="BO824" s="166"/>
      <c r="BP824" s="166"/>
      <c r="BQ824" s="166"/>
      <c r="BR824" s="166"/>
      <c r="BS824" s="166"/>
      <c r="BT824" s="166"/>
      <c r="BU824" s="166"/>
      <c r="BV824" s="166"/>
      <c r="BW824" s="166"/>
      <c r="BX824" s="166"/>
      <c r="BY824" s="166"/>
      <c r="BZ824" s="166"/>
      <c r="CA824" s="166"/>
      <c r="CB824" s="166"/>
      <c r="CC824" s="166"/>
      <c r="CD824" s="166"/>
      <c r="CE824" s="166"/>
      <c r="CF824" s="166"/>
      <c r="CG824" s="166"/>
      <c r="CH824" s="166"/>
      <c r="CI824" s="166"/>
      <c r="CJ824" s="166"/>
      <c r="CK824" s="166"/>
      <c r="CL824" s="166"/>
      <c r="CM824" s="166"/>
      <c r="CN824" s="166"/>
      <c r="CO824" s="166"/>
      <c r="CP824" s="166"/>
      <c r="CQ824" s="166"/>
      <c r="CR824" s="166"/>
      <c r="CS824" s="166"/>
      <c r="DA824" s="1"/>
      <c r="DB824" s="1"/>
      <c r="DC824" s="1"/>
      <c r="DD824" s="80"/>
      <c r="DE824" s="80"/>
      <c r="DF824" s="1"/>
      <c r="DG824" s="1"/>
      <c r="DH824" s="170"/>
      <c r="DI824" s="166"/>
      <c r="DJ824" s="166"/>
      <c r="DK824" s="166"/>
      <c r="DL824" s="166"/>
      <c r="DM824" s="166"/>
      <c r="DN824" s="166"/>
      <c r="DO824" s="166"/>
      <c r="DP824" s="166"/>
      <c r="DQ824" s="166"/>
      <c r="DR824" s="166"/>
      <c r="DS824" s="166"/>
      <c r="DT824" s="166"/>
      <c r="DU824" s="166"/>
      <c r="DV824" s="166"/>
      <c r="DW824" s="166"/>
      <c r="DX824" s="166"/>
      <c r="DY824" s="166"/>
      <c r="DZ824" s="166"/>
      <c r="EA824" s="166"/>
      <c r="EB824" s="166"/>
      <c r="EC824" s="166"/>
      <c r="ED824" s="166"/>
      <c r="EE824" s="166"/>
      <c r="EF824" s="166"/>
      <c r="EG824" s="166"/>
      <c r="EH824" s="166"/>
      <c r="EI824" s="166"/>
      <c r="EJ824" s="166"/>
      <c r="EK824" s="166"/>
      <c r="EL824" s="166"/>
      <c r="EM824" s="166"/>
      <c r="EN824" s="166"/>
      <c r="EO824" s="166"/>
      <c r="EP824" s="166"/>
      <c r="EQ824" s="166"/>
      <c r="ER824" s="166"/>
      <c r="ES824" s="166"/>
      <c r="FA824" s="1"/>
      <c r="FB824" s="1"/>
      <c r="FC824" s="170"/>
      <c r="FD824" s="170"/>
      <c r="FE824" s="170"/>
      <c r="FF824" s="170"/>
      <c r="FG824" s="170"/>
      <c r="FH824" s="170"/>
      <c r="FI824" s="170"/>
      <c r="FJ824" s="170"/>
      <c r="FK824" s="170"/>
      <c r="FL824" s="170"/>
      <c r="FM824" s="170"/>
      <c r="FN824" s="170"/>
      <c r="FO824" s="170"/>
      <c r="FP824" s="170"/>
      <c r="FQ824" s="170"/>
      <c r="FR824" s="170"/>
      <c r="FS824" s="170"/>
      <c r="FT824" s="170"/>
      <c r="FU824" s="170"/>
      <c r="FV824" s="170"/>
      <c r="FW824" s="170"/>
      <c r="FX824" s="170"/>
      <c r="FY824" s="170"/>
      <c r="FZ824" s="170"/>
      <c r="GA824" s="170"/>
      <c r="GB824" s="170"/>
      <c r="GC824" s="170"/>
      <c r="GD824" s="170"/>
      <c r="GE824" s="170"/>
      <c r="GF824" s="170"/>
      <c r="GG824" s="170"/>
      <c r="GH824" s="170"/>
      <c r="GI824" s="170"/>
      <c r="GJ824" s="170"/>
    </row>
    <row r="825" spans="1:192" s="145" customFormat="1" x14ac:dyDescent="0.2">
      <c r="A825" s="135"/>
      <c r="B825" s="135"/>
      <c r="C825" s="135"/>
      <c r="D825" s="135"/>
      <c r="E825" s="80"/>
      <c r="F825" s="80"/>
      <c r="G825" s="80"/>
      <c r="H825" s="135"/>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c r="AS825" s="166"/>
      <c r="BA825" s="1"/>
      <c r="BB825" s="1"/>
      <c r="BC825" s="1"/>
      <c r="BD825" s="1"/>
      <c r="BE825" s="1"/>
      <c r="BF825" s="1"/>
      <c r="BG825" s="1"/>
      <c r="BH825" s="170"/>
      <c r="BI825" s="166"/>
      <c r="BJ825" s="166"/>
      <c r="BK825" s="166"/>
      <c r="BL825" s="166"/>
      <c r="BM825" s="166"/>
      <c r="BN825" s="166"/>
      <c r="BO825" s="166"/>
      <c r="BP825" s="166"/>
      <c r="BQ825" s="166"/>
      <c r="BR825" s="166"/>
      <c r="BS825" s="166"/>
      <c r="BT825" s="166"/>
      <c r="BU825" s="166"/>
      <c r="BV825" s="166"/>
      <c r="BW825" s="166"/>
      <c r="BX825" s="166"/>
      <c r="BY825" s="166"/>
      <c r="BZ825" s="166"/>
      <c r="CA825" s="166"/>
      <c r="CB825" s="166"/>
      <c r="CC825" s="166"/>
      <c r="CD825" s="166"/>
      <c r="CE825" s="166"/>
      <c r="CF825" s="166"/>
      <c r="CG825" s="166"/>
      <c r="CH825" s="166"/>
      <c r="CI825" s="166"/>
      <c r="CJ825" s="166"/>
      <c r="CK825" s="166"/>
      <c r="CL825" s="166"/>
      <c r="CM825" s="166"/>
      <c r="CN825" s="166"/>
      <c r="CO825" s="166"/>
      <c r="CP825" s="166"/>
      <c r="CQ825" s="166"/>
      <c r="CR825" s="166"/>
      <c r="CS825" s="166"/>
      <c r="DA825" s="1"/>
      <c r="DB825" s="1"/>
      <c r="DC825" s="1"/>
      <c r="DD825" s="80"/>
      <c r="DE825" s="80"/>
      <c r="DF825" s="1"/>
      <c r="DG825" s="1"/>
      <c r="DH825" s="170"/>
      <c r="DI825" s="166"/>
      <c r="DJ825" s="166"/>
      <c r="DK825" s="166"/>
      <c r="DL825" s="166"/>
      <c r="DM825" s="166"/>
      <c r="DN825" s="166"/>
      <c r="DO825" s="166"/>
      <c r="DP825" s="166"/>
      <c r="DQ825" s="166"/>
      <c r="DR825" s="166"/>
      <c r="DS825" s="166"/>
      <c r="DT825" s="166"/>
      <c r="DU825" s="166"/>
      <c r="DV825" s="166"/>
      <c r="DW825" s="166"/>
      <c r="DX825" s="166"/>
      <c r="DY825" s="166"/>
      <c r="DZ825" s="166"/>
      <c r="EA825" s="166"/>
      <c r="EB825" s="166"/>
      <c r="EC825" s="166"/>
      <c r="ED825" s="166"/>
      <c r="EE825" s="166"/>
      <c r="EF825" s="166"/>
      <c r="EG825" s="166"/>
      <c r="EH825" s="166"/>
      <c r="EI825" s="166"/>
      <c r="EJ825" s="166"/>
      <c r="EK825" s="166"/>
      <c r="EL825" s="166"/>
      <c r="EM825" s="166"/>
      <c r="EN825" s="166"/>
      <c r="EO825" s="166"/>
      <c r="EP825" s="166"/>
      <c r="EQ825" s="166"/>
      <c r="ER825" s="166"/>
      <c r="ES825" s="166"/>
      <c r="FA825" s="1"/>
      <c r="FB825" s="1"/>
      <c r="FC825" s="170"/>
      <c r="FD825" s="170"/>
      <c r="FE825" s="170"/>
      <c r="FF825" s="170"/>
      <c r="FG825" s="170"/>
      <c r="FH825" s="170"/>
      <c r="FI825" s="170"/>
      <c r="FJ825" s="170"/>
      <c r="FK825" s="170"/>
      <c r="FL825" s="170"/>
      <c r="FM825" s="170"/>
      <c r="FN825" s="170"/>
      <c r="FO825" s="170"/>
      <c r="FP825" s="170"/>
      <c r="FQ825" s="170"/>
      <c r="FR825" s="170"/>
      <c r="FS825" s="170"/>
      <c r="FT825" s="170"/>
      <c r="FU825" s="170"/>
      <c r="FV825" s="170"/>
      <c r="FW825" s="170"/>
      <c r="FX825" s="170"/>
      <c r="FY825" s="170"/>
      <c r="FZ825" s="170"/>
      <c r="GA825" s="170"/>
      <c r="GB825" s="170"/>
      <c r="GC825" s="170"/>
      <c r="GD825" s="170"/>
      <c r="GE825" s="170"/>
      <c r="GF825" s="170"/>
      <c r="GG825" s="170"/>
      <c r="GH825" s="170"/>
      <c r="GI825" s="170"/>
      <c r="GJ825" s="170"/>
    </row>
    <row r="826" spans="1:192" s="145" customFormat="1" x14ac:dyDescent="0.2">
      <c r="A826" s="135"/>
      <c r="B826" s="135"/>
      <c r="C826" s="135"/>
      <c r="D826" s="135"/>
      <c r="E826" s="80"/>
      <c r="F826" s="80"/>
      <c r="G826" s="80"/>
      <c r="H826" s="135"/>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c r="AS826" s="166"/>
      <c r="BA826" s="1"/>
      <c r="BB826" s="1"/>
      <c r="BC826" s="1"/>
      <c r="BD826" s="1"/>
      <c r="BE826" s="1"/>
      <c r="BF826" s="1"/>
      <c r="BG826" s="1"/>
      <c r="BH826" s="170"/>
      <c r="BI826" s="166"/>
      <c r="BJ826" s="166"/>
      <c r="BK826" s="166"/>
      <c r="BL826" s="166"/>
      <c r="BM826" s="166"/>
      <c r="BN826" s="166"/>
      <c r="BO826" s="166"/>
      <c r="BP826" s="166"/>
      <c r="BQ826" s="166"/>
      <c r="BR826" s="166"/>
      <c r="BS826" s="166"/>
      <c r="BT826" s="166"/>
      <c r="BU826" s="166"/>
      <c r="BV826" s="166"/>
      <c r="BW826" s="166"/>
      <c r="BX826" s="166"/>
      <c r="BY826" s="166"/>
      <c r="BZ826" s="166"/>
      <c r="CA826" s="166"/>
      <c r="CB826" s="166"/>
      <c r="CC826" s="166"/>
      <c r="CD826" s="166"/>
      <c r="CE826" s="166"/>
      <c r="CF826" s="166"/>
      <c r="CG826" s="166"/>
      <c r="CH826" s="166"/>
      <c r="CI826" s="166"/>
      <c r="CJ826" s="166"/>
      <c r="CK826" s="166"/>
      <c r="CL826" s="166"/>
      <c r="CM826" s="166"/>
      <c r="CN826" s="166"/>
      <c r="CO826" s="166"/>
      <c r="CP826" s="166"/>
      <c r="CQ826" s="166"/>
      <c r="CR826" s="166"/>
      <c r="CS826" s="166"/>
      <c r="DA826" s="1"/>
      <c r="DB826" s="1"/>
      <c r="DC826" s="1"/>
      <c r="DD826" s="80"/>
      <c r="DE826" s="80"/>
      <c r="DF826" s="1"/>
      <c r="DG826" s="1"/>
      <c r="DH826" s="170"/>
      <c r="DI826" s="166"/>
      <c r="DJ826" s="166"/>
      <c r="DK826" s="166"/>
      <c r="DL826" s="166"/>
      <c r="DM826" s="166"/>
      <c r="DN826" s="166"/>
      <c r="DO826" s="166"/>
      <c r="DP826" s="166"/>
      <c r="DQ826" s="166"/>
      <c r="DR826" s="166"/>
      <c r="DS826" s="166"/>
      <c r="DT826" s="166"/>
      <c r="DU826" s="166"/>
      <c r="DV826" s="166"/>
      <c r="DW826" s="166"/>
      <c r="DX826" s="166"/>
      <c r="DY826" s="166"/>
      <c r="DZ826" s="166"/>
      <c r="EA826" s="166"/>
      <c r="EB826" s="166"/>
      <c r="EC826" s="166"/>
      <c r="ED826" s="166"/>
      <c r="EE826" s="166"/>
      <c r="EF826" s="166"/>
      <c r="EG826" s="166"/>
      <c r="EH826" s="166"/>
      <c r="EI826" s="166"/>
      <c r="EJ826" s="166"/>
      <c r="EK826" s="166"/>
      <c r="EL826" s="166"/>
      <c r="EM826" s="166"/>
      <c r="EN826" s="166"/>
      <c r="EO826" s="166"/>
      <c r="EP826" s="166"/>
      <c r="EQ826" s="166"/>
      <c r="ER826" s="166"/>
      <c r="ES826" s="166"/>
      <c r="FA826" s="1"/>
      <c r="FB826" s="1"/>
      <c r="FC826" s="170"/>
      <c r="FD826" s="170"/>
      <c r="FE826" s="170"/>
      <c r="FF826" s="170"/>
      <c r="FG826" s="170"/>
      <c r="FH826" s="170"/>
      <c r="FI826" s="170"/>
      <c r="FJ826" s="170"/>
      <c r="FK826" s="170"/>
      <c r="FL826" s="170"/>
      <c r="FM826" s="170"/>
      <c r="FN826" s="170"/>
      <c r="FO826" s="170"/>
      <c r="FP826" s="170"/>
      <c r="FQ826" s="170"/>
      <c r="FR826" s="170"/>
      <c r="FS826" s="170"/>
      <c r="FT826" s="170"/>
      <c r="FU826" s="170"/>
      <c r="FV826" s="170"/>
      <c r="FW826" s="170"/>
      <c r="FX826" s="170"/>
      <c r="FY826" s="170"/>
      <c r="FZ826" s="170"/>
      <c r="GA826" s="170"/>
      <c r="GB826" s="170"/>
      <c r="GC826" s="170"/>
      <c r="GD826" s="170"/>
      <c r="GE826" s="170"/>
      <c r="GF826" s="170"/>
      <c r="GG826" s="170"/>
      <c r="GH826" s="170"/>
      <c r="GI826" s="170"/>
      <c r="GJ826" s="170"/>
    </row>
    <row r="827" spans="1:192" s="145" customFormat="1" x14ac:dyDescent="0.2">
      <c r="A827" s="135"/>
      <c r="B827" s="135"/>
      <c r="C827" s="135"/>
      <c r="D827" s="135"/>
      <c r="E827" s="80"/>
      <c r="F827" s="80"/>
      <c r="G827" s="80"/>
      <c r="H827" s="135"/>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c r="AS827" s="166"/>
      <c r="BA827" s="1"/>
      <c r="BB827" s="1"/>
      <c r="BC827" s="1"/>
      <c r="BD827" s="1"/>
      <c r="BE827" s="1"/>
      <c r="BF827" s="1"/>
      <c r="BG827" s="1"/>
      <c r="BH827" s="170"/>
      <c r="BI827" s="166"/>
      <c r="BJ827" s="166"/>
      <c r="BK827" s="166"/>
      <c r="BL827" s="166"/>
      <c r="BM827" s="166"/>
      <c r="BN827" s="166"/>
      <c r="BO827" s="166"/>
      <c r="BP827" s="166"/>
      <c r="BQ827" s="166"/>
      <c r="BR827" s="166"/>
      <c r="BS827" s="166"/>
      <c r="BT827" s="166"/>
      <c r="BU827" s="166"/>
      <c r="BV827" s="166"/>
      <c r="BW827" s="166"/>
      <c r="BX827" s="166"/>
      <c r="BY827" s="166"/>
      <c r="BZ827" s="166"/>
      <c r="CA827" s="166"/>
      <c r="CB827" s="166"/>
      <c r="CC827" s="166"/>
      <c r="CD827" s="166"/>
      <c r="CE827" s="166"/>
      <c r="CF827" s="166"/>
      <c r="CG827" s="166"/>
      <c r="CH827" s="166"/>
      <c r="CI827" s="166"/>
      <c r="CJ827" s="166"/>
      <c r="CK827" s="166"/>
      <c r="CL827" s="166"/>
      <c r="CM827" s="166"/>
      <c r="CN827" s="166"/>
      <c r="CO827" s="166"/>
      <c r="CP827" s="166"/>
      <c r="CQ827" s="166"/>
      <c r="CR827" s="166"/>
      <c r="CS827" s="166"/>
      <c r="DA827" s="1"/>
      <c r="DB827" s="1"/>
      <c r="DC827" s="1"/>
      <c r="DD827" s="80"/>
      <c r="DE827" s="80"/>
      <c r="DF827" s="1"/>
      <c r="DG827" s="1"/>
      <c r="DH827" s="170"/>
      <c r="DI827" s="166"/>
      <c r="DJ827" s="166"/>
      <c r="DK827" s="166"/>
      <c r="DL827" s="166"/>
      <c r="DM827" s="166"/>
      <c r="DN827" s="166"/>
      <c r="DO827" s="166"/>
      <c r="DP827" s="166"/>
      <c r="DQ827" s="166"/>
      <c r="DR827" s="166"/>
      <c r="DS827" s="166"/>
      <c r="DT827" s="166"/>
      <c r="DU827" s="166"/>
      <c r="DV827" s="166"/>
      <c r="DW827" s="166"/>
      <c r="DX827" s="166"/>
      <c r="DY827" s="166"/>
      <c r="DZ827" s="166"/>
      <c r="EA827" s="166"/>
      <c r="EB827" s="166"/>
      <c r="EC827" s="166"/>
      <c r="ED827" s="166"/>
      <c r="EE827" s="166"/>
      <c r="EF827" s="166"/>
      <c r="EG827" s="166"/>
      <c r="EH827" s="166"/>
      <c r="EI827" s="166"/>
      <c r="EJ827" s="166"/>
      <c r="EK827" s="166"/>
      <c r="EL827" s="166"/>
      <c r="EM827" s="166"/>
      <c r="EN827" s="166"/>
      <c r="EO827" s="166"/>
      <c r="EP827" s="166"/>
      <c r="EQ827" s="166"/>
      <c r="ER827" s="166"/>
      <c r="ES827" s="166"/>
      <c r="FA827" s="1"/>
      <c r="FB827" s="1"/>
      <c r="FC827" s="170"/>
      <c r="FD827" s="170"/>
      <c r="FE827" s="170"/>
      <c r="FF827" s="170"/>
      <c r="FG827" s="170"/>
      <c r="FH827" s="170"/>
      <c r="FI827" s="170"/>
      <c r="FJ827" s="170"/>
      <c r="FK827" s="170"/>
      <c r="FL827" s="170"/>
      <c r="FM827" s="170"/>
      <c r="FN827" s="170"/>
      <c r="FO827" s="170"/>
      <c r="FP827" s="170"/>
      <c r="FQ827" s="170"/>
      <c r="FR827" s="170"/>
      <c r="FS827" s="170"/>
      <c r="FT827" s="170"/>
      <c r="FU827" s="170"/>
      <c r="FV827" s="170"/>
      <c r="FW827" s="170"/>
      <c r="FX827" s="170"/>
      <c r="FY827" s="170"/>
      <c r="FZ827" s="170"/>
      <c r="GA827" s="170"/>
      <c r="GB827" s="170"/>
      <c r="GC827" s="170"/>
      <c r="GD827" s="170"/>
      <c r="GE827" s="170"/>
      <c r="GF827" s="170"/>
      <c r="GG827" s="170"/>
      <c r="GH827" s="170"/>
      <c r="GI827" s="170"/>
      <c r="GJ827" s="170"/>
    </row>
    <row r="828" spans="1:192" s="145" customFormat="1" x14ac:dyDescent="0.2">
      <c r="A828" s="135"/>
      <c r="B828" s="135"/>
      <c r="C828" s="135"/>
      <c r="D828" s="135"/>
      <c r="E828" s="80"/>
      <c r="F828" s="80"/>
      <c r="G828" s="80"/>
      <c r="H828" s="135"/>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c r="AS828" s="166"/>
      <c r="BA828" s="1"/>
      <c r="BB828" s="1"/>
      <c r="BC828" s="1"/>
      <c r="BD828" s="1"/>
      <c r="BE828" s="1"/>
      <c r="BF828" s="1"/>
      <c r="BG828" s="1"/>
      <c r="BH828" s="170"/>
      <c r="BI828" s="166"/>
      <c r="BJ828" s="166"/>
      <c r="BK828" s="166"/>
      <c r="BL828" s="166"/>
      <c r="BM828" s="166"/>
      <c r="BN828" s="166"/>
      <c r="BO828" s="166"/>
      <c r="BP828" s="166"/>
      <c r="BQ828" s="166"/>
      <c r="BR828" s="166"/>
      <c r="BS828" s="166"/>
      <c r="BT828" s="166"/>
      <c r="BU828" s="166"/>
      <c r="BV828" s="166"/>
      <c r="BW828" s="166"/>
      <c r="BX828" s="166"/>
      <c r="BY828" s="166"/>
      <c r="BZ828" s="166"/>
      <c r="CA828" s="166"/>
      <c r="CB828" s="166"/>
      <c r="CC828" s="166"/>
      <c r="CD828" s="166"/>
      <c r="CE828" s="166"/>
      <c r="CF828" s="166"/>
      <c r="CG828" s="166"/>
      <c r="CH828" s="166"/>
      <c r="CI828" s="166"/>
      <c r="CJ828" s="166"/>
      <c r="CK828" s="166"/>
      <c r="CL828" s="166"/>
      <c r="CM828" s="166"/>
      <c r="CN828" s="166"/>
      <c r="CO828" s="166"/>
      <c r="CP828" s="166"/>
      <c r="CQ828" s="166"/>
      <c r="CR828" s="166"/>
      <c r="CS828" s="166"/>
      <c r="DA828" s="1"/>
      <c r="DB828" s="1"/>
      <c r="DC828" s="1"/>
      <c r="DD828" s="80"/>
      <c r="DE828" s="80"/>
      <c r="DF828" s="1"/>
      <c r="DG828" s="1"/>
      <c r="DH828" s="170"/>
      <c r="DI828" s="166"/>
      <c r="DJ828" s="166"/>
      <c r="DK828" s="166"/>
      <c r="DL828" s="166"/>
      <c r="DM828" s="166"/>
      <c r="DN828" s="166"/>
      <c r="DO828" s="166"/>
      <c r="DP828" s="166"/>
      <c r="DQ828" s="166"/>
      <c r="DR828" s="166"/>
      <c r="DS828" s="166"/>
      <c r="DT828" s="166"/>
      <c r="DU828" s="166"/>
      <c r="DV828" s="166"/>
      <c r="DW828" s="166"/>
      <c r="DX828" s="166"/>
      <c r="DY828" s="166"/>
      <c r="DZ828" s="166"/>
      <c r="EA828" s="166"/>
      <c r="EB828" s="166"/>
      <c r="EC828" s="166"/>
      <c r="ED828" s="166"/>
      <c r="EE828" s="166"/>
      <c r="EF828" s="166"/>
      <c r="EG828" s="166"/>
      <c r="EH828" s="166"/>
      <c r="EI828" s="166"/>
      <c r="EJ828" s="166"/>
      <c r="EK828" s="166"/>
      <c r="EL828" s="166"/>
      <c r="EM828" s="166"/>
      <c r="EN828" s="166"/>
      <c r="EO828" s="166"/>
      <c r="EP828" s="166"/>
      <c r="EQ828" s="166"/>
      <c r="ER828" s="166"/>
      <c r="ES828" s="166"/>
      <c r="FA828" s="1"/>
      <c r="FB828" s="1"/>
      <c r="FC828" s="170"/>
      <c r="FD828" s="170"/>
      <c r="FE828" s="170"/>
      <c r="FF828" s="170"/>
      <c r="FG828" s="170"/>
      <c r="FH828" s="170"/>
      <c r="FI828" s="170"/>
      <c r="FJ828" s="170"/>
      <c r="FK828" s="170"/>
      <c r="FL828" s="170"/>
      <c r="FM828" s="170"/>
      <c r="FN828" s="170"/>
      <c r="FO828" s="170"/>
      <c r="FP828" s="170"/>
      <c r="FQ828" s="170"/>
      <c r="FR828" s="170"/>
      <c r="FS828" s="170"/>
      <c r="FT828" s="170"/>
      <c r="FU828" s="170"/>
      <c r="FV828" s="170"/>
      <c r="FW828" s="170"/>
      <c r="FX828" s="170"/>
      <c r="FY828" s="170"/>
      <c r="FZ828" s="170"/>
      <c r="GA828" s="170"/>
      <c r="GB828" s="170"/>
      <c r="GC828" s="170"/>
      <c r="GD828" s="170"/>
      <c r="GE828" s="170"/>
      <c r="GF828" s="170"/>
      <c r="GG828" s="170"/>
      <c r="GH828" s="170"/>
      <c r="GI828" s="170"/>
      <c r="GJ828" s="170"/>
    </row>
    <row r="829" spans="1:192" s="145" customFormat="1" x14ac:dyDescent="0.2">
      <c r="A829" s="135"/>
      <c r="B829" s="135"/>
      <c r="C829" s="135"/>
      <c r="D829" s="135"/>
      <c r="E829" s="80"/>
      <c r="F829" s="80"/>
      <c r="G829" s="80"/>
      <c r="H829" s="135"/>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c r="AS829" s="166"/>
      <c r="BA829" s="1"/>
      <c r="BB829" s="1"/>
      <c r="BC829" s="1"/>
      <c r="BD829" s="1"/>
      <c r="BE829" s="1"/>
      <c r="BF829" s="1"/>
      <c r="BG829" s="1"/>
      <c r="BH829" s="170"/>
      <c r="BI829" s="166"/>
      <c r="BJ829" s="166"/>
      <c r="BK829" s="166"/>
      <c r="BL829" s="166"/>
      <c r="BM829" s="166"/>
      <c r="BN829" s="166"/>
      <c r="BO829" s="166"/>
      <c r="BP829" s="166"/>
      <c r="BQ829" s="166"/>
      <c r="BR829" s="166"/>
      <c r="BS829" s="166"/>
      <c r="BT829" s="166"/>
      <c r="BU829" s="166"/>
      <c r="BV829" s="166"/>
      <c r="BW829" s="166"/>
      <c r="BX829" s="166"/>
      <c r="BY829" s="166"/>
      <c r="BZ829" s="166"/>
      <c r="CA829" s="166"/>
      <c r="CB829" s="166"/>
      <c r="CC829" s="166"/>
      <c r="CD829" s="166"/>
      <c r="CE829" s="166"/>
      <c r="CF829" s="166"/>
      <c r="CG829" s="166"/>
      <c r="CH829" s="166"/>
      <c r="CI829" s="166"/>
      <c r="CJ829" s="166"/>
      <c r="CK829" s="166"/>
      <c r="CL829" s="166"/>
      <c r="CM829" s="166"/>
      <c r="CN829" s="166"/>
      <c r="CO829" s="166"/>
      <c r="CP829" s="166"/>
      <c r="CQ829" s="166"/>
      <c r="CR829" s="166"/>
      <c r="CS829" s="166"/>
      <c r="DA829" s="1"/>
      <c r="DB829" s="1"/>
      <c r="DC829" s="1"/>
      <c r="DD829" s="80"/>
      <c r="DE829" s="80"/>
      <c r="DF829" s="1"/>
      <c r="DG829" s="1"/>
      <c r="DH829" s="170"/>
      <c r="DI829" s="166"/>
      <c r="DJ829" s="166"/>
      <c r="DK829" s="166"/>
      <c r="DL829" s="166"/>
      <c r="DM829" s="166"/>
      <c r="DN829" s="166"/>
      <c r="DO829" s="166"/>
      <c r="DP829" s="166"/>
      <c r="DQ829" s="166"/>
      <c r="DR829" s="166"/>
      <c r="DS829" s="166"/>
      <c r="DT829" s="166"/>
      <c r="DU829" s="166"/>
      <c r="DV829" s="166"/>
      <c r="DW829" s="166"/>
      <c r="DX829" s="166"/>
      <c r="DY829" s="166"/>
      <c r="DZ829" s="166"/>
      <c r="EA829" s="166"/>
      <c r="EB829" s="166"/>
      <c r="EC829" s="166"/>
      <c r="ED829" s="166"/>
      <c r="EE829" s="166"/>
      <c r="EF829" s="166"/>
      <c r="EG829" s="166"/>
      <c r="EH829" s="166"/>
      <c r="EI829" s="166"/>
      <c r="EJ829" s="166"/>
      <c r="EK829" s="166"/>
      <c r="EL829" s="166"/>
      <c r="EM829" s="166"/>
      <c r="EN829" s="166"/>
      <c r="EO829" s="166"/>
      <c r="EP829" s="166"/>
      <c r="EQ829" s="166"/>
      <c r="ER829" s="166"/>
      <c r="ES829" s="166"/>
      <c r="FA829" s="1"/>
      <c r="FB829" s="1"/>
      <c r="FC829" s="170"/>
      <c r="FD829" s="170"/>
      <c r="FE829" s="170"/>
      <c r="FF829" s="170"/>
      <c r="FG829" s="170"/>
      <c r="FH829" s="170"/>
      <c r="FI829" s="170"/>
      <c r="FJ829" s="170"/>
      <c r="FK829" s="170"/>
      <c r="FL829" s="170"/>
      <c r="FM829" s="170"/>
      <c r="FN829" s="170"/>
      <c r="FO829" s="170"/>
      <c r="FP829" s="170"/>
      <c r="FQ829" s="170"/>
      <c r="FR829" s="170"/>
      <c r="FS829" s="170"/>
      <c r="FT829" s="170"/>
      <c r="FU829" s="170"/>
      <c r="FV829" s="170"/>
      <c r="FW829" s="170"/>
      <c r="FX829" s="170"/>
      <c r="FY829" s="170"/>
      <c r="FZ829" s="170"/>
      <c r="GA829" s="170"/>
      <c r="GB829" s="170"/>
      <c r="GC829" s="170"/>
      <c r="GD829" s="170"/>
      <c r="GE829" s="170"/>
      <c r="GF829" s="170"/>
      <c r="GG829" s="170"/>
      <c r="GH829" s="170"/>
      <c r="GI829" s="170"/>
      <c r="GJ829" s="170"/>
    </row>
    <row r="830" spans="1:192" s="145" customFormat="1" x14ac:dyDescent="0.2">
      <c r="A830" s="135"/>
      <c r="B830" s="135"/>
      <c r="C830" s="135"/>
      <c r="D830" s="135"/>
      <c r="E830" s="80"/>
      <c r="F830" s="80"/>
      <c r="G830" s="80"/>
      <c r="H830" s="135"/>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c r="AS830" s="166"/>
      <c r="BA830" s="1"/>
      <c r="BB830" s="1"/>
      <c r="BC830" s="1"/>
      <c r="BD830" s="1"/>
      <c r="BE830" s="1"/>
      <c r="BF830" s="1"/>
      <c r="BG830" s="1"/>
      <c r="BH830" s="170"/>
      <c r="BI830" s="166"/>
      <c r="BJ830" s="166"/>
      <c r="BK830" s="166"/>
      <c r="BL830" s="166"/>
      <c r="BM830" s="166"/>
      <c r="BN830" s="166"/>
      <c r="BO830" s="166"/>
      <c r="BP830" s="166"/>
      <c r="BQ830" s="166"/>
      <c r="BR830" s="166"/>
      <c r="BS830" s="166"/>
      <c r="BT830" s="166"/>
      <c r="BU830" s="166"/>
      <c r="BV830" s="166"/>
      <c r="BW830" s="166"/>
      <c r="BX830" s="166"/>
      <c r="BY830" s="166"/>
      <c r="BZ830" s="166"/>
      <c r="CA830" s="166"/>
      <c r="CB830" s="166"/>
      <c r="CC830" s="166"/>
      <c r="CD830" s="166"/>
      <c r="CE830" s="166"/>
      <c r="CF830" s="166"/>
      <c r="CG830" s="166"/>
      <c r="CH830" s="166"/>
      <c r="CI830" s="166"/>
      <c r="CJ830" s="166"/>
      <c r="CK830" s="166"/>
      <c r="CL830" s="166"/>
      <c r="CM830" s="166"/>
      <c r="CN830" s="166"/>
      <c r="CO830" s="166"/>
      <c r="CP830" s="166"/>
      <c r="CQ830" s="166"/>
      <c r="CR830" s="166"/>
      <c r="CS830" s="166"/>
      <c r="DA830" s="1"/>
      <c r="DB830" s="1"/>
      <c r="DC830" s="1"/>
      <c r="DD830" s="80"/>
      <c r="DE830" s="80"/>
      <c r="DF830" s="1"/>
      <c r="DG830" s="1"/>
      <c r="DH830" s="170"/>
      <c r="DI830" s="166"/>
      <c r="DJ830" s="166"/>
      <c r="DK830" s="166"/>
      <c r="DL830" s="166"/>
      <c r="DM830" s="166"/>
      <c r="DN830" s="166"/>
      <c r="DO830" s="166"/>
      <c r="DP830" s="166"/>
      <c r="DQ830" s="166"/>
      <c r="DR830" s="166"/>
      <c r="DS830" s="166"/>
      <c r="DT830" s="166"/>
      <c r="DU830" s="166"/>
      <c r="DV830" s="166"/>
      <c r="DW830" s="166"/>
      <c r="DX830" s="166"/>
      <c r="DY830" s="166"/>
      <c r="DZ830" s="166"/>
      <c r="EA830" s="166"/>
      <c r="EB830" s="166"/>
      <c r="EC830" s="166"/>
      <c r="ED830" s="166"/>
      <c r="EE830" s="166"/>
      <c r="EF830" s="166"/>
      <c r="EG830" s="166"/>
      <c r="EH830" s="166"/>
      <c r="EI830" s="166"/>
      <c r="EJ830" s="166"/>
      <c r="EK830" s="166"/>
      <c r="EL830" s="166"/>
      <c r="EM830" s="166"/>
      <c r="EN830" s="166"/>
      <c r="EO830" s="166"/>
      <c r="EP830" s="166"/>
      <c r="EQ830" s="166"/>
      <c r="ER830" s="166"/>
      <c r="ES830" s="166"/>
      <c r="FA830" s="1"/>
      <c r="FB830" s="1"/>
      <c r="FC830" s="170"/>
      <c r="FD830" s="170"/>
      <c r="FE830" s="170"/>
      <c r="FF830" s="170"/>
      <c r="FG830" s="170"/>
      <c r="FH830" s="170"/>
      <c r="FI830" s="170"/>
      <c r="FJ830" s="170"/>
      <c r="FK830" s="170"/>
      <c r="FL830" s="170"/>
      <c r="FM830" s="170"/>
      <c r="FN830" s="170"/>
      <c r="FO830" s="170"/>
      <c r="FP830" s="170"/>
      <c r="FQ830" s="170"/>
      <c r="FR830" s="170"/>
      <c r="FS830" s="170"/>
      <c r="FT830" s="170"/>
      <c r="FU830" s="170"/>
      <c r="FV830" s="170"/>
      <c r="FW830" s="170"/>
      <c r="FX830" s="170"/>
      <c r="FY830" s="170"/>
      <c r="FZ830" s="170"/>
      <c r="GA830" s="170"/>
      <c r="GB830" s="170"/>
      <c r="GC830" s="170"/>
      <c r="GD830" s="170"/>
      <c r="GE830" s="170"/>
      <c r="GF830" s="170"/>
      <c r="GG830" s="170"/>
      <c r="GH830" s="170"/>
      <c r="GI830" s="170"/>
      <c r="GJ830" s="170"/>
    </row>
    <row r="831" spans="1:192" s="145" customFormat="1" x14ac:dyDescent="0.2">
      <c r="A831" s="135"/>
      <c r="B831" s="135"/>
      <c r="C831" s="135"/>
      <c r="D831" s="135"/>
      <c r="E831" s="80"/>
      <c r="F831" s="80"/>
      <c r="G831" s="80"/>
      <c r="H831" s="135"/>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c r="AS831" s="166"/>
      <c r="BA831" s="1"/>
      <c r="BB831" s="1"/>
      <c r="BC831" s="1"/>
      <c r="BD831" s="1"/>
      <c r="BE831" s="1"/>
      <c r="BF831" s="1"/>
      <c r="BG831" s="1"/>
      <c r="BH831" s="170"/>
      <c r="BI831" s="166"/>
      <c r="BJ831" s="166"/>
      <c r="BK831" s="166"/>
      <c r="BL831" s="166"/>
      <c r="BM831" s="166"/>
      <c r="BN831" s="166"/>
      <c r="BO831" s="166"/>
      <c r="BP831" s="166"/>
      <c r="BQ831" s="166"/>
      <c r="BR831" s="166"/>
      <c r="BS831" s="166"/>
      <c r="BT831" s="166"/>
      <c r="BU831" s="166"/>
      <c r="BV831" s="166"/>
      <c r="BW831" s="166"/>
      <c r="BX831" s="166"/>
      <c r="BY831" s="166"/>
      <c r="BZ831" s="166"/>
      <c r="CA831" s="166"/>
      <c r="CB831" s="166"/>
      <c r="CC831" s="166"/>
      <c r="CD831" s="166"/>
      <c r="CE831" s="166"/>
      <c r="CF831" s="166"/>
      <c r="CG831" s="166"/>
      <c r="CH831" s="166"/>
      <c r="CI831" s="166"/>
      <c r="CJ831" s="166"/>
      <c r="CK831" s="166"/>
      <c r="CL831" s="166"/>
      <c r="CM831" s="166"/>
      <c r="CN831" s="166"/>
      <c r="CO831" s="166"/>
      <c r="CP831" s="166"/>
      <c r="CQ831" s="166"/>
      <c r="CR831" s="166"/>
      <c r="CS831" s="166"/>
      <c r="DA831" s="1"/>
      <c r="DB831" s="1"/>
      <c r="DC831" s="1"/>
      <c r="DD831" s="80"/>
      <c r="DE831" s="80"/>
      <c r="DF831" s="1"/>
      <c r="DG831" s="1"/>
      <c r="DH831" s="170"/>
      <c r="DI831" s="166"/>
      <c r="DJ831" s="166"/>
      <c r="DK831" s="166"/>
      <c r="DL831" s="166"/>
      <c r="DM831" s="166"/>
      <c r="DN831" s="166"/>
      <c r="DO831" s="166"/>
      <c r="DP831" s="166"/>
      <c r="DQ831" s="166"/>
      <c r="DR831" s="166"/>
      <c r="DS831" s="166"/>
      <c r="DT831" s="166"/>
      <c r="DU831" s="166"/>
      <c r="DV831" s="166"/>
      <c r="DW831" s="166"/>
      <c r="DX831" s="166"/>
      <c r="DY831" s="166"/>
      <c r="DZ831" s="166"/>
      <c r="EA831" s="166"/>
      <c r="EB831" s="166"/>
      <c r="EC831" s="166"/>
      <c r="ED831" s="166"/>
      <c r="EE831" s="166"/>
      <c r="EF831" s="166"/>
      <c r="EG831" s="166"/>
      <c r="EH831" s="166"/>
      <c r="EI831" s="166"/>
      <c r="EJ831" s="166"/>
      <c r="EK831" s="166"/>
      <c r="EL831" s="166"/>
      <c r="EM831" s="166"/>
      <c r="EN831" s="166"/>
      <c r="EO831" s="166"/>
      <c r="EP831" s="166"/>
      <c r="EQ831" s="166"/>
      <c r="ER831" s="166"/>
      <c r="ES831" s="166"/>
      <c r="FA831" s="1"/>
      <c r="FB831" s="1"/>
      <c r="FC831" s="170"/>
      <c r="FD831" s="170"/>
      <c r="FE831" s="170"/>
      <c r="FF831" s="170"/>
      <c r="FG831" s="170"/>
      <c r="FH831" s="170"/>
      <c r="FI831" s="170"/>
      <c r="FJ831" s="170"/>
      <c r="FK831" s="170"/>
      <c r="FL831" s="170"/>
      <c r="FM831" s="170"/>
      <c r="FN831" s="170"/>
      <c r="FO831" s="170"/>
      <c r="FP831" s="170"/>
      <c r="FQ831" s="170"/>
      <c r="FR831" s="170"/>
      <c r="FS831" s="170"/>
      <c r="FT831" s="170"/>
      <c r="FU831" s="170"/>
      <c r="FV831" s="170"/>
      <c r="FW831" s="170"/>
      <c r="FX831" s="170"/>
      <c r="FY831" s="170"/>
      <c r="FZ831" s="170"/>
      <c r="GA831" s="170"/>
      <c r="GB831" s="170"/>
      <c r="GC831" s="170"/>
      <c r="GD831" s="170"/>
      <c r="GE831" s="170"/>
      <c r="GF831" s="170"/>
      <c r="GG831" s="170"/>
      <c r="GH831" s="170"/>
      <c r="GI831" s="170"/>
      <c r="GJ831" s="170"/>
    </row>
    <row r="832" spans="1:192" s="145" customFormat="1" x14ac:dyDescent="0.2">
      <c r="A832" s="135"/>
      <c r="B832" s="135"/>
      <c r="C832" s="135"/>
      <c r="D832" s="135"/>
      <c r="E832" s="80"/>
      <c r="F832" s="80"/>
      <c r="G832" s="80"/>
      <c r="H832" s="135"/>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c r="BA832" s="1"/>
      <c r="BB832" s="1"/>
      <c r="BC832" s="1"/>
      <c r="BD832" s="1"/>
      <c r="BE832" s="1"/>
      <c r="BF832" s="1"/>
      <c r="BG832" s="1"/>
      <c r="BH832" s="170"/>
      <c r="BI832" s="166"/>
      <c r="BJ832" s="166"/>
      <c r="BK832" s="166"/>
      <c r="BL832" s="166"/>
      <c r="BM832" s="166"/>
      <c r="BN832" s="166"/>
      <c r="BO832" s="166"/>
      <c r="BP832" s="166"/>
      <c r="BQ832" s="166"/>
      <c r="BR832" s="166"/>
      <c r="BS832" s="166"/>
      <c r="BT832" s="166"/>
      <c r="BU832" s="166"/>
      <c r="BV832" s="166"/>
      <c r="BW832" s="166"/>
      <c r="BX832" s="166"/>
      <c r="BY832" s="166"/>
      <c r="BZ832" s="166"/>
      <c r="CA832" s="166"/>
      <c r="CB832" s="166"/>
      <c r="CC832" s="166"/>
      <c r="CD832" s="166"/>
      <c r="CE832" s="166"/>
      <c r="CF832" s="166"/>
      <c r="CG832" s="166"/>
      <c r="CH832" s="166"/>
      <c r="CI832" s="166"/>
      <c r="CJ832" s="166"/>
      <c r="CK832" s="166"/>
      <c r="CL832" s="166"/>
      <c r="CM832" s="166"/>
      <c r="CN832" s="166"/>
      <c r="CO832" s="166"/>
      <c r="CP832" s="166"/>
      <c r="CQ832" s="166"/>
      <c r="CR832" s="166"/>
      <c r="CS832" s="166"/>
      <c r="DA832" s="1"/>
      <c r="DB832" s="1"/>
      <c r="DC832" s="1"/>
      <c r="DD832" s="80"/>
      <c r="DE832" s="80"/>
      <c r="DF832" s="1"/>
      <c r="DG832" s="1"/>
      <c r="DH832" s="170"/>
      <c r="DI832" s="166"/>
      <c r="DJ832" s="166"/>
      <c r="DK832" s="166"/>
      <c r="DL832" s="166"/>
      <c r="DM832" s="166"/>
      <c r="DN832" s="166"/>
      <c r="DO832" s="166"/>
      <c r="DP832" s="166"/>
      <c r="DQ832" s="166"/>
      <c r="DR832" s="166"/>
      <c r="DS832" s="166"/>
      <c r="DT832" s="166"/>
      <c r="DU832" s="166"/>
      <c r="DV832" s="166"/>
      <c r="DW832" s="166"/>
      <c r="DX832" s="166"/>
      <c r="DY832" s="166"/>
      <c r="DZ832" s="166"/>
      <c r="EA832" s="166"/>
      <c r="EB832" s="166"/>
      <c r="EC832" s="166"/>
      <c r="ED832" s="166"/>
      <c r="EE832" s="166"/>
      <c r="EF832" s="166"/>
      <c r="EG832" s="166"/>
      <c r="EH832" s="166"/>
      <c r="EI832" s="166"/>
      <c r="EJ832" s="166"/>
      <c r="EK832" s="166"/>
      <c r="EL832" s="166"/>
      <c r="EM832" s="166"/>
      <c r="EN832" s="166"/>
      <c r="EO832" s="166"/>
      <c r="EP832" s="166"/>
      <c r="EQ832" s="166"/>
      <c r="ER832" s="166"/>
      <c r="ES832" s="166"/>
      <c r="FA832" s="1"/>
      <c r="FB832" s="1"/>
      <c r="FC832" s="170"/>
      <c r="FD832" s="170"/>
      <c r="FE832" s="170"/>
      <c r="FF832" s="170"/>
      <c r="FG832" s="170"/>
      <c r="FH832" s="170"/>
      <c r="FI832" s="170"/>
      <c r="FJ832" s="170"/>
      <c r="FK832" s="170"/>
      <c r="FL832" s="170"/>
      <c r="FM832" s="170"/>
      <c r="FN832" s="170"/>
      <c r="FO832" s="170"/>
      <c r="FP832" s="170"/>
      <c r="FQ832" s="170"/>
      <c r="FR832" s="170"/>
      <c r="FS832" s="170"/>
      <c r="FT832" s="170"/>
      <c r="FU832" s="170"/>
      <c r="FV832" s="170"/>
      <c r="FW832" s="170"/>
      <c r="FX832" s="170"/>
      <c r="FY832" s="170"/>
      <c r="FZ832" s="170"/>
      <c r="GA832" s="170"/>
      <c r="GB832" s="170"/>
      <c r="GC832" s="170"/>
      <c r="GD832" s="170"/>
      <c r="GE832" s="170"/>
      <c r="GF832" s="170"/>
      <c r="GG832" s="170"/>
      <c r="GH832" s="170"/>
      <c r="GI832" s="170"/>
      <c r="GJ832" s="170"/>
    </row>
    <row r="833" spans="1:192" s="145" customFormat="1" x14ac:dyDescent="0.2">
      <c r="A833" s="135"/>
      <c r="B833" s="135"/>
      <c r="C833" s="135"/>
      <c r="D833" s="135"/>
      <c r="E833" s="80"/>
      <c r="F833" s="80"/>
      <c r="G833" s="80"/>
      <c r="H833" s="135"/>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c r="BA833" s="1"/>
      <c r="BB833" s="1"/>
      <c r="BC833" s="1"/>
      <c r="BD833" s="1"/>
      <c r="BE833" s="1"/>
      <c r="BF833" s="1"/>
      <c r="BG833" s="1"/>
      <c r="BH833" s="170"/>
      <c r="BI833" s="166"/>
      <c r="BJ833" s="166"/>
      <c r="BK833" s="166"/>
      <c r="BL833" s="166"/>
      <c r="BM833" s="166"/>
      <c r="BN833" s="166"/>
      <c r="BO833" s="166"/>
      <c r="BP833" s="166"/>
      <c r="BQ833" s="166"/>
      <c r="BR833" s="166"/>
      <c r="BS833" s="166"/>
      <c r="BT833" s="166"/>
      <c r="BU833" s="166"/>
      <c r="BV833" s="166"/>
      <c r="BW833" s="166"/>
      <c r="BX833" s="166"/>
      <c r="BY833" s="166"/>
      <c r="BZ833" s="166"/>
      <c r="CA833" s="166"/>
      <c r="CB833" s="166"/>
      <c r="CC833" s="166"/>
      <c r="CD833" s="166"/>
      <c r="CE833" s="166"/>
      <c r="CF833" s="166"/>
      <c r="CG833" s="166"/>
      <c r="CH833" s="166"/>
      <c r="CI833" s="166"/>
      <c r="CJ833" s="166"/>
      <c r="CK833" s="166"/>
      <c r="CL833" s="166"/>
      <c r="CM833" s="166"/>
      <c r="CN833" s="166"/>
      <c r="CO833" s="166"/>
      <c r="CP833" s="166"/>
      <c r="CQ833" s="166"/>
      <c r="CR833" s="166"/>
      <c r="CS833" s="166"/>
      <c r="DA833" s="1"/>
      <c r="DB833" s="1"/>
      <c r="DC833" s="1"/>
      <c r="DD833" s="80"/>
      <c r="DE833" s="80"/>
      <c r="DF833" s="1"/>
      <c r="DG833" s="1"/>
      <c r="DH833" s="170"/>
      <c r="DI833" s="166"/>
      <c r="DJ833" s="166"/>
      <c r="DK833" s="166"/>
      <c r="DL833" s="166"/>
      <c r="DM833" s="166"/>
      <c r="DN833" s="166"/>
      <c r="DO833" s="166"/>
      <c r="DP833" s="166"/>
      <c r="DQ833" s="166"/>
      <c r="DR833" s="166"/>
      <c r="DS833" s="166"/>
      <c r="DT833" s="166"/>
      <c r="DU833" s="166"/>
      <c r="DV833" s="166"/>
      <c r="DW833" s="166"/>
      <c r="DX833" s="166"/>
      <c r="DY833" s="166"/>
      <c r="DZ833" s="166"/>
      <c r="EA833" s="166"/>
      <c r="EB833" s="166"/>
      <c r="EC833" s="166"/>
      <c r="ED833" s="166"/>
      <c r="EE833" s="166"/>
      <c r="EF833" s="166"/>
      <c r="EG833" s="166"/>
      <c r="EH833" s="166"/>
      <c r="EI833" s="166"/>
      <c r="EJ833" s="166"/>
      <c r="EK833" s="166"/>
      <c r="EL833" s="166"/>
      <c r="EM833" s="166"/>
      <c r="EN833" s="166"/>
      <c r="EO833" s="166"/>
      <c r="EP833" s="166"/>
      <c r="EQ833" s="166"/>
      <c r="ER833" s="166"/>
      <c r="ES833" s="166"/>
      <c r="FA833" s="1"/>
      <c r="FB833" s="1"/>
      <c r="FC833" s="170"/>
      <c r="FD833" s="170"/>
      <c r="FE833" s="170"/>
      <c r="FF833" s="170"/>
      <c r="FG833" s="170"/>
      <c r="FH833" s="170"/>
      <c r="FI833" s="170"/>
      <c r="FJ833" s="170"/>
      <c r="FK833" s="170"/>
      <c r="FL833" s="170"/>
      <c r="FM833" s="170"/>
      <c r="FN833" s="170"/>
      <c r="FO833" s="170"/>
      <c r="FP833" s="170"/>
      <c r="FQ833" s="170"/>
      <c r="FR833" s="170"/>
      <c r="FS833" s="170"/>
      <c r="FT833" s="170"/>
      <c r="FU833" s="170"/>
      <c r="FV833" s="170"/>
      <c r="FW833" s="170"/>
      <c r="FX833" s="170"/>
      <c r="FY833" s="170"/>
      <c r="FZ833" s="170"/>
      <c r="GA833" s="170"/>
      <c r="GB833" s="170"/>
      <c r="GC833" s="170"/>
      <c r="GD833" s="170"/>
      <c r="GE833" s="170"/>
      <c r="GF833" s="170"/>
      <c r="GG833" s="170"/>
      <c r="GH833" s="170"/>
      <c r="GI833" s="170"/>
      <c r="GJ833" s="170"/>
    </row>
    <row r="834" spans="1:192" s="145" customFormat="1" x14ac:dyDescent="0.2">
      <c r="A834" s="135"/>
      <c r="B834" s="135"/>
      <c r="C834" s="135"/>
      <c r="D834" s="135"/>
      <c r="E834" s="80"/>
      <c r="F834" s="80"/>
      <c r="G834" s="80"/>
      <c r="H834" s="135"/>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c r="AS834" s="166"/>
      <c r="BA834" s="1"/>
      <c r="BB834" s="1"/>
      <c r="BC834" s="1"/>
      <c r="BD834" s="1"/>
      <c r="BE834" s="1"/>
      <c r="BF834" s="1"/>
      <c r="BG834" s="1"/>
      <c r="BH834" s="170"/>
      <c r="BI834" s="166"/>
      <c r="BJ834" s="166"/>
      <c r="BK834" s="166"/>
      <c r="BL834" s="166"/>
      <c r="BM834" s="166"/>
      <c r="BN834" s="166"/>
      <c r="BO834" s="166"/>
      <c r="BP834" s="166"/>
      <c r="BQ834" s="166"/>
      <c r="BR834" s="166"/>
      <c r="BS834" s="166"/>
      <c r="BT834" s="166"/>
      <c r="BU834" s="166"/>
      <c r="BV834" s="166"/>
      <c r="BW834" s="166"/>
      <c r="BX834" s="166"/>
      <c r="BY834" s="166"/>
      <c r="BZ834" s="166"/>
      <c r="CA834" s="166"/>
      <c r="CB834" s="166"/>
      <c r="CC834" s="166"/>
      <c r="CD834" s="166"/>
      <c r="CE834" s="166"/>
      <c r="CF834" s="166"/>
      <c r="CG834" s="166"/>
      <c r="CH834" s="166"/>
      <c r="CI834" s="166"/>
      <c r="CJ834" s="166"/>
      <c r="CK834" s="166"/>
      <c r="CL834" s="166"/>
      <c r="CM834" s="166"/>
      <c r="CN834" s="166"/>
      <c r="CO834" s="166"/>
      <c r="CP834" s="166"/>
      <c r="CQ834" s="166"/>
      <c r="CR834" s="166"/>
      <c r="CS834" s="166"/>
      <c r="DA834" s="1"/>
      <c r="DB834" s="1"/>
      <c r="DC834" s="1"/>
      <c r="DD834" s="80"/>
      <c r="DE834" s="80"/>
      <c r="DF834" s="1"/>
      <c r="DG834" s="1"/>
      <c r="DH834" s="170"/>
      <c r="DI834" s="166"/>
      <c r="DJ834" s="166"/>
      <c r="DK834" s="166"/>
      <c r="DL834" s="166"/>
      <c r="DM834" s="166"/>
      <c r="DN834" s="166"/>
      <c r="DO834" s="166"/>
      <c r="DP834" s="166"/>
      <c r="DQ834" s="166"/>
      <c r="DR834" s="166"/>
      <c r="DS834" s="166"/>
      <c r="DT834" s="166"/>
      <c r="DU834" s="166"/>
      <c r="DV834" s="166"/>
      <c r="DW834" s="166"/>
      <c r="DX834" s="166"/>
      <c r="DY834" s="166"/>
      <c r="DZ834" s="166"/>
      <c r="EA834" s="166"/>
      <c r="EB834" s="166"/>
      <c r="EC834" s="166"/>
      <c r="ED834" s="166"/>
      <c r="EE834" s="166"/>
      <c r="EF834" s="166"/>
      <c r="EG834" s="166"/>
      <c r="EH834" s="166"/>
      <c r="EI834" s="166"/>
      <c r="EJ834" s="166"/>
      <c r="EK834" s="166"/>
      <c r="EL834" s="166"/>
      <c r="EM834" s="166"/>
      <c r="EN834" s="166"/>
      <c r="EO834" s="166"/>
      <c r="EP834" s="166"/>
      <c r="EQ834" s="166"/>
      <c r="ER834" s="166"/>
      <c r="ES834" s="166"/>
      <c r="FA834" s="1"/>
      <c r="FB834" s="1"/>
      <c r="FC834" s="170"/>
      <c r="FD834" s="170"/>
      <c r="FE834" s="170"/>
      <c r="FF834" s="170"/>
      <c r="FG834" s="170"/>
      <c r="FH834" s="170"/>
      <c r="FI834" s="170"/>
      <c r="FJ834" s="170"/>
      <c r="FK834" s="170"/>
      <c r="FL834" s="170"/>
      <c r="FM834" s="170"/>
      <c r="FN834" s="170"/>
      <c r="FO834" s="170"/>
      <c r="FP834" s="170"/>
      <c r="FQ834" s="170"/>
      <c r="FR834" s="170"/>
      <c r="FS834" s="170"/>
      <c r="FT834" s="170"/>
      <c r="FU834" s="170"/>
      <c r="FV834" s="170"/>
      <c r="FW834" s="170"/>
      <c r="FX834" s="170"/>
      <c r="FY834" s="170"/>
      <c r="FZ834" s="170"/>
      <c r="GA834" s="170"/>
      <c r="GB834" s="170"/>
      <c r="GC834" s="170"/>
      <c r="GD834" s="170"/>
      <c r="GE834" s="170"/>
      <c r="GF834" s="170"/>
      <c r="GG834" s="170"/>
      <c r="GH834" s="170"/>
      <c r="GI834" s="170"/>
      <c r="GJ834" s="170"/>
    </row>
    <row r="835" spans="1:192" s="145" customFormat="1" x14ac:dyDescent="0.2">
      <c r="A835" s="135"/>
      <c r="B835" s="135"/>
      <c r="C835" s="135"/>
      <c r="D835" s="135"/>
      <c r="E835" s="80"/>
      <c r="F835" s="80"/>
      <c r="G835" s="80"/>
      <c r="H835" s="135"/>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c r="AS835" s="166"/>
      <c r="BA835" s="1"/>
      <c r="BB835" s="1"/>
      <c r="BC835" s="1"/>
      <c r="BD835" s="1"/>
      <c r="BE835" s="1"/>
      <c r="BF835" s="1"/>
      <c r="BG835" s="1"/>
      <c r="BH835" s="170"/>
      <c r="BI835" s="166"/>
      <c r="BJ835" s="166"/>
      <c r="BK835" s="166"/>
      <c r="BL835" s="166"/>
      <c r="BM835" s="166"/>
      <c r="BN835" s="166"/>
      <c r="BO835" s="166"/>
      <c r="BP835" s="166"/>
      <c r="BQ835" s="166"/>
      <c r="BR835" s="166"/>
      <c r="BS835" s="166"/>
      <c r="BT835" s="166"/>
      <c r="BU835" s="166"/>
      <c r="BV835" s="166"/>
      <c r="BW835" s="166"/>
      <c r="BX835" s="166"/>
      <c r="BY835" s="166"/>
      <c r="BZ835" s="166"/>
      <c r="CA835" s="166"/>
      <c r="CB835" s="166"/>
      <c r="CC835" s="166"/>
      <c r="CD835" s="166"/>
      <c r="CE835" s="166"/>
      <c r="CF835" s="166"/>
      <c r="CG835" s="166"/>
      <c r="CH835" s="166"/>
      <c r="CI835" s="166"/>
      <c r="CJ835" s="166"/>
      <c r="CK835" s="166"/>
      <c r="CL835" s="166"/>
      <c r="CM835" s="166"/>
      <c r="CN835" s="166"/>
      <c r="CO835" s="166"/>
      <c r="CP835" s="166"/>
      <c r="CQ835" s="166"/>
      <c r="CR835" s="166"/>
      <c r="CS835" s="166"/>
      <c r="DA835" s="1"/>
      <c r="DB835" s="1"/>
      <c r="DC835" s="1"/>
      <c r="DD835" s="80"/>
      <c r="DE835" s="80"/>
      <c r="DF835" s="1"/>
      <c r="DG835" s="1"/>
      <c r="DH835" s="170"/>
      <c r="DI835" s="166"/>
      <c r="DJ835" s="166"/>
      <c r="DK835" s="166"/>
      <c r="DL835" s="166"/>
      <c r="DM835" s="166"/>
      <c r="DN835" s="166"/>
      <c r="DO835" s="166"/>
      <c r="DP835" s="166"/>
      <c r="DQ835" s="166"/>
      <c r="DR835" s="166"/>
      <c r="DS835" s="166"/>
      <c r="DT835" s="166"/>
      <c r="DU835" s="166"/>
      <c r="DV835" s="166"/>
      <c r="DW835" s="166"/>
      <c r="DX835" s="166"/>
      <c r="DY835" s="166"/>
      <c r="DZ835" s="166"/>
      <c r="EA835" s="166"/>
      <c r="EB835" s="166"/>
      <c r="EC835" s="166"/>
      <c r="ED835" s="166"/>
      <c r="EE835" s="166"/>
      <c r="EF835" s="166"/>
      <c r="EG835" s="166"/>
      <c r="EH835" s="166"/>
      <c r="EI835" s="166"/>
      <c r="EJ835" s="166"/>
      <c r="EK835" s="166"/>
      <c r="EL835" s="166"/>
      <c r="EM835" s="166"/>
      <c r="EN835" s="166"/>
      <c r="EO835" s="166"/>
      <c r="EP835" s="166"/>
      <c r="EQ835" s="166"/>
      <c r="ER835" s="166"/>
      <c r="ES835" s="166"/>
      <c r="FA835" s="1"/>
      <c r="FB835" s="1"/>
      <c r="FC835" s="170"/>
      <c r="FD835" s="170"/>
      <c r="FE835" s="170"/>
      <c r="FF835" s="170"/>
      <c r="FG835" s="170"/>
      <c r="FH835" s="170"/>
      <c r="FI835" s="170"/>
      <c r="FJ835" s="170"/>
      <c r="FK835" s="170"/>
      <c r="FL835" s="170"/>
      <c r="FM835" s="170"/>
      <c r="FN835" s="170"/>
      <c r="FO835" s="170"/>
      <c r="FP835" s="170"/>
      <c r="FQ835" s="170"/>
      <c r="FR835" s="170"/>
      <c r="FS835" s="170"/>
      <c r="FT835" s="170"/>
      <c r="FU835" s="170"/>
      <c r="FV835" s="170"/>
      <c r="FW835" s="170"/>
      <c r="FX835" s="170"/>
      <c r="FY835" s="170"/>
      <c r="FZ835" s="170"/>
      <c r="GA835" s="170"/>
      <c r="GB835" s="170"/>
      <c r="GC835" s="170"/>
      <c r="GD835" s="170"/>
      <c r="GE835" s="170"/>
      <c r="GF835" s="170"/>
      <c r="GG835" s="170"/>
      <c r="GH835" s="170"/>
      <c r="GI835" s="170"/>
      <c r="GJ835" s="170"/>
    </row>
    <row r="836" spans="1:192" s="145" customFormat="1" x14ac:dyDescent="0.2">
      <c r="A836" s="135"/>
      <c r="B836" s="135"/>
      <c r="C836" s="135"/>
      <c r="D836" s="135"/>
      <c r="E836" s="80"/>
      <c r="F836" s="80"/>
      <c r="G836" s="80"/>
      <c r="H836" s="135"/>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c r="AS836" s="166"/>
      <c r="BA836" s="1"/>
      <c r="BB836" s="1"/>
      <c r="BC836" s="1"/>
      <c r="BD836" s="1"/>
      <c r="BE836" s="1"/>
      <c r="BF836" s="1"/>
      <c r="BG836" s="1"/>
      <c r="BH836" s="170"/>
      <c r="BI836" s="166"/>
      <c r="BJ836" s="166"/>
      <c r="BK836" s="166"/>
      <c r="BL836" s="166"/>
      <c r="BM836" s="166"/>
      <c r="BN836" s="166"/>
      <c r="BO836" s="166"/>
      <c r="BP836" s="166"/>
      <c r="BQ836" s="166"/>
      <c r="BR836" s="166"/>
      <c r="BS836" s="166"/>
      <c r="BT836" s="166"/>
      <c r="BU836" s="166"/>
      <c r="BV836" s="166"/>
      <c r="BW836" s="166"/>
      <c r="BX836" s="166"/>
      <c r="BY836" s="166"/>
      <c r="BZ836" s="166"/>
      <c r="CA836" s="166"/>
      <c r="CB836" s="166"/>
      <c r="CC836" s="166"/>
      <c r="CD836" s="166"/>
      <c r="CE836" s="166"/>
      <c r="CF836" s="166"/>
      <c r="CG836" s="166"/>
      <c r="CH836" s="166"/>
      <c r="CI836" s="166"/>
      <c r="CJ836" s="166"/>
      <c r="CK836" s="166"/>
      <c r="CL836" s="166"/>
      <c r="CM836" s="166"/>
      <c r="CN836" s="166"/>
      <c r="CO836" s="166"/>
      <c r="CP836" s="166"/>
      <c r="CQ836" s="166"/>
      <c r="CR836" s="166"/>
      <c r="CS836" s="166"/>
      <c r="DA836" s="1"/>
      <c r="DB836" s="1"/>
      <c r="DC836" s="1"/>
      <c r="DD836" s="80"/>
      <c r="DE836" s="80"/>
      <c r="DF836" s="1"/>
      <c r="DG836" s="1"/>
      <c r="DH836" s="170"/>
      <c r="DI836" s="166"/>
      <c r="DJ836" s="166"/>
      <c r="DK836" s="166"/>
      <c r="DL836" s="166"/>
      <c r="DM836" s="166"/>
      <c r="DN836" s="166"/>
      <c r="DO836" s="166"/>
      <c r="DP836" s="166"/>
      <c r="DQ836" s="166"/>
      <c r="DR836" s="166"/>
      <c r="DS836" s="166"/>
      <c r="DT836" s="166"/>
      <c r="DU836" s="166"/>
      <c r="DV836" s="166"/>
      <c r="DW836" s="166"/>
      <c r="DX836" s="166"/>
      <c r="DY836" s="166"/>
      <c r="DZ836" s="166"/>
      <c r="EA836" s="166"/>
      <c r="EB836" s="166"/>
      <c r="EC836" s="166"/>
      <c r="ED836" s="166"/>
      <c r="EE836" s="166"/>
      <c r="EF836" s="166"/>
      <c r="EG836" s="166"/>
      <c r="EH836" s="166"/>
      <c r="EI836" s="166"/>
      <c r="EJ836" s="166"/>
      <c r="EK836" s="166"/>
      <c r="EL836" s="166"/>
      <c r="EM836" s="166"/>
      <c r="EN836" s="166"/>
      <c r="EO836" s="166"/>
      <c r="EP836" s="166"/>
      <c r="EQ836" s="166"/>
      <c r="ER836" s="166"/>
      <c r="ES836" s="166"/>
      <c r="FA836" s="1"/>
      <c r="FB836" s="1"/>
      <c r="FC836" s="170"/>
      <c r="FD836" s="170"/>
      <c r="FE836" s="170"/>
      <c r="FF836" s="170"/>
      <c r="FG836" s="170"/>
      <c r="FH836" s="170"/>
      <c r="FI836" s="170"/>
      <c r="FJ836" s="170"/>
      <c r="FK836" s="170"/>
      <c r="FL836" s="170"/>
      <c r="FM836" s="170"/>
      <c r="FN836" s="170"/>
      <c r="FO836" s="170"/>
      <c r="FP836" s="170"/>
      <c r="FQ836" s="170"/>
      <c r="FR836" s="170"/>
      <c r="FS836" s="170"/>
      <c r="FT836" s="170"/>
      <c r="FU836" s="170"/>
      <c r="FV836" s="170"/>
      <c r="FW836" s="170"/>
      <c r="FX836" s="170"/>
      <c r="FY836" s="170"/>
      <c r="FZ836" s="170"/>
      <c r="GA836" s="170"/>
      <c r="GB836" s="170"/>
      <c r="GC836" s="170"/>
      <c r="GD836" s="170"/>
      <c r="GE836" s="170"/>
      <c r="GF836" s="170"/>
      <c r="GG836" s="170"/>
      <c r="GH836" s="170"/>
      <c r="GI836" s="170"/>
      <c r="GJ836" s="170"/>
    </row>
    <row r="837" spans="1:192" s="145" customFormat="1" x14ac:dyDescent="0.2">
      <c r="A837" s="135"/>
      <c r="B837" s="135"/>
      <c r="C837" s="135"/>
      <c r="D837" s="135"/>
      <c r="E837" s="80"/>
      <c r="F837" s="80"/>
      <c r="G837" s="80"/>
      <c r="H837" s="135"/>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c r="BA837" s="1"/>
      <c r="BB837" s="1"/>
      <c r="BC837" s="1"/>
      <c r="BD837" s="1"/>
      <c r="BE837" s="1"/>
      <c r="BF837" s="1"/>
      <c r="BG837" s="1"/>
      <c r="BH837" s="170"/>
      <c r="BI837" s="166"/>
      <c r="BJ837" s="166"/>
      <c r="BK837" s="166"/>
      <c r="BL837" s="166"/>
      <c r="BM837" s="166"/>
      <c r="BN837" s="166"/>
      <c r="BO837" s="166"/>
      <c r="BP837" s="166"/>
      <c r="BQ837" s="166"/>
      <c r="BR837" s="166"/>
      <c r="BS837" s="166"/>
      <c r="BT837" s="166"/>
      <c r="BU837" s="166"/>
      <c r="BV837" s="166"/>
      <c r="BW837" s="166"/>
      <c r="BX837" s="166"/>
      <c r="BY837" s="166"/>
      <c r="BZ837" s="166"/>
      <c r="CA837" s="166"/>
      <c r="CB837" s="166"/>
      <c r="CC837" s="166"/>
      <c r="CD837" s="166"/>
      <c r="CE837" s="166"/>
      <c r="CF837" s="166"/>
      <c r="CG837" s="166"/>
      <c r="CH837" s="166"/>
      <c r="CI837" s="166"/>
      <c r="CJ837" s="166"/>
      <c r="CK837" s="166"/>
      <c r="CL837" s="166"/>
      <c r="CM837" s="166"/>
      <c r="CN837" s="166"/>
      <c r="CO837" s="166"/>
      <c r="CP837" s="166"/>
      <c r="CQ837" s="166"/>
      <c r="CR837" s="166"/>
      <c r="CS837" s="166"/>
      <c r="DA837" s="1"/>
      <c r="DB837" s="1"/>
      <c r="DC837" s="1"/>
      <c r="DD837" s="80"/>
      <c r="DE837" s="80"/>
      <c r="DF837" s="1"/>
      <c r="DG837" s="1"/>
      <c r="DH837" s="170"/>
      <c r="DI837" s="166"/>
      <c r="DJ837" s="166"/>
      <c r="DK837" s="166"/>
      <c r="DL837" s="166"/>
      <c r="DM837" s="166"/>
      <c r="DN837" s="166"/>
      <c r="DO837" s="166"/>
      <c r="DP837" s="166"/>
      <c r="DQ837" s="166"/>
      <c r="DR837" s="166"/>
      <c r="DS837" s="166"/>
      <c r="DT837" s="166"/>
      <c r="DU837" s="166"/>
      <c r="DV837" s="166"/>
      <c r="DW837" s="166"/>
      <c r="DX837" s="166"/>
      <c r="DY837" s="166"/>
      <c r="DZ837" s="166"/>
      <c r="EA837" s="166"/>
      <c r="EB837" s="166"/>
      <c r="EC837" s="166"/>
      <c r="ED837" s="166"/>
      <c r="EE837" s="166"/>
      <c r="EF837" s="166"/>
      <c r="EG837" s="166"/>
      <c r="EH837" s="166"/>
      <c r="EI837" s="166"/>
      <c r="EJ837" s="166"/>
      <c r="EK837" s="166"/>
      <c r="EL837" s="166"/>
      <c r="EM837" s="166"/>
      <c r="EN837" s="166"/>
      <c r="EO837" s="166"/>
      <c r="EP837" s="166"/>
      <c r="EQ837" s="166"/>
      <c r="ER837" s="166"/>
      <c r="ES837" s="166"/>
      <c r="FA837" s="1"/>
      <c r="FB837" s="1"/>
      <c r="FC837" s="170"/>
      <c r="FD837" s="170"/>
      <c r="FE837" s="170"/>
      <c r="FF837" s="170"/>
      <c r="FG837" s="170"/>
      <c r="FH837" s="170"/>
      <c r="FI837" s="170"/>
      <c r="FJ837" s="170"/>
      <c r="FK837" s="170"/>
      <c r="FL837" s="170"/>
      <c r="FM837" s="170"/>
      <c r="FN837" s="170"/>
      <c r="FO837" s="170"/>
      <c r="FP837" s="170"/>
      <c r="FQ837" s="170"/>
      <c r="FR837" s="170"/>
      <c r="FS837" s="170"/>
      <c r="FT837" s="170"/>
      <c r="FU837" s="170"/>
      <c r="FV837" s="170"/>
      <c r="FW837" s="170"/>
      <c r="FX837" s="170"/>
      <c r="FY837" s="170"/>
      <c r="FZ837" s="170"/>
      <c r="GA837" s="170"/>
      <c r="GB837" s="170"/>
      <c r="GC837" s="170"/>
      <c r="GD837" s="170"/>
      <c r="GE837" s="170"/>
      <c r="GF837" s="170"/>
      <c r="GG837" s="170"/>
      <c r="GH837" s="170"/>
      <c r="GI837" s="170"/>
      <c r="GJ837" s="170"/>
    </row>
    <row r="838" spans="1:192" s="145" customFormat="1" x14ac:dyDescent="0.2">
      <c r="A838" s="135"/>
      <c r="B838" s="135"/>
      <c r="C838" s="135"/>
      <c r="D838" s="135"/>
      <c r="E838" s="80"/>
      <c r="F838" s="80"/>
      <c r="G838" s="80"/>
      <c r="H838" s="135"/>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c r="AS838" s="166"/>
      <c r="BA838" s="1"/>
      <c r="BB838" s="1"/>
      <c r="BC838" s="1"/>
      <c r="BD838" s="1"/>
      <c r="BE838" s="1"/>
      <c r="BF838" s="1"/>
      <c r="BG838" s="1"/>
      <c r="BH838" s="170"/>
      <c r="BI838" s="166"/>
      <c r="BJ838" s="166"/>
      <c r="BK838" s="166"/>
      <c r="BL838" s="166"/>
      <c r="BM838" s="166"/>
      <c r="BN838" s="166"/>
      <c r="BO838" s="166"/>
      <c r="BP838" s="166"/>
      <c r="BQ838" s="166"/>
      <c r="BR838" s="166"/>
      <c r="BS838" s="166"/>
      <c r="BT838" s="166"/>
      <c r="BU838" s="166"/>
      <c r="BV838" s="166"/>
      <c r="BW838" s="166"/>
      <c r="BX838" s="166"/>
      <c r="BY838" s="166"/>
      <c r="BZ838" s="166"/>
      <c r="CA838" s="166"/>
      <c r="CB838" s="166"/>
      <c r="CC838" s="166"/>
      <c r="CD838" s="166"/>
      <c r="CE838" s="166"/>
      <c r="CF838" s="166"/>
      <c r="CG838" s="166"/>
      <c r="CH838" s="166"/>
      <c r="CI838" s="166"/>
      <c r="CJ838" s="166"/>
      <c r="CK838" s="166"/>
      <c r="CL838" s="166"/>
      <c r="CM838" s="166"/>
      <c r="CN838" s="166"/>
      <c r="CO838" s="166"/>
      <c r="CP838" s="166"/>
      <c r="CQ838" s="166"/>
      <c r="CR838" s="166"/>
      <c r="CS838" s="166"/>
      <c r="DA838" s="1"/>
      <c r="DB838" s="1"/>
      <c r="DC838" s="1"/>
      <c r="DD838" s="80"/>
      <c r="DE838" s="80"/>
      <c r="DF838" s="1"/>
      <c r="DG838" s="1"/>
      <c r="DH838" s="170"/>
      <c r="DI838" s="166"/>
      <c r="DJ838" s="166"/>
      <c r="DK838" s="166"/>
      <c r="DL838" s="166"/>
      <c r="DM838" s="166"/>
      <c r="DN838" s="166"/>
      <c r="DO838" s="166"/>
      <c r="DP838" s="166"/>
      <c r="DQ838" s="166"/>
      <c r="DR838" s="166"/>
      <c r="DS838" s="166"/>
      <c r="DT838" s="166"/>
      <c r="DU838" s="166"/>
      <c r="DV838" s="166"/>
      <c r="DW838" s="166"/>
      <c r="DX838" s="166"/>
      <c r="DY838" s="166"/>
      <c r="DZ838" s="166"/>
      <c r="EA838" s="166"/>
      <c r="EB838" s="166"/>
      <c r="EC838" s="166"/>
      <c r="ED838" s="166"/>
      <c r="EE838" s="166"/>
      <c r="EF838" s="166"/>
      <c r="EG838" s="166"/>
      <c r="EH838" s="166"/>
      <c r="EI838" s="166"/>
      <c r="EJ838" s="166"/>
      <c r="EK838" s="166"/>
      <c r="EL838" s="166"/>
      <c r="EM838" s="166"/>
      <c r="EN838" s="166"/>
      <c r="EO838" s="166"/>
      <c r="EP838" s="166"/>
      <c r="EQ838" s="166"/>
      <c r="ER838" s="166"/>
      <c r="ES838" s="166"/>
      <c r="FA838" s="1"/>
      <c r="FB838" s="1"/>
      <c r="FC838" s="170"/>
      <c r="FD838" s="170"/>
      <c r="FE838" s="170"/>
      <c r="FF838" s="170"/>
      <c r="FG838" s="170"/>
      <c r="FH838" s="170"/>
      <c r="FI838" s="170"/>
      <c r="FJ838" s="170"/>
      <c r="FK838" s="170"/>
      <c r="FL838" s="170"/>
      <c r="FM838" s="170"/>
      <c r="FN838" s="170"/>
      <c r="FO838" s="170"/>
      <c r="FP838" s="170"/>
      <c r="FQ838" s="170"/>
      <c r="FR838" s="170"/>
      <c r="FS838" s="170"/>
      <c r="FT838" s="170"/>
      <c r="FU838" s="170"/>
      <c r="FV838" s="170"/>
      <c r="FW838" s="170"/>
      <c r="FX838" s="170"/>
      <c r="FY838" s="170"/>
      <c r="FZ838" s="170"/>
      <c r="GA838" s="170"/>
      <c r="GB838" s="170"/>
      <c r="GC838" s="170"/>
      <c r="GD838" s="170"/>
      <c r="GE838" s="170"/>
      <c r="GF838" s="170"/>
      <c r="GG838" s="170"/>
      <c r="GH838" s="170"/>
      <c r="GI838" s="170"/>
      <c r="GJ838" s="170"/>
    </row>
    <row r="839" spans="1:192" s="145" customFormat="1" x14ac:dyDescent="0.2">
      <c r="A839" s="135"/>
      <c r="B839" s="135"/>
      <c r="C839" s="135"/>
      <c r="D839" s="135"/>
      <c r="E839" s="80"/>
      <c r="F839" s="80"/>
      <c r="G839" s="80"/>
      <c r="H839" s="135"/>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c r="AS839" s="166"/>
      <c r="BA839" s="1"/>
      <c r="BB839" s="1"/>
      <c r="BC839" s="1"/>
      <c r="BD839" s="1"/>
      <c r="BE839" s="1"/>
      <c r="BF839" s="1"/>
      <c r="BG839" s="1"/>
      <c r="BH839" s="170"/>
      <c r="BI839" s="166"/>
      <c r="BJ839" s="166"/>
      <c r="BK839" s="166"/>
      <c r="BL839" s="166"/>
      <c r="BM839" s="166"/>
      <c r="BN839" s="166"/>
      <c r="BO839" s="166"/>
      <c r="BP839" s="166"/>
      <c r="BQ839" s="166"/>
      <c r="BR839" s="166"/>
      <c r="BS839" s="166"/>
      <c r="BT839" s="166"/>
      <c r="BU839" s="166"/>
      <c r="BV839" s="166"/>
      <c r="BW839" s="166"/>
      <c r="BX839" s="166"/>
      <c r="BY839" s="166"/>
      <c r="BZ839" s="166"/>
      <c r="CA839" s="166"/>
      <c r="CB839" s="166"/>
      <c r="CC839" s="166"/>
      <c r="CD839" s="166"/>
      <c r="CE839" s="166"/>
      <c r="CF839" s="166"/>
      <c r="CG839" s="166"/>
      <c r="CH839" s="166"/>
      <c r="CI839" s="166"/>
      <c r="CJ839" s="166"/>
      <c r="CK839" s="166"/>
      <c r="CL839" s="166"/>
      <c r="CM839" s="166"/>
      <c r="CN839" s="166"/>
      <c r="CO839" s="166"/>
      <c r="CP839" s="166"/>
      <c r="CQ839" s="166"/>
      <c r="CR839" s="166"/>
      <c r="CS839" s="166"/>
      <c r="DA839" s="1"/>
      <c r="DB839" s="1"/>
      <c r="DC839" s="1"/>
      <c r="DD839" s="80"/>
      <c r="DE839" s="80"/>
      <c r="DF839" s="1"/>
      <c r="DG839" s="1"/>
      <c r="DH839" s="170"/>
      <c r="DI839" s="166"/>
      <c r="DJ839" s="166"/>
      <c r="DK839" s="166"/>
      <c r="DL839" s="166"/>
      <c r="DM839" s="166"/>
      <c r="DN839" s="166"/>
      <c r="DO839" s="166"/>
      <c r="DP839" s="166"/>
      <c r="DQ839" s="166"/>
      <c r="DR839" s="166"/>
      <c r="DS839" s="166"/>
      <c r="DT839" s="166"/>
      <c r="DU839" s="166"/>
      <c r="DV839" s="166"/>
      <c r="DW839" s="166"/>
      <c r="DX839" s="166"/>
      <c r="DY839" s="166"/>
      <c r="DZ839" s="166"/>
      <c r="EA839" s="166"/>
      <c r="EB839" s="166"/>
      <c r="EC839" s="166"/>
      <c r="ED839" s="166"/>
      <c r="EE839" s="166"/>
      <c r="EF839" s="166"/>
      <c r="EG839" s="166"/>
      <c r="EH839" s="166"/>
      <c r="EI839" s="166"/>
      <c r="EJ839" s="166"/>
      <c r="EK839" s="166"/>
      <c r="EL839" s="166"/>
      <c r="EM839" s="166"/>
      <c r="EN839" s="166"/>
      <c r="EO839" s="166"/>
      <c r="EP839" s="166"/>
      <c r="EQ839" s="166"/>
      <c r="ER839" s="166"/>
      <c r="ES839" s="166"/>
      <c r="FA839" s="1"/>
      <c r="FB839" s="1"/>
      <c r="FC839" s="170"/>
      <c r="FD839" s="170"/>
      <c r="FE839" s="170"/>
      <c r="FF839" s="170"/>
      <c r="FG839" s="170"/>
      <c r="FH839" s="170"/>
      <c r="FI839" s="170"/>
      <c r="FJ839" s="170"/>
      <c r="FK839" s="170"/>
      <c r="FL839" s="170"/>
      <c r="FM839" s="170"/>
      <c r="FN839" s="170"/>
      <c r="FO839" s="170"/>
      <c r="FP839" s="170"/>
      <c r="FQ839" s="170"/>
      <c r="FR839" s="170"/>
      <c r="FS839" s="170"/>
      <c r="FT839" s="170"/>
      <c r="FU839" s="170"/>
      <c r="FV839" s="170"/>
      <c r="FW839" s="170"/>
      <c r="FX839" s="170"/>
      <c r="FY839" s="170"/>
      <c r="FZ839" s="170"/>
      <c r="GA839" s="170"/>
      <c r="GB839" s="170"/>
      <c r="GC839" s="170"/>
      <c r="GD839" s="170"/>
      <c r="GE839" s="170"/>
      <c r="GF839" s="170"/>
      <c r="GG839" s="170"/>
      <c r="GH839" s="170"/>
      <c r="GI839" s="170"/>
      <c r="GJ839" s="170"/>
    </row>
    <row r="840" spans="1:192" s="145" customFormat="1" x14ac:dyDescent="0.2">
      <c r="A840" s="135"/>
      <c r="B840" s="135"/>
      <c r="C840" s="135"/>
      <c r="D840" s="135"/>
      <c r="E840" s="80"/>
      <c r="F840" s="80"/>
      <c r="G840" s="80"/>
      <c r="H840" s="135"/>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c r="AS840" s="166"/>
      <c r="BA840" s="1"/>
      <c r="BB840" s="1"/>
      <c r="BC840" s="1"/>
      <c r="BD840" s="1"/>
      <c r="BE840" s="1"/>
      <c r="BF840" s="1"/>
      <c r="BG840" s="1"/>
      <c r="BH840" s="170"/>
      <c r="BI840" s="166"/>
      <c r="BJ840" s="166"/>
      <c r="BK840" s="166"/>
      <c r="BL840" s="166"/>
      <c r="BM840" s="166"/>
      <c r="BN840" s="166"/>
      <c r="BO840" s="166"/>
      <c r="BP840" s="166"/>
      <c r="BQ840" s="166"/>
      <c r="BR840" s="166"/>
      <c r="BS840" s="166"/>
      <c r="BT840" s="166"/>
      <c r="BU840" s="166"/>
      <c r="BV840" s="166"/>
      <c r="BW840" s="166"/>
      <c r="BX840" s="166"/>
      <c r="BY840" s="166"/>
      <c r="BZ840" s="166"/>
      <c r="CA840" s="166"/>
      <c r="CB840" s="166"/>
      <c r="CC840" s="166"/>
      <c r="CD840" s="166"/>
      <c r="CE840" s="166"/>
      <c r="CF840" s="166"/>
      <c r="CG840" s="166"/>
      <c r="CH840" s="166"/>
      <c r="CI840" s="166"/>
      <c r="CJ840" s="166"/>
      <c r="CK840" s="166"/>
      <c r="CL840" s="166"/>
      <c r="CM840" s="166"/>
      <c r="CN840" s="166"/>
      <c r="CO840" s="166"/>
      <c r="CP840" s="166"/>
      <c r="CQ840" s="166"/>
      <c r="CR840" s="166"/>
      <c r="CS840" s="166"/>
      <c r="DA840" s="1"/>
      <c r="DB840" s="1"/>
      <c r="DC840" s="1"/>
      <c r="DD840" s="80"/>
      <c r="DE840" s="80"/>
      <c r="DF840" s="1"/>
      <c r="DG840" s="1"/>
      <c r="DH840" s="170"/>
      <c r="DI840" s="166"/>
      <c r="DJ840" s="166"/>
      <c r="DK840" s="166"/>
      <c r="DL840" s="166"/>
      <c r="DM840" s="166"/>
      <c r="DN840" s="166"/>
      <c r="DO840" s="166"/>
      <c r="DP840" s="166"/>
      <c r="DQ840" s="166"/>
      <c r="DR840" s="166"/>
      <c r="DS840" s="166"/>
      <c r="DT840" s="166"/>
      <c r="DU840" s="166"/>
      <c r="DV840" s="166"/>
      <c r="DW840" s="166"/>
      <c r="DX840" s="166"/>
      <c r="DY840" s="166"/>
      <c r="DZ840" s="166"/>
      <c r="EA840" s="166"/>
      <c r="EB840" s="166"/>
      <c r="EC840" s="166"/>
      <c r="ED840" s="166"/>
      <c r="EE840" s="166"/>
      <c r="EF840" s="166"/>
      <c r="EG840" s="166"/>
      <c r="EH840" s="166"/>
      <c r="EI840" s="166"/>
      <c r="EJ840" s="166"/>
      <c r="EK840" s="166"/>
      <c r="EL840" s="166"/>
      <c r="EM840" s="166"/>
      <c r="EN840" s="166"/>
      <c r="EO840" s="166"/>
      <c r="EP840" s="166"/>
      <c r="EQ840" s="166"/>
      <c r="ER840" s="166"/>
      <c r="ES840" s="166"/>
      <c r="FA840" s="1"/>
      <c r="FB840" s="1"/>
      <c r="FC840" s="170"/>
      <c r="FD840" s="170"/>
      <c r="FE840" s="170"/>
      <c r="FF840" s="170"/>
      <c r="FG840" s="170"/>
      <c r="FH840" s="170"/>
      <c r="FI840" s="170"/>
      <c r="FJ840" s="170"/>
      <c r="FK840" s="170"/>
      <c r="FL840" s="170"/>
      <c r="FM840" s="170"/>
      <c r="FN840" s="170"/>
      <c r="FO840" s="170"/>
      <c r="FP840" s="170"/>
      <c r="FQ840" s="170"/>
      <c r="FR840" s="170"/>
      <c r="FS840" s="170"/>
      <c r="FT840" s="170"/>
      <c r="FU840" s="170"/>
      <c r="FV840" s="170"/>
      <c r="FW840" s="170"/>
      <c r="FX840" s="170"/>
      <c r="FY840" s="170"/>
      <c r="FZ840" s="170"/>
      <c r="GA840" s="170"/>
      <c r="GB840" s="170"/>
      <c r="GC840" s="170"/>
      <c r="GD840" s="170"/>
      <c r="GE840" s="170"/>
      <c r="GF840" s="170"/>
      <c r="GG840" s="170"/>
      <c r="GH840" s="170"/>
      <c r="GI840" s="170"/>
      <c r="GJ840" s="170"/>
    </row>
    <row r="841" spans="1:192" s="145" customFormat="1" x14ac:dyDescent="0.2">
      <c r="A841" s="135"/>
      <c r="B841" s="135"/>
      <c r="C841" s="135"/>
      <c r="D841" s="135"/>
      <c r="E841" s="80"/>
      <c r="F841" s="80"/>
      <c r="G841" s="80"/>
      <c r="H841" s="135"/>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c r="BA841" s="1"/>
      <c r="BB841" s="1"/>
      <c r="BC841" s="1"/>
      <c r="BD841" s="1"/>
      <c r="BE841" s="1"/>
      <c r="BF841" s="1"/>
      <c r="BG841" s="1"/>
      <c r="BH841" s="170"/>
      <c r="BI841" s="166"/>
      <c r="BJ841" s="166"/>
      <c r="BK841" s="166"/>
      <c r="BL841" s="166"/>
      <c r="BM841" s="166"/>
      <c r="BN841" s="166"/>
      <c r="BO841" s="166"/>
      <c r="BP841" s="166"/>
      <c r="BQ841" s="166"/>
      <c r="BR841" s="166"/>
      <c r="BS841" s="166"/>
      <c r="BT841" s="166"/>
      <c r="BU841" s="166"/>
      <c r="BV841" s="166"/>
      <c r="BW841" s="166"/>
      <c r="BX841" s="166"/>
      <c r="BY841" s="166"/>
      <c r="BZ841" s="166"/>
      <c r="CA841" s="166"/>
      <c r="CB841" s="166"/>
      <c r="CC841" s="166"/>
      <c r="CD841" s="166"/>
      <c r="CE841" s="166"/>
      <c r="CF841" s="166"/>
      <c r="CG841" s="166"/>
      <c r="CH841" s="166"/>
      <c r="CI841" s="166"/>
      <c r="CJ841" s="166"/>
      <c r="CK841" s="166"/>
      <c r="CL841" s="166"/>
      <c r="CM841" s="166"/>
      <c r="CN841" s="166"/>
      <c r="CO841" s="166"/>
      <c r="CP841" s="166"/>
      <c r="CQ841" s="166"/>
      <c r="CR841" s="166"/>
      <c r="CS841" s="166"/>
      <c r="DA841" s="1"/>
      <c r="DB841" s="1"/>
      <c r="DC841" s="1"/>
      <c r="DD841" s="80"/>
      <c r="DE841" s="80"/>
      <c r="DF841" s="1"/>
      <c r="DG841" s="1"/>
      <c r="DH841" s="170"/>
      <c r="DI841" s="166"/>
      <c r="DJ841" s="166"/>
      <c r="DK841" s="166"/>
      <c r="DL841" s="166"/>
      <c r="DM841" s="166"/>
      <c r="DN841" s="166"/>
      <c r="DO841" s="166"/>
      <c r="DP841" s="166"/>
      <c r="DQ841" s="166"/>
      <c r="DR841" s="166"/>
      <c r="DS841" s="166"/>
      <c r="DT841" s="166"/>
      <c r="DU841" s="166"/>
      <c r="DV841" s="166"/>
      <c r="DW841" s="166"/>
      <c r="DX841" s="166"/>
      <c r="DY841" s="166"/>
      <c r="DZ841" s="166"/>
      <c r="EA841" s="166"/>
      <c r="EB841" s="166"/>
      <c r="EC841" s="166"/>
      <c r="ED841" s="166"/>
      <c r="EE841" s="166"/>
      <c r="EF841" s="166"/>
      <c r="EG841" s="166"/>
      <c r="EH841" s="166"/>
      <c r="EI841" s="166"/>
      <c r="EJ841" s="166"/>
      <c r="EK841" s="166"/>
      <c r="EL841" s="166"/>
      <c r="EM841" s="166"/>
      <c r="EN841" s="166"/>
      <c r="EO841" s="166"/>
      <c r="EP841" s="166"/>
      <c r="EQ841" s="166"/>
      <c r="ER841" s="166"/>
      <c r="ES841" s="166"/>
      <c r="FA841" s="1"/>
      <c r="FB841" s="1"/>
      <c r="FC841" s="170"/>
      <c r="FD841" s="170"/>
      <c r="FE841" s="170"/>
      <c r="FF841" s="170"/>
      <c r="FG841" s="170"/>
      <c r="FH841" s="170"/>
      <c r="FI841" s="170"/>
      <c r="FJ841" s="170"/>
      <c r="FK841" s="170"/>
      <c r="FL841" s="170"/>
      <c r="FM841" s="170"/>
      <c r="FN841" s="170"/>
      <c r="FO841" s="170"/>
      <c r="FP841" s="170"/>
      <c r="FQ841" s="170"/>
      <c r="FR841" s="170"/>
      <c r="FS841" s="170"/>
      <c r="FT841" s="170"/>
      <c r="FU841" s="170"/>
      <c r="FV841" s="170"/>
      <c r="FW841" s="170"/>
      <c r="FX841" s="170"/>
      <c r="FY841" s="170"/>
      <c r="FZ841" s="170"/>
      <c r="GA841" s="170"/>
      <c r="GB841" s="170"/>
      <c r="GC841" s="170"/>
      <c r="GD841" s="170"/>
      <c r="GE841" s="170"/>
      <c r="GF841" s="170"/>
      <c r="GG841" s="170"/>
      <c r="GH841" s="170"/>
      <c r="GI841" s="170"/>
      <c r="GJ841" s="170"/>
    </row>
    <row r="842" spans="1:192" s="145" customFormat="1" x14ac:dyDescent="0.2">
      <c r="A842" s="135"/>
      <c r="B842" s="135"/>
      <c r="C842" s="135"/>
      <c r="D842" s="135"/>
      <c r="E842" s="80"/>
      <c r="F842" s="80"/>
      <c r="G842" s="80"/>
      <c r="H842" s="135"/>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c r="AS842" s="166"/>
      <c r="BA842" s="1"/>
      <c r="BB842" s="1"/>
      <c r="BC842" s="1"/>
      <c r="BD842" s="1"/>
      <c r="BE842" s="1"/>
      <c r="BF842" s="1"/>
      <c r="BG842" s="1"/>
      <c r="BH842" s="170"/>
      <c r="BI842" s="166"/>
      <c r="BJ842" s="166"/>
      <c r="BK842" s="166"/>
      <c r="BL842" s="166"/>
      <c r="BM842" s="166"/>
      <c r="BN842" s="166"/>
      <c r="BO842" s="166"/>
      <c r="BP842" s="166"/>
      <c r="BQ842" s="166"/>
      <c r="BR842" s="166"/>
      <c r="BS842" s="166"/>
      <c r="BT842" s="166"/>
      <c r="BU842" s="166"/>
      <c r="BV842" s="166"/>
      <c r="BW842" s="166"/>
      <c r="BX842" s="166"/>
      <c r="BY842" s="166"/>
      <c r="BZ842" s="166"/>
      <c r="CA842" s="166"/>
      <c r="CB842" s="166"/>
      <c r="CC842" s="166"/>
      <c r="CD842" s="166"/>
      <c r="CE842" s="166"/>
      <c r="CF842" s="166"/>
      <c r="CG842" s="166"/>
      <c r="CH842" s="166"/>
      <c r="CI842" s="166"/>
      <c r="CJ842" s="166"/>
      <c r="CK842" s="166"/>
      <c r="CL842" s="166"/>
      <c r="CM842" s="166"/>
      <c r="CN842" s="166"/>
      <c r="CO842" s="166"/>
      <c r="CP842" s="166"/>
      <c r="CQ842" s="166"/>
      <c r="CR842" s="166"/>
      <c r="CS842" s="166"/>
      <c r="DA842" s="1"/>
      <c r="DB842" s="1"/>
      <c r="DC842" s="1"/>
      <c r="DD842" s="80"/>
      <c r="DE842" s="80"/>
      <c r="DF842" s="1"/>
      <c r="DG842" s="1"/>
      <c r="DH842" s="170"/>
      <c r="DI842" s="166"/>
      <c r="DJ842" s="166"/>
      <c r="DK842" s="166"/>
      <c r="DL842" s="166"/>
      <c r="DM842" s="166"/>
      <c r="DN842" s="166"/>
      <c r="DO842" s="166"/>
      <c r="DP842" s="166"/>
      <c r="DQ842" s="166"/>
      <c r="DR842" s="166"/>
      <c r="DS842" s="166"/>
      <c r="DT842" s="166"/>
      <c r="DU842" s="166"/>
      <c r="DV842" s="166"/>
      <c r="DW842" s="166"/>
      <c r="DX842" s="166"/>
      <c r="DY842" s="166"/>
      <c r="DZ842" s="166"/>
      <c r="EA842" s="166"/>
      <c r="EB842" s="166"/>
      <c r="EC842" s="166"/>
      <c r="ED842" s="166"/>
      <c r="EE842" s="166"/>
      <c r="EF842" s="166"/>
      <c r="EG842" s="166"/>
      <c r="EH842" s="166"/>
      <c r="EI842" s="166"/>
      <c r="EJ842" s="166"/>
      <c r="EK842" s="166"/>
      <c r="EL842" s="166"/>
      <c r="EM842" s="166"/>
      <c r="EN842" s="166"/>
      <c r="EO842" s="166"/>
      <c r="EP842" s="166"/>
      <c r="EQ842" s="166"/>
      <c r="ER842" s="166"/>
      <c r="ES842" s="166"/>
      <c r="FA842" s="1"/>
      <c r="FB842" s="1"/>
      <c r="FC842" s="170"/>
      <c r="FD842" s="170"/>
      <c r="FE842" s="170"/>
      <c r="FF842" s="170"/>
      <c r="FG842" s="170"/>
      <c r="FH842" s="170"/>
      <c r="FI842" s="170"/>
      <c r="FJ842" s="170"/>
      <c r="FK842" s="170"/>
      <c r="FL842" s="170"/>
      <c r="FM842" s="170"/>
      <c r="FN842" s="170"/>
      <c r="FO842" s="170"/>
      <c r="FP842" s="170"/>
      <c r="FQ842" s="170"/>
      <c r="FR842" s="170"/>
      <c r="FS842" s="170"/>
      <c r="FT842" s="170"/>
      <c r="FU842" s="170"/>
      <c r="FV842" s="170"/>
      <c r="FW842" s="170"/>
      <c r="FX842" s="170"/>
      <c r="FY842" s="170"/>
      <c r="FZ842" s="170"/>
      <c r="GA842" s="170"/>
      <c r="GB842" s="170"/>
      <c r="GC842" s="170"/>
      <c r="GD842" s="170"/>
      <c r="GE842" s="170"/>
      <c r="GF842" s="170"/>
      <c r="GG842" s="170"/>
      <c r="GH842" s="170"/>
      <c r="GI842" s="170"/>
      <c r="GJ842" s="170"/>
    </row>
    <row r="843" spans="1:192" s="145" customFormat="1" x14ac:dyDescent="0.2">
      <c r="A843" s="135"/>
      <c r="B843" s="135"/>
      <c r="C843" s="135"/>
      <c r="D843" s="135"/>
      <c r="E843" s="80"/>
      <c r="F843" s="80"/>
      <c r="G843" s="80"/>
      <c r="H843" s="135"/>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c r="AS843" s="166"/>
      <c r="BA843" s="1"/>
      <c r="BB843" s="1"/>
      <c r="BC843" s="1"/>
      <c r="BD843" s="1"/>
      <c r="BE843" s="1"/>
      <c r="BF843" s="1"/>
      <c r="BG843" s="1"/>
      <c r="BH843" s="170"/>
      <c r="BI843" s="166"/>
      <c r="BJ843" s="166"/>
      <c r="BK843" s="166"/>
      <c r="BL843" s="166"/>
      <c r="BM843" s="166"/>
      <c r="BN843" s="166"/>
      <c r="BO843" s="166"/>
      <c r="BP843" s="166"/>
      <c r="BQ843" s="166"/>
      <c r="BR843" s="166"/>
      <c r="BS843" s="166"/>
      <c r="BT843" s="166"/>
      <c r="BU843" s="166"/>
      <c r="BV843" s="166"/>
      <c r="BW843" s="166"/>
      <c r="BX843" s="166"/>
      <c r="BY843" s="166"/>
      <c r="BZ843" s="166"/>
      <c r="CA843" s="166"/>
      <c r="CB843" s="166"/>
      <c r="CC843" s="166"/>
      <c r="CD843" s="166"/>
      <c r="CE843" s="166"/>
      <c r="CF843" s="166"/>
      <c r="CG843" s="166"/>
      <c r="CH843" s="166"/>
      <c r="CI843" s="166"/>
      <c r="CJ843" s="166"/>
      <c r="CK843" s="166"/>
      <c r="CL843" s="166"/>
      <c r="CM843" s="166"/>
      <c r="CN843" s="166"/>
      <c r="CO843" s="166"/>
      <c r="CP843" s="166"/>
      <c r="CQ843" s="166"/>
      <c r="CR843" s="166"/>
      <c r="CS843" s="166"/>
      <c r="DA843" s="1"/>
      <c r="DB843" s="1"/>
      <c r="DC843" s="1"/>
      <c r="DD843" s="80"/>
      <c r="DE843" s="80"/>
      <c r="DF843" s="1"/>
      <c r="DG843" s="1"/>
      <c r="DH843" s="170"/>
      <c r="DI843" s="166"/>
      <c r="DJ843" s="166"/>
      <c r="DK843" s="166"/>
      <c r="DL843" s="166"/>
      <c r="DM843" s="166"/>
      <c r="DN843" s="166"/>
      <c r="DO843" s="166"/>
      <c r="DP843" s="166"/>
      <c r="DQ843" s="166"/>
      <c r="DR843" s="166"/>
      <c r="DS843" s="166"/>
      <c r="DT843" s="166"/>
      <c r="DU843" s="166"/>
      <c r="DV843" s="166"/>
      <c r="DW843" s="166"/>
      <c r="DX843" s="166"/>
      <c r="DY843" s="166"/>
      <c r="DZ843" s="166"/>
      <c r="EA843" s="166"/>
      <c r="EB843" s="166"/>
      <c r="EC843" s="166"/>
      <c r="ED843" s="166"/>
      <c r="EE843" s="166"/>
      <c r="EF843" s="166"/>
      <c r="EG843" s="166"/>
      <c r="EH843" s="166"/>
      <c r="EI843" s="166"/>
      <c r="EJ843" s="166"/>
      <c r="EK843" s="166"/>
      <c r="EL843" s="166"/>
      <c r="EM843" s="166"/>
      <c r="EN843" s="166"/>
      <c r="EO843" s="166"/>
      <c r="EP843" s="166"/>
      <c r="EQ843" s="166"/>
      <c r="ER843" s="166"/>
      <c r="ES843" s="166"/>
      <c r="FA843" s="1"/>
      <c r="FB843" s="1"/>
      <c r="FC843" s="170"/>
      <c r="FD843" s="170"/>
      <c r="FE843" s="170"/>
      <c r="FF843" s="170"/>
      <c r="FG843" s="170"/>
      <c r="FH843" s="170"/>
      <c r="FI843" s="170"/>
      <c r="FJ843" s="170"/>
      <c r="FK843" s="170"/>
      <c r="FL843" s="170"/>
      <c r="FM843" s="170"/>
      <c r="FN843" s="170"/>
      <c r="FO843" s="170"/>
      <c r="FP843" s="170"/>
      <c r="FQ843" s="170"/>
      <c r="FR843" s="170"/>
      <c r="FS843" s="170"/>
      <c r="FT843" s="170"/>
      <c r="FU843" s="170"/>
      <c r="FV843" s="170"/>
      <c r="FW843" s="170"/>
      <c r="FX843" s="170"/>
      <c r="FY843" s="170"/>
      <c r="FZ843" s="170"/>
      <c r="GA843" s="170"/>
      <c r="GB843" s="170"/>
      <c r="GC843" s="170"/>
      <c r="GD843" s="170"/>
      <c r="GE843" s="170"/>
      <c r="GF843" s="170"/>
      <c r="GG843" s="170"/>
      <c r="GH843" s="170"/>
      <c r="GI843" s="170"/>
      <c r="GJ843" s="170"/>
    </row>
    <row r="844" spans="1:192" s="145" customFormat="1" x14ac:dyDescent="0.2">
      <c r="A844" s="135"/>
      <c r="B844" s="135"/>
      <c r="C844" s="135"/>
      <c r="D844" s="135"/>
      <c r="E844" s="80"/>
      <c r="F844" s="80"/>
      <c r="G844" s="80"/>
      <c r="H844" s="135"/>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c r="AS844" s="166"/>
      <c r="BA844" s="1"/>
      <c r="BB844" s="1"/>
      <c r="BC844" s="1"/>
      <c r="BD844" s="1"/>
      <c r="BE844" s="1"/>
      <c r="BF844" s="1"/>
      <c r="BG844" s="1"/>
      <c r="BH844" s="170"/>
      <c r="BI844" s="166"/>
      <c r="BJ844" s="166"/>
      <c r="BK844" s="166"/>
      <c r="BL844" s="166"/>
      <c r="BM844" s="166"/>
      <c r="BN844" s="166"/>
      <c r="BO844" s="166"/>
      <c r="BP844" s="166"/>
      <c r="BQ844" s="166"/>
      <c r="BR844" s="166"/>
      <c r="BS844" s="166"/>
      <c r="BT844" s="166"/>
      <c r="BU844" s="166"/>
      <c r="BV844" s="166"/>
      <c r="BW844" s="166"/>
      <c r="BX844" s="166"/>
      <c r="BY844" s="166"/>
      <c r="BZ844" s="166"/>
      <c r="CA844" s="166"/>
      <c r="CB844" s="166"/>
      <c r="CC844" s="166"/>
      <c r="CD844" s="166"/>
      <c r="CE844" s="166"/>
      <c r="CF844" s="166"/>
      <c r="CG844" s="166"/>
      <c r="CH844" s="166"/>
      <c r="CI844" s="166"/>
      <c r="CJ844" s="166"/>
      <c r="CK844" s="166"/>
      <c r="CL844" s="166"/>
      <c r="CM844" s="166"/>
      <c r="CN844" s="166"/>
      <c r="CO844" s="166"/>
      <c r="CP844" s="166"/>
      <c r="CQ844" s="166"/>
      <c r="CR844" s="166"/>
      <c r="CS844" s="166"/>
      <c r="DA844" s="1"/>
      <c r="DB844" s="1"/>
      <c r="DC844" s="1"/>
      <c r="DD844" s="80"/>
      <c r="DE844" s="80"/>
      <c r="DF844" s="1"/>
      <c r="DG844" s="1"/>
      <c r="DH844" s="170"/>
      <c r="DI844" s="166"/>
      <c r="DJ844" s="166"/>
      <c r="DK844" s="166"/>
      <c r="DL844" s="166"/>
      <c r="DM844" s="166"/>
      <c r="DN844" s="166"/>
      <c r="DO844" s="166"/>
      <c r="DP844" s="166"/>
      <c r="DQ844" s="166"/>
      <c r="DR844" s="166"/>
      <c r="DS844" s="166"/>
      <c r="DT844" s="166"/>
      <c r="DU844" s="166"/>
      <c r="DV844" s="166"/>
      <c r="DW844" s="166"/>
      <c r="DX844" s="166"/>
      <c r="DY844" s="166"/>
      <c r="DZ844" s="166"/>
      <c r="EA844" s="166"/>
      <c r="EB844" s="166"/>
      <c r="EC844" s="166"/>
      <c r="ED844" s="166"/>
      <c r="EE844" s="166"/>
      <c r="EF844" s="166"/>
      <c r="EG844" s="166"/>
      <c r="EH844" s="166"/>
      <c r="EI844" s="166"/>
      <c r="EJ844" s="166"/>
      <c r="EK844" s="166"/>
      <c r="EL844" s="166"/>
      <c r="EM844" s="166"/>
      <c r="EN844" s="166"/>
      <c r="EO844" s="166"/>
      <c r="EP844" s="166"/>
      <c r="EQ844" s="166"/>
      <c r="ER844" s="166"/>
      <c r="ES844" s="166"/>
      <c r="FA844" s="1"/>
      <c r="FB844" s="1"/>
      <c r="FC844" s="170"/>
      <c r="FD844" s="170"/>
      <c r="FE844" s="170"/>
      <c r="FF844" s="170"/>
      <c r="FG844" s="170"/>
      <c r="FH844" s="170"/>
      <c r="FI844" s="170"/>
      <c r="FJ844" s="170"/>
      <c r="FK844" s="170"/>
      <c r="FL844" s="170"/>
      <c r="FM844" s="170"/>
      <c r="FN844" s="170"/>
      <c r="FO844" s="170"/>
      <c r="FP844" s="170"/>
      <c r="FQ844" s="170"/>
      <c r="FR844" s="170"/>
      <c r="FS844" s="170"/>
      <c r="FT844" s="170"/>
      <c r="FU844" s="170"/>
      <c r="FV844" s="170"/>
      <c r="FW844" s="170"/>
      <c r="FX844" s="170"/>
      <c r="FY844" s="170"/>
      <c r="FZ844" s="170"/>
      <c r="GA844" s="170"/>
      <c r="GB844" s="170"/>
      <c r="GC844" s="170"/>
      <c r="GD844" s="170"/>
      <c r="GE844" s="170"/>
      <c r="GF844" s="170"/>
      <c r="GG844" s="170"/>
      <c r="GH844" s="170"/>
      <c r="GI844" s="170"/>
      <c r="GJ844" s="170"/>
    </row>
    <row r="845" spans="1:192" s="145" customFormat="1" x14ac:dyDescent="0.2">
      <c r="A845" s="135"/>
      <c r="B845" s="135"/>
      <c r="C845" s="135"/>
      <c r="D845" s="135"/>
      <c r="E845" s="80"/>
      <c r="F845" s="80"/>
      <c r="G845" s="80"/>
      <c r="H845" s="135"/>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c r="BA845" s="1"/>
      <c r="BB845" s="1"/>
      <c r="BC845" s="1"/>
      <c r="BD845" s="1"/>
      <c r="BE845" s="1"/>
      <c r="BF845" s="1"/>
      <c r="BG845" s="1"/>
      <c r="BH845" s="170"/>
      <c r="BI845" s="166"/>
      <c r="BJ845" s="166"/>
      <c r="BK845" s="166"/>
      <c r="BL845" s="166"/>
      <c r="BM845" s="166"/>
      <c r="BN845" s="166"/>
      <c r="BO845" s="166"/>
      <c r="BP845" s="166"/>
      <c r="BQ845" s="166"/>
      <c r="BR845" s="166"/>
      <c r="BS845" s="166"/>
      <c r="BT845" s="166"/>
      <c r="BU845" s="166"/>
      <c r="BV845" s="166"/>
      <c r="BW845" s="166"/>
      <c r="BX845" s="166"/>
      <c r="BY845" s="166"/>
      <c r="BZ845" s="166"/>
      <c r="CA845" s="166"/>
      <c r="CB845" s="166"/>
      <c r="CC845" s="166"/>
      <c r="CD845" s="166"/>
      <c r="CE845" s="166"/>
      <c r="CF845" s="166"/>
      <c r="CG845" s="166"/>
      <c r="CH845" s="166"/>
      <c r="CI845" s="166"/>
      <c r="CJ845" s="166"/>
      <c r="CK845" s="166"/>
      <c r="CL845" s="166"/>
      <c r="CM845" s="166"/>
      <c r="CN845" s="166"/>
      <c r="CO845" s="166"/>
      <c r="CP845" s="166"/>
      <c r="CQ845" s="166"/>
      <c r="CR845" s="166"/>
      <c r="CS845" s="166"/>
      <c r="DA845" s="1"/>
      <c r="DB845" s="1"/>
      <c r="DC845" s="1"/>
      <c r="DD845" s="80"/>
      <c r="DE845" s="80"/>
      <c r="DF845" s="1"/>
      <c r="DG845" s="1"/>
      <c r="DH845" s="170"/>
      <c r="DI845" s="166"/>
      <c r="DJ845" s="166"/>
      <c r="DK845" s="166"/>
      <c r="DL845" s="166"/>
      <c r="DM845" s="166"/>
      <c r="DN845" s="166"/>
      <c r="DO845" s="166"/>
      <c r="DP845" s="166"/>
      <c r="DQ845" s="166"/>
      <c r="DR845" s="166"/>
      <c r="DS845" s="166"/>
      <c r="DT845" s="166"/>
      <c r="DU845" s="166"/>
      <c r="DV845" s="166"/>
      <c r="DW845" s="166"/>
      <c r="DX845" s="166"/>
      <c r="DY845" s="166"/>
      <c r="DZ845" s="166"/>
      <c r="EA845" s="166"/>
      <c r="EB845" s="166"/>
      <c r="EC845" s="166"/>
      <c r="ED845" s="166"/>
      <c r="EE845" s="166"/>
      <c r="EF845" s="166"/>
      <c r="EG845" s="166"/>
      <c r="EH845" s="166"/>
      <c r="EI845" s="166"/>
      <c r="EJ845" s="166"/>
      <c r="EK845" s="166"/>
      <c r="EL845" s="166"/>
      <c r="EM845" s="166"/>
      <c r="EN845" s="166"/>
      <c r="EO845" s="166"/>
      <c r="EP845" s="166"/>
      <c r="EQ845" s="166"/>
      <c r="ER845" s="166"/>
      <c r="ES845" s="166"/>
      <c r="FA845" s="1"/>
      <c r="FB845" s="1"/>
      <c r="FC845" s="170"/>
      <c r="FD845" s="170"/>
      <c r="FE845" s="170"/>
      <c r="FF845" s="170"/>
      <c r="FG845" s="170"/>
      <c r="FH845" s="170"/>
      <c r="FI845" s="170"/>
      <c r="FJ845" s="170"/>
      <c r="FK845" s="170"/>
      <c r="FL845" s="170"/>
      <c r="FM845" s="170"/>
      <c r="FN845" s="170"/>
      <c r="FO845" s="170"/>
      <c r="FP845" s="170"/>
      <c r="FQ845" s="170"/>
      <c r="FR845" s="170"/>
      <c r="FS845" s="170"/>
      <c r="FT845" s="170"/>
      <c r="FU845" s="170"/>
      <c r="FV845" s="170"/>
      <c r="FW845" s="170"/>
      <c r="FX845" s="170"/>
      <c r="FY845" s="170"/>
      <c r="FZ845" s="170"/>
      <c r="GA845" s="170"/>
      <c r="GB845" s="170"/>
      <c r="GC845" s="170"/>
      <c r="GD845" s="170"/>
      <c r="GE845" s="170"/>
      <c r="GF845" s="170"/>
      <c r="GG845" s="170"/>
      <c r="GH845" s="170"/>
      <c r="GI845" s="170"/>
      <c r="GJ845" s="170"/>
    </row>
    <row r="846" spans="1:192" s="145" customFormat="1" x14ac:dyDescent="0.2">
      <c r="A846" s="135"/>
      <c r="B846" s="135"/>
      <c r="C846" s="135"/>
      <c r="D846" s="135"/>
      <c r="E846" s="80"/>
      <c r="F846" s="80"/>
      <c r="G846" s="80"/>
      <c r="H846" s="135"/>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c r="AS846" s="166"/>
      <c r="BA846" s="1"/>
      <c r="BB846" s="1"/>
      <c r="BC846" s="1"/>
      <c r="BD846" s="1"/>
      <c r="BE846" s="1"/>
      <c r="BF846" s="1"/>
      <c r="BG846" s="1"/>
      <c r="BH846" s="170"/>
      <c r="BI846" s="166"/>
      <c r="BJ846" s="166"/>
      <c r="BK846" s="166"/>
      <c r="BL846" s="166"/>
      <c r="BM846" s="166"/>
      <c r="BN846" s="166"/>
      <c r="BO846" s="166"/>
      <c r="BP846" s="166"/>
      <c r="BQ846" s="166"/>
      <c r="BR846" s="166"/>
      <c r="BS846" s="166"/>
      <c r="BT846" s="166"/>
      <c r="BU846" s="166"/>
      <c r="BV846" s="166"/>
      <c r="BW846" s="166"/>
      <c r="BX846" s="166"/>
      <c r="BY846" s="166"/>
      <c r="BZ846" s="166"/>
      <c r="CA846" s="166"/>
      <c r="CB846" s="166"/>
      <c r="CC846" s="166"/>
      <c r="CD846" s="166"/>
      <c r="CE846" s="166"/>
      <c r="CF846" s="166"/>
      <c r="CG846" s="166"/>
      <c r="CH846" s="166"/>
      <c r="CI846" s="166"/>
      <c r="CJ846" s="166"/>
      <c r="CK846" s="166"/>
      <c r="CL846" s="166"/>
      <c r="CM846" s="166"/>
      <c r="CN846" s="166"/>
      <c r="CO846" s="166"/>
      <c r="CP846" s="166"/>
      <c r="CQ846" s="166"/>
      <c r="CR846" s="166"/>
      <c r="CS846" s="166"/>
      <c r="DA846" s="1"/>
      <c r="DB846" s="1"/>
      <c r="DC846" s="1"/>
      <c r="DD846" s="80"/>
      <c r="DE846" s="80"/>
      <c r="DF846" s="1"/>
      <c r="DG846" s="1"/>
      <c r="DH846" s="170"/>
      <c r="DI846" s="166"/>
      <c r="DJ846" s="166"/>
      <c r="DK846" s="166"/>
      <c r="DL846" s="166"/>
      <c r="DM846" s="166"/>
      <c r="DN846" s="166"/>
      <c r="DO846" s="166"/>
      <c r="DP846" s="166"/>
      <c r="DQ846" s="166"/>
      <c r="DR846" s="166"/>
      <c r="DS846" s="166"/>
      <c r="DT846" s="166"/>
      <c r="DU846" s="166"/>
      <c r="DV846" s="166"/>
      <c r="DW846" s="166"/>
      <c r="DX846" s="166"/>
      <c r="DY846" s="166"/>
      <c r="DZ846" s="166"/>
      <c r="EA846" s="166"/>
      <c r="EB846" s="166"/>
      <c r="EC846" s="166"/>
      <c r="ED846" s="166"/>
      <c r="EE846" s="166"/>
      <c r="EF846" s="166"/>
      <c r="EG846" s="166"/>
      <c r="EH846" s="166"/>
      <c r="EI846" s="166"/>
      <c r="EJ846" s="166"/>
      <c r="EK846" s="166"/>
      <c r="EL846" s="166"/>
      <c r="EM846" s="166"/>
      <c r="EN846" s="166"/>
      <c r="EO846" s="166"/>
      <c r="EP846" s="166"/>
      <c r="EQ846" s="166"/>
      <c r="ER846" s="166"/>
      <c r="ES846" s="166"/>
      <c r="FA846" s="1"/>
      <c r="FB846" s="1"/>
      <c r="FC846" s="170"/>
      <c r="FD846" s="170"/>
      <c r="FE846" s="170"/>
      <c r="FF846" s="170"/>
      <c r="FG846" s="170"/>
      <c r="FH846" s="170"/>
      <c r="FI846" s="170"/>
      <c r="FJ846" s="170"/>
      <c r="FK846" s="170"/>
      <c r="FL846" s="170"/>
      <c r="FM846" s="170"/>
      <c r="FN846" s="170"/>
      <c r="FO846" s="170"/>
      <c r="FP846" s="170"/>
      <c r="FQ846" s="170"/>
      <c r="FR846" s="170"/>
      <c r="FS846" s="170"/>
      <c r="FT846" s="170"/>
      <c r="FU846" s="170"/>
      <c r="FV846" s="170"/>
      <c r="FW846" s="170"/>
      <c r="FX846" s="170"/>
      <c r="FY846" s="170"/>
      <c r="FZ846" s="170"/>
      <c r="GA846" s="170"/>
      <c r="GB846" s="170"/>
      <c r="GC846" s="170"/>
      <c r="GD846" s="170"/>
      <c r="GE846" s="170"/>
      <c r="GF846" s="170"/>
      <c r="GG846" s="170"/>
      <c r="GH846" s="170"/>
      <c r="GI846" s="170"/>
      <c r="GJ846" s="170"/>
    </row>
    <row r="847" spans="1:192" s="145" customFormat="1" x14ac:dyDescent="0.2">
      <c r="A847" s="135"/>
      <c r="B847" s="135"/>
      <c r="C847" s="135"/>
      <c r="D847" s="135"/>
      <c r="E847" s="80"/>
      <c r="F847" s="80"/>
      <c r="G847" s="80"/>
      <c r="H847" s="135"/>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c r="AS847" s="166"/>
      <c r="BA847" s="1"/>
      <c r="BB847" s="1"/>
      <c r="BC847" s="1"/>
      <c r="BD847" s="1"/>
      <c r="BE847" s="1"/>
      <c r="BF847" s="1"/>
      <c r="BG847" s="1"/>
      <c r="BH847" s="170"/>
      <c r="BI847" s="166"/>
      <c r="BJ847" s="166"/>
      <c r="BK847" s="166"/>
      <c r="BL847" s="166"/>
      <c r="BM847" s="166"/>
      <c r="BN847" s="166"/>
      <c r="BO847" s="166"/>
      <c r="BP847" s="166"/>
      <c r="BQ847" s="166"/>
      <c r="BR847" s="166"/>
      <c r="BS847" s="166"/>
      <c r="BT847" s="166"/>
      <c r="BU847" s="166"/>
      <c r="BV847" s="166"/>
      <c r="BW847" s="166"/>
      <c r="BX847" s="166"/>
      <c r="BY847" s="166"/>
      <c r="BZ847" s="166"/>
      <c r="CA847" s="166"/>
      <c r="CB847" s="166"/>
      <c r="CC847" s="166"/>
      <c r="CD847" s="166"/>
      <c r="CE847" s="166"/>
      <c r="CF847" s="166"/>
      <c r="CG847" s="166"/>
      <c r="CH847" s="166"/>
      <c r="CI847" s="166"/>
      <c r="CJ847" s="166"/>
      <c r="CK847" s="166"/>
      <c r="CL847" s="166"/>
      <c r="CM847" s="166"/>
      <c r="CN847" s="166"/>
      <c r="CO847" s="166"/>
      <c r="CP847" s="166"/>
      <c r="CQ847" s="166"/>
      <c r="CR847" s="166"/>
      <c r="CS847" s="166"/>
      <c r="DA847" s="1"/>
      <c r="DB847" s="1"/>
      <c r="DC847" s="1"/>
      <c r="DD847" s="80"/>
      <c r="DE847" s="80"/>
      <c r="DF847" s="1"/>
      <c r="DG847" s="1"/>
      <c r="DH847" s="170"/>
      <c r="DI847" s="166"/>
      <c r="DJ847" s="166"/>
      <c r="DK847" s="166"/>
      <c r="DL847" s="166"/>
      <c r="DM847" s="166"/>
      <c r="DN847" s="166"/>
      <c r="DO847" s="166"/>
      <c r="DP847" s="166"/>
      <c r="DQ847" s="166"/>
      <c r="DR847" s="166"/>
      <c r="DS847" s="166"/>
      <c r="DT847" s="166"/>
      <c r="DU847" s="166"/>
      <c r="DV847" s="166"/>
      <c r="DW847" s="166"/>
      <c r="DX847" s="166"/>
      <c r="DY847" s="166"/>
      <c r="DZ847" s="166"/>
      <c r="EA847" s="166"/>
      <c r="EB847" s="166"/>
      <c r="EC847" s="166"/>
      <c r="ED847" s="166"/>
      <c r="EE847" s="166"/>
      <c r="EF847" s="166"/>
      <c r="EG847" s="166"/>
      <c r="EH847" s="166"/>
      <c r="EI847" s="166"/>
      <c r="EJ847" s="166"/>
      <c r="EK847" s="166"/>
      <c r="EL847" s="166"/>
      <c r="EM847" s="166"/>
      <c r="EN847" s="166"/>
      <c r="EO847" s="166"/>
      <c r="EP847" s="166"/>
      <c r="EQ847" s="166"/>
      <c r="ER847" s="166"/>
      <c r="ES847" s="166"/>
      <c r="FA847" s="1"/>
      <c r="FB847" s="1"/>
      <c r="FC847" s="170"/>
      <c r="FD847" s="170"/>
      <c r="FE847" s="170"/>
      <c r="FF847" s="170"/>
      <c r="FG847" s="170"/>
      <c r="FH847" s="170"/>
      <c r="FI847" s="170"/>
      <c r="FJ847" s="170"/>
      <c r="FK847" s="170"/>
      <c r="FL847" s="170"/>
      <c r="FM847" s="170"/>
      <c r="FN847" s="170"/>
      <c r="FO847" s="170"/>
      <c r="FP847" s="170"/>
      <c r="FQ847" s="170"/>
      <c r="FR847" s="170"/>
      <c r="FS847" s="170"/>
      <c r="FT847" s="170"/>
      <c r="FU847" s="170"/>
      <c r="FV847" s="170"/>
      <c r="FW847" s="170"/>
      <c r="FX847" s="170"/>
      <c r="FY847" s="170"/>
      <c r="FZ847" s="170"/>
      <c r="GA847" s="170"/>
      <c r="GB847" s="170"/>
      <c r="GC847" s="170"/>
      <c r="GD847" s="170"/>
      <c r="GE847" s="170"/>
      <c r="GF847" s="170"/>
      <c r="GG847" s="170"/>
      <c r="GH847" s="170"/>
      <c r="GI847" s="170"/>
      <c r="GJ847" s="170"/>
    </row>
    <row r="848" spans="1:192" s="145" customFormat="1" x14ac:dyDescent="0.2">
      <c r="A848" s="135"/>
      <c r="B848" s="135"/>
      <c r="C848" s="135"/>
      <c r="D848" s="135"/>
      <c r="E848" s="80"/>
      <c r="F848" s="80"/>
      <c r="G848" s="80"/>
      <c r="H848" s="135"/>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c r="AS848" s="166"/>
      <c r="BA848" s="1"/>
      <c r="BB848" s="1"/>
      <c r="BC848" s="1"/>
      <c r="BD848" s="1"/>
      <c r="BE848" s="1"/>
      <c r="BF848" s="1"/>
      <c r="BG848" s="1"/>
      <c r="BH848" s="170"/>
      <c r="BI848" s="166"/>
      <c r="BJ848" s="166"/>
      <c r="BK848" s="166"/>
      <c r="BL848" s="166"/>
      <c r="BM848" s="166"/>
      <c r="BN848" s="166"/>
      <c r="BO848" s="166"/>
      <c r="BP848" s="166"/>
      <c r="BQ848" s="166"/>
      <c r="BR848" s="166"/>
      <c r="BS848" s="166"/>
      <c r="BT848" s="166"/>
      <c r="BU848" s="166"/>
      <c r="BV848" s="166"/>
      <c r="BW848" s="166"/>
      <c r="BX848" s="166"/>
      <c r="BY848" s="166"/>
      <c r="BZ848" s="166"/>
      <c r="CA848" s="166"/>
      <c r="CB848" s="166"/>
      <c r="CC848" s="166"/>
      <c r="CD848" s="166"/>
      <c r="CE848" s="166"/>
      <c r="CF848" s="166"/>
      <c r="CG848" s="166"/>
      <c r="CH848" s="166"/>
      <c r="CI848" s="166"/>
      <c r="CJ848" s="166"/>
      <c r="CK848" s="166"/>
      <c r="CL848" s="166"/>
      <c r="CM848" s="166"/>
      <c r="CN848" s="166"/>
      <c r="CO848" s="166"/>
      <c r="CP848" s="166"/>
      <c r="CQ848" s="166"/>
      <c r="CR848" s="166"/>
      <c r="CS848" s="166"/>
      <c r="DA848" s="1"/>
      <c r="DB848" s="1"/>
      <c r="DC848" s="1"/>
      <c r="DD848" s="80"/>
      <c r="DE848" s="80"/>
      <c r="DF848" s="1"/>
      <c r="DG848" s="1"/>
      <c r="DH848" s="170"/>
      <c r="DI848" s="166"/>
      <c r="DJ848" s="166"/>
      <c r="DK848" s="166"/>
      <c r="DL848" s="166"/>
      <c r="DM848" s="166"/>
      <c r="DN848" s="166"/>
      <c r="DO848" s="166"/>
      <c r="DP848" s="166"/>
      <c r="DQ848" s="166"/>
      <c r="DR848" s="166"/>
      <c r="DS848" s="166"/>
      <c r="DT848" s="166"/>
      <c r="DU848" s="166"/>
      <c r="DV848" s="166"/>
      <c r="DW848" s="166"/>
      <c r="DX848" s="166"/>
      <c r="DY848" s="166"/>
      <c r="DZ848" s="166"/>
      <c r="EA848" s="166"/>
      <c r="EB848" s="166"/>
      <c r="EC848" s="166"/>
      <c r="ED848" s="166"/>
      <c r="EE848" s="166"/>
      <c r="EF848" s="166"/>
      <c r="EG848" s="166"/>
      <c r="EH848" s="166"/>
      <c r="EI848" s="166"/>
      <c r="EJ848" s="166"/>
      <c r="EK848" s="166"/>
      <c r="EL848" s="166"/>
      <c r="EM848" s="166"/>
      <c r="EN848" s="166"/>
      <c r="EO848" s="166"/>
      <c r="EP848" s="166"/>
      <c r="EQ848" s="166"/>
      <c r="ER848" s="166"/>
      <c r="ES848" s="166"/>
      <c r="FA848" s="1"/>
      <c r="FB848" s="1"/>
      <c r="FC848" s="170"/>
      <c r="FD848" s="170"/>
      <c r="FE848" s="170"/>
      <c r="FF848" s="170"/>
      <c r="FG848" s="170"/>
      <c r="FH848" s="170"/>
      <c r="FI848" s="170"/>
      <c r="FJ848" s="170"/>
      <c r="FK848" s="170"/>
      <c r="FL848" s="170"/>
      <c r="FM848" s="170"/>
      <c r="FN848" s="170"/>
      <c r="FO848" s="170"/>
      <c r="FP848" s="170"/>
      <c r="FQ848" s="170"/>
      <c r="FR848" s="170"/>
      <c r="FS848" s="170"/>
      <c r="FT848" s="170"/>
      <c r="FU848" s="170"/>
      <c r="FV848" s="170"/>
      <c r="FW848" s="170"/>
      <c r="FX848" s="170"/>
      <c r="FY848" s="170"/>
      <c r="FZ848" s="170"/>
      <c r="GA848" s="170"/>
      <c r="GB848" s="170"/>
      <c r="GC848" s="170"/>
      <c r="GD848" s="170"/>
      <c r="GE848" s="170"/>
      <c r="GF848" s="170"/>
      <c r="GG848" s="170"/>
      <c r="GH848" s="170"/>
      <c r="GI848" s="170"/>
      <c r="GJ848" s="170"/>
    </row>
    <row r="849" spans="1:192" s="145" customFormat="1" x14ac:dyDescent="0.2">
      <c r="A849" s="135"/>
      <c r="B849" s="135"/>
      <c r="C849" s="135"/>
      <c r="D849" s="135"/>
      <c r="E849" s="80"/>
      <c r="F849" s="80"/>
      <c r="G849" s="80"/>
      <c r="H849" s="135"/>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c r="BA849" s="1"/>
      <c r="BB849" s="1"/>
      <c r="BC849" s="1"/>
      <c r="BD849" s="1"/>
      <c r="BE849" s="1"/>
      <c r="BF849" s="1"/>
      <c r="BG849" s="1"/>
      <c r="BH849" s="170"/>
      <c r="BI849" s="166"/>
      <c r="BJ849" s="166"/>
      <c r="BK849" s="166"/>
      <c r="BL849" s="166"/>
      <c r="BM849" s="166"/>
      <c r="BN849" s="166"/>
      <c r="BO849" s="166"/>
      <c r="BP849" s="166"/>
      <c r="BQ849" s="166"/>
      <c r="BR849" s="166"/>
      <c r="BS849" s="166"/>
      <c r="BT849" s="166"/>
      <c r="BU849" s="166"/>
      <c r="BV849" s="166"/>
      <c r="BW849" s="166"/>
      <c r="BX849" s="166"/>
      <c r="BY849" s="166"/>
      <c r="BZ849" s="166"/>
      <c r="CA849" s="166"/>
      <c r="CB849" s="166"/>
      <c r="CC849" s="166"/>
      <c r="CD849" s="166"/>
      <c r="CE849" s="166"/>
      <c r="CF849" s="166"/>
      <c r="CG849" s="166"/>
      <c r="CH849" s="166"/>
      <c r="CI849" s="166"/>
      <c r="CJ849" s="166"/>
      <c r="CK849" s="166"/>
      <c r="CL849" s="166"/>
      <c r="CM849" s="166"/>
      <c r="CN849" s="166"/>
      <c r="CO849" s="166"/>
      <c r="CP849" s="166"/>
      <c r="CQ849" s="166"/>
      <c r="CR849" s="166"/>
      <c r="CS849" s="166"/>
      <c r="DA849" s="1"/>
      <c r="DB849" s="1"/>
      <c r="DC849" s="1"/>
      <c r="DD849" s="80"/>
      <c r="DE849" s="80"/>
      <c r="DF849" s="1"/>
      <c r="DG849" s="1"/>
      <c r="DH849" s="170"/>
      <c r="DI849" s="166"/>
      <c r="DJ849" s="166"/>
      <c r="DK849" s="166"/>
      <c r="DL849" s="166"/>
      <c r="DM849" s="166"/>
      <c r="DN849" s="166"/>
      <c r="DO849" s="166"/>
      <c r="DP849" s="166"/>
      <c r="DQ849" s="166"/>
      <c r="DR849" s="166"/>
      <c r="DS849" s="166"/>
      <c r="DT849" s="166"/>
      <c r="DU849" s="166"/>
      <c r="DV849" s="166"/>
      <c r="DW849" s="166"/>
      <c r="DX849" s="166"/>
      <c r="DY849" s="166"/>
      <c r="DZ849" s="166"/>
      <c r="EA849" s="166"/>
      <c r="EB849" s="166"/>
      <c r="EC849" s="166"/>
      <c r="ED849" s="166"/>
      <c r="EE849" s="166"/>
      <c r="EF849" s="166"/>
      <c r="EG849" s="166"/>
      <c r="EH849" s="166"/>
      <c r="EI849" s="166"/>
      <c r="EJ849" s="166"/>
      <c r="EK849" s="166"/>
      <c r="EL849" s="166"/>
      <c r="EM849" s="166"/>
      <c r="EN849" s="166"/>
      <c r="EO849" s="166"/>
      <c r="EP849" s="166"/>
      <c r="EQ849" s="166"/>
      <c r="ER849" s="166"/>
      <c r="ES849" s="166"/>
      <c r="FA849" s="1"/>
      <c r="FB849" s="1"/>
      <c r="FC849" s="170"/>
      <c r="FD849" s="170"/>
      <c r="FE849" s="170"/>
      <c r="FF849" s="170"/>
      <c r="FG849" s="170"/>
      <c r="FH849" s="170"/>
      <c r="FI849" s="170"/>
      <c r="FJ849" s="170"/>
      <c r="FK849" s="170"/>
      <c r="FL849" s="170"/>
      <c r="FM849" s="170"/>
      <c r="FN849" s="170"/>
      <c r="FO849" s="170"/>
      <c r="FP849" s="170"/>
      <c r="FQ849" s="170"/>
      <c r="FR849" s="170"/>
      <c r="FS849" s="170"/>
      <c r="FT849" s="170"/>
      <c r="FU849" s="170"/>
      <c r="FV849" s="170"/>
      <c r="FW849" s="170"/>
      <c r="FX849" s="170"/>
      <c r="FY849" s="170"/>
      <c r="FZ849" s="170"/>
      <c r="GA849" s="170"/>
      <c r="GB849" s="170"/>
      <c r="GC849" s="170"/>
      <c r="GD849" s="170"/>
      <c r="GE849" s="170"/>
      <c r="GF849" s="170"/>
      <c r="GG849" s="170"/>
      <c r="GH849" s="170"/>
      <c r="GI849" s="170"/>
      <c r="GJ849" s="170"/>
    </row>
    <row r="850" spans="1:192" s="145" customFormat="1" x14ac:dyDescent="0.2">
      <c r="A850" s="135"/>
      <c r="B850" s="135"/>
      <c r="C850" s="135"/>
      <c r="D850" s="135"/>
      <c r="E850" s="80"/>
      <c r="F850" s="80"/>
      <c r="G850" s="80"/>
      <c r="H850" s="135"/>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c r="AS850" s="166"/>
      <c r="BA850" s="1"/>
      <c r="BB850" s="1"/>
      <c r="BC850" s="1"/>
      <c r="BD850" s="1"/>
      <c r="BE850" s="1"/>
      <c r="BF850" s="1"/>
      <c r="BG850" s="1"/>
      <c r="BH850" s="170"/>
      <c r="BI850" s="166"/>
      <c r="BJ850" s="166"/>
      <c r="BK850" s="166"/>
      <c r="BL850" s="166"/>
      <c r="BM850" s="166"/>
      <c r="BN850" s="166"/>
      <c r="BO850" s="166"/>
      <c r="BP850" s="166"/>
      <c r="BQ850" s="166"/>
      <c r="BR850" s="166"/>
      <c r="BS850" s="166"/>
      <c r="BT850" s="166"/>
      <c r="BU850" s="166"/>
      <c r="BV850" s="166"/>
      <c r="BW850" s="166"/>
      <c r="BX850" s="166"/>
      <c r="BY850" s="166"/>
      <c r="BZ850" s="166"/>
      <c r="CA850" s="166"/>
      <c r="CB850" s="166"/>
      <c r="CC850" s="166"/>
      <c r="CD850" s="166"/>
      <c r="CE850" s="166"/>
      <c r="CF850" s="166"/>
      <c r="CG850" s="166"/>
      <c r="CH850" s="166"/>
      <c r="CI850" s="166"/>
      <c r="CJ850" s="166"/>
      <c r="CK850" s="166"/>
      <c r="CL850" s="166"/>
      <c r="CM850" s="166"/>
      <c r="CN850" s="166"/>
      <c r="CO850" s="166"/>
      <c r="CP850" s="166"/>
      <c r="CQ850" s="166"/>
      <c r="CR850" s="166"/>
      <c r="CS850" s="166"/>
      <c r="DA850" s="1"/>
      <c r="DB850" s="1"/>
      <c r="DC850" s="1"/>
      <c r="DD850" s="80"/>
      <c r="DE850" s="80"/>
      <c r="DF850" s="1"/>
      <c r="DG850" s="1"/>
      <c r="DH850" s="170"/>
      <c r="DI850" s="166"/>
      <c r="DJ850" s="166"/>
      <c r="DK850" s="166"/>
      <c r="DL850" s="166"/>
      <c r="DM850" s="166"/>
      <c r="DN850" s="166"/>
      <c r="DO850" s="166"/>
      <c r="DP850" s="166"/>
      <c r="DQ850" s="166"/>
      <c r="DR850" s="166"/>
      <c r="DS850" s="166"/>
      <c r="DT850" s="166"/>
      <c r="DU850" s="166"/>
      <c r="DV850" s="166"/>
      <c r="DW850" s="166"/>
      <c r="DX850" s="166"/>
      <c r="DY850" s="166"/>
      <c r="DZ850" s="166"/>
      <c r="EA850" s="166"/>
      <c r="EB850" s="166"/>
      <c r="EC850" s="166"/>
      <c r="ED850" s="166"/>
      <c r="EE850" s="166"/>
      <c r="EF850" s="166"/>
      <c r="EG850" s="166"/>
      <c r="EH850" s="166"/>
      <c r="EI850" s="166"/>
      <c r="EJ850" s="166"/>
      <c r="EK850" s="166"/>
      <c r="EL850" s="166"/>
      <c r="EM850" s="166"/>
      <c r="EN850" s="166"/>
      <c r="EO850" s="166"/>
      <c r="EP850" s="166"/>
      <c r="EQ850" s="166"/>
      <c r="ER850" s="166"/>
      <c r="ES850" s="166"/>
      <c r="FA850" s="1"/>
      <c r="FB850" s="1"/>
      <c r="FC850" s="170"/>
      <c r="FD850" s="170"/>
      <c r="FE850" s="170"/>
      <c r="FF850" s="170"/>
      <c r="FG850" s="170"/>
      <c r="FH850" s="170"/>
      <c r="FI850" s="170"/>
      <c r="FJ850" s="170"/>
      <c r="FK850" s="170"/>
      <c r="FL850" s="170"/>
      <c r="FM850" s="170"/>
      <c r="FN850" s="170"/>
      <c r="FO850" s="170"/>
      <c r="FP850" s="170"/>
      <c r="FQ850" s="170"/>
      <c r="FR850" s="170"/>
      <c r="FS850" s="170"/>
      <c r="FT850" s="170"/>
      <c r="FU850" s="170"/>
      <c r="FV850" s="170"/>
      <c r="FW850" s="170"/>
      <c r="FX850" s="170"/>
      <c r="FY850" s="170"/>
      <c r="FZ850" s="170"/>
      <c r="GA850" s="170"/>
      <c r="GB850" s="170"/>
      <c r="GC850" s="170"/>
      <c r="GD850" s="170"/>
      <c r="GE850" s="170"/>
      <c r="GF850" s="170"/>
      <c r="GG850" s="170"/>
      <c r="GH850" s="170"/>
      <c r="GI850" s="170"/>
      <c r="GJ850" s="170"/>
    </row>
    <row r="851" spans="1:192" s="145" customFormat="1" x14ac:dyDescent="0.2">
      <c r="A851" s="135"/>
      <c r="B851" s="135"/>
      <c r="C851" s="135"/>
      <c r="D851" s="135"/>
      <c r="E851" s="80"/>
      <c r="F851" s="80"/>
      <c r="G851" s="80"/>
      <c r="H851" s="135"/>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c r="AS851" s="166"/>
      <c r="BA851" s="1"/>
      <c r="BB851" s="1"/>
      <c r="BC851" s="1"/>
      <c r="BD851" s="1"/>
      <c r="BE851" s="1"/>
      <c r="BF851" s="1"/>
      <c r="BG851" s="1"/>
      <c r="BH851" s="170"/>
      <c r="BI851" s="166"/>
      <c r="BJ851" s="166"/>
      <c r="BK851" s="166"/>
      <c r="BL851" s="166"/>
      <c r="BM851" s="166"/>
      <c r="BN851" s="166"/>
      <c r="BO851" s="166"/>
      <c r="BP851" s="166"/>
      <c r="BQ851" s="166"/>
      <c r="BR851" s="166"/>
      <c r="BS851" s="166"/>
      <c r="BT851" s="166"/>
      <c r="BU851" s="166"/>
      <c r="BV851" s="166"/>
      <c r="BW851" s="166"/>
      <c r="BX851" s="166"/>
      <c r="BY851" s="166"/>
      <c r="BZ851" s="166"/>
      <c r="CA851" s="166"/>
      <c r="CB851" s="166"/>
      <c r="CC851" s="166"/>
      <c r="CD851" s="166"/>
      <c r="CE851" s="166"/>
      <c r="CF851" s="166"/>
      <c r="CG851" s="166"/>
      <c r="CH851" s="166"/>
      <c r="CI851" s="166"/>
      <c r="CJ851" s="166"/>
      <c r="CK851" s="166"/>
      <c r="CL851" s="166"/>
      <c r="CM851" s="166"/>
      <c r="CN851" s="166"/>
      <c r="CO851" s="166"/>
      <c r="CP851" s="166"/>
      <c r="CQ851" s="166"/>
      <c r="CR851" s="166"/>
      <c r="CS851" s="166"/>
      <c r="DA851" s="1"/>
      <c r="DB851" s="1"/>
      <c r="DC851" s="1"/>
      <c r="DD851" s="80"/>
      <c r="DE851" s="80"/>
      <c r="DF851" s="1"/>
      <c r="DG851" s="1"/>
      <c r="DH851" s="170"/>
      <c r="DI851" s="166"/>
      <c r="DJ851" s="166"/>
      <c r="DK851" s="166"/>
      <c r="DL851" s="166"/>
      <c r="DM851" s="166"/>
      <c r="DN851" s="166"/>
      <c r="DO851" s="166"/>
      <c r="DP851" s="166"/>
      <c r="DQ851" s="166"/>
      <c r="DR851" s="166"/>
      <c r="DS851" s="166"/>
      <c r="DT851" s="166"/>
      <c r="DU851" s="166"/>
      <c r="DV851" s="166"/>
      <c r="DW851" s="166"/>
      <c r="DX851" s="166"/>
      <c r="DY851" s="166"/>
      <c r="DZ851" s="166"/>
      <c r="EA851" s="166"/>
      <c r="EB851" s="166"/>
      <c r="EC851" s="166"/>
      <c r="ED851" s="166"/>
      <c r="EE851" s="166"/>
      <c r="EF851" s="166"/>
      <c r="EG851" s="166"/>
      <c r="EH851" s="166"/>
      <c r="EI851" s="166"/>
      <c r="EJ851" s="166"/>
      <c r="EK851" s="166"/>
      <c r="EL851" s="166"/>
      <c r="EM851" s="166"/>
      <c r="EN851" s="166"/>
      <c r="EO851" s="166"/>
      <c r="EP851" s="166"/>
      <c r="EQ851" s="166"/>
      <c r="ER851" s="166"/>
      <c r="ES851" s="166"/>
      <c r="FA851" s="1"/>
      <c r="FB851" s="1"/>
      <c r="FC851" s="170"/>
      <c r="FD851" s="170"/>
      <c r="FE851" s="170"/>
      <c r="FF851" s="170"/>
      <c r="FG851" s="170"/>
      <c r="FH851" s="170"/>
      <c r="FI851" s="170"/>
      <c r="FJ851" s="170"/>
      <c r="FK851" s="170"/>
      <c r="FL851" s="170"/>
      <c r="FM851" s="170"/>
      <c r="FN851" s="170"/>
      <c r="FO851" s="170"/>
      <c r="FP851" s="170"/>
      <c r="FQ851" s="170"/>
      <c r="FR851" s="170"/>
      <c r="FS851" s="170"/>
      <c r="FT851" s="170"/>
      <c r="FU851" s="170"/>
      <c r="FV851" s="170"/>
      <c r="FW851" s="170"/>
      <c r="FX851" s="170"/>
      <c r="FY851" s="170"/>
      <c r="FZ851" s="170"/>
      <c r="GA851" s="170"/>
      <c r="GB851" s="170"/>
      <c r="GC851" s="170"/>
      <c r="GD851" s="170"/>
      <c r="GE851" s="170"/>
      <c r="GF851" s="170"/>
      <c r="GG851" s="170"/>
      <c r="GH851" s="170"/>
      <c r="GI851" s="170"/>
      <c r="GJ851" s="170"/>
    </row>
    <row r="852" spans="1:192" s="145" customFormat="1" x14ac:dyDescent="0.2">
      <c r="A852" s="135"/>
      <c r="B852" s="135"/>
      <c r="C852" s="135"/>
      <c r="D852" s="135"/>
      <c r="E852" s="80"/>
      <c r="F852" s="80"/>
      <c r="G852" s="80"/>
      <c r="H852" s="135"/>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c r="AS852" s="166"/>
      <c r="BA852" s="1"/>
      <c r="BB852" s="1"/>
      <c r="BC852" s="1"/>
      <c r="BD852" s="1"/>
      <c r="BE852" s="1"/>
      <c r="BF852" s="1"/>
      <c r="BG852" s="1"/>
      <c r="BH852" s="170"/>
      <c r="BI852" s="166"/>
      <c r="BJ852" s="166"/>
      <c r="BK852" s="166"/>
      <c r="BL852" s="166"/>
      <c r="BM852" s="166"/>
      <c r="BN852" s="166"/>
      <c r="BO852" s="166"/>
      <c r="BP852" s="166"/>
      <c r="BQ852" s="166"/>
      <c r="BR852" s="166"/>
      <c r="BS852" s="166"/>
      <c r="BT852" s="166"/>
      <c r="BU852" s="166"/>
      <c r="BV852" s="166"/>
      <c r="BW852" s="166"/>
      <c r="BX852" s="166"/>
      <c r="BY852" s="166"/>
      <c r="BZ852" s="166"/>
      <c r="CA852" s="166"/>
      <c r="CB852" s="166"/>
      <c r="CC852" s="166"/>
      <c r="CD852" s="166"/>
      <c r="CE852" s="166"/>
      <c r="CF852" s="166"/>
      <c r="CG852" s="166"/>
      <c r="CH852" s="166"/>
      <c r="CI852" s="166"/>
      <c r="CJ852" s="166"/>
      <c r="CK852" s="166"/>
      <c r="CL852" s="166"/>
      <c r="CM852" s="166"/>
      <c r="CN852" s="166"/>
      <c r="CO852" s="166"/>
      <c r="CP852" s="166"/>
      <c r="CQ852" s="166"/>
      <c r="CR852" s="166"/>
      <c r="CS852" s="166"/>
      <c r="DA852" s="1"/>
      <c r="DB852" s="1"/>
      <c r="DC852" s="1"/>
      <c r="DD852" s="80"/>
      <c r="DE852" s="80"/>
      <c r="DF852" s="1"/>
      <c r="DG852" s="1"/>
      <c r="DH852" s="170"/>
      <c r="DI852" s="166"/>
      <c r="DJ852" s="166"/>
      <c r="DK852" s="166"/>
      <c r="DL852" s="166"/>
      <c r="DM852" s="166"/>
      <c r="DN852" s="166"/>
      <c r="DO852" s="166"/>
      <c r="DP852" s="166"/>
      <c r="DQ852" s="166"/>
      <c r="DR852" s="166"/>
      <c r="DS852" s="166"/>
      <c r="DT852" s="166"/>
      <c r="DU852" s="166"/>
      <c r="DV852" s="166"/>
      <c r="DW852" s="166"/>
      <c r="DX852" s="166"/>
      <c r="DY852" s="166"/>
      <c r="DZ852" s="166"/>
      <c r="EA852" s="166"/>
      <c r="EB852" s="166"/>
      <c r="EC852" s="166"/>
      <c r="ED852" s="166"/>
      <c r="EE852" s="166"/>
      <c r="EF852" s="166"/>
      <c r="EG852" s="166"/>
      <c r="EH852" s="166"/>
      <c r="EI852" s="166"/>
      <c r="EJ852" s="166"/>
      <c r="EK852" s="166"/>
      <c r="EL852" s="166"/>
      <c r="EM852" s="166"/>
      <c r="EN852" s="166"/>
      <c r="EO852" s="166"/>
      <c r="EP852" s="166"/>
      <c r="EQ852" s="166"/>
      <c r="ER852" s="166"/>
      <c r="ES852" s="166"/>
      <c r="FA852" s="1"/>
      <c r="FB852" s="1"/>
      <c r="FC852" s="170"/>
      <c r="FD852" s="170"/>
      <c r="FE852" s="170"/>
      <c r="FF852" s="170"/>
      <c r="FG852" s="170"/>
      <c r="FH852" s="170"/>
      <c r="FI852" s="170"/>
      <c r="FJ852" s="170"/>
      <c r="FK852" s="170"/>
      <c r="FL852" s="170"/>
      <c r="FM852" s="170"/>
      <c r="FN852" s="170"/>
      <c r="FO852" s="170"/>
      <c r="FP852" s="170"/>
      <c r="FQ852" s="170"/>
      <c r="FR852" s="170"/>
      <c r="FS852" s="170"/>
      <c r="FT852" s="170"/>
      <c r="FU852" s="170"/>
      <c r="FV852" s="170"/>
      <c r="FW852" s="170"/>
      <c r="FX852" s="170"/>
      <c r="FY852" s="170"/>
      <c r="FZ852" s="170"/>
      <c r="GA852" s="170"/>
      <c r="GB852" s="170"/>
      <c r="GC852" s="170"/>
      <c r="GD852" s="170"/>
      <c r="GE852" s="170"/>
      <c r="GF852" s="170"/>
      <c r="GG852" s="170"/>
      <c r="GH852" s="170"/>
      <c r="GI852" s="170"/>
      <c r="GJ852" s="170"/>
    </row>
    <row r="853" spans="1:192" s="145" customFormat="1" x14ac:dyDescent="0.2">
      <c r="A853" s="135"/>
      <c r="B853" s="135"/>
      <c r="C853" s="135"/>
      <c r="D853" s="135"/>
      <c r="E853" s="80"/>
      <c r="F853" s="80"/>
      <c r="G853" s="80"/>
      <c r="H853" s="135"/>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c r="BA853" s="1"/>
      <c r="BB853" s="1"/>
      <c r="BC853" s="1"/>
      <c r="BD853" s="1"/>
      <c r="BE853" s="1"/>
      <c r="BF853" s="1"/>
      <c r="BG853" s="1"/>
      <c r="BH853" s="170"/>
      <c r="BI853" s="166"/>
      <c r="BJ853" s="166"/>
      <c r="BK853" s="166"/>
      <c r="BL853" s="166"/>
      <c r="BM853" s="166"/>
      <c r="BN853" s="166"/>
      <c r="BO853" s="166"/>
      <c r="BP853" s="166"/>
      <c r="BQ853" s="166"/>
      <c r="BR853" s="166"/>
      <c r="BS853" s="166"/>
      <c r="BT853" s="166"/>
      <c r="BU853" s="166"/>
      <c r="BV853" s="166"/>
      <c r="BW853" s="166"/>
      <c r="BX853" s="166"/>
      <c r="BY853" s="166"/>
      <c r="BZ853" s="166"/>
      <c r="CA853" s="166"/>
      <c r="CB853" s="166"/>
      <c r="CC853" s="166"/>
      <c r="CD853" s="166"/>
      <c r="CE853" s="166"/>
      <c r="CF853" s="166"/>
      <c r="CG853" s="166"/>
      <c r="CH853" s="166"/>
      <c r="CI853" s="166"/>
      <c r="CJ853" s="166"/>
      <c r="CK853" s="166"/>
      <c r="CL853" s="166"/>
      <c r="CM853" s="166"/>
      <c r="CN853" s="166"/>
      <c r="CO853" s="166"/>
      <c r="CP853" s="166"/>
      <c r="CQ853" s="166"/>
      <c r="CR853" s="166"/>
      <c r="CS853" s="166"/>
      <c r="DA853" s="1"/>
      <c r="DB853" s="1"/>
      <c r="DC853" s="1"/>
      <c r="DD853" s="80"/>
      <c r="DE853" s="80"/>
      <c r="DF853" s="1"/>
      <c r="DG853" s="1"/>
      <c r="DH853" s="170"/>
      <c r="DI853" s="166"/>
      <c r="DJ853" s="166"/>
      <c r="DK853" s="166"/>
      <c r="DL853" s="166"/>
      <c r="DM853" s="166"/>
      <c r="DN853" s="166"/>
      <c r="DO853" s="166"/>
      <c r="DP853" s="166"/>
      <c r="DQ853" s="166"/>
      <c r="DR853" s="166"/>
      <c r="DS853" s="166"/>
      <c r="DT853" s="166"/>
      <c r="DU853" s="166"/>
      <c r="DV853" s="166"/>
      <c r="DW853" s="166"/>
      <c r="DX853" s="166"/>
      <c r="DY853" s="166"/>
      <c r="DZ853" s="166"/>
      <c r="EA853" s="166"/>
      <c r="EB853" s="166"/>
      <c r="EC853" s="166"/>
      <c r="ED853" s="166"/>
      <c r="EE853" s="166"/>
      <c r="EF853" s="166"/>
      <c r="EG853" s="166"/>
      <c r="EH853" s="166"/>
      <c r="EI853" s="166"/>
      <c r="EJ853" s="166"/>
      <c r="EK853" s="166"/>
      <c r="EL853" s="166"/>
      <c r="EM853" s="166"/>
      <c r="EN853" s="166"/>
      <c r="EO853" s="166"/>
      <c r="EP853" s="166"/>
      <c r="EQ853" s="166"/>
      <c r="ER853" s="166"/>
      <c r="ES853" s="166"/>
      <c r="FA853" s="1"/>
      <c r="FB853" s="1"/>
      <c r="FC853" s="170"/>
      <c r="FD853" s="170"/>
      <c r="FE853" s="170"/>
      <c r="FF853" s="170"/>
      <c r="FG853" s="170"/>
      <c r="FH853" s="170"/>
      <c r="FI853" s="170"/>
      <c r="FJ853" s="170"/>
      <c r="FK853" s="170"/>
      <c r="FL853" s="170"/>
      <c r="FM853" s="170"/>
      <c r="FN853" s="170"/>
      <c r="FO853" s="170"/>
      <c r="FP853" s="170"/>
      <c r="FQ853" s="170"/>
      <c r="FR853" s="170"/>
      <c r="FS853" s="170"/>
      <c r="FT853" s="170"/>
      <c r="FU853" s="170"/>
      <c r="FV853" s="170"/>
      <c r="FW853" s="170"/>
      <c r="FX853" s="170"/>
      <c r="FY853" s="170"/>
      <c r="FZ853" s="170"/>
      <c r="GA853" s="170"/>
      <c r="GB853" s="170"/>
      <c r="GC853" s="170"/>
      <c r="GD853" s="170"/>
      <c r="GE853" s="170"/>
      <c r="GF853" s="170"/>
      <c r="GG853" s="170"/>
      <c r="GH853" s="170"/>
      <c r="GI853" s="170"/>
      <c r="GJ853" s="170"/>
    </row>
    <row r="854" spans="1:192" s="145" customFormat="1" x14ac:dyDescent="0.2">
      <c r="A854" s="135"/>
      <c r="B854" s="135"/>
      <c r="C854" s="135"/>
      <c r="D854" s="135"/>
      <c r="E854" s="80"/>
      <c r="F854" s="80"/>
      <c r="G854" s="80"/>
      <c r="H854" s="135"/>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c r="AS854" s="166"/>
      <c r="BA854" s="1"/>
      <c r="BB854" s="1"/>
      <c r="BC854" s="1"/>
      <c r="BD854" s="1"/>
      <c r="BE854" s="1"/>
      <c r="BF854" s="1"/>
      <c r="BG854" s="1"/>
      <c r="BH854" s="170"/>
      <c r="BI854" s="166"/>
      <c r="BJ854" s="166"/>
      <c r="BK854" s="166"/>
      <c r="BL854" s="166"/>
      <c r="BM854" s="166"/>
      <c r="BN854" s="166"/>
      <c r="BO854" s="166"/>
      <c r="BP854" s="166"/>
      <c r="BQ854" s="166"/>
      <c r="BR854" s="166"/>
      <c r="BS854" s="166"/>
      <c r="BT854" s="166"/>
      <c r="BU854" s="166"/>
      <c r="BV854" s="166"/>
      <c r="BW854" s="166"/>
      <c r="BX854" s="166"/>
      <c r="BY854" s="166"/>
      <c r="BZ854" s="166"/>
      <c r="CA854" s="166"/>
      <c r="CB854" s="166"/>
      <c r="CC854" s="166"/>
      <c r="CD854" s="166"/>
      <c r="CE854" s="166"/>
      <c r="CF854" s="166"/>
      <c r="CG854" s="166"/>
      <c r="CH854" s="166"/>
      <c r="CI854" s="166"/>
      <c r="CJ854" s="166"/>
      <c r="CK854" s="166"/>
      <c r="CL854" s="166"/>
      <c r="CM854" s="166"/>
      <c r="CN854" s="166"/>
      <c r="CO854" s="166"/>
      <c r="CP854" s="166"/>
      <c r="CQ854" s="166"/>
      <c r="CR854" s="166"/>
      <c r="CS854" s="166"/>
      <c r="DA854" s="1"/>
      <c r="DB854" s="1"/>
      <c r="DC854" s="1"/>
      <c r="DD854" s="80"/>
      <c r="DE854" s="80"/>
      <c r="DF854" s="1"/>
      <c r="DG854" s="1"/>
      <c r="DH854" s="170"/>
      <c r="DI854" s="166"/>
      <c r="DJ854" s="166"/>
      <c r="DK854" s="166"/>
      <c r="DL854" s="166"/>
      <c r="DM854" s="166"/>
      <c r="DN854" s="166"/>
      <c r="DO854" s="166"/>
      <c r="DP854" s="166"/>
      <c r="DQ854" s="166"/>
      <c r="DR854" s="166"/>
      <c r="DS854" s="166"/>
      <c r="DT854" s="166"/>
      <c r="DU854" s="166"/>
      <c r="DV854" s="166"/>
      <c r="DW854" s="166"/>
      <c r="DX854" s="166"/>
      <c r="DY854" s="166"/>
      <c r="DZ854" s="166"/>
      <c r="EA854" s="166"/>
      <c r="EB854" s="166"/>
      <c r="EC854" s="166"/>
      <c r="ED854" s="166"/>
      <c r="EE854" s="166"/>
      <c r="EF854" s="166"/>
      <c r="EG854" s="166"/>
      <c r="EH854" s="166"/>
      <c r="EI854" s="166"/>
      <c r="EJ854" s="166"/>
      <c r="EK854" s="166"/>
      <c r="EL854" s="166"/>
      <c r="EM854" s="166"/>
      <c r="EN854" s="166"/>
      <c r="EO854" s="166"/>
      <c r="EP854" s="166"/>
      <c r="EQ854" s="166"/>
      <c r="ER854" s="166"/>
      <c r="ES854" s="166"/>
      <c r="FA854" s="1"/>
      <c r="FB854" s="1"/>
      <c r="FC854" s="170"/>
      <c r="FD854" s="170"/>
      <c r="FE854" s="170"/>
      <c r="FF854" s="170"/>
      <c r="FG854" s="170"/>
      <c r="FH854" s="170"/>
      <c r="FI854" s="170"/>
      <c r="FJ854" s="170"/>
      <c r="FK854" s="170"/>
      <c r="FL854" s="170"/>
      <c r="FM854" s="170"/>
      <c r="FN854" s="170"/>
      <c r="FO854" s="170"/>
      <c r="FP854" s="170"/>
      <c r="FQ854" s="170"/>
      <c r="FR854" s="170"/>
      <c r="FS854" s="170"/>
      <c r="FT854" s="170"/>
      <c r="FU854" s="170"/>
      <c r="FV854" s="170"/>
      <c r="FW854" s="170"/>
      <c r="FX854" s="170"/>
      <c r="FY854" s="170"/>
      <c r="FZ854" s="170"/>
      <c r="GA854" s="170"/>
      <c r="GB854" s="170"/>
      <c r="GC854" s="170"/>
      <c r="GD854" s="170"/>
      <c r="GE854" s="170"/>
      <c r="GF854" s="170"/>
      <c r="GG854" s="170"/>
      <c r="GH854" s="170"/>
      <c r="GI854" s="170"/>
      <c r="GJ854" s="170"/>
    </row>
    <row r="855" spans="1:192" s="145" customFormat="1" x14ac:dyDescent="0.2">
      <c r="A855" s="135"/>
      <c r="B855" s="135"/>
      <c r="C855" s="135"/>
      <c r="D855" s="135"/>
      <c r="E855" s="80"/>
      <c r="F855" s="80"/>
      <c r="G855" s="80"/>
      <c r="H855" s="135"/>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c r="AS855" s="166"/>
      <c r="BA855" s="1"/>
      <c r="BB855" s="1"/>
      <c r="BC855" s="1"/>
      <c r="BD855" s="1"/>
      <c r="BE855" s="1"/>
      <c r="BF855" s="1"/>
      <c r="BG855" s="1"/>
      <c r="BH855" s="170"/>
      <c r="BI855" s="166"/>
      <c r="BJ855" s="166"/>
      <c r="BK855" s="166"/>
      <c r="BL855" s="166"/>
      <c r="BM855" s="166"/>
      <c r="BN855" s="166"/>
      <c r="BO855" s="166"/>
      <c r="BP855" s="166"/>
      <c r="BQ855" s="166"/>
      <c r="BR855" s="166"/>
      <c r="BS855" s="166"/>
      <c r="BT855" s="166"/>
      <c r="BU855" s="166"/>
      <c r="BV855" s="166"/>
      <c r="BW855" s="166"/>
      <c r="BX855" s="166"/>
      <c r="BY855" s="166"/>
      <c r="BZ855" s="166"/>
      <c r="CA855" s="166"/>
      <c r="CB855" s="166"/>
      <c r="CC855" s="166"/>
      <c r="CD855" s="166"/>
      <c r="CE855" s="166"/>
      <c r="CF855" s="166"/>
      <c r="CG855" s="166"/>
      <c r="CH855" s="166"/>
      <c r="CI855" s="166"/>
      <c r="CJ855" s="166"/>
      <c r="CK855" s="166"/>
      <c r="CL855" s="166"/>
      <c r="CM855" s="166"/>
      <c r="CN855" s="166"/>
      <c r="CO855" s="166"/>
      <c r="CP855" s="166"/>
      <c r="CQ855" s="166"/>
      <c r="CR855" s="166"/>
      <c r="CS855" s="166"/>
      <c r="DA855" s="1"/>
      <c r="DB855" s="1"/>
      <c r="DC855" s="1"/>
      <c r="DD855" s="80"/>
      <c r="DE855" s="80"/>
      <c r="DF855" s="1"/>
      <c r="DG855" s="1"/>
      <c r="DH855" s="170"/>
      <c r="DI855" s="166"/>
      <c r="DJ855" s="166"/>
      <c r="DK855" s="166"/>
      <c r="DL855" s="166"/>
      <c r="DM855" s="166"/>
      <c r="DN855" s="166"/>
      <c r="DO855" s="166"/>
      <c r="DP855" s="166"/>
      <c r="DQ855" s="166"/>
      <c r="DR855" s="166"/>
      <c r="DS855" s="166"/>
      <c r="DT855" s="166"/>
      <c r="DU855" s="166"/>
      <c r="DV855" s="166"/>
      <c r="DW855" s="166"/>
      <c r="DX855" s="166"/>
      <c r="DY855" s="166"/>
      <c r="DZ855" s="166"/>
      <c r="EA855" s="166"/>
      <c r="EB855" s="166"/>
      <c r="EC855" s="166"/>
      <c r="ED855" s="166"/>
      <c r="EE855" s="166"/>
      <c r="EF855" s="166"/>
      <c r="EG855" s="166"/>
      <c r="EH855" s="166"/>
      <c r="EI855" s="166"/>
      <c r="EJ855" s="166"/>
      <c r="EK855" s="166"/>
      <c r="EL855" s="166"/>
      <c r="EM855" s="166"/>
      <c r="EN855" s="166"/>
      <c r="EO855" s="166"/>
      <c r="EP855" s="166"/>
      <c r="EQ855" s="166"/>
      <c r="ER855" s="166"/>
      <c r="ES855" s="166"/>
      <c r="FA855" s="1"/>
      <c r="FB855" s="1"/>
      <c r="FC855" s="170"/>
      <c r="FD855" s="170"/>
      <c r="FE855" s="170"/>
      <c r="FF855" s="170"/>
      <c r="FG855" s="170"/>
      <c r="FH855" s="170"/>
      <c r="FI855" s="170"/>
      <c r="FJ855" s="170"/>
      <c r="FK855" s="170"/>
      <c r="FL855" s="170"/>
      <c r="FM855" s="170"/>
      <c r="FN855" s="170"/>
      <c r="FO855" s="170"/>
      <c r="FP855" s="170"/>
      <c r="FQ855" s="170"/>
      <c r="FR855" s="170"/>
      <c r="FS855" s="170"/>
      <c r="FT855" s="170"/>
      <c r="FU855" s="170"/>
      <c r="FV855" s="170"/>
      <c r="FW855" s="170"/>
      <c r="FX855" s="170"/>
      <c r="FY855" s="170"/>
      <c r="FZ855" s="170"/>
      <c r="GA855" s="170"/>
      <c r="GB855" s="170"/>
      <c r="GC855" s="170"/>
      <c r="GD855" s="170"/>
      <c r="GE855" s="170"/>
      <c r="GF855" s="170"/>
      <c r="GG855" s="170"/>
      <c r="GH855" s="170"/>
      <c r="GI855" s="170"/>
      <c r="GJ855" s="170"/>
    </row>
    <row r="856" spans="1:192" s="145" customFormat="1" x14ac:dyDescent="0.2">
      <c r="A856" s="135"/>
      <c r="B856" s="135"/>
      <c r="C856" s="135"/>
      <c r="D856" s="135"/>
      <c r="E856" s="80"/>
      <c r="F856" s="80"/>
      <c r="G856" s="80"/>
      <c r="H856" s="135"/>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c r="AS856" s="166"/>
      <c r="BA856" s="1"/>
      <c r="BB856" s="1"/>
      <c r="BC856" s="1"/>
      <c r="BD856" s="1"/>
      <c r="BE856" s="1"/>
      <c r="BF856" s="1"/>
      <c r="BG856" s="1"/>
      <c r="BH856" s="170"/>
      <c r="BI856" s="166"/>
      <c r="BJ856" s="166"/>
      <c r="BK856" s="166"/>
      <c r="BL856" s="166"/>
      <c r="BM856" s="166"/>
      <c r="BN856" s="166"/>
      <c r="BO856" s="166"/>
      <c r="BP856" s="166"/>
      <c r="BQ856" s="166"/>
      <c r="BR856" s="166"/>
      <c r="BS856" s="166"/>
      <c r="BT856" s="166"/>
      <c r="BU856" s="166"/>
      <c r="BV856" s="166"/>
      <c r="BW856" s="166"/>
      <c r="BX856" s="166"/>
      <c r="BY856" s="166"/>
      <c r="BZ856" s="166"/>
      <c r="CA856" s="166"/>
      <c r="CB856" s="166"/>
      <c r="CC856" s="166"/>
      <c r="CD856" s="166"/>
      <c r="CE856" s="166"/>
      <c r="CF856" s="166"/>
      <c r="CG856" s="166"/>
      <c r="CH856" s="166"/>
      <c r="CI856" s="166"/>
      <c r="CJ856" s="166"/>
      <c r="CK856" s="166"/>
      <c r="CL856" s="166"/>
      <c r="CM856" s="166"/>
      <c r="CN856" s="166"/>
      <c r="CO856" s="166"/>
      <c r="CP856" s="166"/>
      <c r="CQ856" s="166"/>
      <c r="CR856" s="166"/>
      <c r="CS856" s="166"/>
      <c r="DA856" s="1"/>
      <c r="DB856" s="1"/>
      <c r="DC856" s="1"/>
      <c r="DD856" s="80"/>
      <c r="DE856" s="80"/>
      <c r="DF856" s="1"/>
      <c r="DG856" s="1"/>
      <c r="DH856" s="170"/>
      <c r="DI856" s="166"/>
      <c r="DJ856" s="166"/>
      <c r="DK856" s="166"/>
      <c r="DL856" s="166"/>
      <c r="DM856" s="166"/>
      <c r="DN856" s="166"/>
      <c r="DO856" s="166"/>
      <c r="DP856" s="166"/>
      <c r="DQ856" s="166"/>
      <c r="DR856" s="166"/>
      <c r="DS856" s="166"/>
      <c r="DT856" s="166"/>
      <c r="DU856" s="166"/>
      <c r="DV856" s="166"/>
      <c r="DW856" s="166"/>
      <c r="DX856" s="166"/>
      <c r="DY856" s="166"/>
      <c r="DZ856" s="166"/>
      <c r="EA856" s="166"/>
      <c r="EB856" s="166"/>
      <c r="EC856" s="166"/>
      <c r="ED856" s="166"/>
      <c r="EE856" s="166"/>
      <c r="EF856" s="166"/>
      <c r="EG856" s="166"/>
      <c r="EH856" s="166"/>
      <c r="EI856" s="166"/>
      <c r="EJ856" s="166"/>
      <c r="EK856" s="166"/>
      <c r="EL856" s="166"/>
      <c r="EM856" s="166"/>
      <c r="EN856" s="166"/>
      <c r="EO856" s="166"/>
      <c r="EP856" s="166"/>
      <c r="EQ856" s="166"/>
      <c r="ER856" s="166"/>
      <c r="ES856" s="166"/>
      <c r="FA856" s="1"/>
      <c r="FB856" s="1"/>
      <c r="FC856" s="170"/>
      <c r="FD856" s="170"/>
      <c r="FE856" s="170"/>
      <c r="FF856" s="170"/>
      <c r="FG856" s="170"/>
      <c r="FH856" s="170"/>
      <c r="FI856" s="170"/>
      <c r="FJ856" s="170"/>
      <c r="FK856" s="170"/>
      <c r="FL856" s="170"/>
      <c r="FM856" s="170"/>
      <c r="FN856" s="170"/>
      <c r="FO856" s="170"/>
      <c r="FP856" s="170"/>
      <c r="FQ856" s="170"/>
      <c r="FR856" s="170"/>
      <c r="FS856" s="170"/>
      <c r="FT856" s="170"/>
      <c r="FU856" s="170"/>
      <c r="FV856" s="170"/>
      <c r="FW856" s="170"/>
      <c r="FX856" s="170"/>
      <c r="FY856" s="170"/>
      <c r="FZ856" s="170"/>
      <c r="GA856" s="170"/>
      <c r="GB856" s="170"/>
      <c r="GC856" s="170"/>
      <c r="GD856" s="170"/>
      <c r="GE856" s="170"/>
      <c r="GF856" s="170"/>
      <c r="GG856" s="170"/>
      <c r="GH856" s="170"/>
      <c r="GI856" s="170"/>
      <c r="GJ856" s="170"/>
    </row>
    <row r="857" spans="1:192" s="145" customFormat="1" x14ac:dyDescent="0.2">
      <c r="A857" s="135"/>
      <c r="B857" s="135"/>
      <c r="C857" s="135"/>
      <c r="D857" s="135"/>
      <c r="E857" s="80"/>
      <c r="F857" s="80"/>
      <c r="G857" s="80"/>
      <c r="H857" s="135"/>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c r="BA857" s="1"/>
      <c r="BB857" s="1"/>
      <c r="BC857" s="1"/>
      <c r="BD857" s="1"/>
      <c r="BE857" s="1"/>
      <c r="BF857" s="1"/>
      <c r="BG857" s="1"/>
      <c r="BH857" s="170"/>
      <c r="BI857" s="166"/>
      <c r="BJ857" s="166"/>
      <c r="BK857" s="166"/>
      <c r="BL857" s="166"/>
      <c r="BM857" s="166"/>
      <c r="BN857" s="166"/>
      <c r="BO857" s="166"/>
      <c r="BP857" s="166"/>
      <c r="BQ857" s="166"/>
      <c r="BR857" s="166"/>
      <c r="BS857" s="166"/>
      <c r="BT857" s="166"/>
      <c r="BU857" s="166"/>
      <c r="BV857" s="166"/>
      <c r="BW857" s="166"/>
      <c r="BX857" s="166"/>
      <c r="BY857" s="166"/>
      <c r="BZ857" s="166"/>
      <c r="CA857" s="166"/>
      <c r="CB857" s="166"/>
      <c r="CC857" s="166"/>
      <c r="CD857" s="166"/>
      <c r="CE857" s="166"/>
      <c r="CF857" s="166"/>
      <c r="CG857" s="166"/>
      <c r="CH857" s="166"/>
      <c r="CI857" s="166"/>
      <c r="CJ857" s="166"/>
      <c r="CK857" s="166"/>
      <c r="CL857" s="166"/>
      <c r="CM857" s="166"/>
      <c r="CN857" s="166"/>
      <c r="CO857" s="166"/>
      <c r="CP857" s="166"/>
      <c r="CQ857" s="166"/>
      <c r="CR857" s="166"/>
      <c r="CS857" s="166"/>
      <c r="DA857" s="1"/>
      <c r="DB857" s="1"/>
      <c r="DC857" s="1"/>
      <c r="DD857" s="80"/>
      <c r="DE857" s="80"/>
      <c r="DF857" s="1"/>
      <c r="DG857" s="1"/>
      <c r="DH857" s="170"/>
      <c r="DI857" s="166"/>
      <c r="DJ857" s="166"/>
      <c r="DK857" s="166"/>
      <c r="DL857" s="166"/>
      <c r="DM857" s="166"/>
      <c r="DN857" s="166"/>
      <c r="DO857" s="166"/>
      <c r="DP857" s="166"/>
      <c r="DQ857" s="166"/>
      <c r="DR857" s="166"/>
      <c r="DS857" s="166"/>
      <c r="DT857" s="166"/>
      <c r="DU857" s="166"/>
      <c r="DV857" s="166"/>
      <c r="DW857" s="166"/>
      <c r="DX857" s="166"/>
      <c r="DY857" s="166"/>
      <c r="DZ857" s="166"/>
      <c r="EA857" s="166"/>
      <c r="EB857" s="166"/>
      <c r="EC857" s="166"/>
      <c r="ED857" s="166"/>
      <c r="EE857" s="166"/>
      <c r="EF857" s="166"/>
      <c r="EG857" s="166"/>
      <c r="EH857" s="166"/>
      <c r="EI857" s="166"/>
      <c r="EJ857" s="166"/>
      <c r="EK857" s="166"/>
      <c r="EL857" s="166"/>
      <c r="EM857" s="166"/>
      <c r="EN857" s="166"/>
      <c r="EO857" s="166"/>
      <c r="EP857" s="166"/>
      <c r="EQ857" s="166"/>
      <c r="ER857" s="166"/>
      <c r="ES857" s="166"/>
      <c r="FA857" s="1"/>
      <c r="FB857" s="1"/>
      <c r="FC857" s="170"/>
      <c r="FD857" s="170"/>
      <c r="FE857" s="170"/>
      <c r="FF857" s="170"/>
      <c r="FG857" s="170"/>
      <c r="FH857" s="170"/>
      <c r="FI857" s="170"/>
      <c r="FJ857" s="170"/>
      <c r="FK857" s="170"/>
      <c r="FL857" s="170"/>
      <c r="FM857" s="170"/>
      <c r="FN857" s="170"/>
      <c r="FO857" s="170"/>
      <c r="FP857" s="170"/>
      <c r="FQ857" s="170"/>
      <c r="FR857" s="170"/>
      <c r="FS857" s="170"/>
      <c r="FT857" s="170"/>
      <c r="FU857" s="170"/>
      <c r="FV857" s="170"/>
      <c r="FW857" s="170"/>
      <c r="FX857" s="170"/>
      <c r="FY857" s="170"/>
      <c r="FZ857" s="170"/>
      <c r="GA857" s="170"/>
      <c r="GB857" s="170"/>
      <c r="GC857" s="170"/>
      <c r="GD857" s="170"/>
      <c r="GE857" s="170"/>
      <c r="GF857" s="170"/>
      <c r="GG857" s="170"/>
      <c r="GH857" s="170"/>
      <c r="GI857" s="170"/>
      <c r="GJ857" s="170"/>
    </row>
    <row r="858" spans="1:192" s="145" customFormat="1" x14ac:dyDescent="0.2">
      <c r="A858" s="135"/>
      <c r="B858" s="135"/>
      <c r="C858" s="135"/>
      <c r="D858" s="135"/>
      <c r="E858" s="80"/>
      <c r="F858" s="80"/>
      <c r="G858" s="80"/>
      <c r="H858" s="135"/>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c r="BA858" s="1"/>
      <c r="BB858" s="1"/>
      <c r="BC858" s="1"/>
      <c r="BD858" s="1"/>
      <c r="BE858" s="1"/>
      <c r="BF858" s="1"/>
      <c r="BG858" s="1"/>
      <c r="BH858" s="170"/>
      <c r="BI858" s="166"/>
      <c r="BJ858" s="166"/>
      <c r="BK858" s="166"/>
      <c r="BL858" s="166"/>
      <c r="BM858" s="166"/>
      <c r="BN858" s="166"/>
      <c r="BO858" s="166"/>
      <c r="BP858" s="166"/>
      <c r="BQ858" s="166"/>
      <c r="BR858" s="166"/>
      <c r="BS858" s="166"/>
      <c r="BT858" s="166"/>
      <c r="BU858" s="166"/>
      <c r="BV858" s="166"/>
      <c r="BW858" s="166"/>
      <c r="BX858" s="166"/>
      <c r="BY858" s="166"/>
      <c r="BZ858" s="166"/>
      <c r="CA858" s="166"/>
      <c r="CB858" s="166"/>
      <c r="CC858" s="166"/>
      <c r="CD858" s="166"/>
      <c r="CE858" s="166"/>
      <c r="CF858" s="166"/>
      <c r="CG858" s="166"/>
      <c r="CH858" s="166"/>
      <c r="CI858" s="166"/>
      <c r="CJ858" s="166"/>
      <c r="CK858" s="166"/>
      <c r="CL858" s="166"/>
      <c r="CM858" s="166"/>
      <c r="CN858" s="166"/>
      <c r="CO858" s="166"/>
      <c r="CP858" s="166"/>
      <c r="CQ858" s="166"/>
      <c r="CR858" s="166"/>
      <c r="CS858" s="166"/>
      <c r="DA858" s="1"/>
      <c r="DB858" s="1"/>
      <c r="DC858" s="1"/>
      <c r="DD858" s="80"/>
      <c r="DE858" s="80"/>
      <c r="DF858" s="1"/>
      <c r="DG858" s="1"/>
      <c r="DH858" s="170"/>
      <c r="DI858" s="166"/>
      <c r="DJ858" s="166"/>
      <c r="DK858" s="166"/>
      <c r="DL858" s="166"/>
      <c r="DM858" s="166"/>
      <c r="DN858" s="166"/>
      <c r="DO858" s="166"/>
      <c r="DP858" s="166"/>
      <c r="DQ858" s="166"/>
      <c r="DR858" s="166"/>
      <c r="DS858" s="166"/>
      <c r="DT858" s="166"/>
      <c r="DU858" s="166"/>
      <c r="DV858" s="166"/>
      <c r="DW858" s="166"/>
      <c r="DX858" s="166"/>
      <c r="DY858" s="166"/>
      <c r="DZ858" s="166"/>
      <c r="EA858" s="166"/>
      <c r="EB858" s="166"/>
      <c r="EC858" s="166"/>
      <c r="ED858" s="166"/>
      <c r="EE858" s="166"/>
      <c r="EF858" s="166"/>
      <c r="EG858" s="166"/>
      <c r="EH858" s="166"/>
      <c r="EI858" s="166"/>
      <c r="EJ858" s="166"/>
      <c r="EK858" s="166"/>
      <c r="EL858" s="166"/>
      <c r="EM858" s="166"/>
      <c r="EN858" s="166"/>
      <c r="EO858" s="166"/>
      <c r="EP858" s="166"/>
      <c r="EQ858" s="166"/>
      <c r="ER858" s="166"/>
      <c r="ES858" s="166"/>
      <c r="FA858" s="1"/>
      <c r="FB858" s="1"/>
      <c r="FC858" s="170"/>
      <c r="FD858" s="170"/>
      <c r="FE858" s="170"/>
      <c r="FF858" s="170"/>
      <c r="FG858" s="170"/>
      <c r="FH858" s="170"/>
      <c r="FI858" s="170"/>
      <c r="FJ858" s="170"/>
      <c r="FK858" s="170"/>
      <c r="FL858" s="170"/>
      <c r="FM858" s="170"/>
      <c r="FN858" s="170"/>
      <c r="FO858" s="170"/>
      <c r="FP858" s="170"/>
      <c r="FQ858" s="170"/>
      <c r="FR858" s="170"/>
      <c r="FS858" s="170"/>
      <c r="FT858" s="170"/>
      <c r="FU858" s="170"/>
      <c r="FV858" s="170"/>
      <c r="FW858" s="170"/>
      <c r="FX858" s="170"/>
      <c r="FY858" s="170"/>
      <c r="FZ858" s="170"/>
      <c r="GA858" s="170"/>
      <c r="GB858" s="170"/>
      <c r="GC858" s="170"/>
      <c r="GD858" s="170"/>
      <c r="GE858" s="170"/>
      <c r="GF858" s="170"/>
      <c r="GG858" s="170"/>
      <c r="GH858" s="170"/>
      <c r="GI858" s="170"/>
      <c r="GJ858" s="170"/>
    </row>
    <row r="859" spans="1:192" s="145" customFormat="1" x14ac:dyDescent="0.2">
      <c r="A859" s="135"/>
      <c r="B859" s="135"/>
      <c r="C859" s="135"/>
      <c r="D859" s="135"/>
      <c r="E859" s="80"/>
      <c r="F859" s="80"/>
      <c r="G859" s="80"/>
      <c r="H859" s="135"/>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c r="AS859" s="166"/>
      <c r="BA859" s="1"/>
      <c r="BB859" s="1"/>
      <c r="BC859" s="1"/>
      <c r="BD859" s="1"/>
      <c r="BE859" s="1"/>
      <c r="BF859" s="1"/>
      <c r="BG859" s="1"/>
      <c r="BH859" s="170"/>
      <c r="BI859" s="166"/>
      <c r="BJ859" s="166"/>
      <c r="BK859" s="166"/>
      <c r="BL859" s="166"/>
      <c r="BM859" s="166"/>
      <c r="BN859" s="166"/>
      <c r="BO859" s="166"/>
      <c r="BP859" s="166"/>
      <c r="BQ859" s="166"/>
      <c r="BR859" s="166"/>
      <c r="BS859" s="166"/>
      <c r="BT859" s="166"/>
      <c r="BU859" s="166"/>
      <c r="BV859" s="166"/>
      <c r="BW859" s="166"/>
      <c r="BX859" s="166"/>
      <c r="BY859" s="166"/>
      <c r="BZ859" s="166"/>
      <c r="CA859" s="166"/>
      <c r="CB859" s="166"/>
      <c r="CC859" s="166"/>
      <c r="CD859" s="166"/>
      <c r="CE859" s="166"/>
      <c r="CF859" s="166"/>
      <c r="CG859" s="166"/>
      <c r="CH859" s="166"/>
      <c r="CI859" s="166"/>
      <c r="CJ859" s="166"/>
      <c r="CK859" s="166"/>
      <c r="CL859" s="166"/>
      <c r="CM859" s="166"/>
      <c r="CN859" s="166"/>
      <c r="CO859" s="166"/>
      <c r="CP859" s="166"/>
      <c r="CQ859" s="166"/>
      <c r="CR859" s="166"/>
      <c r="CS859" s="166"/>
      <c r="DA859" s="1"/>
      <c r="DB859" s="1"/>
      <c r="DC859" s="1"/>
      <c r="DD859" s="80"/>
      <c r="DE859" s="80"/>
      <c r="DF859" s="1"/>
      <c r="DG859" s="1"/>
      <c r="DH859" s="170"/>
      <c r="DI859" s="166"/>
      <c r="DJ859" s="166"/>
      <c r="DK859" s="166"/>
      <c r="DL859" s="166"/>
      <c r="DM859" s="166"/>
      <c r="DN859" s="166"/>
      <c r="DO859" s="166"/>
      <c r="DP859" s="166"/>
      <c r="DQ859" s="166"/>
      <c r="DR859" s="166"/>
      <c r="DS859" s="166"/>
      <c r="DT859" s="166"/>
      <c r="DU859" s="166"/>
      <c r="DV859" s="166"/>
      <c r="DW859" s="166"/>
      <c r="DX859" s="166"/>
      <c r="DY859" s="166"/>
      <c r="DZ859" s="166"/>
      <c r="EA859" s="166"/>
      <c r="EB859" s="166"/>
      <c r="EC859" s="166"/>
      <c r="ED859" s="166"/>
      <c r="EE859" s="166"/>
      <c r="EF859" s="166"/>
      <c r="EG859" s="166"/>
      <c r="EH859" s="166"/>
      <c r="EI859" s="166"/>
      <c r="EJ859" s="166"/>
      <c r="EK859" s="166"/>
      <c r="EL859" s="166"/>
      <c r="EM859" s="166"/>
      <c r="EN859" s="166"/>
      <c r="EO859" s="166"/>
      <c r="EP859" s="166"/>
      <c r="EQ859" s="166"/>
      <c r="ER859" s="166"/>
      <c r="ES859" s="166"/>
      <c r="FA859" s="1"/>
      <c r="FB859" s="1"/>
      <c r="FC859" s="170"/>
      <c r="FD859" s="170"/>
      <c r="FE859" s="170"/>
      <c r="FF859" s="170"/>
      <c r="FG859" s="170"/>
      <c r="FH859" s="170"/>
      <c r="FI859" s="170"/>
      <c r="FJ859" s="170"/>
      <c r="FK859" s="170"/>
      <c r="FL859" s="170"/>
      <c r="FM859" s="170"/>
      <c r="FN859" s="170"/>
      <c r="FO859" s="170"/>
      <c r="FP859" s="170"/>
      <c r="FQ859" s="170"/>
      <c r="FR859" s="170"/>
      <c r="FS859" s="170"/>
      <c r="FT859" s="170"/>
      <c r="FU859" s="170"/>
      <c r="FV859" s="170"/>
      <c r="FW859" s="170"/>
      <c r="FX859" s="170"/>
      <c r="FY859" s="170"/>
      <c r="FZ859" s="170"/>
      <c r="GA859" s="170"/>
      <c r="GB859" s="170"/>
      <c r="GC859" s="170"/>
      <c r="GD859" s="170"/>
      <c r="GE859" s="170"/>
      <c r="GF859" s="170"/>
      <c r="GG859" s="170"/>
      <c r="GH859" s="170"/>
      <c r="GI859" s="170"/>
      <c r="GJ859" s="170"/>
    </row>
    <row r="860" spans="1:192" s="145" customFormat="1" x14ac:dyDescent="0.2">
      <c r="A860" s="135"/>
      <c r="B860" s="135"/>
      <c r="C860" s="135"/>
      <c r="D860" s="135"/>
      <c r="E860" s="80"/>
      <c r="F860" s="80"/>
      <c r="G860" s="80"/>
      <c r="H860" s="135"/>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c r="AS860" s="166"/>
      <c r="BA860" s="1"/>
      <c r="BB860" s="1"/>
      <c r="BC860" s="1"/>
      <c r="BD860" s="1"/>
      <c r="BE860" s="1"/>
      <c r="BF860" s="1"/>
      <c r="BG860" s="1"/>
      <c r="BH860" s="170"/>
      <c r="BI860" s="166"/>
      <c r="BJ860" s="166"/>
      <c r="BK860" s="166"/>
      <c r="BL860" s="166"/>
      <c r="BM860" s="166"/>
      <c r="BN860" s="166"/>
      <c r="BO860" s="166"/>
      <c r="BP860" s="166"/>
      <c r="BQ860" s="166"/>
      <c r="BR860" s="166"/>
      <c r="BS860" s="166"/>
      <c r="BT860" s="166"/>
      <c r="BU860" s="166"/>
      <c r="BV860" s="166"/>
      <c r="BW860" s="166"/>
      <c r="BX860" s="166"/>
      <c r="BY860" s="166"/>
      <c r="BZ860" s="166"/>
      <c r="CA860" s="166"/>
      <c r="CB860" s="166"/>
      <c r="CC860" s="166"/>
      <c r="CD860" s="166"/>
      <c r="CE860" s="166"/>
      <c r="CF860" s="166"/>
      <c r="CG860" s="166"/>
      <c r="CH860" s="166"/>
      <c r="CI860" s="166"/>
      <c r="CJ860" s="166"/>
      <c r="CK860" s="166"/>
      <c r="CL860" s="166"/>
      <c r="CM860" s="166"/>
      <c r="CN860" s="166"/>
      <c r="CO860" s="166"/>
      <c r="CP860" s="166"/>
      <c r="CQ860" s="166"/>
      <c r="CR860" s="166"/>
      <c r="CS860" s="166"/>
      <c r="DA860" s="1"/>
      <c r="DB860" s="1"/>
      <c r="DC860" s="1"/>
      <c r="DD860" s="80"/>
      <c r="DE860" s="80"/>
      <c r="DF860" s="1"/>
      <c r="DG860" s="1"/>
      <c r="DH860" s="170"/>
      <c r="DI860" s="166"/>
      <c r="DJ860" s="166"/>
      <c r="DK860" s="166"/>
      <c r="DL860" s="166"/>
      <c r="DM860" s="166"/>
      <c r="DN860" s="166"/>
      <c r="DO860" s="166"/>
      <c r="DP860" s="166"/>
      <c r="DQ860" s="166"/>
      <c r="DR860" s="166"/>
      <c r="DS860" s="166"/>
      <c r="DT860" s="166"/>
      <c r="DU860" s="166"/>
      <c r="DV860" s="166"/>
      <c r="DW860" s="166"/>
      <c r="DX860" s="166"/>
      <c r="DY860" s="166"/>
      <c r="DZ860" s="166"/>
      <c r="EA860" s="166"/>
      <c r="EB860" s="166"/>
      <c r="EC860" s="166"/>
      <c r="ED860" s="166"/>
      <c r="EE860" s="166"/>
      <c r="EF860" s="166"/>
      <c r="EG860" s="166"/>
      <c r="EH860" s="166"/>
      <c r="EI860" s="166"/>
      <c r="EJ860" s="166"/>
      <c r="EK860" s="166"/>
      <c r="EL860" s="166"/>
      <c r="EM860" s="166"/>
      <c r="EN860" s="166"/>
      <c r="EO860" s="166"/>
      <c r="EP860" s="166"/>
      <c r="EQ860" s="166"/>
      <c r="ER860" s="166"/>
      <c r="ES860" s="166"/>
      <c r="FA860" s="1"/>
      <c r="FB860" s="1"/>
      <c r="FC860" s="170"/>
      <c r="FD860" s="170"/>
      <c r="FE860" s="170"/>
      <c r="FF860" s="170"/>
      <c r="FG860" s="170"/>
      <c r="FH860" s="170"/>
      <c r="FI860" s="170"/>
      <c r="FJ860" s="170"/>
      <c r="FK860" s="170"/>
      <c r="FL860" s="170"/>
      <c r="FM860" s="170"/>
      <c r="FN860" s="170"/>
      <c r="FO860" s="170"/>
      <c r="FP860" s="170"/>
      <c r="FQ860" s="170"/>
      <c r="FR860" s="170"/>
      <c r="FS860" s="170"/>
      <c r="FT860" s="170"/>
      <c r="FU860" s="170"/>
      <c r="FV860" s="170"/>
      <c r="FW860" s="170"/>
      <c r="FX860" s="170"/>
      <c r="FY860" s="170"/>
      <c r="FZ860" s="170"/>
      <c r="GA860" s="170"/>
      <c r="GB860" s="170"/>
      <c r="GC860" s="170"/>
      <c r="GD860" s="170"/>
      <c r="GE860" s="170"/>
      <c r="GF860" s="170"/>
      <c r="GG860" s="170"/>
      <c r="GH860" s="170"/>
      <c r="GI860" s="170"/>
      <c r="GJ860" s="170"/>
    </row>
    <row r="861" spans="1:192" s="145" customFormat="1" x14ac:dyDescent="0.2">
      <c r="A861" s="135"/>
      <c r="B861" s="135"/>
      <c r="C861" s="135"/>
      <c r="D861" s="135"/>
      <c r="E861" s="80"/>
      <c r="F861" s="80"/>
      <c r="G861" s="80"/>
      <c r="H861" s="135"/>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c r="BA861" s="1"/>
      <c r="BB861" s="1"/>
      <c r="BC861" s="1"/>
      <c r="BD861" s="1"/>
      <c r="BE861" s="1"/>
      <c r="BF861" s="1"/>
      <c r="BG861" s="1"/>
      <c r="BH861" s="170"/>
      <c r="BI861" s="166"/>
      <c r="BJ861" s="166"/>
      <c r="BK861" s="166"/>
      <c r="BL861" s="166"/>
      <c r="BM861" s="166"/>
      <c r="BN861" s="166"/>
      <c r="BO861" s="166"/>
      <c r="BP861" s="166"/>
      <c r="BQ861" s="166"/>
      <c r="BR861" s="166"/>
      <c r="BS861" s="166"/>
      <c r="BT861" s="166"/>
      <c r="BU861" s="166"/>
      <c r="BV861" s="166"/>
      <c r="BW861" s="166"/>
      <c r="BX861" s="166"/>
      <c r="BY861" s="166"/>
      <c r="BZ861" s="166"/>
      <c r="CA861" s="166"/>
      <c r="CB861" s="166"/>
      <c r="CC861" s="166"/>
      <c r="CD861" s="166"/>
      <c r="CE861" s="166"/>
      <c r="CF861" s="166"/>
      <c r="CG861" s="166"/>
      <c r="CH861" s="166"/>
      <c r="CI861" s="166"/>
      <c r="CJ861" s="166"/>
      <c r="CK861" s="166"/>
      <c r="CL861" s="166"/>
      <c r="CM861" s="166"/>
      <c r="CN861" s="166"/>
      <c r="CO861" s="166"/>
      <c r="CP861" s="166"/>
      <c r="CQ861" s="166"/>
      <c r="CR861" s="166"/>
      <c r="CS861" s="166"/>
      <c r="DA861" s="1"/>
      <c r="DB861" s="1"/>
      <c r="DC861" s="1"/>
      <c r="DD861" s="80"/>
      <c r="DE861" s="80"/>
      <c r="DF861" s="1"/>
      <c r="DG861" s="1"/>
      <c r="DH861" s="170"/>
      <c r="DI861" s="166"/>
      <c r="DJ861" s="166"/>
      <c r="DK861" s="166"/>
      <c r="DL861" s="166"/>
      <c r="DM861" s="166"/>
      <c r="DN861" s="166"/>
      <c r="DO861" s="166"/>
      <c r="DP861" s="166"/>
      <c r="DQ861" s="166"/>
      <c r="DR861" s="166"/>
      <c r="DS861" s="166"/>
      <c r="DT861" s="166"/>
      <c r="DU861" s="166"/>
      <c r="DV861" s="166"/>
      <c r="DW861" s="166"/>
      <c r="DX861" s="166"/>
      <c r="DY861" s="166"/>
      <c r="DZ861" s="166"/>
      <c r="EA861" s="166"/>
      <c r="EB861" s="166"/>
      <c r="EC861" s="166"/>
      <c r="ED861" s="166"/>
      <c r="EE861" s="166"/>
      <c r="EF861" s="166"/>
      <c r="EG861" s="166"/>
      <c r="EH861" s="166"/>
      <c r="EI861" s="166"/>
      <c r="EJ861" s="166"/>
      <c r="EK861" s="166"/>
      <c r="EL861" s="166"/>
      <c r="EM861" s="166"/>
      <c r="EN861" s="166"/>
      <c r="EO861" s="166"/>
      <c r="EP861" s="166"/>
      <c r="EQ861" s="166"/>
      <c r="ER861" s="166"/>
      <c r="ES861" s="166"/>
      <c r="FA861" s="1"/>
      <c r="FB861" s="1"/>
      <c r="FC861" s="170"/>
      <c r="FD861" s="170"/>
      <c r="FE861" s="170"/>
      <c r="FF861" s="170"/>
      <c r="FG861" s="170"/>
      <c r="FH861" s="170"/>
      <c r="FI861" s="170"/>
      <c r="FJ861" s="170"/>
      <c r="FK861" s="170"/>
      <c r="FL861" s="170"/>
      <c r="FM861" s="170"/>
      <c r="FN861" s="170"/>
      <c r="FO861" s="170"/>
      <c r="FP861" s="170"/>
      <c r="FQ861" s="170"/>
      <c r="FR861" s="170"/>
      <c r="FS861" s="170"/>
      <c r="FT861" s="170"/>
      <c r="FU861" s="170"/>
      <c r="FV861" s="170"/>
      <c r="FW861" s="170"/>
      <c r="FX861" s="170"/>
      <c r="FY861" s="170"/>
      <c r="FZ861" s="170"/>
      <c r="GA861" s="170"/>
      <c r="GB861" s="170"/>
      <c r="GC861" s="170"/>
      <c r="GD861" s="170"/>
      <c r="GE861" s="170"/>
      <c r="GF861" s="170"/>
      <c r="GG861" s="170"/>
      <c r="GH861" s="170"/>
      <c r="GI861" s="170"/>
      <c r="GJ861" s="170"/>
    </row>
    <row r="862" spans="1:192" s="145" customFormat="1" x14ac:dyDescent="0.2">
      <c r="A862" s="135"/>
      <c r="B862" s="135"/>
      <c r="C862" s="135"/>
      <c r="D862" s="135"/>
      <c r="E862" s="80"/>
      <c r="F862" s="80"/>
      <c r="G862" s="80"/>
      <c r="H862" s="135"/>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c r="AS862" s="166"/>
      <c r="BA862" s="1"/>
      <c r="BB862" s="1"/>
      <c r="BC862" s="1"/>
      <c r="BD862" s="1"/>
      <c r="BE862" s="1"/>
      <c r="BF862" s="1"/>
      <c r="BG862" s="1"/>
      <c r="BH862" s="170"/>
      <c r="BI862" s="166"/>
      <c r="BJ862" s="166"/>
      <c r="BK862" s="166"/>
      <c r="BL862" s="166"/>
      <c r="BM862" s="166"/>
      <c r="BN862" s="166"/>
      <c r="BO862" s="166"/>
      <c r="BP862" s="166"/>
      <c r="BQ862" s="166"/>
      <c r="BR862" s="166"/>
      <c r="BS862" s="166"/>
      <c r="BT862" s="166"/>
      <c r="BU862" s="166"/>
      <c r="BV862" s="166"/>
      <c r="BW862" s="166"/>
      <c r="BX862" s="166"/>
      <c r="BY862" s="166"/>
      <c r="BZ862" s="166"/>
      <c r="CA862" s="166"/>
      <c r="CB862" s="166"/>
      <c r="CC862" s="166"/>
      <c r="CD862" s="166"/>
      <c r="CE862" s="166"/>
      <c r="CF862" s="166"/>
      <c r="CG862" s="166"/>
      <c r="CH862" s="166"/>
      <c r="CI862" s="166"/>
      <c r="CJ862" s="166"/>
      <c r="CK862" s="166"/>
      <c r="CL862" s="166"/>
      <c r="CM862" s="166"/>
      <c r="CN862" s="166"/>
      <c r="CO862" s="166"/>
      <c r="CP862" s="166"/>
      <c r="CQ862" s="166"/>
      <c r="CR862" s="166"/>
      <c r="CS862" s="166"/>
      <c r="DA862" s="1"/>
      <c r="DB862" s="1"/>
      <c r="DC862" s="1"/>
      <c r="DD862" s="80"/>
      <c r="DE862" s="80"/>
      <c r="DF862" s="1"/>
      <c r="DG862" s="1"/>
      <c r="DH862" s="170"/>
      <c r="DI862" s="166"/>
      <c r="DJ862" s="166"/>
      <c r="DK862" s="166"/>
      <c r="DL862" s="166"/>
      <c r="DM862" s="166"/>
      <c r="DN862" s="166"/>
      <c r="DO862" s="166"/>
      <c r="DP862" s="166"/>
      <c r="DQ862" s="166"/>
      <c r="DR862" s="166"/>
      <c r="DS862" s="166"/>
      <c r="DT862" s="166"/>
      <c r="DU862" s="166"/>
      <c r="DV862" s="166"/>
      <c r="DW862" s="166"/>
      <c r="DX862" s="166"/>
      <c r="DY862" s="166"/>
      <c r="DZ862" s="166"/>
      <c r="EA862" s="166"/>
      <c r="EB862" s="166"/>
      <c r="EC862" s="166"/>
      <c r="ED862" s="166"/>
      <c r="EE862" s="166"/>
      <c r="EF862" s="166"/>
      <c r="EG862" s="166"/>
      <c r="EH862" s="166"/>
      <c r="EI862" s="166"/>
      <c r="EJ862" s="166"/>
      <c r="EK862" s="166"/>
      <c r="EL862" s="166"/>
      <c r="EM862" s="166"/>
      <c r="EN862" s="166"/>
      <c r="EO862" s="166"/>
      <c r="EP862" s="166"/>
      <c r="EQ862" s="166"/>
      <c r="ER862" s="166"/>
      <c r="ES862" s="166"/>
      <c r="FA862" s="1"/>
      <c r="FB862" s="1"/>
      <c r="FC862" s="170"/>
      <c r="FD862" s="170"/>
      <c r="FE862" s="170"/>
      <c r="FF862" s="170"/>
      <c r="FG862" s="170"/>
      <c r="FH862" s="170"/>
      <c r="FI862" s="170"/>
      <c r="FJ862" s="170"/>
      <c r="FK862" s="170"/>
      <c r="FL862" s="170"/>
      <c r="FM862" s="170"/>
      <c r="FN862" s="170"/>
      <c r="FO862" s="170"/>
      <c r="FP862" s="170"/>
      <c r="FQ862" s="170"/>
      <c r="FR862" s="170"/>
      <c r="FS862" s="170"/>
      <c r="FT862" s="170"/>
      <c r="FU862" s="170"/>
      <c r="FV862" s="170"/>
      <c r="FW862" s="170"/>
      <c r="FX862" s="170"/>
      <c r="FY862" s="170"/>
      <c r="FZ862" s="170"/>
      <c r="GA862" s="170"/>
      <c r="GB862" s="170"/>
      <c r="GC862" s="170"/>
      <c r="GD862" s="170"/>
      <c r="GE862" s="170"/>
      <c r="GF862" s="170"/>
      <c r="GG862" s="170"/>
      <c r="GH862" s="170"/>
      <c r="GI862" s="170"/>
      <c r="GJ862" s="170"/>
    </row>
    <row r="863" spans="1:192" s="145" customFormat="1" x14ac:dyDescent="0.2">
      <c r="A863" s="135"/>
      <c r="B863" s="135"/>
      <c r="C863" s="135"/>
      <c r="D863" s="135"/>
      <c r="E863" s="80"/>
      <c r="F863" s="80"/>
      <c r="G863" s="80"/>
      <c r="H863" s="135"/>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c r="AS863" s="166"/>
      <c r="BA863" s="1"/>
      <c r="BB863" s="1"/>
      <c r="BC863" s="1"/>
      <c r="BD863" s="1"/>
      <c r="BE863" s="1"/>
      <c r="BF863" s="1"/>
      <c r="BG863" s="1"/>
      <c r="BH863" s="170"/>
      <c r="BI863" s="166"/>
      <c r="BJ863" s="166"/>
      <c r="BK863" s="166"/>
      <c r="BL863" s="166"/>
      <c r="BM863" s="166"/>
      <c r="BN863" s="166"/>
      <c r="BO863" s="166"/>
      <c r="BP863" s="166"/>
      <c r="BQ863" s="166"/>
      <c r="BR863" s="166"/>
      <c r="BS863" s="166"/>
      <c r="BT863" s="166"/>
      <c r="BU863" s="166"/>
      <c r="BV863" s="166"/>
      <c r="BW863" s="166"/>
      <c r="BX863" s="166"/>
      <c r="BY863" s="166"/>
      <c r="BZ863" s="166"/>
      <c r="CA863" s="166"/>
      <c r="CB863" s="166"/>
      <c r="CC863" s="166"/>
      <c r="CD863" s="166"/>
      <c r="CE863" s="166"/>
      <c r="CF863" s="166"/>
      <c r="CG863" s="166"/>
      <c r="CH863" s="166"/>
      <c r="CI863" s="166"/>
      <c r="CJ863" s="166"/>
      <c r="CK863" s="166"/>
      <c r="CL863" s="166"/>
      <c r="CM863" s="166"/>
      <c r="CN863" s="166"/>
      <c r="CO863" s="166"/>
      <c r="CP863" s="166"/>
      <c r="CQ863" s="166"/>
      <c r="CR863" s="166"/>
      <c r="CS863" s="166"/>
      <c r="DA863" s="1"/>
      <c r="DB863" s="1"/>
      <c r="DC863" s="1"/>
      <c r="DD863" s="80"/>
      <c r="DE863" s="80"/>
      <c r="DF863" s="1"/>
      <c r="DG863" s="1"/>
      <c r="DH863" s="170"/>
      <c r="DI863" s="166"/>
      <c r="DJ863" s="166"/>
      <c r="DK863" s="166"/>
      <c r="DL863" s="166"/>
      <c r="DM863" s="166"/>
      <c r="DN863" s="166"/>
      <c r="DO863" s="166"/>
      <c r="DP863" s="166"/>
      <c r="DQ863" s="166"/>
      <c r="DR863" s="166"/>
      <c r="DS863" s="166"/>
      <c r="DT863" s="166"/>
      <c r="DU863" s="166"/>
      <c r="DV863" s="166"/>
      <c r="DW863" s="166"/>
      <c r="DX863" s="166"/>
      <c r="DY863" s="166"/>
      <c r="DZ863" s="166"/>
      <c r="EA863" s="166"/>
      <c r="EB863" s="166"/>
      <c r="EC863" s="166"/>
      <c r="ED863" s="166"/>
      <c r="EE863" s="166"/>
      <c r="EF863" s="166"/>
      <c r="EG863" s="166"/>
      <c r="EH863" s="166"/>
      <c r="EI863" s="166"/>
      <c r="EJ863" s="166"/>
      <c r="EK863" s="166"/>
      <c r="EL863" s="166"/>
      <c r="EM863" s="166"/>
      <c r="EN863" s="166"/>
      <c r="EO863" s="166"/>
      <c r="EP863" s="166"/>
      <c r="EQ863" s="166"/>
      <c r="ER863" s="166"/>
      <c r="ES863" s="166"/>
      <c r="FA863" s="1"/>
      <c r="FB863" s="1"/>
      <c r="FC863" s="170"/>
      <c r="FD863" s="170"/>
      <c r="FE863" s="170"/>
      <c r="FF863" s="170"/>
      <c r="FG863" s="170"/>
      <c r="FH863" s="170"/>
      <c r="FI863" s="170"/>
      <c r="FJ863" s="170"/>
      <c r="FK863" s="170"/>
      <c r="FL863" s="170"/>
      <c r="FM863" s="170"/>
      <c r="FN863" s="170"/>
      <c r="FO863" s="170"/>
      <c r="FP863" s="170"/>
      <c r="FQ863" s="170"/>
      <c r="FR863" s="170"/>
      <c r="FS863" s="170"/>
      <c r="FT863" s="170"/>
      <c r="FU863" s="170"/>
      <c r="FV863" s="170"/>
      <c r="FW863" s="170"/>
      <c r="FX863" s="170"/>
      <c r="FY863" s="170"/>
      <c r="FZ863" s="170"/>
      <c r="GA863" s="170"/>
      <c r="GB863" s="170"/>
      <c r="GC863" s="170"/>
      <c r="GD863" s="170"/>
      <c r="GE863" s="170"/>
      <c r="GF863" s="170"/>
      <c r="GG863" s="170"/>
      <c r="GH863" s="170"/>
      <c r="GI863" s="170"/>
      <c r="GJ863" s="170"/>
    </row>
    <row r="864" spans="1:192" s="145" customFormat="1" x14ac:dyDescent="0.2">
      <c r="A864" s="135"/>
      <c r="B864" s="135"/>
      <c r="C864" s="135"/>
      <c r="D864" s="135"/>
      <c r="E864" s="80"/>
      <c r="F864" s="80"/>
      <c r="G864" s="80"/>
      <c r="H864" s="135"/>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c r="AS864" s="166"/>
      <c r="BA864" s="1"/>
      <c r="BB864" s="1"/>
      <c r="BC864" s="1"/>
      <c r="BD864" s="1"/>
      <c r="BE864" s="1"/>
      <c r="BF864" s="1"/>
      <c r="BG864" s="1"/>
      <c r="BH864" s="170"/>
      <c r="BI864" s="166"/>
      <c r="BJ864" s="166"/>
      <c r="BK864" s="166"/>
      <c r="BL864" s="166"/>
      <c r="BM864" s="166"/>
      <c r="BN864" s="166"/>
      <c r="BO864" s="166"/>
      <c r="BP864" s="166"/>
      <c r="BQ864" s="166"/>
      <c r="BR864" s="166"/>
      <c r="BS864" s="166"/>
      <c r="BT864" s="166"/>
      <c r="BU864" s="166"/>
      <c r="BV864" s="166"/>
      <c r="BW864" s="166"/>
      <c r="BX864" s="166"/>
      <c r="BY864" s="166"/>
      <c r="BZ864" s="166"/>
      <c r="CA864" s="166"/>
      <c r="CB864" s="166"/>
      <c r="CC864" s="166"/>
      <c r="CD864" s="166"/>
      <c r="CE864" s="166"/>
      <c r="CF864" s="166"/>
      <c r="CG864" s="166"/>
      <c r="CH864" s="166"/>
      <c r="CI864" s="166"/>
      <c r="CJ864" s="166"/>
      <c r="CK864" s="166"/>
      <c r="CL864" s="166"/>
      <c r="CM864" s="166"/>
      <c r="CN864" s="166"/>
      <c r="CO864" s="166"/>
      <c r="CP864" s="166"/>
      <c r="CQ864" s="166"/>
      <c r="CR864" s="166"/>
      <c r="CS864" s="166"/>
      <c r="DA864" s="1"/>
      <c r="DB864" s="1"/>
      <c r="DC864" s="1"/>
      <c r="DD864" s="80"/>
      <c r="DE864" s="80"/>
      <c r="DF864" s="1"/>
      <c r="DG864" s="1"/>
      <c r="DH864" s="170"/>
      <c r="DI864" s="166"/>
      <c r="DJ864" s="166"/>
      <c r="DK864" s="166"/>
      <c r="DL864" s="166"/>
      <c r="DM864" s="166"/>
      <c r="DN864" s="166"/>
      <c r="DO864" s="166"/>
      <c r="DP864" s="166"/>
      <c r="DQ864" s="166"/>
      <c r="DR864" s="166"/>
      <c r="DS864" s="166"/>
      <c r="DT864" s="166"/>
      <c r="DU864" s="166"/>
      <c r="DV864" s="166"/>
      <c r="DW864" s="166"/>
      <c r="DX864" s="166"/>
      <c r="DY864" s="166"/>
      <c r="DZ864" s="166"/>
      <c r="EA864" s="166"/>
      <c r="EB864" s="166"/>
      <c r="EC864" s="166"/>
      <c r="ED864" s="166"/>
      <c r="EE864" s="166"/>
      <c r="EF864" s="166"/>
      <c r="EG864" s="166"/>
      <c r="EH864" s="166"/>
      <c r="EI864" s="166"/>
      <c r="EJ864" s="166"/>
      <c r="EK864" s="166"/>
      <c r="EL864" s="166"/>
      <c r="EM864" s="166"/>
      <c r="EN864" s="166"/>
      <c r="EO864" s="166"/>
      <c r="EP864" s="166"/>
      <c r="EQ864" s="166"/>
      <c r="ER864" s="166"/>
      <c r="ES864" s="166"/>
      <c r="FA864" s="1"/>
      <c r="FB864" s="1"/>
      <c r="FC864" s="170"/>
      <c r="FD864" s="170"/>
      <c r="FE864" s="170"/>
      <c r="FF864" s="170"/>
      <c r="FG864" s="170"/>
      <c r="FH864" s="170"/>
      <c r="FI864" s="170"/>
      <c r="FJ864" s="170"/>
      <c r="FK864" s="170"/>
      <c r="FL864" s="170"/>
      <c r="FM864" s="170"/>
      <c r="FN864" s="170"/>
      <c r="FO864" s="170"/>
      <c r="FP864" s="170"/>
      <c r="FQ864" s="170"/>
      <c r="FR864" s="170"/>
      <c r="FS864" s="170"/>
      <c r="FT864" s="170"/>
      <c r="FU864" s="170"/>
      <c r="FV864" s="170"/>
      <c r="FW864" s="170"/>
      <c r="FX864" s="170"/>
      <c r="FY864" s="170"/>
      <c r="FZ864" s="170"/>
      <c r="GA864" s="170"/>
      <c r="GB864" s="170"/>
      <c r="GC864" s="170"/>
      <c r="GD864" s="170"/>
      <c r="GE864" s="170"/>
      <c r="GF864" s="170"/>
      <c r="GG864" s="170"/>
      <c r="GH864" s="170"/>
      <c r="GI864" s="170"/>
      <c r="GJ864" s="170"/>
    </row>
    <row r="865" spans="1:192" s="145" customFormat="1" x14ac:dyDescent="0.2">
      <c r="A865" s="135"/>
      <c r="B865" s="135"/>
      <c r="C865" s="135"/>
      <c r="D865" s="135"/>
      <c r="E865" s="80"/>
      <c r="F865" s="80"/>
      <c r="G865" s="80"/>
      <c r="H865" s="135"/>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c r="BA865" s="1"/>
      <c r="BB865" s="1"/>
      <c r="BC865" s="1"/>
      <c r="BD865" s="1"/>
      <c r="BE865" s="1"/>
      <c r="BF865" s="1"/>
      <c r="BG865" s="1"/>
      <c r="BH865" s="170"/>
      <c r="BI865" s="166"/>
      <c r="BJ865" s="166"/>
      <c r="BK865" s="166"/>
      <c r="BL865" s="166"/>
      <c r="BM865" s="166"/>
      <c r="BN865" s="166"/>
      <c r="BO865" s="166"/>
      <c r="BP865" s="166"/>
      <c r="BQ865" s="166"/>
      <c r="BR865" s="166"/>
      <c r="BS865" s="166"/>
      <c r="BT865" s="166"/>
      <c r="BU865" s="166"/>
      <c r="BV865" s="166"/>
      <c r="BW865" s="166"/>
      <c r="BX865" s="166"/>
      <c r="BY865" s="166"/>
      <c r="BZ865" s="166"/>
      <c r="CA865" s="166"/>
      <c r="CB865" s="166"/>
      <c r="CC865" s="166"/>
      <c r="CD865" s="166"/>
      <c r="CE865" s="166"/>
      <c r="CF865" s="166"/>
      <c r="CG865" s="166"/>
      <c r="CH865" s="166"/>
      <c r="CI865" s="166"/>
      <c r="CJ865" s="166"/>
      <c r="CK865" s="166"/>
      <c r="CL865" s="166"/>
      <c r="CM865" s="166"/>
      <c r="CN865" s="166"/>
      <c r="CO865" s="166"/>
      <c r="CP865" s="166"/>
      <c r="CQ865" s="166"/>
      <c r="CR865" s="166"/>
      <c r="CS865" s="166"/>
      <c r="DA865" s="1"/>
      <c r="DB865" s="1"/>
      <c r="DC865" s="1"/>
      <c r="DD865" s="80"/>
      <c r="DE865" s="80"/>
      <c r="DF865" s="1"/>
      <c r="DG865" s="1"/>
      <c r="DH865" s="170"/>
      <c r="DI865" s="166"/>
      <c r="DJ865" s="166"/>
      <c r="DK865" s="166"/>
      <c r="DL865" s="166"/>
      <c r="DM865" s="166"/>
      <c r="DN865" s="166"/>
      <c r="DO865" s="166"/>
      <c r="DP865" s="166"/>
      <c r="DQ865" s="166"/>
      <c r="DR865" s="166"/>
      <c r="DS865" s="166"/>
      <c r="DT865" s="166"/>
      <c r="DU865" s="166"/>
      <c r="DV865" s="166"/>
      <c r="DW865" s="166"/>
      <c r="DX865" s="166"/>
      <c r="DY865" s="166"/>
      <c r="DZ865" s="166"/>
      <c r="EA865" s="166"/>
      <c r="EB865" s="166"/>
      <c r="EC865" s="166"/>
      <c r="ED865" s="166"/>
      <c r="EE865" s="166"/>
      <c r="EF865" s="166"/>
      <c r="EG865" s="166"/>
      <c r="EH865" s="166"/>
      <c r="EI865" s="166"/>
      <c r="EJ865" s="166"/>
      <c r="EK865" s="166"/>
      <c r="EL865" s="166"/>
      <c r="EM865" s="166"/>
      <c r="EN865" s="166"/>
      <c r="EO865" s="166"/>
      <c r="EP865" s="166"/>
      <c r="EQ865" s="166"/>
      <c r="ER865" s="166"/>
      <c r="ES865" s="166"/>
      <c r="FA865" s="1"/>
      <c r="FB865" s="1"/>
      <c r="FC865" s="170"/>
      <c r="FD865" s="170"/>
      <c r="FE865" s="170"/>
      <c r="FF865" s="170"/>
      <c r="FG865" s="170"/>
      <c r="FH865" s="170"/>
      <c r="FI865" s="170"/>
      <c r="FJ865" s="170"/>
      <c r="FK865" s="170"/>
      <c r="FL865" s="170"/>
      <c r="FM865" s="170"/>
      <c r="FN865" s="170"/>
      <c r="FO865" s="170"/>
      <c r="FP865" s="170"/>
      <c r="FQ865" s="170"/>
      <c r="FR865" s="170"/>
      <c r="FS865" s="170"/>
      <c r="FT865" s="170"/>
      <c r="FU865" s="170"/>
      <c r="FV865" s="170"/>
      <c r="FW865" s="170"/>
      <c r="FX865" s="170"/>
      <c r="FY865" s="170"/>
      <c r="FZ865" s="170"/>
      <c r="GA865" s="170"/>
      <c r="GB865" s="170"/>
      <c r="GC865" s="170"/>
      <c r="GD865" s="170"/>
      <c r="GE865" s="170"/>
      <c r="GF865" s="170"/>
      <c r="GG865" s="170"/>
      <c r="GH865" s="170"/>
      <c r="GI865" s="170"/>
      <c r="GJ865" s="170"/>
    </row>
    <row r="866" spans="1:192" s="145" customFormat="1" x14ac:dyDescent="0.2">
      <c r="A866" s="135"/>
      <c r="B866" s="135"/>
      <c r="C866" s="135"/>
      <c r="D866" s="135"/>
      <c r="E866" s="80"/>
      <c r="F866" s="80"/>
      <c r="G866" s="80"/>
      <c r="H866" s="135"/>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c r="AS866" s="166"/>
      <c r="BA866" s="1"/>
      <c r="BB866" s="1"/>
      <c r="BC866" s="1"/>
      <c r="BD866" s="1"/>
      <c r="BE866" s="1"/>
      <c r="BF866" s="1"/>
      <c r="BG866" s="1"/>
      <c r="BH866" s="170"/>
      <c r="BI866" s="166"/>
      <c r="BJ866" s="166"/>
      <c r="BK866" s="166"/>
      <c r="BL866" s="166"/>
      <c r="BM866" s="166"/>
      <c r="BN866" s="166"/>
      <c r="BO866" s="166"/>
      <c r="BP866" s="166"/>
      <c r="BQ866" s="166"/>
      <c r="BR866" s="166"/>
      <c r="BS866" s="166"/>
      <c r="BT866" s="166"/>
      <c r="BU866" s="166"/>
      <c r="BV866" s="166"/>
      <c r="BW866" s="166"/>
      <c r="BX866" s="166"/>
      <c r="BY866" s="166"/>
      <c r="BZ866" s="166"/>
      <c r="CA866" s="166"/>
      <c r="CB866" s="166"/>
      <c r="CC866" s="166"/>
      <c r="CD866" s="166"/>
      <c r="CE866" s="166"/>
      <c r="CF866" s="166"/>
      <c r="CG866" s="166"/>
      <c r="CH866" s="166"/>
      <c r="CI866" s="166"/>
      <c r="CJ866" s="166"/>
      <c r="CK866" s="166"/>
      <c r="CL866" s="166"/>
      <c r="CM866" s="166"/>
      <c r="CN866" s="166"/>
      <c r="CO866" s="166"/>
      <c r="CP866" s="166"/>
      <c r="CQ866" s="166"/>
      <c r="CR866" s="166"/>
      <c r="CS866" s="166"/>
      <c r="DA866" s="1"/>
      <c r="DB866" s="1"/>
      <c r="DC866" s="1"/>
      <c r="DD866" s="80"/>
      <c r="DE866" s="80"/>
      <c r="DF866" s="1"/>
      <c r="DG866" s="1"/>
      <c r="DH866" s="170"/>
      <c r="DI866" s="166"/>
      <c r="DJ866" s="166"/>
      <c r="DK866" s="166"/>
      <c r="DL866" s="166"/>
      <c r="DM866" s="166"/>
      <c r="DN866" s="166"/>
      <c r="DO866" s="166"/>
      <c r="DP866" s="166"/>
      <c r="DQ866" s="166"/>
      <c r="DR866" s="166"/>
      <c r="DS866" s="166"/>
      <c r="DT866" s="166"/>
      <c r="DU866" s="166"/>
      <c r="DV866" s="166"/>
      <c r="DW866" s="166"/>
      <c r="DX866" s="166"/>
      <c r="DY866" s="166"/>
      <c r="DZ866" s="166"/>
      <c r="EA866" s="166"/>
      <c r="EB866" s="166"/>
      <c r="EC866" s="166"/>
      <c r="ED866" s="166"/>
      <c r="EE866" s="166"/>
      <c r="EF866" s="166"/>
      <c r="EG866" s="166"/>
      <c r="EH866" s="166"/>
      <c r="EI866" s="166"/>
      <c r="EJ866" s="166"/>
      <c r="EK866" s="166"/>
      <c r="EL866" s="166"/>
      <c r="EM866" s="166"/>
      <c r="EN866" s="166"/>
      <c r="EO866" s="166"/>
      <c r="EP866" s="166"/>
      <c r="EQ866" s="166"/>
      <c r="ER866" s="166"/>
      <c r="ES866" s="166"/>
      <c r="FA866" s="1"/>
      <c r="FB866" s="1"/>
      <c r="FC866" s="170"/>
      <c r="FD866" s="170"/>
      <c r="FE866" s="170"/>
      <c r="FF866" s="170"/>
      <c r="FG866" s="170"/>
      <c r="FH866" s="170"/>
      <c r="FI866" s="170"/>
      <c r="FJ866" s="170"/>
      <c r="FK866" s="170"/>
      <c r="FL866" s="170"/>
      <c r="FM866" s="170"/>
      <c r="FN866" s="170"/>
      <c r="FO866" s="170"/>
      <c r="FP866" s="170"/>
      <c r="FQ866" s="170"/>
      <c r="FR866" s="170"/>
      <c r="FS866" s="170"/>
      <c r="FT866" s="170"/>
      <c r="FU866" s="170"/>
      <c r="FV866" s="170"/>
      <c r="FW866" s="170"/>
      <c r="FX866" s="170"/>
      <c r="FY866" s="170"/>
      <c r="FZ866" s="170"/>
      <c r="GA866" s="170"/>
      <c r="GB866" s="170"/>
      <c r="GC866" s="170"/>
      <c r="GD866" s="170"/>
      <c r="GE866" s="170"/>
      <c r="GF866" s="170"/>
      <c r="GG866" s="170"/>
      <c r="GH866" s="170"/>
      <c r="GI866" s="170"/>
      <c r="GJ866" s="170"/>
    </row>
    <row r="867" spans="1:192" s="145" customFormat="1" x14ac:dyDescent="0.2">
      <c r="A867" s="135"/>
      <c r="B867" s="135"/>
      <c r="C867" s="135"/>
      <c r="D867" s="135"/>
      <c r="E867" s="80"/>
      <c r="F867" s="80"/>
      <c r="G867" s="80"/>
      <c r="H867" s="135"/>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c r="AS867" s="166"/>
      <c r="BA867" s="1"/>
      <c r="BB867" s="1"/>
      <c r="BC867" s="1"/>
      <c r="BD867" s="1"/>
      <c r="BE867" s="1"/>
      <c r="BF867" s="1"/>
      <c r="BG867" s="1"/>
      <c r="BH867" s="170"/>
      <c r="BI867" s="166"/>
      <c r="BJ867" s="166"/>
      <c r="BK867" s="166"/>
      <c r="BL867" s="166"/>
      <c r="BM867" s="166"/>
      <c r="BN867" s="166"/>
      <c r="BO867" s="166"/>
      <c r="BP867" s="166"/>
      <c r="BQ867" s="166"/>
      <c r="BR867" s="166"/>
      <c r="BS867" s="166"/>
      <c r="BT867" s="166"/>
      <c r="BU867" s="166"/>
      <c r="BV867" s="166"/>
      <c r="BW867" s="166"/>
      <c r="BX867" s="166"/>
      <c r="BY867" s="166"/>
      <c r="BZ867" s="166"/>
      <c r="CA867" s="166"/>
      <c r="CB867" s="166"/>
      <c r="CC867" s="166"/>
      <c r="CD867" s="166"/>
      <c r="CE867" s="166"/>
      <c r="CF867" s="166"/>
      <c r="CG867" s="166"/>
      <c r="CH867" s="166"/>
      <c r="CI867" s="166"/>
      <c r="CJ867" s="166"/>
      <c r="CK867" s="166"/>
      <c r="CL867" s="166"/>
      <c r="CM867" s="166"/>
      <c r="CN867" s="166"/>
      <c r="CO867" s="166"/>
      <c r="CP867" s="166"/>
      <c r="CQ867" s="166"/>
      <c r="CR867" s="166"/>
      <c r="CS867" s="166"/>
      <c r="DA867" s="1"/>
      <c r="DB867" s="1"/>
      <c r="DC867" s="1"/>
      <c r="DD867" s="80"/>
      <c r="DE867" s="80"/>
      <c r="DF867" s="1"/>
      <c r="DG867" s="1"/>
      <c r="DH867" s="170"/>
      <c r="DI867" s="166"/>
      <c r="DJ867" s="166"/>
      <c r="DK867" s="166"/>
      <c r="DL867" s="166"/>
      <c r="DM867" s="166"/>
      <c r="DN867" s="166"/>
      <c r="DO867" s="166"/>
      <c r="DP867" s="166"/>
      <c r="DQ867" s="166"/>
      <c r="DR867" s="166"/>
      <c r="DS867" s="166"/>
      <c r="DT867" s="166"/>
      <c r="DU867" s="166"/>
      <c r="DV867" s="166"/>
      <c r="DW867" s="166"/>
      <c r="DX867" s="166"/>
      <c r="DY867" s="166"/>
      <c r="DZ867" s="166"/>
      <c r="EA867" s="166"/>
      <c r="EB867" s="166"/>
      <c r="EC867" s="166"/>
      <c r="ED867" s="166"/>
      <c r="EE867" s="166"/>
      <c r="EF867" s="166"/>
      <c r="EG867" s="166"/>
      <c r="EH867" s="166"/>
      <c r="EI867" s="166"/>
      <c r="EJ867" s="166"/>
      <c r="EK867" s="166"/>
      <c r="EL867" s="166"/>
      <c r="EM867" s="166"/>
      <c r="EN867" s="166"/>
      <c r="EO867" s="166"/>
      <c r="EP867" s="166"/>
      <c r="EQ867" s="166"/>
      <c r="ER867" s="166"/>
      <c r="ES867" s="166"/>
      <c r="FA867" s="1"/>
      <c r="FB867" s="1"/>
      <c r="FC867" s="170"/>
      <c r="FD867" s="170"/>
      <c r="FE867" s="170"/>
      <c r="FF867" s="170"/>
      <c r="FG867" s="170"/>
      <c r="FH867" s="170"/>
      <c r="FI867" s="170"/>
      <c r="FJ867" s="170"/>
      <c r="FK867" s="170"/>
      <c r="FL867" s="170"/>
      <c r="FM867" s="170"/>
      <c r="FN867" s="170"/>
      <c r="FO867" s="170"/>
      <c r="FP867" s="170"/>
      <c r="FQ867" s="170"/>
      <c r="FR867" s="170"/>
      <c r="FS867" s="170"/>
      <c r="FT867" s="170"/>
      <c r="FU867" s="170"/>
      <c r="FV867" s="170"/>
      <c r="FW867" s="170"/>
      <c r="FX867" s="170"/>
      <c r="FY867" s="170"/>
      <c r="FZ867" s="170"/>
      <c r="GA867" s="170"/>
      <c r="GB867" s="170"/>
      <c r="GC867" s="170"/>
      <c r="GD867" s="170"/>
      <c r="GE867" s="170"/>
      <c r="GF867" s="170"/>
      <c r="GG867" s="170"/>
      <c r="GH867" s="170"/>
      <c r="GI867" s="170"/>
      <c r="GJ867" s="170"/>
    </row>
    <row r="868" spans="1:192" s="145" customFormat="1" x14ac:dyDescent="0.2">
      <c r="A868" s="135"/>
      <c r="B868" s="135"/>
      <c r="C868" s="135"/>
      <c r="D868" s="135"/>
      <c r="E868" s="80"/>
      <c r="F868" s="80"/>
      <c r="G868" s="80"/>
      <c r="H868" s="135"/>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c r="AS868" s="166"/>
      <c r="BA868" s="1"/>
      <c r="BB868" s="1"/>
      <c r="BC868" s="1"/>
      <c r="BD868" s="1"/>
      <c r="BE868" s="1"/>
      <c r="BF868" s="1"/>
      <c r="BG868" s="1"/>
      <c r="BH868" s="170"/>
      <c r="BI868" s="166"/>
      <c r="BJ868" s="166"/>
      <c r="BK868" s="166"/>
      <c r="BL868" s="166"/>
      <c r="BM868" s="166"/>
      <c r="BN868" s="166"/>
      <c r="BO868" s="166"/>
      <c r="BP868" s="166"/>
      <c r="BQ868" s="166"/>
      <c r="BR868" s="166"/>
      <c r="BS868" s="166"/>
      <c r="BT868" s="166"/>
      <c r="BU868" s="166"/>
      <c r="BV868" s="166"/>
      <c r="BW868" s="166"/>
      <c r="BX868" s="166"/>
      <c r="BY868" s="166"/>
      <c r="BZ868" s="166"/>
      <c r="CA868" s="166"/>
      <c r="CB868" s="166"/>
      <c r="CC868" s="166"/>
      <c r="CD868" s="166"/>
      <c r="CE868" s="166"/>
      <c r="CF868" s="166"/>
      <c r="CG868" s="166"/>
      <c r="CH868" s="166"/>
      <c r="CI868" s="166"/>
      <c r="CJ868" s="166"/>
      <c r="CK868" s="166"/>
      <c r="CL868" s="166"/>
      <c r="CM868" s="166"/>
      <c r="CN868" s="166"/>
      <c r="CO868" s="166"/>
      <c r="CP868" s="166"/>
      <c r="CQ868" s="166"/>
      <c r="CR868" s="166"/>
      <c r="CS868" s="166"/>
      <c r="DA868" s="1"/>
      <c r="DB868" s="1"/>
      <c r="DC868" s="1"/>
      <c r="DD868" s="80"/>
      <c r="DE868" s="80"/>
      <c r="DF868" s="1"/>
      <c r="DG868" s="1"/>
      <c r="DH868" s="170"/>
      <c r="DI868" s="166"/>
      <c r="DJ868" s="166"/>
      <c r="DK868" s="166"/>
      <c r="DL868" s="166"/>
      <c r="DM868" s="166"/>
      <c r="DN868" s="166"/>
      <c r="DO868" s="166"/>
      <c r="DP868" s="166"/>
      <c r="DQ868" s="166"/>
      <c r="DR868" s="166"/>
      <c r="DS868" s="166"/>
      <c r="DT868" s="166"/>
      <c r="DU868" s="166"/>
      <c r="DV868" s="166"/>
      <c r="DW868" s="166"/>
      <c r="DX868" s="166"/>
      <c r="DY868" s="166"/>
      <c r="DZ868" s="166"/>
      <c r="EA868" s="166"/>
      <c r="EB868" s="166"/>
      <c r="EC868" s="166"/>
      <c r="ED868" s="166"/>
      <c r="EE868" s="166"/>
      <c r="EF868" s="166"/>
      <c r="EG868" s="166"/>
      <c r="EH868" s="166"/>
      <c r="EI868" s="166"/>
      <c r="EJ868" s="166"/>
      <c r="EK868" s="166"/>
      <c r="EL868" s="166"/>
      <c r="EM868" s="166"/>
      <c r="EN868" s="166"/>
      <c r="EO868" s="166"/>
      <c r="EP868" s="166"/>
      <c r="EQ868" s="166"/>
      <c r="ER868" s="166"/>
      <c r="ES868" s="166"/>
      <c r="FA868" s="1"/>
      <c r="FB868" s="1"/>
      <c r="FC868" s="170"/>
      <c r="FD868" s="170"/>
      <c r="FE868" s="170"/>
      <c r="FF868" s="170"/>
      <c r="FG868" s="170"/>
      <c r="FH868" s="170"/>
      <c r="FI868" s="170"/>
      <c r="FJ868" s="170"/>
      <c r="FK868" s="170"/>
      <c r="FL868" s="170"/>
      <c r="FM868" s="170"/>
      <c r="FN868" s="170"/>
      <c r="FO868" s="170"/>
      <c r="FP868" s="170"/>
      <c r="FQ868" s="170"/>
      <c r="FR868" s="170"/>
      <c r="FS868" s="170"/>
      <c r="FT868" s="170"/>
      <c r="FU868" s="170"/>
      <c r="FV868" s="170"/>
      <c r="FW868" s="170"/>
      <c r="FX868" s="170"/>
      <c r="FY868" s="170"/>
      <c r="FZ868" s="170"/>
      <c r="GA868" s="170"/>
      <c r="GB868" s="170"/>
      <c r="GC868" s="170"/>
      <c r="GD868" s="170"/>
      <c r="GE868" s="170"/>
      <c r="GF868" s="170"/>
      <c r="GG868" s="170"/>
      <c r="GH868" s="170"/>
      <c r="GI868" s="170"/>
      <c r="GJ868" s="170"/>
    </row>
    <row r="869" spans="1:192" s="145" customFormat="1" x14ac:dyDescent="0.2">
      <c r="A869" s="135"/>
      <c r="B869" s="135"/>
      <c r="C869" s="135"/>
      <c r="D869" s="135"/>
      <c r="E869" s="80"/>
      <c r="F869" s="80"/>
      <c r="G869" s="80"/>
      <c r="H869" s="135"/>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c r="AS869" s="166"/>
      <c r="BA869" s="1"/>
      <c r="BB869" s="1"/>
      <c r="BC869" s="1"/>
      <c r="BD869" s="1"/>
      <c r="BE869" s="1"/>
      <c r="BF869" s="1"/>
      <c r="BG869" s="1"/>
      <c r="BH869" s="170"/>
      <c r="BI869" s="166"/>
      <c r="BJ869" s="166"/>
      <c r="BK869" s="166"/>
      <c r="BL869" s="166"/>
      <c r="BM869" s="166"/>
      <c r="BN869" s="166"/>
      <c r="BO869" s="166"/>
      <c r="BP869" s="166"/>
      <c r="BQ869" s="166"/>
      <c r="BR869" s="166"/>
      <c r="BS869" s="166"/>
      <c r="BT869" s="166"/>
      <c r="BU869" s="166"/>
      <c r="BV869" s="166"/>
      <c r="BW869" s="166"/>
      <c r="BX869" s="166"/>
      <c r="BY869" s="166"/>
      <c r="BZ869" s="166"/>
      <c r="CA869" s="166"/>
      <c r="CB869" s="166"/>
      <c r="CC869" s="166"/>
      <c r="CD869" s="166"/>
      <c r="CE869" s="166"/>
      <c r="CF869" s="166"/>
      <c r="CG869" s="166"/>
      <c r="CH869" s="166"/>
      <c r="CI869" s="166"/>
      <c r="CJ869" s="166"/>
      <c r="CK869" s="166"/>
      <c r="CL869" s="166"/>
      <c r="CM869" s="166"/>
      <c r="CN869" s="166"/>
      <c r="CO869" s="166"/>
      <c r="CP869" s="166"/>
      <c r="CQ869" s="166"/>
      <c r="CR869" s="166"/>
      <c r="CS869" s="166"/>
      <c r="DA869" s="1"/>
      <c r="DB869" s="1"/>
      <c r="DC869" s="1"/>
      <c r="DD869" s="80"/>
      <c r="DE869" s="80"/>
      <c r="DF869" s="1"/>
      <c r="DG869" s="1"/>
      <c r="DH869" s="170"/>
      <c r="DI869" s="166"/>
      <c r="DJ869" s="166"/>
      <c r="DK869" s="166"/>
      <c r="DL869" s="166"/>
      <c r="DM869" s="166"/>
      <c r="DN869" s="166"/>
      <c r="DO869" s="166"/>
      <c r="DP869" s="166"/>
      <c r="DQ869" s="166"/>
      <c r="DR869" s="166"/>
      <c r="DS869" s="166"/>
      <c r="DT869" s="166"/>
      <c r="DU869" s="166"/>
      <c r="DV869" s="166"/>
      <c r="DW869" s="166"/>
      <c r="DX869" s="166"/>
      <c r="DY869" s="166"/>
      <c r="DZ869" s="166"/>
      <c r="EA869" s="166"/>
      <c r="EB869" s="166"/>
      <c r="EC869" s="166"/>
      <c r="ED869" s="166"/>
      <c r="EE869" s="166"/>
      <c r="EF869" s="166"/>
      <c r="EG869" s="166"/>
      <c r="EH869" s="166"/>
      <c r="EI869" s="166"/>
      <c r="EJ869" s="166"/>
      <c r="EK869" s="166"/>
      <c r="EL869" s="166"/>
      <c r="EM869" s="166"/>
      <c r="EN869" s="166"/>
      <c r="EO869" s="166"/>
      <c r="EP869" s="166"/>
      <c r="EQ869" s="166"/>
      <c r="ER869" s="166"/>
      <c r="ES869" s="166"/>
      <c r="FA869" s="1"/>
      <c r="FB869" s="1"/>
      <c r="FC869" s="170"/>
      <c r="FD869" s="170"/>
      <c r="FE869" s="170"/>
      <c r="FF869" s="170"/>
      <c r="FG869" s="170"/>
      <c r="FH869" s="170"/>
      <c r="FI869" s="170"/>
      <c r="FJ869" s="170"/>
      <c r="FK869" s="170"/>
      <c r="FL869" s="170"/>
      <c r="FM869" s="170"/>
      <c r="FN869" s="170"/>
      <c r="FO869" s="170"/>
      <c r="FP869" s="170"/>
      <c r="FQ869" s="170"/>
      <c r="FR869" s="170"/>
      <c r="FS869" s="170"/>
      <c r="FT869" s="170"/>
      <c r="FU869" s="170"/>
      <c r="FV869" s="170"/>
      <c r="FW869" s="170"/>
      <c r="FX869" s="170"/>
      <c r="FY869" s="170"/>
      <c r="FZ869" s="170"/>
      <c r="GA869" s="170"/>
      <c r="GB869" s="170"/>
      <c r="GC869" s="170"/>
      <c r="GD869" s="170"/>
      <c r="GE869" s="170"/>
      <c r="GF869" s="170"/>
      <c r="GG869" s="170"/>
      <c r="GH869" s="170"/>
      <c r="GI869" s="170"/>
      <c r="GJ869" s="170"/>
    </row>
    <row r="870" spans="1:192" s="145" customFormat="1" x14ac:dyDescent="0.2">
      <c r="A870" s="135"/>
      <c r="B870" s="135"/>
      <c r="C870" s="135"/>
      <c r="D870" s="135"/>
      <c r="E870" s="80"/>
      <c r="F870" s="80"/>
      <c r="G870" s="80"/>
      <c r="H870" s="135"/>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c r="AS870" s="166"/>
      <c r="BA870" s="1"/>
      <c r="BB870" s="1"/>
      <c r="BC870" s="1"/>
      <c r="BD870" s="1"/>
      <c r="BE870" s="1"/>
      <c r="BF870" s="1"/>
      <c r="BG870" s="1"/>
      <c r="BH870" s="170"/>
      <c r="BI870" s="166"/>
      <c r="BJ870" s="166"/>
      <c r="BK870" s="166"/>
      <c r="BL870" s="166"/>
      <c r="BM870" s="166"/>
      <c r="BN870" s="166"/>
      <c r="BO870" s="166"/>
      <c r="BP870" s="166"/>
      <c r="BQ870" s="166"/>
      <c r="BR870" s="166"/>
      <c r="BS870" s="166"/>
      <c r="BT870" s="166"/>
      <c r="BU870" s="166"/>
      <c r="BV870" s="166"/>
      <c r="BW870" s="166"/>
      <c r="BX870" s="166"/>
      <c r="BY870" s="166"/>
      <c r="BZ870" s="166"/>
      <c r="CA870" s="166"/>
      <c r="CB870" s="166"/>
      <c r="CC870" s="166"/>
      <c r="CD870" s="166"/>
      <c r="CE870" s="166"/>
      <c r="CF870" s="166"/>
      <c r="CG870" s="166"/>
      <c r="CH870" s="166"/>
      <c r="CI870" s="166"/>
      <c r="CJ870" s="166"/>
      <c r="CK870" s="166"/>
      <c r="CL870" s="166"/>
      <c r="CM870" s="166"/>
      <c r="CN870" s="166"/>
      <c r="CO870" s="166"/>
      <c r="CP870" s="166"/>
      <c r="CQ870" s="166"/>
      <c r="CR870" s="166"/>
      <c r="CS870" s="166"/>
      <c r="DA870" s="1"/>
      <c r="DB870" s="1"/>
      <c r="DC870" s="1"/>
      <c r="DD870" s="80"/>
      <c r="DE870" s="80"/>
      <c r="DF870" s="1"/>
      <c r="DG870" s="1"/>
      <c r="DH870" s="170"/>
      <c r="DI870" s="166"/>
      <c r="DJ870" s="166"/>
      <c r="DK870" s="166"/>
      <c r="DL870" s="166"/>
      <c r="DM870" s="166"/>
      <c r="DN870" s="166"/>
      <c r="DO870" s="166"/>
      <c r="DP870" s="166"/>
      <c r="DQ870" s="166"/>
      <c r="DR870" s="166"/>
      <c r="DS870" s="166"/>
      <c r="DT870" s="166"/>
      <c r="DU870" s="166"/>
      <c r="DV870" s="166"/>
      <c r="DW870" s="166"/>
      <c r="DX870" s="166"/>
      <c r="DY870" s="166"/>
      <c r="DZ870" s="166"/>
      <c r="EA870" s="166"/>
      <c r="EB870" s="166"/>
      <c r="EC870" s="166"/>
      <c r="ED870" s="166"/>
      <c r="EE870" s="166"/>
      <c r="EF870" s="166"/>
      <c r="EG870" s="166"/>
      <c r="EH870" s="166"/>
      <c r="EI870" s="166"/>
      <c r="EJ870" s="166"/>
      <c r="EK870" s="166"/>
      <c r="EL870" s="166"/>
      <c r="EM870" s="166"/>
      <c r="EN870" s="166"/>
      <c r="EO870" s="166"/>
      <c r="EP870" s="166"/>
      <c r="EQ870" s="166"/>
      <c r="ER870" s="166"/>
      <c r="ES870" s="166"/>
      <c r="FA870" s="1"/>
      <c r="FB870" s="1"/>
      <c r="FC870" s="170"/>
      <c r="FD870" s="170"/>
      <c r="FE870" s="170"/>
      <c r="FF870" s="170"/>
      <c r="FG870" s="170"/>
      <c r="FH870" s="170"/>
      <c r="FI870" s="170"/>
      <c r="FJ870" s="170"/>
      <c r="FK870" s="170"/>
      <c r="FL870" s="170"/>
      <c r="FM870" s="170"/>
      <c r="FN870" s="170"/>
      <c r="FO870" s="170"/>
      <c r="FP870" s="170"/>
      <c r="FQ870" s="170"/>
      <c r="FR870" s="170"/>
      <c r="FS870" s="170"/>
      <c r="FT870" s="170"/>
      <c r="FU870" s="170"/>
      <c r="FV870" s="170"/>
      <c r="FW870" s="170"/>
      <c r="FX870" s="170"/>
      <c r="FY870" s="170"/>
      <c r="FZ870" s="170"/>
      <c r="GA870" s="170"/>
      <c r="GB870" s="170"/>
      <c r="GC870" s="170"/>
      <c r="GD870" s="170"/>
      <c r="GE870" s="170"/>
      <c r="GF870" s="170"/>
      <c r="GG870" s="170"/>
      <c r="GH870" s="170"/>
      <c r="GI870" s="170"/>
      <c r="GJ870" s="170"/>
    </row>
    <row r="871" spans="1:192" s="145" customFormat="1" x14ac:dyDescent="0.2">
      <c r="A871" s="135"/>
      <c r="B871" s="135"/>
      <c r="C871" s="135"/>
      <c r="D871" s="135"/>
      <c r="E871" s="80"/>
      <c r="F871" s="80"/>
      <c r="G871" s="80"/>
      <c r="H871" s="135"/>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c r="AS871" s="166"/>
      <c r="BA871" s="1"/>
      <c r="BB871" s="1"/>
      <c r="BC871" s="1"/>
      <c r="BD871" s="1"/>
      <c r="BE871" s="1"/>
      <c r="BF871" s="1"/>
      <c r="BG871" s="1"/>
      <c r="BH871" s="170"/>
      <c r="BI871" s="166"/>
      <c r="BJ871" s="166"/>
      <c r="BK871" s="166"/>
      <c r="BL871" s="166"/>
      <c r="BM871" s="166"/>
      <c r="BN871" s="166"/>
      <c r="BO871" s="166"/>
      <c r="BP871" s="166"/>
      <c r="BQ871" s="166"/>
      <c r="BR871" s="166"/>
      <c r="BS871" s="166"/>
      <c r="BT871" s="166"/>
      <c r="BU871" s="166"/>
      <c r="BV871" s="166"/>
      <c r="BW871" s="166"/>
      <c r="BX871" s="166"/>
      <c r="BY871" s="166"/>
      <c r="BZ871" s="166"/>
      <c r="CA871" s="166"/>
      <c r="CB871" s="166"/>
      <c r="CC871" s="166"/>
      <c r="CD871" s="166"/>
      <c r="CE871" s="166"/>
      <c r="CF871" s="166"/>
      <c r="CG871" s="166"/>
      <c r="CH871" s="166"/>
      <c r="CI871" s="166"/>
      <c r="CJ871" s="166"/>
      <c r="CK871" s="166"/>
      <c r="CL871" s="166"/>
      <c r="CM871" s="166"/>
      <c r="CN871" s="166"/>
      <c r="CO871" s="166"/>
      <c r="CP871" s="166"/>
      <c r="CQ871" s="166"/>
      <c r="CR871" s="166"/>
      <c r="CS871" s="166"/>
      <c r="DA871" s="1"/>
      <c r="DB871" s="1"/>
      <c r="DC871" s="1"/>
      <c r="DD871" s="80"/>
      <c r="DE871" s="80"/>
      <c r="DF871" s="1"/>
      <c r="DG871" s="1"/>
      <c r="DH871" s="170"/>
      <c r="DI871" s="166"/>
      <c r="DJ871" s="166"/>
      <c r="DK871" s="166"/>
      <c r="DL871" s="166"/>
      <c r="DM871" s="166"/>
      <c r="DN871" s="166"/>
      <c r="DO871" s="166"/>
      <c r="DP871" s="166"/>
      <c r="DQ871" s="166"/>
      <c r="DR871" s="166"/>
      <c r="DS871" s="166"/>
      <c r="DT871" s="166"/>
      <c r="DU871" s="166"/>
      <c r="DV871" s="166"/>
      <c r="DW871" s="166"/>
      <c r="DX871" s="166"/>
      <c r="DY871" s="166"/>
      <c r="DZ871" s="166"/>
      <c r="EA871" s="166"/>
      <c r="EB871" s="166"/>
      <c r="EC871" s="166"/>
      <c r="ED871" s="166"/>
      <c r="EE871" s="166"/>
      <c r="EF871" s="166"/>
      <c r="EG871" s="166"/>
      <c r="EH871" s="166"/>
      <c r="EI871" s="166"/>
      <c r="EJ871" s="166"/>
      <c r="EK871" s="166"/>
      <c r="EL871" s="166"/>
      <c r="EM871" s="166"/>
      <c r="EN871" s="166"/>
      <c r="EO871" s="166"/>
      <c r="EP871" s="166"/>
      <c r="EQ871" s="166"/>
      <c r="ER871" s="166"/>
      <c r="ES871" s="166"/>
      <c r="FA871" s="1"/>
      <c r="FB871" s="1"/>
      <c r="FC871" s="170"/>
      <c r="FD871" s="170"/>
      <c r="FE871" s="170"/>
      <c r="FF871" s="170"/>
      <c r="FG871" s="170"/>
      <c r="FH871" s="170"/>
      <c r="FI871" s="170"/>
      <c r="FJ871" s="170"/>
      <c r="FK871" s="170"/>
      <c r="FL871" s="170"/>
      <c r="FM871" s="170"/>
      <c r="FN871" s="170"/>
      <c r="FO871" s="170"/>
      <c r="FP871" s="170"/>
      <c r="FQ871" s="170"/>
      <c r="FR871" s="170"/>
      <c r="FS871" s="170"/>
      <c r="FT871" s="170"/>
      <c r="FU871" s="170"/>
      <c r="FV871" s="170"/>
      <c r="FW871" s="170"/>
      <c r="FX871" s="170"/>
      <c r="FY871" s="170"/>
      <c r="FZ871" s="170"/>
      <c r="GA871" s="170"/>
      <c r="GB871" s="170"/>
      <c r="GC871" s="170"/>
      <c r="GD871" s="170"/>
      <c r="GE871" s="170"/>
      <c r="GF871" s="170"/>
      <c r="GG871" s="170"/>
      <c r="GH871" s="170"/>
      <c r="GI871" s="170"/>
      <c r="GJ871" s="170"/>
    </row>
    <row r="872" spans="1:192" s="145" customFormat="1" x14ac:dyDescent="0.2">
      <c r="A872" s="135"/>
      <c r="B872" s="135"/>
      <c r="C872" s="135"/>
      <c r="D872" s="135"/>
      <c r="E872" s="80"/>
      <c r="F872" s="80"/>
      <c r="G872" s="80"/>
      <c r="H872" s="135"/>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c r="AS872" s="166"/>
      <c r="BA872" s="1"/>
      <c r="BB872" s="1"/>
      <c r="BC872" s="1"/>
      <c r="BD872" s="1"/>
      <c r="BE872" s="1"/>
      <c r="BF872" s="1"/>
      <c r="BG872" s="1"/>
      <c r="BH872" s="170"/>
      <c r="BI872" s="166"/>
      <c r="BJ872" s="166"/>
      <c r="BK872" s="166"/>
      <c r="BL872" s="166"/>
      <c r="BM872" s="166"/>
      <c r="BN872" s="166"/>
      <c r="BO872" s="166"/>
      <c r="BP872" s="166"/>
      <c r="BQ872" s="166"/>
      <c r="BR872" s="166"/>
      <c r="BS872" s="166"/>
      <c r="BT872" s="166"/>
      <c r="BU872" s="166"/>
      <c r="BV872" s="166"/>
      <c r="BW872" s="166"/>
      <c r="BX872" s="166"/>
      <c r="BY872" s="166"/>
      <c r="BZ872" s="166"/>
      <c r="CA872" s="166"/>
      <c r="CB872" s="166"/>
      <c r="CC872" s="166"/>
      <c r="CD872" s="166"/>
      <c r="CE872" s="166"/>
      <c r="CF872" s="166"/>
      <c r="CG872" s="166"/>
      <c r="CH872" s="166"/>
      <c r="CI872" s="166"/>
      <c r="CJ872" s="166"/>
      <c r="CK872" s="166"/>
      <c r="CL872" s="166"/>
      <c r="CM872" s="166"/>
      <c r="CN872" s="166"/>
      <c r="CO872" s="166"/>
      <c r="CP872" s="166"/>
      <c r="CQ872" s="166"/>
      <c r="CR872" s="166"/>
      <c r="CS872" s="166"/>
      <c r="DA872" s="1"/>
      <c r="DB872" s="1"/>
      <c r="DC872" s="1"/>
      <c r="DD872" s="80"/>
      <c r="DE872" s="80"/>
      <c r="DF872" s="1"/>
      <c r="DG872" s="1"/>
      <c r="DH872" s="170"/>
      <c r="DI872" s="166"/>
      <c r="DJ872" s="166"/>
      <c r="DK872" s="166"/>
      <c r="DL872" s="166"/>
      <c r="DM872" s="166"/>
      <c r="DN872" s="166"/>
      <c r="DO872" s="166"/>
      <c r="DP872" s="166"/>
      <c r="DQ872" s="166"/>
      <c r="DR872" s="166"/>
      <c r="DS872" s="166"/>
      <c r="DT872" s="166"/>
      <c r="DU872" s="166"/>
      <c r="DV872" s="166"/>
      <c r="DW872" s="166"/>
      <c r="DX872" s="166"/>
      <c r="DY872" s="166"/>
      <c r="DZ872" s="166"/>
      <c r="EA872" s="166"/>
      <c r="EB872" s="166"/>
      <c r="EC872" s="166"/>
      <c r="ED872" s="166"/>
      <c r="EE872" s="166"/>
      <c r="EF872" s="166"/>
      <c r="EG872" s="166"/>
      <c r="EH872" s="166"/>
      <c r="EI872" s="166"/>
      <c r="EJ872" s="166"/>
      <c r="EK872" s="166"/>
      <c r="EL872" s="166"/>
      <c r="EM872" s="166"/>
      <c r="EN872" s="166"/>
      <c r="EO872" s="166"/>
      <c r="EP872" s="166"/>
      <c r="EQ872" s="166"/>
      <c r="ER872" s="166"/>
      <c r="ES872" s="166"/>
      <c r="FA872" s="1"/>
      <c r="FB872" s="1"/>
      <c r="FC872" s="170"/>
      <c r="FD872" s="170"/>
      <c r="FE872" s="170"/>
      <c r="FF872" s="170"/>
      <c r="FG872" s="170"/>
      <c r="FH872" s="170"/>
      <c r="FI872" s="170"/>
      <c r="FJ872" s="170"/>
      <c r="FK872" s="170"/>
      <c r="FL872" s="170"/>
      <c r="FM872" s="170"/>
      <c r="FN872" s="170"/>
      <c r="FO872" s="170"/>
      <c r="FP872" s="170"/>
      <c r="FQ872" s="170"/>
      <c r="FR872" s="170"/>
      <c r="FS872" s="170"/>
      <c r="FT872" s="170"/>
      <c r="FU872" s="170"/>
      <c r="FV872" s="170"/>
      <c r="FW872" s="170"/>
      <c r="FX872" s="170"/>
      <c r="FY872" s="170"/>
      <c r="FZ872" s="170"/>
      <c r="GA872" s="170"/>
      <c r="GB872" s="170"/>
      <c r="GC872" s="170"/>
      <c r="GD872" s="170"/>
      <c r="GE872" s="170"/>
      <c r="GF872" s="170"/>
      <c r="GG872" s="170"/>
      <c r="GH872" s="170"/>
      <c r="GI872" s="170"/>
      <c r="GJ872" s="170"/>
    </row>
    <row r="873" spans="1:192" s="145" customFormat="1" x14ac:dyDescent="0.2">
      <c r="A873" s="135"/>
      <c r="B873" s="135"/>
      <c r="C873" s="135"/>
      <c r="D873" s="135"/>
      <c r="E873" s="80"/>
      <c r="F873" s="80"/>
      <c r="G873" s="80"/>
      <c r="H873" s="135"/>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c r="AS873" s="166"/>
      <c r="BA873" s="1"/>
      <c r="BB873" s="1"/>
      <c r="BC873" s="1"/>
      <c r="BD873" s="1"/>
      <c r="BE873" s="1"/>
      <c r="BF873" s="1"/>
      <c r="BG873" s="1"/>
      <c r="BH873" s="170"/>
      <c r="BI873" s="166"/>
      <c r="BJ873" s="166"/>
      <c r="BK873" s="166"/>
      <c r="BL873" s="166"/>
      <c r="BM873" s="166"/>
      <c r="BN873" s="166"/>
      <c r="BO873" s="166"/>
      <c r="BP873" s="166"/>
      <c r="BQ873" s="166"/>
      <c r="BR873" s="166"/>
      <c r="BS873" s="166"/>
      <c r="BT873" s="166"/>
      <c r="BU873" s="166"/>
      <c r="BV873" s="166"/>
      <c r="BW873" s="166"/>
      <c r="BX873" s="166"/>
      <c r="BY873" s="166"/>
      <c r="BZ873" s="166"/>
      <c r="CA873" s="166"/>
      <c r="CB873" s="166"/>
      <c r="CC873" s="166"/>
      <c r="CD873" s="166"/>
      <c r="CE873" s="166"/>
      <c r="CF873" s="166"/>
      <c r="CG873" s="166"/>
      <c r="CH873" s="166"/>
      <c r="CI873" s="166"/>
      <c r="CJ873" s="166"/>
      <c r="CK873" s="166"/>
      <c r="CL873" s="166"/>
      <c r="CM873" s="166"/>
      <c r="CN873" s="166"/>
      <c r="CO873" s="166"/>
      <c r="CP873" s="166"/>
      <c r="CQ873" s="166"/>
      <c r="CR873" s="166"/>
      <c r="CS873" s="166"/>
      <c r="DA873" s="1"/>
      <c r="DB873" s="1"/>
      <c r="DC873" s="1"/>
      <c r="DD873" s="80"/>
      <c r="DE873" s="80"/>
      <c r="DF873" s="1"/>
      <c r="DG873" s="1"/>
      <c r="DH873" s="170"/>
      <c r="DI873" s="166"/>
      <c r="DJ873" s="166"/>
      <c r="DK873" s="166"/>
      <c r="DL873" s="166"/>
      <c r="DM873" s="166"/>
      <c r="DN873" s="166"/>
      <c r="DO873" s="166"/>
      <c r="DP873" s="166"/>
      <c r="DQ873" s="166"/>
      <c r="DR873" s="166"/>
      <c r="DS873" s="166"/>
      <c r="DT873" s="166"/>
      <c r="DU873" s="166"/>
      <c r="DV873" s="166"/>
      <c r="DW873" s="166"/>
      <c r="DX873" s="166"/>
      <c r="DY873" s="166"/>
      <c r="DZ873" s="166"/>
      <c r="EA873" s="166"/>
      <c r="EB873" s="166"/>
      <c r="EC873" s="166"/>
      <c r="ED873" s="166"/>
      <c r="EE873" s="166"/>
      <c r="EF873" s="166"/>
      <c r="EG873" s="166"/>
      <c r="EH873" s="166"/>
      <c r="EI873" s="166"/>
      <c r="EJ873" s="166"/>
      <c r="EK873" s="166"/>
      <c r="EL873" s="166"/>
      <c r="EM873" s="166"/>
      <c r="EN873" s="166"/>
      <c r="EO873" s="166"/>
      <c r="EP873" s="166"/>
      <c r="EQ873" s="166"/>
      <c r="ER873" s="166"/>
      <c r="ES873" s="166"/>
      <c r="FA873" s="1"/>
      <c r="FB873" s="1"/>
      <c r="FC873" s="170"/>
      <c r="FD873" s="170"/>
      <c r="FE873" s="170"/>
      <c r="FF873" s="170"/>
      <c r="FG873" s="170"/>
      <c r="FH873" s="170"/>
      <c r="FI873" s="170"/>
      <c r="FJ873" s="170"/>
      <c r="FK873" s="170"/>
      <c r="FL873" s="170"/>
      <c r="FM873" s="170"/>
      <c r="FN873" s="170"/>
      <c r="FO873" s="170"/>
      <c r="FP873" s="170"/>
      <c r="FQ873" s="170"/>
      <c r="FR873" s="170"/>
      <c r="FS873" s="170"/>
      <c r="FT873" s="170"/>
      <c r="FU873" s="170"/>
      <c r="FV873" s="170"/>
      <c r="FW873" s="170"/>
      <c r="FX873" s="170"/>
      <c r="FY873" s="170"/>
      <c r="FZ873" s="170"/>
      <c r="GA873" s="170"/>
      <c r="GB873" s="170"/>
      <c r="GC873" s="170"/>
      <c r="GD873" s="170"/>
      <c r="GE873" s="170"/>
      <c r="GF873" s="170"/>
      <c r="GG873" s="170"/>
      <c r="GH873" s="170"/>
      <c r="GI873" s="170"/>
      <c r="GJ873" s="170"/>
    </row>
    <row r="874" spans="1:192" s="145" customFormat="1" x14ac:dyDescent="0.2">
      <c r="A874" s="135"/>
      <c r="B874" s="135"/>
      <c r="C874" s="135"/>
      <c r="D874" s="135"/>
      <c r="E874" s="80"/>
      <c r="F874" s="80"/>
      <c r="G874" s="80"/>
      <c r="H874" s="135"/>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c r="AS874" s="166"/>
      <c r="BA874" s="1"/>
      <c r="BB874" s="1"/>
      <c r="BC874" s="1"/>
      <c r="BD874" s="1"/>
      <c r="BE874" s="1"/>
      <c r="BF874" s="1"/>
      <c r="BG874" s="1"/>
      <c r="BH874" s="170"/>
      <c r="BI874" s="166"/>
      <c r="BJ874" s="166"/>
      <c r="BK874" s="166"/>
      <c r="BL874" s="166"/>
      <c r="BM874" s="166"/>
      <c r="BN874" s="166"/>
      <c r="BO874" s="166"/>
      <c r="BP874" s="166"/>
      <c r="BQ874" s="166"/>
      <c r="BR874" s="166"/>
      <c r="BS874" s="166"/>
      <c r="BT874" s="166"/>
      <c r="BU874" s="166"/>
      <c r="BV874" s="166"/>
      <c r="BW874" s="166"/>
      <c r="BX874" s="166"/>
      <c r="BY874" s="166"/>
      <c r="BZ874" s="166"/>
      <c r="CA874" s="166"/>
      <c r="CB874" s="166"/>
      <c r="CC874" s="166"/>
      <c r="CD874" s="166"/>
      <c r="CE874" s="166"/>
      <c r="CF874" s="166"/>
      <c r="CG874" s="166"/>
      <c r="CH874" s="166"/>
      <c r="CI874" s="166"/>
      <c r="CJ874" s="166"/>
      <c r="CK874" s="166"/>
      <c r="CL874" s="166"/>
      <c r="CM874" s="166"/>
      <c r="CN874" s="166"/>
      <c r="CO874" s="166"/>
      <c r="CP874" s="166"/>
      <c r="CQ874" s="166"/>
      <c r="CR874" s="166"/>
      <c r="CS874" s="166"/>
      <c r="DA874" s="1"/>
      <c r="DB874" s="1"/>
      <c r="DC874" s="1"/>
      <c r="DD874" s="80"/>
      <c r="DE874" s="80"/>
      <c r="DF874" s="1"/>
      <c r="DG874" s="1"/>
      <c r="DH874" s="170"/>
      <c r="DI874" s="166"/>
      <c r="DJ874" s="166"/>
      <c r="DK874" s="166"/>
      <c r="DL874" s="166"/>
      <c r="DM874" s="166"/>
      <c r="DN874" s="166"/>
      <c r="DO874" s="166"/>
      <c r="DP874" s="166"/>
      <c r="DQ874" s="166"/>
      <c r="DR874" s="166"/>
      <c r="DS874" s="166"/>
      <c r="DT874" s="166"/>
      <c r="DU874" s="166"/>
      <c r="DV874" s="166"/>
      <c r="DW874" s="166"/>
      <c r="DX874" s="166"/>
      <c r="DY874" s="166"/>
      <c r="DZ874" s="166"/>
      <c r="EA874" s="166"/>
      <c r="EB874" s="166"/>
      <c r="EC874" s="166"/>
      <c r="ED874" s="166"/>
      <c r="EE874" s="166"/>
      <c r="EF874" s="166"/>
      <c r="EG874" s="166"/>
      <c r="EH874" s="166"/>
      <c r="EI874" s="166"/>
      <c r="EJ874" s="166"/>
      <c r="EK874" s="166"/>
      <c r="EL874" s="166"/>
      <c r="EM874" s="166"/>
      <c r="EN874" s="166"/>
      <c r="EO874" s="166"/>
      <c r="EP874" s="166"/>
      <c r="EQ874" s="166"/>
      <c r="ER874" s="166"/>
      <c r="ES874" s="166"/>
      <c r="FA874" s="1"/>
      <c r="FB874" s="1"/>
      <c r="FC874" s="170"/>
      <c r="FD874" s="170"/>
      <c r="FE874" s="170"/>
      <c r="FF874" s="170"/>
      <c r="FG874" s="170"/>
      <c r="FH874" s="170"/>
      <c r="FI874" s="170"/>
      <c r="FJ874" s="170"/>
      <c r="FK874" s="170"/>
      <c r="FL874" s="170"/>
      <c r="FM874" s="170"/>
      <c r="FN874" s="170"/>
      <c r="FO874" s="170"/>
      <c r="FP874" s="170"/>
      <c r="FQ874" s="170"/>
      <c r="FR874" s="170"/>
      <c r="FS874" s="170"/>
      <c r="FT874" s="170"/>
      <c r="FU874" s="170"/>
      <c r="FV874" s="170"/>
      <c r="FW874" s="170"/>
      <c r="FX874" s="170"/>
      <c r="FY874" s="170"/>
      <c r="FZ874" s="170"/>
      <c r="GA874" s="170"/>
      <c r="GB874" s="170"/>
      <c r="GC874" s="170"/>
      <c r="GD874" s="170"/>
      <c r="GE874" s="170"/>
      <c r="GF874" s="170"/>
      <c r="GG874" s="170"/>
      <c r="GH874" s="170"/>
      <c r="GI874" s="170"/>
      <c r="GJ874" s="170"/>
    </row>
    <row r="875" spans="1:192" s="145" customFormat="1" x14ac:dyDescent="0.2">
      <c r="A875" s="135"/>
      <c r="B875" s="135"/>
      <c r="C875" s="135"/>
      <c r="D875" s="135"/>
      <c r="E875" s="80"/>
      <c r="F875" s="80"/>
      <c r="G875" s="80"/>
      <c r="H875" s="135"/>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c r="BA875" s="1"/>
      <c r="BB875" s="1"/>
      <c r="BC875" s="1"/>
      <c r="BD875" s="1"/>
      <c r="BE875" s="1"/>
      <c r="BF875" s="1"/>
      <c r="BG875" s="1"/>
      <c r="BH875" s="170"/>
      <c r="BI875" s="166"/>
      <c r="BJ875" s="166"/>
      <c r="BK875" s="166"/>
      <c r="BL875" s="166"/>
      <c r="BM875" s="166"/>
      <c r="BN875" s="166"/>
      <c r="BO875" s="166"/>
      <c r="BP875" s="166"/>
      <c r="BQ875" s="166"/>
      <c r="BR875" s="166"/>
      <c r="BS875" s="166"/>
      <c r="BT875" s="166"/>
      <c r="BU875" s="166"/>
      <c r="BV875" s="166"/>
      <c r="BW875" s="166"/>
      <c r="BX875" s="166"/>
      <c r="BY875" s="166"/>
      <c r="BZ875" s="166"/>
      <c r="CA875" s="166"/>
      <c r="CB875" s="166"/>
      <c r="CC875" s="166"/>
      <c r="CD875" s="166"/>
      <c r="CE875" s="166"/>
      <c r="CF875" s="166"/>
      <c r="CG875" s="166"/>
      <c r="CH875" s="166"/>
      <c r="CI875" s="166"/>
      <c r="CJ875" s="166"/>
      <c r="CK875" s="166"/>
      <c r="CL875" s="166"/>
      <c r="CM875" s="166"/>
      <c r="CN875" s="166"/>
      <c r="CO875" s="166"/>
      <c r="CP875" s="166"/>
      <c r="CQ875" s="166"/>
      <c r="CR875" s="166"/>
      <c r="CS875" s="166"/>
      <c r="DA875" s="1"/>
      <c r="DB875" s="1"/>
      <c r="DC875" s="1"/>
      <c r="DD875" s="80"/>
      <c r="DE875" s="80"/>
      <c r="DF875" s="1"/>
      <c r="DG875" s="1"/>
      <c r="DH875" s="170"/>
      <c r="DI875" s="166"/>
      <c r="DJ875" s="166"/>
      <c r="DK875" s="166"/>
      <c r="DL875" s="166"/>
      <c r="DM875" s="166"/>
      <c r="DN875" s="166"/>
      <c r="DO875" s="166"/>
      <c r="DP875" s="166"/>
      <c r="DQ875" s="166"/>
      <c r="DR875" s="166"/>
      <c r="DS875" s="166"/>
      <c r="DT875" s="166"/>
      <c r="DU875" s="166"/>
      <c r="DV875" s="166"/>
      <c r="DW875" s="166"/>
      <c r="DX875" s="166"/>
      <c r="DY875" s="166"/>
      <c r="DZ875" s="166"/>
      <c r="EA875" s="166"/>
      <c r="EB875" s="166"/>
      <c r="EC875" s="166"/>
      <c r="ED875" s="166"/>
      <c r="EE875" s="166"/>
      <c r="EF875" s="166"/>
      <c r="EG875" s="166"/>
      <c r="EH875" s="166"/>
      <c r="EI875" s="166"/>
      <c r="EJ875" s="166"/>
      <c r="EK875" s="166"/>
      <c r="EL875" s="166"/>
      <c r="EM875" s="166"/>
      <c r="EN875" s="166"/>
      <c r="EO875" s="166"/>
      <c r="EP875" s="166"/>
      <c r="EQ875" s="166"/>
      <c r="ER875" s="166"/>
      <c r="ES875" s="166"/>
      <c r="FA875" s="1"/>
      <c r="FB875" s="1"/>
      <c r="FC875" s="170"/>
      <c r="FD875" s="170"/>
      <c r="FE875" s="170"/>
      <c r="FF875" s="170"/>
      <c r="FG875" s="170"/>
      <c r="FH875" s="170"/>
      <c r="FI875" s="170"/>
      <c r="FJ875" s="170"/>
      <c r="FK875" s="170"/>
      <c r="FL875" s="170"/>
      <c r="FM875" s="170"/>
      <c r="FN875" s="170"/>
      <c r="FO875" s="170"/>
      <c r="FP875" s="170"/>
      <c r="FQ875" s="170"/>
      <c r="FR875" s="170"/>
      <c r="FS875" s="170"/>
      <c r="FT875" s="170"/>
      <c r="FU875" s="170"/>
      <c r="FV875" s="170"/>
      <c r="FW875" s="170"/>
      <c r="FX875" s="170"/>
      <c r="FY875" s="170"/>
      <c r="FZ875" s="170"/>
      <c r="GA875" s="170"/>
      <c r="GB875" s="170"/>
      <c r="GC875" s="170"/>
      <c r="GD875" s="170"/>
      <c r="GE875" s="170"/>
      <c r="GF875" s="170"/>
      <c r="GG875" s="170"/>
      <c r="GH875" s="170"/>
      <c r="GI875" s="170"/>
      <c r="GJ875" s="170"/>
    </row>
    <row r="876" spans="1:192" s="145" customFormat="1" x14ac:dyDescent="0.2">
      <c r="A876" s="135"/>
      <c r="B876" s="135"/>
      <c r="C876" s="135"/>
      <c r="D876" s="135"/>
      <c r="E876" s="80"/>
      <c r="F876" s="80"/>
      <c r="G876" s="80"/>
      <c r="H876" s="135"/>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c r="BA876" s="1"/>
      <c r="BB876" s="1"/>
      <c r="BC876" s="1"/>
      <c r="BD876" s="1"/>
      <c r="BE876" s="1"/>
      <c r="BF876" s="1"/>
      <c r="BG876" s="1"/>
      <c r="BH876" s="170"/>
      <c r="BI876" s="166"/>
      <c r="BJ876" s="166"/>
      <c r="BK876" s="166"/>
      <c r="BL876" s="166"/>
      <c r="BM876" s="166"/>
      <c r="BN876" s="166"/>
      <c r="BO876" s="166"/>
      <c r="BP876" s="166"/>
      <c r="BQ876" s="166"/>
      <c r="BR876" s="166"/>
      <c r="BS876" s="166"/>
      <c r="BT876" s="166"/>
      <c r="BU876" s="166"/>
      <c r="BV876" s="166"/>
      <c r="BW876" s="166"/>
      <c r="BX876" s="166"/>
      <c r="BY876" s="166"/>
      <c r="BZ876" s="166"/>
      <c r="CA876" s="166"/>
      <c r="CB876" s="166"/>
      <c r="CC876" s="166"/>
      <c r="CD876" s="166"/>
      <c r="CE876" s="166"/>
      <c r="CF876" s="166"/>
      <c r="CG876" s="166"/>
      <c r="CH876" s="166"/>
      <c r="CI876" s="166"/>
      <c r="CJ876" s="166"/>
      <c r="CK876" s="166"/>
      <c r="CL876" s="166"/>
      <c r="CM876" s="166"/>
      <c r="CN876" s="166"/>
      <c r="CO876" s="166"/>
      <c r="CP876" s="166"/>
      <c r="CQ876" s="166"/>
      <c r="CR876" s="166"/>
      <c r="CS876" s="166"/>
      <c r="DA876" s="1"/>
      <c r="DB876" s="1"/>
      <c r="DC876" s="1"/>
      <c r="DD876" s="80"/>
      <c r="DE876" s="80"/>
      <c r="DF876" s="1"/>
      <c r="DG876" s="1"/>
      <c r="DH876" s="170"/>
      <c r="DI876" s="166"/>
      <c r="DJ876" s="166"/>
      <c r="DK876" s="166"/>
      <c r="DL876" s="166"/>
      <c r="DM876" s="166"/>
      <c r="DN876" s="166"/>
      <c r="DO876" s="166"/>
      <c r="DP876" s="166"/>
      <c r="DQ876" s="166"/>
      <c r="DR876" s="166"/>
      <c r="DS876" s="166"/>
      <c r="DT876" s="166"/>
      <c r="DU876" s="166"/>
      <c r="DV876" s="166"/>
      <c r="DW876" s="166"/>
      <c r="DX876" s="166"/>
      <c r="DY876" s="166"/>
      <c r="DZ876" s="166"/>
      <c r="EA876" s="166"/>
      <c r="EB876" s="166"/>
      <c r="EC876" s="166"/>
      <c r="ED876" s="166"/>
      <c r="EE876" s="166"/>
      <c r="EF876" s="166"/>
      <c r="EG876" s="166"/>
      <c r="EH876" s="166"/>
      <c r="EI876" s="166"/>
      <c r="EJ876" s="166"/>
      <c r="EK876" s="166"/>
      <c r="EL876" s="166"/>
      <c r="EM876" s="166"/>
      <c r="EN876" s="166"/>
      <c r="EO876" s="166"/>
      <c r="EP876" s="166"/>
      <c r="EQ876" s="166"/>
      <c r="ER876" s="166"/>
      <c r="ES876" s="166"/>
      <c r="FA876" s="1"/>
      <c r="FB876" s="1"/>
      <c r="FC876" s="170"/>
      <c r="FD876" s="170"/>
      <c r="FE876" s="170"/>
      <c r="FF876" s="170"/>
      <c r="FG876" s="170"/>
      <c r="FH876" s="170"/>
      <c r="FI876" s="170"/>
      <c r="FJ876" s="170"/>
      <c r="FK876" s="170"/>
      <c r="FL876" s="170"/>
      <c r="FM876" s="170"/>
      <c r="FN876" s="170"/>
      <c r="FO876" s="170"/>
      <c r="FP876" s="170"/>
      <c r="FQ876" s="170"/>
      <c r="FR876" s="170"/>
      <c r="FS876" s="170"/>
      <c r="FT876" s="170"/>
      <c r="FU876" s="170"/>
      <c r="FV876" s="170"/>
      <c r="FW876" s="170"/>
      <c r="FX876" s="170"/>
      <c r="FY876" s="170"/>
      <c r="FZ876" s="170"/>
      <c r="GA876" s="170"/>
      <c r="GB876" s="170"/>
      <c r="GC876" s="170"/>
      <c r="GD876" s="170"/>
      <c r="GE876" s="170"/>
      <c r="GF876" s="170"/>
      <c r="GG876" s="170"/>
      <c r="GH876" s="170"/>
      <c r="GI876" s="170"/>
      <c r="GJ876" s="170"/>
    </row>
    <row r="877" spans="1:192" s="145" customFormat="1" x14ac:dyDescent="0.2">
      <c r="A877" s="135"/>
      <c r="B877" s="135"/>
      <c r="C877" s="135"/>
      <c r="D877" s="135"/>
      <c r="E877" s="80"/>
      <c r="F877" s="80"/>
      <c r="G877" s="80"/>
      <c r="H877" s="135"/>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c r="BA877" s="1"/>
      <c r="BB877" s="1"/>
      <c r="BC877" s="1"/>
      <c r="BD877" s="1"/>
      <c r="BE877" s="1"/>
      <c r="BF877" s="1"/>
      <c r="BG877" s="1"/>
      <c r="BH877" s="170"/>
      <c r="BI877" s="166"/>
      <c r="BJ877" s="166"/>
      <c r="BK877" s="166"/>
      <c r="BL877" s="166"/>
      <c r="BM877" s="166"/>
      <c r="BN877" s="166"/>
      <c r="BO877" s="166"/>
      <c r="BP877" s="166"/>
      <c r="BQ877" s="166"/>
      <c r="BR877" s="166"/>
      <c r="BS877" s="166"/>
      <c r="BT877" s="166"/>
      <c r="BU877" s="166"/>
      <c r="BV877" s="166"/>
      <c r="BW877" s="166"/>
      <c r="BX877" s="166"/>
      <c r="BY877" s="166"/>
      <c r="BZ877" s="166"/>
      <c r="CA877" s="166"/>
      <c r="CB877" s="166"/>
      <c r="CC877" s="166"/>
      <c r="CD877" s="166"/>
      <c r="CE877" s="166"/>
      <c r="CF877" s="166"/>
      <c r="CG877" s="166"/>
      <c r="CH877" s="166"/>
      <c r="CI877" s="166"/>
      <c r="CJ877" s="166"/>
      <c r="CK877" s="166"/>
      <c r="CL877" s="166"/>
      <c r="CM877" s="166"/>
      <c r="CN877" s="166"/>
      <c r="CO877" s="166"/>
      <c r="CP877" s="166"/>
      <c r="CQ877" s="166"/>
      <c r="CR877" s="166"/>
      <c r="CS877" s="166"/>
      <c r="DA877" s="1"/>
      <c r="DB877" s="1"/>
      <c r="DC877" s="1"/>
      <c r="DD877" s="80"/>
      <c r="DE877" s="80"/>
      <c r="DF877" s="1"/>
      <c r="DG877" s="1"/>
      <c r="DH877" s="170"/>
      <c r="DI877" s="166"/>
      <c r="DJ877" s="166"/>
      <c r="DK877" s="166"/>
      <c r="DL877" s="166"/>
      <c r="DM877" s="166"/>
      <c r="DN877" s="166"/>
      <c r="DO877" s="166"/>
      <c r="DP877" s="166"/>
      <c r="DQ877" s="166"/>
      <c r="DR877" s="166"/>
      <c r="DS877" s="166"/>
      <c r="DT877" s="166"/>
      <c r="DU877" s="166"/>
      <c r="DV877" s="166"/>
      <c r="DW877" s="166"/>
      <c r="DX877" s="166"/>
      <c r="DY877" s="166"/>
      <c r="DZ877" s="166"/>
      <c r="EA877" s="166"/>
      <c r="EB877" s="166"/>
      <c r="EC877" s="166"/>
      <c r="ED877" s="166"/>
      <c r="EE877" s="166"/>
      <c r="EF877" s="166"/>
      <c r="EG877" s="166"/>
      <c r="EH877" s="166"/>
      <c r="EI877" s="166"/>
      <c r="EJ877" s="166"/>
      <c r="EK877" s="166"/>
      <c r="EL877" s="166"/>
      <c r="EM877" s="166"/>
      <c r="EN877" s="166"/>
      <c r="EO877" s="166"/>
      <c r="EP877" s="166"/>
      <c r="EQ877" s="166"/>
      <c r="ER877" s="166"/>
      <c r="ES877" s="166"/>
      <c r="FA877" s="1"/>
      <c r="FB877" s="1"/>
      <c r="FC877" s="170"/>
      <c r="FD877" s="170"/>
      <c r="FE877" s="170"/>
      <c r="FF877" s="170"/>
      <c r="FG877" s="170"/>
      <c r="FH877" s="170"/>
      <c r="FI877" s="170"/>
      <c r="FJ877" s="170"/>
      <c r="FK877" s="170"/>
      <c r="FL877" s="170"/>
      <c r="FM877" s="170"/>
      <c r="FN877" s="170"/>
      <c r="FO877" s="170"/>
      <c r="FP877" s="170"/>
      <c r="FQ877" s="170"/>
      <c r="FR877" s="170"/>
      <c r="FS877" s="170"/>
      <c r="FT877" s="170"/>
      <c r="FU877" s="170"/>
      <c r="FV877" s="170"/>
      <c r="FW877" s="170"/>
      <c r="FX877" s="170"/>
      <c r="FY877" s="170"/>
      <c r="FZ877" s="170"/>
      <c r="GA877" s="170"/>
      <c r="GB877" s="170"/>
      <c r="GC877" s="170"/>
      <c r="GD877" s="170"/>
      <c r="GE877" s="170"/>
      <c r="GF877" s="170"/>
      <c r="GG877" s="170"/>
      <c r="GH877" s="170"/>
      <c r="GI877" s="170"/>
      <c r="GJ877" s="170"/>
    </row>
    <row r="878" spans="1:192" s="145" customFormat="1" x14ac:dyDescent="0.2">
      <c r="A878" s="135"/>
      <c r="B878" s="135"/>
      <c r="C878" s="135"/>
      <c r="D878" s="135"/>
      <c r="E878" s="80"/>
      <c r="F878" s="80"/>
      <c r="G878" s="80"/>
      <c r="H878" s="135"/>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c r="BA878" s="1"/>
      <c r="BB878" s="1"/>
      <c r="BC878" s="1"/>
      <c r="BD878" s="1"/>
      <c r="BE878" s="1"/>
      <c r="BF878" s="1"/>
      <c r="BG878" s="1"/>
      <c r="BH878" s="170"/>
      <c r="BI878" s="166"/>
      <c r="BJ878" s="166"/>
      <c r="BK878" s="166"/>
      <c r="BL878" s="166"/>
      <c r="BM878" s="166"/>
      <c r="BN878" s="166"/>
      <c r="BO878" s="166"/>
      <c r="BP878" s="166"/>
      <c r="BQ878" s="166"/>
      <c r="BR878" s="166"/>
      <c r="BS878" s="166"/>
      <c r="BT878" s="166"/>
      <c r="BU878" s="166"/>
      <c r="BV878" s="166"/>
      <c r="BW878" s="166"/>
      <c r="BX878" s="166"/>
      <c r="BY878" s="166"/>
      <c r="BZ878" s="166"/>
      <c r="CA878" s="166"/>
      <c r="CB878" s="166"/>
      <c r="CC878" s="166"/>
      <c r="CD878" s="166"/>
      <c r="CE878" s="166"/>
      <c r="CF878" s="166"/>
      <c r="CG878" s="166"/>
      <c r="CH878" s="166"/>
      <c r="CI878" s="166"/>
      <c r="CJ878" s="166"/>
      <c r="CK878" s="166"/>
      <c r="CL878" s="166"/>
      <c r="CM878" s="166"/>
      <c r="CN878" s="166"/>
      <c r="CO878" s="166"/>
      <c r="CP878" s="166"/>
      <c r="CQ878" s="166"/>
      <c r="CR878" s="166"/>
      <c r="CS878" s="166"/>
      <c r="DA878" s="1"/>
      <c r="DB878" s="1"/>
      <c r="DC878" s="1"/>
      <c r="DD878" s="80"/>
      <c r="DE878" s="80"/>
      <c r="DF878" s="1"/>
      <c r="DG878" s="1"/>
      <c r="DH878" s="170"/>
      <c r="DI878" s="166"/>
      <c r="DJ878" s="166"/>
      <c r="DK878" s="166"/>
      <c r="DL878" s="166"/>
      <c r="DM878" s="166"/>
      <c r="DN878" s="166"/>
      <c r="DO878" s="166"/>
      <c r="DP878" s="166"/>
      <c r="DQ878" s="166"/>
      <c r="DR878" s="166"/>
      <c r="DS878" s="166"/>
      <c r="DT878" s="166"/>
      <c r="DU878" s="166"/>
      <c r="DV878" s="166"/>
      <c r="DW878" s="166"/>
      <c r="DX878" s="166"/>
      <c r="DY878" s="166"/>
      <c r="DZ878" s="166"/>
      <c r="EA878" s="166"/>
      <c r="EB878" s="166"/>
      <c r="EC878" s="166"/>
      <c r="ED878" s="166"/>
      <c r="EE878" s="166"/>
      <c r="EF878" s="166"/>
      <c r="EG878" s="166"/>
      <c r="EH878" s="166"/>
      <c r="EI878" s="166"/>
      <c r="EJ878" s="166"/>
      <c r="EK878" s="166"/>
      <c r="EL878" s="166"/>
      <c r="EM878" s="166"/>
      <c r="EN878" s="166"/>
      <c r="EO878" s="166"/>
      <c r="EP878" s="166"/>
      <c r="EQ878" s="166"/>
      <c r="ER878" s="166"/>
      <c r="ES878" s="166"/>
      <c r="FA878" s="1"/>
      <c r="FB878" s="1"/>
      <c r="FC878" s="170"/>
      <c r="FD878" s="170"/>
      <c r="FE878" s="170"/>
      <c r="FF878" s="170"/>
      <c r="FG878" s="170"/>
      <c r="FH878" s="170"/>
      <c r="FI878" s="170"/>
      <c r="FJ878" s="170"/>
      <c r="FK878" s="170"/>
      <c r="FL878" s="170"/>
      <c r="FM878" s="170"/>
      <c r="FN878" s="170"/>
      <c r="FO878" s="170"/>
      <c r="FP878" s="170"/>
      <c r="FQ878" s="170"/>
      <c r="FR878" s="170"/>
      <c r="FS878" s="170"/>
      <c r="FT878" s="170"/>
      <c r="FU878" s="170"/>
      <c r="FV878" s="170"/>
      <c r="FW878" s="170"/>
      <c r="FX878" s="170"/>
      <c r="FY878" s="170"/>
      <c r="FZ878" s="170"/>
      <c r="GA878" s="170"/>
      <c r="GB878" s="170"/>
      <c r="GC878" s="170"/>
      <c r="GD878" s="170"/>
      <c r="GE878" s="170"/>
      <c r="GF878" s="170"/>
      <c r="GG878" s="170"/>
      <c r="GH878" s="170"/>
      <c r="GI878" s="170"/>
      <c r="GJ878" s="170"/>
    </row>
    <row r="879" spans="1:192" s="145" customFormat="1" x14ac:dyDescent="0.2">
      <c r="A879" s="135"/>
      <c r="B879" s="135"/>
      <c r="C879" s="135"/>
      <c r="D879" s="135"/>
      <c r="E879" s="80"/>
      <c r="F879" s="80"/>
      <c r="G879" s="80"/>
      <c r="H879" s="135"/>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c r="BA879" s="1"/>
      <c r="BB879" s="1"/>
      <c r="BC879" s="1"/>
      <c r="BD879" s="1"/>
      <c r="BE879" s="1"/>
      <c r="BF879" s="1"/>
      <c r="BG879" s="1"/>
      <c r="BH879" s="170"/>
      <c r="BI879" s="166"/>
      <c r="BJ879" s="166"/>
      <c r="BK879" s="166"/>
      <c r="BL879" s="166"/>
      <c r="BM879" s="166"/>
      <c r="BN879" s="166"/>
      <c r="BO879" s="166"/>
      <c r="BP879" s="166"/>
      <c r="BQ879" s="166"/>
      <c r="BR879" s="166"/>
      <c r="BS879" s="166"/>
      <c r="BT879" s="166"/>
      <c r="BU879" s="166"/>
      <c r="BV879" s="166"/>
      <c r="BW879" s="166"/>
      <c r="BX879" s="166"/>
      <c r="BY879" s="166"/>
      <c r="BZ879" s="166"/>
      <c r="CA879" s="166"/>
      <c r="CB879" s="166"/>
      <c r="CC879" s="166"/>
      <c r="CD879" s="166"/>
      <c r="CE879" s="166"/>
      <c r="CF879" s="166"/>
      <c r="CG879" s="166"/>
      <c r="CH879" s="166"/>
      <c r="CI879" s="166"/>
      <c r="CJ879" s="166"/>
      <c r="CK879" s="166"/>
      <c r="CL879" s="166"/>
      <c r="CM879" s="166"/>
      <c r="CN879" s="166"/>
      <c r="CO879" s="166"/>
      <c r="CP879" s="166"/>
      <c r="CQ879" s="166"/>
      <c r="CR879" s="166"/>
      <c r="CS879" s="166"/>
      <c r="DA879" s="1"/>
      <c r="DB879" s="1"/>
      <c r="DC879" s="1"/>
      <c r="DD879" s="80"/>
      <c r="DE879" s="80"/>
      <c r="DF879" s="1"/>
      <c r="DG879" s="1"/>
      <c r="DH879" s="170"/>
      <c r="DI879" s="166"/>
      <c r="DJ879" s="166"/>
      <c r="DK879" s="166"/>
      <c r="DL879" s="166"/>
      <c r="DM879" s="166"/>
      <c r="DN879" s="166"/>
      <c r="DO879" s="166"/>
      <c r="DP879" s="166"/>
      <c r="DQ879" s="166"/>
      <c r="DR879" s="166"/>
      <c r="DS879" s="166"/>
      <c r="DT879" s="166"/>
      <c r="DU879" s="166"/>
      <c r="DV879" s="166"/>
      <c r="DW879" s="166"/>
      <c r="DX879" s="166"/>
      <c r="DY879" s="166"/>
      <c r="DZ879" s="166"/>
      <c r="EA879" s="166"/>
      <c r="EB879" s="166"/>
      <c r="EC879" s="166"/>
      <c r="ED879" s="166"/>
      <c r="EE879" s="166"/>
      <c r="EF879" s="166"/>
      <c r="EG879" s="166"/>
      <c r="EH879" s="166"/>
      <c r="EI879" s="166"/>
      <c r="EJ879" s="166"/>
      <c r="EK879" s="166"/>
      <c r="EL879" s="166"/>
      <c r="EM879" s="166"/>
      <c r="EN879" s="166"/>
      <c r="EO879" s="166"/>
      <c r="EP879" s="166"/>
      <c r="EQ879" s="166"/>
      <c r="ER879" s="166"/>
      <c r="ES879" s="166"/>
      <c r="FA879" s="1"/>
      <c r="FB879" s="1"/>
      <c r="FC879" s="170"/>
      <c r="FD879" s="170"/>
      <c r="FE879" s="170"/>
      <c r="FF879" s="170"/>
      <c r="FG879" s="170"/>
      <c r="FH879" s="170"/>
      <c r="FI879" s="170"/>
      <c r="FJ879" s="170"/>
      <c r="FK879" s="170"/>
      <c r="FL879" s="170"/>
      <c r="FM879" s="170"/>
      <c r="FN879" s="170"/>
      <c r="FO879" s="170"/>
      <c r="FP879" s="170"/>
      <c r="FQ879" s="170"/>
      <c r="FR879" s="170"/>
      <c r="FS879" s="170"/>
      <c r="FT879" s="170"/>
      <c r="FU879" s="170"/>
      <c r="FV879" s="170"/>
      <c r="FW879" s="170"/>
      <c r="FX879" s="170"/>
      <c r="FY879" s="170"/>
      <c r="FZ879" s="170"/>
      <c r="GA879" s="170"/>
      <c r="GB879" s="170"/>
      <c r="GC879" s="170"/>
      <c r="GD879" s="170"/>
      <c r="GE879" s="170"/>
      <c r="GF879" s="170"/>
      <c r="GG879" s="170"/>
      <c r="GH879" s="170"/>
      <c r="GI879" s="170"/>
      <c r="GJ879" s="170"/>
    </row>
    <row r="880" spans="1:192" s="145" customFormat="1" x14ac:dyDescent="0.2">
      <c r="A880" s="135"/>
      <c r="B880" s="135"/>
      <c r="C880" s="135"/>
      <c r="D880" s="135"/>
      <c r="E880" s="80"/>
      <c r="F880" s="80"/>
      <c r="G880" s="80"/>
      <c r="H880" s="135"/>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c r="BA880" s="1"/>
      <c r="BB880" s="1"/>
      <c r="BC880" s="1"/>
      <c r="BD880" s="1"/>
      <c r="BE880" s="1"/>
      <c r="BF880" s="1"/>
      <c r="BG880" s="1"/>
      <c r="BH880" s="170"/>
      <c r="BI880" s="166"/>
      <c r="BJ880" s="166"/>
      <c r="BK880" s="166"/>
      <c r="BL880" s="166"/>
      <c r="BM880" s="166"/>
      <c r="BN880" s="166"/>
      <c r="BO880" s="166"/>
      <c r="BP880" s="166"/>
      <c r="BQ880" s="166"/>
      <c r="BR880" s="166"/>
      <c r="BS880" s="166"/>
      <c r="BT880" s="166"/>
      <c r="BU880" s="166"/>
      <c r="BV880" s="166"/>
      <c r="BW880" s="166"/>
      <c r="BX880" s="166"/>
      <c r="BY880" s="166"/>
      <c r="BZ880" s="166"/>
      <c r="CA880" s="166"/>
      <c r="CB880" s="166"/>
      <c r="CC880" s="166"/>
      <c r="CD880" s="166"/>
      <c r="CE880" s="166"/>
      <c r="CF880" s="166"/>
      <c r="CG880" s="166"/>
      <c r="CH880" s="166"/>
      <c r="CI880" s="166"/>
      <c r="CJ880" s="166"/>
      <c r="CK880" s="166"/>
      <c r="CL880" s="166"/>
      <c r="CM880" s="166"/>
      <c r="CN880" s="166"/>
      <c r="CO880" s="166"/>
      <c r="CP880" s="166"/>
      <c r="CQ880" s="166"/>
      <c r="CR880" s="166"/>
      <c r="CS880" s="166"/>
      <c r="DA880" s="1"/>
      <c r="DB880" s="1"/>
      <c r="DC880" s="1"/>
      <c r="DD880" s="80"/>
      <c r="DE880" s="80"/>
      <c r="DF880" s="1"/>
      <c r="DG880" s="1"/>
      <c r="DH880" s="170"/>
      <c r="DI880" s="166"/>
      <c r="DJ880" s="166"/>
      <c r="DK880" s="166"/>
      <c r="DL880" s="166"/>
      <c r="DM880" s="166"/>
      <c r="DN880" s="166"/>
      <c r="DO880" s="166"/>
      <c r="DP880" s="166"/>
      <c r="DQ880" s="166"/>
      <c r="DR880" s="166"/>
      <c r="DS880" s="166"/>
      <c r="DT880" s="166"/>
      <c r="DU880" s="166"/>
      <c r="DV880" s="166"/>
      <c r="DW880" s="166"/>
      <c r="DX880" s="166"/>
      <c r="DY880" s="166"/>
      <c r="DZ880" s="166"/>
      <c r="EA880" s="166"/>
      <c r="EB880" s="166"/>
      <c r="EC880" s="166"/>
      <c r="ED880" s="166"/>
      <c r="EE880" s="166"/>
      <c r="EF880" s="166"/>
      <c r="EG880" s="166"/>
      <c r="EH880" s="166"/>
      <c r="EI880" s="166"/>
      <c r="EJ880" s="166"/>
      <c r="EK880" s="166"/>
      <c r="EL880" s="166"/>
      <c r="EM880" s="166"/>
      <c r="EN880" s="166"/>
      <c r="EO880" s="166"/>
      <c r="EP880" s="166"/>
      <c r="EQ880" s="166"/>
      <c r="ER880" s="166"/>
      <c r="ES880" s="166"/>
      <c r="FA880" s="1"/>
      <c r="FB880" s="1"/>
      <c r="FC880" s="170"/>
      <c r="FD880" s="170"/>
      <c r="FE880" s="170"/>
      <c r="FF880" s="170"/>
      <c r="FG880" s="170"/>
      <c r="FH880" s="170"/>
      <c r="FI880" s="170"/>
      <c r="FJ880" s="170"/>
      <c r="FK880" s="170"/>
      <c r="FL880" s="170"/>
      <c r="FM880" s="170"/>
      <c r="FN880" s="170"/>
      <c r="FO880" s="170"/>
      <c r="FP880" s="170"/>
      <c r="FQ880" s="170"/>
      <c r="FR880" s="170"/>
      <c r="FS880" s="170"/>
      <c r="FT880" s="170"/>
      <c r="FU880" s="170"/>
      <c r="FV880" s="170"/>
      <c r="FW880" s="170"/>
      <c r="FX880" s="170"/>
      <c r="FY880" s="170"/>
      <c r="FZ880" s="170"/>
      <c r="GA880" s="170"/>
      <c r="GB880" s="170"/>
      <c r="GC880" s="170"/>
      <c r="GD880" s="170"/>
      <c r="GE880" s="170"/>
      <c r="GF880" s="170"/>
      <c r="GG880" s="170"/>
      <c r="GH880" s="170"/>
      <c r="GI880" s="170"/>
      <c r="GJ880" s="170"/>
    </row>
    <row r="881" spans="1:192" s="145" customFormat="1" x14ac:dyDescent="0.2">
      <c r="A881" s="135"/>
      <c r="B881" s="135"/>
      <c r="C881" s="135"/>
      <c r="D881" s="135"/>
      <c r="E881" s="80"/>
      <c r="F881" s="80"/>
      <c r="G881" s="80"/>
      <c r="H881" s="135"/>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c r="BA881" s="1"/>
      <c r="BB881" s="1"/>
      <c r="BC881" s="1"/>
      <c r="BD881" s="1"/>
      <c r="BE881" s="1"/>
      <c r="BF881" s="1"/>
      <c r="BG881" s="1"/>
      <c r="BH881" s="170"/>
      <c r="BI881" s="166"/>
      <c r="BJ881" s="166"/>
      <c r="BK881" s="166"/>
      <c r="BL881" s="166"/>
      <c r="BM881" s="166"/>
      <c r="BN881" s="166"/>
      <c r="BO881" s="166"/>
      <c r="BP881" s="166"/>
      <c r="BQ881" s="166"/>
      <c r="BR881" s="166"/>
      <c r="BS881" s="166"/>
      <c r="BT881" s="166"/>
      <c r="BU881" s="166"/>
      <c r="BV881" s="166"/>
      <c r="BW881" s="166"/>
      <c r="BX881" s="166"/>
      <c r="BY881" s="166"/>
      <c r="BZ881" s="166"/>
      <c r="CA881" s="166"/>
      <c r="CB881" s="166"/>
      <c r="CC881" s="166"/>
      <c r="CD881" s="166"/>
      <c r="CE881" s="166"/>
      <c r="CF881" s="166"/>
      <c r="CG881" s="166"/>
      <c r="CH881" s="166"/>
      <c r="CI881" s="166"/>
      <c r="CJ881" s="166"/>
      <c r="CK881" s="166"/>
      <c r="CL881" s="166"/>
      <c r="CM881" s="166"/>
      <c r="CN881" s="166"/>
      <c r="CO881" s="166"/>
      <c r="CP881" s="166"/>
      <c r="CQ881" s="166"/>
      <c r="CR881" s="166"/>
      <c r="CS881" s="166"/>
      <c r="DA881" s="1"/>
      <c r="DB881" s="1"/>
      <c r="DC881" s="1"/>
      <c r="DD881" s="80"/>
      <c r="DE881" s="80"/>
      <c r="DF881" s="1"/>
      <c r="DG881" s="1"/>
      <c r="DH881" s="170"/>
      <c r="DI881" s="166"/>
      <c r="DJ881" s="166"/>
      <c r="DK881" s="166"/>
      <c r="DL881" s="166"/>
      <c r="DM881" s="166"/>
      <c r="DN881" s="166"/>
      <c r="DO881" s="166"/>
      <c r="DP881" s="166"/>
      <c r="DQ881" s="166"/>
      <c r="DR881" s="166"/>
      <c r="DS881" s="166"/>
      <c r="DT881" s="166"/>
      <c r="DU881" s="166"/>
      <c r="DV881" s="166"/>
      <c r="DW881" s="166"/>
      <c r="DX881" s="166"/>
      <c r="DY881" s="166"/>
      <c r="DZ881" s="166"/>
      <c r="EA881" s="166"/>
      <c r="EB881" s="166"/>
      <c r="EC881" s="166"/>
      <c r="ED881" s="166"/>
      <c r="EE881" s="166"/>
      <c r="EF881" s="166"/>
      <c r="EG881" s="166"/>
      <c r="EH881" s="166"/>
      <c r="EI881" s="166"/>
      <c r="EJ881" s="166"/>
      <c r="EK881" s="166"/>
      <c r="EL881" s="166"/>
      <c r="EM881" s="166"/>
      <c r="EN881" s="166"/>
      <c r="EO881" s="166"/>
      <c r="EP881" s="166"/>
      <c r="EQ881" s="166"/>
      <c r="ER881" s="166"/>
      <c r="ES881" s="166"/>
      <c r="FA881" s="1"/>
      <c r="FB881" s="1"/>
      <c r="FC881" s="170"/>
      <c r="FD881" s="170"/>
      <c r="FE881" s="170"/>
      <c r="FF881" s="170"/>
      <c r="FG881" s="170"/>
      <c r="FH881" s="170"/>
      <c r="FI881" s="170"/>
      <c r="FJ881" s="170"/>
      <c r="FK881" s="170"/>
      <c r="FL881" s="170"/>
      <c r="FM881" s="170"/>
      <c r="FN881" s="170"/>
      <c r="FO881" s="170"/>
      <c r="FP881" s="170"/>
      <c r="FQ881" s="170"/>
      <c r="FR881" s="170"/>
      <c r="FS881" s="170"/>
      <c r="FT881" s="170"/>
      <c r="FU881" s="170"/>
      <c r="FV881" s="170"/>
      <c r="FW881" s="170"/>
      <c r="FX881" s="170"/>
      <c r="FY881" s="170"/>
      <c r="FZ881" s="170"/>
      <c r="GA881" s="170"/>
      <c r="GB881" s="170"/>
      <c r="GC881" s="170"/>
      <c r="GD881" s="170"/>
      <c r="GE881" s="170"/>
      <c r="GF881" s="170"/>
      <c r="GG881" s="170"/>
      <c r="GH881" s="170"/>
      <c r="GI881" s="170"/>
      <c r="GJ881" s="170"/>
    </row>
    <row r="882" spans="1:192" s="145" customFormat="1" x14ac:dyDescent="0.2">
      <c r="A882" s="135"/>
      <c r="B882" s="135"/>
      <c r="C882" s="135"/>
      <c r="D882" s="135"/>
      <c r="E882" s="80"/>
      <c r="F882" s="80"/>
      <c r="G882" s="80"/>
      <c r="H882" s="135"/>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BA882" s="1"/>
      <c r="BB882" s="1"/>
      <c r="BC882" s="1"/>
      <c r="BD882" s="1"/>
      <c r="BE882" s="1"/>
      <c r="BF882" s="1"/>
      <c r="BG882" s="1"/>
      <c r="BH882" s="170"/>
      <c r="BI882" s="166"/>
      <c r="BJ882" s="166"/>
      <c r="BK882" s="166"/>
      <c r="BL882" s="166"/>
      <c r="BM882" s="166"/>
      <c r="BN882" s="166"/>
      <c r="BO882" s="166"/>
      <c r="BP882" s="166"/>
      <c r="BQ882" s="166"/>
      <c r="BR882" s="166"/>
      <c r="BS882" s="166"/>
      <c r="BT882" s="166"/>
      <c r="BU882" s="166"/>
      <c r="BV882" s="166"/>
      <c r="BW882" s="166"/>
      <c r="BX882" s="166"/>
      <c r="BY882" s="166"/>
      <c r="BZ882" s="166"/>
      <c r="CA882" s="166"/>
      <c r="CB882" s="166"/>
      <c r="CC882" s="166"/>
      <c r="CD882" s="166"/>
      <c r="CE882" s="166"/>
      <c r="CF882" s="166"/>
      <c r="CG882" s="166"/>
      <c r="CH882" s="166"/>
      <c r="CI882" s="166"/>
      <c r="CJ882" s="166"/>
      <c r="CK882" s="166"/>
      <c r="CL882" s="166"/>
      <c r="CM882" s="166"/>
      <c r="CN882" s="166"/>
      <c r="CO882" s="166"/>
      <c r="CP882" s="166"/>
      <c r="CQ882" s="166"/>
      <c r="CR882" s="166"/>
      <c r="CS882" s="166"/>
      <c r="DA882" s="1"/>
      <c r="DB882" s="1"/>
      <c r="DC882" s="1"/>
      <c r="DD882" s="80"/>
      <c r="DE882" s="80"/>
      <c r="DF882" s="1"/>
      <c r="DG882" s="1"/>
      <c r="DH882" s="170"/>
      <c r="DI882" s="166"/>
      <c r="DJ882" s="166"/>
      <c r="DK882" s="166"/>
      <c r="DL882" s="166"/>
      <c r="DM882" s="166"/>
      <c r="DN882" s="166"/>
      <c r="DO882" s="166"/>
      <c r="DP882" s="166"/>
      <c r="DQ882" s="166"/>
      <c r="DR882" s="166"/>
      <c r="DS882" s="166"/>
      <c r="DT882" s="166"/>
      <c r="DU882" s="166"/>
      <c r="DV882" s="166"/>
      <c r="DW882" s="166"/>
      <c r="DX882" s="166"/>
      <c r="DY882" s="166"/>
      <c r="DZ882" s="166"/>
      <c r="EA882" s="166"/>
      <c r="EB882" s="166"/>
      <c r="EC882" s="166"/>
      <c r="ED882" s="166"/>
      <c r="EE882" s="166"/>
      <c r="EF882" s="166"/>
      <c r="EG882" s="166"/>
      <c r="EH882" s="166"/>
      <c r="EI882" s="166"/>
      <c r="EJ882" s="166"/>
      <c r="EK882" s="166"/>
      <c r="EL882" s="166"/>
      <c r="EM882" s="166"/>
      <c r="EN882" s="166"/>
      <c r="EO882" s="166"/>
      <c r="EP882" s="166"/>
      <c r="EQ882" s="166"/>
      <c r="ER882" s="166"/>
      <c r="ES882" s="166"/>
      <c r="FA882" s="1"/>
      <c r="FB882" s="1"/>
      <c r="FC882" s="170"/>
      <c r="FD882" s="170"/>
      <c r="FE882" s="170"/>
      <c r="FF882" s="170"/>
      <c r="FG882" s="170"/>
      <c r="FH882" s="170"/>
      <c r="FI882" s="170"/>
      <c r="FJ882" s="170"/>
      <c r="FK882" s="170"/>
      <c r="FL882" s="170"/>
      <c r="FM882" s="170"/>
      <c r="FN882" s="170"/>
      <c r="FO882" s="170"/>
      <c r="FP882" s="170"/>
      <c r="FQ882" s="170"/>
      <c r="FR882" s="170"/>
      <c r="FS882" s="170"/>
      <c r="FT882" s="170"/>
      <c r="FU882" s="170"/>
      <c r="FV882" s="170"/>
      <c r="FW882" s="170"/>
      <c r="FX882" s="170"/>
      <c r="FY882" s="170"/>
      <c r="FZ882" s="170"/>
      <c r="GA882" s="170"/>
      <c r="GB882" s="170"/>
      <c r="GC882" s="170"/>
      <c r="GD882" s="170"/>
      <c r="GE882" s="170"/>
      <c r="GF882" s="170"/>
      <c r="GG882" s="170"/>
      <c r="GH882" s="170"/>
      <c r="GI882" s="170"/>
      <c r="GJ882" s="170"/>
    </row>
    <row r="883" spans="1:192" s="145" customFormat="1" x14ac:dyDescent="0.2">
      <c r="A883" s="135"/>
      <c r="B883" s="135"/>
      <c r="C883" s="135"/>
      <c r="D883" s="135"/>
      <c r="E883" s="80"/>
      <c r="F883" s="80"/>
      <c r="G883" s="80"/>
      <c r="H883" s="135"/>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BA883" s="1"/>
      <c r="BB883" s="1"/>
      <c r="BC883" s="1"/>
      <c r="BD883" s="1"/>
      <c r="BE883" s="1"/>
      <c r="BF883" s="1"/>
      <c r="BG883" s="1"/>
      <c r="BH883" s="170"/>
      <c r="BI883" s="166"/>
      <c r="BJ883" s="166"/>
      <c r="BK883" s="166"/>
      <c r="BL883" s="166"/>
      <c r="BM883" s="166"/>
      <c r="BN883" s="166"/>
      <c r="BO883" s="166"/>
      <c r="BP883" s="166"/>
      <c r="BQ883" s="166"/>
      <c r="BR883" s="166"/>
      <c r="BS883" s="166"/>
      <c r="BT883" s="166"/>
      <c r="BU883" s="166"/>
      <c r="BV883" s="166"/>
      <c r="BW883" s="166"/>
      <c r="BX883" s="166"/>
      <c r="BY883" s="166"/>
      <c r="BZ883" s="166"/>
      <c r="CA883" s="166"/>
      <c r="CB883" s="166"/>
      <c r="CC883" s="166"/>
      <c r="CD883" s="166"/>
      <c r="CE883" s="166"/>
      <c r="CF883" s="166"/>
      <c r="CG883" s="166"/>
      <c r="CH883" s="166"/>
      <c r="CI883" s="166"/>
      <c r="CJ883" s="166"/>
      <c r="CK883" s="166"/>
      <c r="CL883" s="166"/>
      <c r="CM883" s="166"/>
      <c r="CN883" s="166"/>
      <c r="CO883" s="166"/>
      <c r="CP883" s="166"/>
      <c r="CQ883" s="166"/>
      <c r="CR883" s="166"/>
      <c r="CS883" s="166"/>
      <c r="DA883" s="1"/>
      <c r="DB883" s="1"/>
      <c r="DC883" s="1"/>
      <c r="DD883" s="80"/>
      <c r="DE883" s="80"/>
      <c r="DF883" s="1"/>
      <c r="DG883" s="1"/>
      <c r="DH883" s="170"/>
      <c r="DI883" s="166"/>
      <c r="DJ883" s="166"/>
      <c r="DK883" s="166"/>
      <c r="DL883" s="166"/>
      <c r="DM883" s="166"/>
      <c r="DN883" s="166"/>
      <c r="DO883" s="166"/>
      <c r="DP883" s="166"/>
      <c r="DQ883" s="166"/>
      <c r="DR883" s="166"/>
      <c r="DS883" s="166"/>
      <c r="DT883" s="166"/>
      <c r="DU883" s="166"/>
      <c r="DV883" s="166"/>
      <c r="DW883" s="166"/>
      <c r="DX883" s="166"/>
      <c r="DY883" s="166"/>
      <c r="DZ883" s="166"/>
      <c r="EA883" s="166"/>
      <c r="EB883" s="166"/>
      <c r="EC883" s="166"/>
      <c r="ED883" s="166"/>
      <c r="EE883" s="166"/>
      <c r="EF883" s="166"/>
      <c r="EG883" s="166"/>
      <c r="EH883" s="166"/>
      <c r="EI883" s="166"/>
      <c r="EJ883" s="166"/>
      <c r="EK883" s="166"/>
      <c r="EL883" s="166"/>
      <c r="EM883" s="166"/>
      <c r="EN883" s="166"/>
      <c r="EO883" s="166"/>
      <c r="EP883" s="166"/>
      <c r="EQ883" s="166"/>
      <c r="ER883" s="166"/>
      <c r="ES883" s="166"/>
      <c r="FA883" s="1"/>
      <c r="FB883" s="1"/>
      <c r="FC883" s="170"/>
      <c r="FD883" s="170"/>
      <c r="FE883" s="170"/>
      <c r="FF883" s="170"/>
      <c r="FG883" s="170"/>
      <c r="FH883" s="170"/>
      <c r="FI883" s="170"/>
      <c r="FJ883" s="170"/>
      <c r="FK883" s="170"/>
      <c r="FL883" s="170"/>
      <c r="FM883" s="170"/>
      <c r="FN883" s="170"/>
      <c r="FO883" s="170"/>
      <c r="FP883" s="170"/>
      <c r="FQ883" s="170"/>
      <c r="FR883" s="170"/>
      <c r="FS883" s="170"/>
      <c r="FT883" s="170"/>
      <c r="FU883" s="170"/>
      <c r="FV883" s="170"/>
      <c r="FW883" s="170"/>
      <c r="FX883" s="170"/>
      <c r="FY883" s="170"/>
      <c r="FZ883" s="170"/>
      <c r="GA883" s="170"/>
      <c r="GB883" s="170"/>
      <c r="GC883" s="170"/>
      <c r="GD883" s="170"/>
      <c r="GE883" s="170"/>
      <c r="GF883" s="170"/>
      <c r="GG883" s="170"/>
      <c r="GH883" s="170"/>
      <c r="GI883" s="170"/>
      <c r="GJ883" s="170"/>
    </row>
    <row r="884" spans="1:192" s="145" customFormat="1" x14ac:dyDescent="0.2">
      <c r="A884" s="135"/>
      <c r="B884" s="135"/>
      <c r="C884" s="135"/>
      <c r="D884" s="135"/>
      <c r="E884" s="80"/>
      <c r="F884" s="80"/>
      <c r="G884" s="80"/>
      <c r="H884" s="135"/>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BA884" s="1"/>
      <c r="BB884" s="1"/>
      <c r="BC884" s="1"/>
      <c r="BD884" s="1"/>
      <c r="BE884" s="1"/>
      <c r="BF884" s="1"/>
      <c r="BG884" s="1"/>
      <c r="BH884" s="170"/>
      <c r="BI884" s="166"/>
      <c r="BJ884" s="166"/>
      <c r="BK884" s="166"/>
      <c r="BL884" s="166"/>
      <c r="BM884" s="166"/>
      <c r="BN884" s="166"/>
      <c r="BO884" s="166"/>
      <c r="BP884" s="166"/>
      <c r="BQ884" s="166"/>
      <c r="BR884" s="166"/>
      <c r="BS884" s="166"/>
      <c r="BT884" s="166"/>
      <c r="BU884" s="166"/>
      <c r="BV884" s="166"/>
      <c r="BW884" s="166"/>
      <c r="BX884" s="166"/>
      <c r="BY884" s="166"/>
      <c r="BZ884" s="166"/>
      <c r="CA884" s="166"/>
      <c r="CB884" s="166"/>
      <c r="CC884" s="166"/>
      <c r="CD884" s="166"/>
      <c r="CE884" s="166"/>
      <c r="CF884" s="166"/>
      <c r="CG884" s="166"/>
      <c r="CH884" s="166"/>
      <c r="CI884" s="166"/>
      <c r="CJ884" s="166"/>
      <c r="CK884" s="166"/>
      <c r="CL884" s="166"/>
      <c r="CM884" s="166"/>
      <c r="CN884" s="166"/>
      <c r="CO884" s="166"/>
      <c r="CP884" s="166"/>
      <c r="CQ884" s="166"/>
      <c r="CR884" s="166"/>
      <c r="CS884" s="166"/>
      <c r="DA884" s="1"/>
      <c r="DB884" s="1"/>
      <c r="DC884" s="1"/>
      <c r="DD884" s="80"/>
      <c r="DE884" s="80"/>
      <c r="DF884" s="1"/>
      <c r="DG884" s="1"/>
      <c r="DH884" s="170"/>
      <c r="DI884" s="166"/>
      <c r="DJ884" s="166"/>
      <c r="DK884" s="166"/>
      <c r="DL884" s="166"/>
      <c r="DM884" s="166"/>
      <c r="DN884" s="166"/>
      <c r="DO884" s="166"/>
      <c r="DP884" s="166"/>
      <c r="DQ884" s="166"/>
      <c r="DR884" s="166"/>
      <c r="DS884" s="166"/>
      <c r="DT884" s="166"/>
      <c r="DU884" s="166"/>
      <c r="DV884" s="166"/>
      <c r="DW884" s="166"/>
      <c r="DX884" s="166"/>
      <c r="DY884" s="166"/>
      <c r="DZ884" s="166"/>
      <c r="EA884" s="166"/>
      <c r="EB884" s="166"/>
      <c r="EC884" s="166"/>
      <c r="ED884" s="166"/>
      <c r="EE884" s="166"/>
      <c r="EF884" s="166"/>
      <c r="EG884" s="166"/>
      <c r="EH884" s="166"/>
      <c r="EI884" s="166"/>
      <c r="EJ884" s="166"/>
      <c r="EK884" s="166"/>
      <c r="EL884" s="166"/>
      <c r="EM884" s="166"/>
      <c r="EN884" s="166"/>
      <c r="EO884" s="166"/>
      <c r="EP884" s="166"/>
      <c r="EQ884" s="166"/>
      <c r="ER884" s="166"/>
      <c r="ES884" s="166"/>
      <c r="FA884" s="1"/>
      <c r="FB884" s="1"/>
      <c r="FC884" s="170"/>
      <c r="FD884" s="170"/>
      <c r="FE884" s="170"/>
      <c r="FF884" s="170"/>
      <c r="FG884" s="170"/>
      <c r="FH884" s="170"/>
      <c r="FI884" s="170"/>
      <c r="FJ884" s="170"/>
      <c r="FK884" s="170"/>
      <c r="FL884" s="170"/>
      <c r="FM884" s="170"/>
      <c r="FN884" s="170"/>
      <c r="FO884" s="170"/>
      <c r="FP884" s="170"/>
      <c r="FQ884" s="170"/>
      <c r="FR884" s="170"/>
      <c r="FS884" s="170"/>
      <c r="FT884" s="170"/>
      <c r="FU884" s="170"/>
      <c r="FV884" s="170"/>
      <c r="FW884" s="170"/>
      <c r="FX884" s="170"/>
      <c r="FY884" s="170"/>
      <c r="FZ884" s="170"/>
      <c r="GA884" s="170"/>
      <c r="GB884" s="170"/>
      <c r="GC884" s="170"/>
      <c r="GD884" s="170"/>
      <c r="GE884" s="170"/>
      <c r="GF884" s="170"/>
      <c r="GG884" s="170"/>
      <c r="GH884" s="170"/>
      <c r="GI884" s="170"/>
      <c r="GJ884" s="170"/>
    </row>
    <row r="885" spans="1:192" s="145" customFormat="1" x14ac:dyDescent="0.2">
      <c r="A885" s="135"/>
      <c r="B885" s="135"/>
      <c r="C885" s="135"/>
      <c r="D885" s="135"/>
      <c r="E885" s="80"/>
      <c r="F885" s="80"/>
      <c r="G885" s="80"/>
      <c r="H885" s="135"/>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BA885" s="1"/>
      <c r="BB885" s="1"/>
      <c r="BC885" s="1"/>
      <c r="BD885" s="1"/>
      <c r="BE885" s="1"/>
      <c r="BF885" s="1"/>
      <c r="BG885" s="1"/>
      <c r="BH885" s="170"/>
      <c r="BI885" s="166"/>
      <c r="BJ885" s="166"/>
      <c r="BK885" s="166"/>
      <c r="BL885" s="166"/>
      <c r="BM885" s="166"/>
      <c r="BN885" s="166"/>
      <c r="BO885" s="166"/>
      <c r="BP885" s="166"/>
      <c r="BQ885" s="166"/>
      <c r="BR885" s="166"/>
      <c r="BS885" s="166"/>
      <c r="BT885" s="166"/>
      <c r="BU885" s="166"/>
      <c r="BV885" s="166"/>
      <c r="BW885" s="166"/>
      <c r="BX885" s="166"/>
      <c r="BY885" s="166"/>
      <c r="BZ885" s="166"/>
      <c r="CA885" s="166"/>
      <c r="CB885" s="166"/>
      <c r="CC885" s="166"/>
      <c r="CD885" s="166"/>
      <c r="CE885" s="166"/>
      <c r="CF885" s="166"/>
      <c r="CG885" s="166"/>
      <c r="CH885" s="166"/>
      <c r="CI885" s="166"/>
      <c r="CJ885" s="166"/>
      <c r="CK885" s="166"/>
      <c r="CL885" s="166"/>
      <c r="CM885" s="166"/>
      <c r="CN885" s="166"/>
      <c r="CO885" s="166"/>
      <c r="CP885" s="166"/>
      <c r="CQ885" s="166"/>
      <c r="CR885" s="166"/>
      <c r="CS885" s="166"/>
      <c r="DA885" s="1"/>
      <c r="DB885" s="1"/>
      <c r="DC885" s="1"/>
      <c r="DD885" s="80"/>
      <c r="DE885" s="80"/>
      <c r="DF885" s="1"/>
      <c r="DG885" s="1"/>
      <c r="DH885" s="170"/>
      <c r="DI885" s="166"/>
      <c r="DJ885" s="166"/>
      <c r="DK885" s="166"/>
      <c r="DL885" s="166"/>
      <c r="DM885" s="166"/>
      <c r="DN885" s="166"/>
      <c r="DO885" s="166"/>
      <c r="DP885" s="166"/>
      <c r="DQ885" s="166"/>
      <c r="DR885" s="166"/>
      <c r="DS885" s="166"/>
      <c r="DT885" s="166"/>
      <c r="DU885" s="166"/>
      <c r="DV885" s="166"/>
      <c r="DW885" s="166"/>
      <c r="DX885" s="166"/>
      <c r="DY885" s="166"/>
      <c r="DZ885" s="166"/>
      <c r="EA885" s="166"/>
      <c r="EB885" s="166"/>
      <c r="EC885" s="166"/>
      <c r="ED885" s="166"/>
      <c r="EE885" s="166"/>
      <c r="EF885" s="166"/>
      <c r="EG885" s="166"/>
      <c r="EH885" s="166"/>
      <c r="EI885" s="166"/>
      <c r="EJ885" s="166"/>
      <c r="EK885" s="166"/>
      <c r="EL885" s="166"/>
      <c r="EM885" s="166"/>
      <c r="EN885" s="166"/>
      <c r="EO885" s="166"/>
      <c r="EP885" s="166"/>
      <c r="EQ885" s="166"/>
      <c r="ER885" s="166"/>
      <c r="ES885" s="166"/>
      <c r="FA885" s="1"/>
      <c r="FB885" s="1"/>
      <c r="FC885" s="170"/>
      <c r="FD885" s="170"/>
      <c r="FE885" s="170"/>
      <c r="FF885" s="170"/>
      <c r="FG885" s="170"/>
      <c r="FH885" s="170"/>
      <c r="FI885" s="170"/>
      <c r="FJ885" s="170"/>
      <c r="FK885" s="170"/>
      <c r="FL885" s="170"/>
      <c r="FM885" s="170"/>
      <c r="FN885" s="170"/>
      <c r="FO885" s="170"/>
      <c r="FP885" s="170"/>
      <c r="FQ885" s="170"/>
      <c r="FR885" s="170"/>
      <c r="FS885" s="170"/>
      <c r="FT885" s="170"/>
      <c r="FU885" s="170"/>
      <c r="FV885" s="170"/>
      <c r="FW885" s="170"/>
      <c r="FX885" s="170"/>
      <c r="FY885" s="170"/>
      <c r="FZ885" s="170"/>
      <c r="GA885" s="170"/>
      <c r="GB885" s="170"/>
      <c r="GC885" s="170"/>
      <c r="GD885" s="170"/>
      <c r="GE885" s="170"/>
      <c r="GF885" s="170"/>
      <c r="GG885" s="170"/>
      <c r="GH885" s="170"/>
      <c r="GI885" s="170"/>
      <c r="GJ885" s="170"/>
    </row>
    <row r="886" spans="1:192" s="145" customFormat="1" x14ac:dyDescent="0.2">
      <c r="A886" s="135"/>
      <c r="B886" s="135"/>
      <c r="C886" s="135"/>
      <c r="D886" s="135"/>
      <c r="E886" s="80"/>
      <c r="F886" s="80"/>
      <c r="G886" s="80"/>
      <c r="H886" s="135"/>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BA886" s="1"/>
      <c r="BB886" s="1"/>
      <c r="BC886" s="1"/>
      <c r="BD886" s="1"/>
      <c r="BE886" s="1"/>
      <c r="BF886" s="1"/>
      <c r="BG886" s="1"/>
      <c r="BH886" s="170"/>
      <c r="BI886" s="166"/>
      <c r="BJ886" s="166"/>
      <c r="BK886" s="166"/>
      <c r="BL886" s="166"/>
      <c r="BM886" s="166"/>
      <c r="BN886" s="166"/>
      <c r="BO886" s="166"/>
      <c r="BP886" s="166"/>
      <c r="BQ886" s="166"/>
      <c r="BR886" s="166"/>
      <c r="BS886" s="166"/>
      <c r="BT886" s="166"/>
      <c r="BU886" s="166"/>
      <c r="BV886" s="166"/>
      <c r="BW886" s="166"/>
      <c r="BX886" s="166"/>
      <c r="BY886" s="166"/>
      <c r="BZ886" s="166"/>
      <c r="CA886" s="166"/>
      <c r="CB886" s="166"/>
      <c r="CC886" s="166"/>
      <c r="CD886" s="166"/>
      <c r="CE886" s="166"/>
      <c r="CF886" s="166"/>
      <c r="CG886" s="166"/>
      <c r="CH886" s="166"/>
      <c r="CI886" s="166"/>
      <c r="CJ886" s="166"/>
      <c r="CK886" s="166"/>
      <c r="CL886" s="166"/>
      <c r="CM886" s="166"/>
      <c r="CN886" s="166"/>
      <c r="CO886" s="166"/>
      <c r="CP886" s="166"/>
      <c r="CQ886" s="166"/>
      <c r="CR886" s="166"/>
      <c r="CS886" s="166"/>
      <c r="DA886" s="1"/>
      <c r="DB886" s="1"/>
      <c r="DC886" s="1"/>
      <c r="DD886" s="80"/>
      <c r="DE886" s="80"/>
      <c r="DF886" s="1"/>
      <c r="DG886" s="1"/>
      <c r="DH886" s="170"/>
      <c r="DI886" s="166"/>
      <c r="DJ886" s="166"/>
      <c r="DK886" s="166"/>
      <c r="DL886" s="166"/>
      <c r="DM886" s="166"/>
      <c r="DN886" s="166"/>
      <c r="DO886" s="166"/>
      <c r="DP886" s="166"/>
      <c r="DQ886" s="166"/>
      <c r="DR886" s="166"/>
      <c r="DS886" s="166"/>
      <c r="DT886" s="166"/>
      <c r="DU886" s="166"/>
      <c r="DV886" s="166"/>
      <c r="DW886" s="166"/>
      <c r="DX886" s="166"/>
      <c r="DY886" s="166"/>
      <c r="DZ886" s="166"/>
      <c r="EA886" s="166"/>
      <c r="EB886" s="166"/>
      <c r="EC886" s="166"/>
      <c r="ED886" s="166"/>
      <c r="EE886" s="166"/>
      <c r="EF886" s="166"/>
      <c r="EG886" s="166"/>
      <c r="EH886" s="166"/>
      <c r="EI886" s="166"/>
      <c r="EJ886" s="166"/>
      <c r="EK886" s="166"/>
      <c r="EL886" s="166"/>
      <c r="EM886" s="166"/>
      <c r="EN886" s="166"/>
      <c r="EO886" s="166"/>
      <c r="EP886" s="166"/>
      <c r="EQ886" s="166"/>
      <c r="ER886" s="166"/>
      <c r="ES886" s="166"/>
      <c r="FA886" s="1"/>
      <c r="FB886" s="1"/>
      <c r="FC886" s="170"/>
      <c r="FD886" s="170"/>
      <c r="FE886" s="170"/>
      <c r="FF886" s="170"/>
      <c r="FG886" s="170"/>
      <c r="FH886" s="170"/>
      <c r="FI886" s="170"/>
      <c r="FJ886" s="170"/>
      <c r="FK886" s="170"/>
      <c r="FL886" s="170"/>
      <c r="FM886" s="170"/>
      <c r="FN886" s="170"/>
      <c r="FO886" s="170"/>
      <c r="FP886" s="170"/>
      <c r="FQ886" s="170"/>
      <c r="FR886" s="170"/>
      <c r="FS886" s="170"/>
      <c r="FT886" s="170"/>
      <c r="FU886" s="170"/>
      <c r="FV886" s="170"/>
      <c r="FW886" s="170"/>
      <c r="FX886" s="170"/>
      <c r="FY886" s="170"/>
      <c r="FZ886" s="170"/>
      <c r="GA886" s="170"/>
      <c r="GB886" s="170"/>
      <c r="GC886" s="170"/>
      <c r="GD886" s="170"/>
      <c r="GE886" s="170"/>
      <c r="GF886" s="170"/>
      <c r="GG886" s="170"/>
      <c r="GH886" s="170"/>
      <c r="GI886" s="170"/>
      <c r="GJ886" s="170"/>
    </row>
    <row r="887" spans="1:192" s="145" customFormat="1" x14ac:dyDescent="0.2">
      <c r="A887" s="135"/>
      <c r="B887" s="135"/>
      <c r="C887" s="135"/>
      <c r="D887" s="135"/>
      <c r="E887" s="80"/>
      <c r="F887" s="80"/>
      <c r="G887" s="80"/>
      <c r="H887" s="135"/>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c r="BA887" s="1"/>
      <c r="BB887" s="1"/>
      <c r="BC887" s="1"/>
      <c r="BD887" s="1"/>
      <c r="BE887" s="1"/>
      <c r="BF887" s="1"/>
      <c r="BG887" s="1"/>
      <c r="BH887" s="170"/>
      <c r="BI887" s="166"/>
      <c r="BJ887" s="166"/>
      <c r="BK887" s="166"/>
      <c r="BL887" s="166"/>
      <c r="BM887" s="166"/>
      <c r="BN887" s="166"/>
      <c r="BO887" s="166"/>
      <c r="BP887" s="166"/>
      <c r="BQ887" s="166"/>
      <c r="BR887" s="166"/>
      <c r="BS887" s="166"/>
      <c r="BT887" s="166"/>
      <c r="BU887" s="166"/>
      <c r="BV887" s="166"/>
      <c r="BW887" s="166"/>
      <c r="BX887" s="166"/>
      <c r="BY887" s="166"/>
      <c r="BZ887" s="166"/>
      <c r="CA887" s="166"/>
      <c r="CB887" s="166"/>
      <c r="CC887" s="166"/>
      <c r="CD887" s="166"/>
      <c r="CE887" s="166"/>
      <c r="CF887" s="166"/>
      <c r="CG887" s="166"/>
      <c r="CH887" s="166"/>
      <c r="CI887" s="166"/>
      <c r="CJ887" s="166"/>
      <c r="CK887" s="166"/>
      <c r="CL887" s="166"/>
      <c r="CM887" s="166"/>
      <c r="CN887" s="166"/>
      <c r="CO887" s="166"/>
      <c r="CP887" s="166"/>
      <c r="CQ887" s="166"/>
      <c r="CR887" s="166"/>
      <c r="CS887" s="166"/>
      <c r="DA887" s="1"/>
      <c r="DB887" s="1"/>
      <c r="DC887" s="1"/>
      <c r="DD887" s="80"/>
      <c r="DE887" s="80"/>
      <c r="DF887" s="1"/>
      <c r="DG887" s="1"/>
      <c r="DH887" s="170"/>
      <c r="DI887" s="166"/>
      <c r="DJ887" s="166"/>
      <c r="DK887" s="166"/>
      <c r="DL887" s="166"/>
      <c r="DM887" s="166"/>
      <c r="DN887" s="166"/>
      <c r="DO887" s="166"/>
      <c r="DP887" s="166"/>
      <c r="DQ887" s="166"/>
      <c r="DR887" s="166"/>
      <c r="DS887" s="166"/>
      <c r="DT887" s="166"/>
      <c r="DU887" s="166"/>
      <c r="DV887" s="166"/>
      <c r="DW887" s="166"/>
      <c r="DX887" s="166"/>
      <c r="DY887" s="166"/>
      <c r="DZ887" s="166"/>
      <c r="EA887" s="166"/>
      <c r="EB887" s="166"/>
      <c r="EC887" s="166"/>
      <c r="ED887" s="166"/>
      <c r="EE887" s="166"/>
      <c r="EF887" s="166"/>
      <c r="EG887" s="166"/>
      <c r="EH887" s="166"/>
      <c r="EI887" s="166"/>
      <c r="EJ887" s="166"/>
      <c r="EK887" s="166"/>
      <c r="EL887" s="166"/>
      <c r="EM887" s="166"/>
      <c r="EN887" s="166"/>
      <c r="EO887" s="166"/>
      <c r="EP887" s="166"/>
      <c r="EQ887" s="166"/>
      <c r="ER887" s="166"/>
      <c r="ES887" s="166"/>
      <c r="FA887" s="1"/>
      <c r="FB887" s="1"/>
      <c r="FC887" s="170"/>
      <c r="FD887" s="170"/>
      <c r="FE887" s="170"/>
      <c r="FF887" s="170"/>
      <c r="FG887" s="170"/>
      <c r="FH887" s="170"/>
      <c r="FI887" s="170"/>
      <c r="FJ887" s="170"/>
      <c r="FK887" s="170"/>
      <c r="FL887" s="170"/>
      <c r="FM887" s="170"/>
      <c r="FN887" s="170"/>
      <c r="FO887" s="170"/>
      <c r="FP887" s="170"/>
      <c r="FQ887" s="170"/>
      <c r="FR887" s="170"/>
      <c r="FS887" s="170"/>
      <c r="FT887" s="170"/>
      <c r="FU887" s="170"/>
      <c r="FV887" s="170"/>
      <c r="FW887" s="170"/>
      <c r="FX887" s="170"/>
      <c r="FY887" s="170"/>
      <c r="FZ887" s="170"/>
      <c r="GA887" s="170"/>
      <c r="GB887" s="170"/>
      <c r="GC887" s="170"/>
      <c r="GD887" s="170"/>
      <c r="GE887" s="170"/>
      <c r="GF887" s="170"/>
      <c r="GG887" s="170"/>
      <c r="GH887" s="170"/>
      <c r="GI887" s="170"/>
      <c r="GJ887" s="170"/>
    </row>
    <row r="888" spans="1:192" s="145" customFormat="1" x14ac:dyDescent="0.2">
      <c r="A888" s="135"/>
      <c r="B888" s="135"/>
      <c r="C888" s="135"/>
      <c r="D888" s="135"/>
      <c r="E888" s="80"/>
      <c r="F888" s="80"/>
      <c r="G888" s="80"/>
      <c r="H888" s="135"/>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c r="BA888" s="1"/>
      <c r="BB888" s="1"/>
      <c r="BC888" s="1"/>
      <c r="BD888" s="1"/>
      <c r="BE888" s="1"/>
      <c r="BF888" s="1"/>
      <c r="BG888" s="1"/>
      <c r="BH888" s="170"/>
      <c r="BI888" s="166"/>
      <c r="BJ888" s="166"/>
      <c r="BK888" s="166"/>
      <c r="BL888" s="166"/>
      <c r="BM888" s="166"/>
      <c r="BN888" s="166"/>
      <c r="BO888" s="166"/>
      <c r="BP888" s="166"/>
      <c r="BQ888" s="166"/>
      <c r="BR888" s="166"/>
      <c r="BS888" s="166"/>
      <c r="BT888" s="166"/>
      <c r="BU888" s="166"/>
      <c r="BV888" s="166"/>
      <c r="BW888" s="166"/>
      <c r="BX888" s="166"/>
      <c r="BY888" s="166"/>
      <c r="BZ888" s="166"/>
      <c r="CA888" s="166"/>
      <c r="CB888" s="166"/>
      <c r="CC888" s="166"/>
      <c r="CD888" s="166"/>
      <c r="CE888" s="166"/>
      <c r="CF888" s="166"/>
      <c r="CG888" s="166"/>
      <c r="CH888" s="166"/>
      <c r="CI888" s="166"/>
      <c r="CJ888" s="166"/>
      <c r="CK888" s="166"/>
      <c r="CL888" s="166"/>
      <c r="CM888" s="166"/>
      <c r="CN888" s="166"/>
      <c r="CO888" s="166"/>
      <c r="CP888" s="166"/>
      <c r="CQ888" s="166"/>
      <c r="CR888" s="166"/>
      <c r="CS888" s="166"/>
      <c r="DA888" s="1"/>
      <c r="DB888" s="1"/>
      <c r="DC888" s="1"/>
      <c r="DD888" s="80"/>
      <c r="DE888" s="80"/>
      <c r="DF888" s="1"/>
      <c r="DG888" s="1"/>
      <c r="DH888" s="170"/>
      <c r="DI888" s="166"/>
      <c r="DJ888" s="166"/>
      <c r="DK888" s="166"/>
      <c r="DL888" s="166"/>
      <c r="DM888" s="166"/>
      <c r="DN888" s="166"/>
      <c r="DO888" s="166"/>
      <c r="DP888" s="166"/>
      <c r="DQ888" s="166"/>
      <c r="DR888" s="166"/>
      <c r="DS888" s="166"/>
      <c r="DT888" s="166"/>
      <c r="DU888" s="166"/>
      <c r="DV888" s="166"/>
      <c r="DW888" s="166"/>
      <c r="DX888" s="166"/>
      <c r="DY888" s="166"/>
      <c r="DZ888" s="166"/>
      <c r="EA888" s="166"/>
      <c r="EB888" s="166"/>
      <c r="EC888" s="166"/>
      <c r="ED888" s="166"/>
      <c r="EE888" s="166"/>
      <c r="EF888" s="166"/>
      <c r="EG888" s="166"/>
      <c r="EH888" s="166"/>
      <c r="EI888" s="166"/>
      <c r="EJ888" s="166"/>
      <c r="EK888" s="166"/>
      <c r="EL888" s="166"/>
      <c r="EM888" s="166"/>
      <c r="EN888" s="166"/>
      <c r="EO888" s="166"/>
      <c r="EP888" s="166"/>
      <c r="EQ888" s="166"/>
      <c r="ER888" s="166"/>
      <c r="ES888" s="166"/>
      <c r="FA888" s="1"/>
      <c r="FB888" s="1"/>
      <c r="FC888" s="170"/>
      <c r="FD888" s="170"/>
      <c r="FE888" s="170"/>
      <c r="FF888" s="170"/>
      <c r="FG888" s="170"/>
      <c r="FH888" s="170"/>
      <c r="FI888" s="170"/>
      <c r="FJ888" s="170"/>
      <c r="FK888" s="170"/>
      <c r="FL888" s="170"/>
      <c r="FM888" s="170"/>
      <c r="FN888" s="170"/>
      <c r="FO888" s="170"/>
      <c r="FP888" s="170"/>
      <c r="FQ888" s="170"/>
      <c r="FR888" s="170"/>
      <c r="FS888" s="170"/>
      <c r="FT888" s="170"/>
      <c r="FU888" s="170"/>
      <c r="FV888" s="170"/>
      <c r="FW888" s="170"/>
      <c r="FX888" s="170"/>
      <c r="FY888" s="170"/>
      <c r="FZ888" s="170"/>
      <c r="GA888" s="170"/>
      <c r="GB888" s="170"/>
      <c r="GC888" s="170"/>
      <c r="GD888" s="170"/>
      <c r="GE888" s="170"/>
      <c r="GF888" s="170"/>
      <c r="GG888" s="170"/>
      <c r="GH888" s="170"/>
      <c r="GI888" s="170"/>
      <c r="GJ888" s="170"/>
    </row>
    <row r="889" spans="1:192" s="145" customFormat="1" x14ac:dyDescent="0.2">
      <c r="A889" s="135"/>
      <c r="B889" s="135"/>
      <c r="C889" s="135"/>
      <c r="D889" s="135"/>
      <c r="E889" s="80"/>
      <c r="F889" s="80"/>
      <c r="G889" s="80"/>
      <c r="H889" s="135"/>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c r="BA889" s="1"/>
      <c r="BB889" s="1"/>
      <c r="BC889" s="1"/>
      <c r="BD889" s="1"/>
      <c r="BE889" s="1"/>
      <c r="BF889" s="1"/>
      <c r="BG889" s="1"/>
      <c r="BH889" s="170"/>
      <c r="BI889" s="166"/>
      <c r="BJ889" s="166"/>
      <c r="BK889" s="166"/>
      <c r="BL889" s="166"/>
      <c r="BM889" s="166"/>
      <c r="BN889" s="166"/>
      <c r="BO889" s="166"/>
      <c r="BP889" s="166"/>
      <c r="BQ889" s="166"/>
      <c r="BR889" s="166"/>
      <c r="BS889" s="166"/>
      <c r="BT889" s="166"/>
      <c r="BU889" s="166"/>
      <c r="BV889" s="166"/>
      <c r="BW889" s="166"/>
      <c r="BX889" s="166"/>
      <c r="BY889" s="166"/>
      <c r="BZ889" s="166"/>
      <c r="CA889" s="166"/>
      <c r="CB889" s="166"/>
      <c r="CC889" s="166"/>
      <c r="CD889" s="166"/>
      <c r="CE889" s="166"/>
      <c r="CF889" s="166"/>
      <c r="CG889" s="166"/>
      <c r="CH889" s="166"/>
      <c r="CI889" s="166"/>
      <c r="CJ889" s="166"/>
      <c r="CK889" s="166"/>
      <c r="CL889" s="166"/>
      <c r="CM889" s="166"/>
      <c r="CN889" s="166"/>
      <c r="CO889" s="166"/>
      <c r="CP889" s="166"/>
      <c r="CQ889" s="166"/>
      <c r="CR889" s="166"/>
      <c r="CS889" s="166"/>
      <c r="DA889" s="1"/>
      <c r="DB889" s="1"/>
      <c r="DC889" s="1"/>
      <c r="DD889" s="80"/>
      <c r="DE889" s="80"/>
      <c r="DF889" s="1"/>
      <c r="DG889" s="1"/>
      <c r="DH889" s="170"/>
      <c r="DI889" s="166"/>
      <c r="DJ889" s="166"/>
      <c r="DK889" s="166"/>
      <c r="DL889" s="166"/>
      <c r="DM889" s="166"/>
      <c r="DN889" s="166"/>
      <c r="DO889" s="166"/>
      <c r="DP889" s="166"/>
      <c r="DQ889" s="166"/>
      <c r="DR889" s="166"/>
      <c r="DS889" s="166"/>
      <c r="DT889" s="166"/>
      <c r="DU889" s="166"/>
      <c r="DV889" s="166"/>
      <c r="DW889" s="166"/>
      <c r="DX889" s="166"/>
      <c r="DY889" s="166"/>
      <c r="DZ889" s="166"/>
      <c r="EA889" s="166"/>
      <c r="EB889" s="166"/>
      <c r="EC889" s="166"/>
      <c r="ED889" s="166"/>
      <c r="EE889" s="166"/>
      <c r="EF889" s="166"/>
      <c r="EG889" s="166"/>
      <c r="EH889" s="166"/>
      <c r="EI889" s="166"/>
      <c r="EJ889" s="166"/>
      <c r="EK889" s="166"/>
      <c r="EL889" s="166"/>
      <c r="EM889" s="166"/>
      <c r="EN889" s="166"/>
      <c r="EO889" s="166"/>
      <c r="EP889" s="166"/>
      <c r="EQ889" s="166"/>
      <c r="ER889" s="166"/>
      <c r="ES889" s="166"/>
      <c r="FA889" s="1"/>
      <c r="FB889" s="1"/>
      <c r="FC889" s="170"/>
      <c r="FD889" s="170"/>
      <c r="FE889" s="170"/>
      <c r="FF889" s="170"/>
      <c r="FG889" s="170"/>
      <c r="FH889" s="170"/>
      <c r="FI889" s="170"/>
      <c r="FJ889" s="170"/>
      <c r="FK889" s="170"/>
      <c r="FL889" s="170"/>
      <c r="FM889" s="170"/>
      <c r="FN889" s="170"/>
      <c r="FO889" s="170"/>
      <c r="FP889" s="170"/>
      <c r="FQ889" s="170"/>
      <c r="FR889" s="170"/>
      <c r="FS889" s="170"/>
      <c r="FT889" s="170"/>
      <c r="FU889" s="170"/>
      <c r="FV889" s="170"/>
      <c r="FW889" s="170"/>
      <c r="FX889" s="170"/>
      <c r="FY889" s="170"/>
      <c r="FZ889" s="170"/>
      <c r="GA889" s="170"/>
      <c r="GB889" s="170"/>
      <c r="GC889" s="170"/>
      <c r="GD889" s="170"/>
      <c r="GE889" s="170"/>
      <c r="GF889" s="170"/>
      <c r="GG889" s="170"/>
      <c r="GH889" s="170"/>
      <c r="GI889" s="170"/>
      <c r="GJ889" s="170"/>
    </row>
    <row r="890" spans="1:192" s="145" customFormat="1" x14ac:dyDescent="0.2">
      <c r="A890" s="135"/>
      <c r="B890" s="135"/>
      <c r="C890" s="135"/>
      <c r="D890" s="135"/>
      <c r="E890" s="80"/>
      <c r="F890" s="80"/>
      <c r="G890" s="80"/>
      <c r="H890" s="135"/>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c r="BA890" s="1"/>
      <c r="BB890" s="1"/>
      <c r="BC890" s="1"/>
      <c r="BD890" s="1"/>
      <c r="BE890" s="1"/>
      <c r="BF890" s="1"/>
      <c r="BG890" s="1"/>
      <c r="BH890" s="170"/>
      <c r="BI890" s="166"/>
      <c r="BJ890" s="166"/>
      <c r="BK890" s="166"/>
      <c r="BL890" s="166"/>
      <c r="BM890" s="166"/>
      <c r="BN890" s="166"/>
      <c r="BO890" s="166"/>
      <c r="BP890" s="166"/>
      <c r="BQ890" s="166"/>
      <c r="BR890" s="166"/>
      <c r="BS890" s="166"/>
      <c r="BT890" s="166"/>
      <c r="BU890" s="166"/>
      <c r="BV890" s="166"/>
      <c r="BW890" s="166"/>
      <c r="BX890" s="166"/>
      <c r="BY890" s="166"/>
      <c r="BZ890" s="166"/>
      <c r="CA890" s="166"/>
      <c r="CB890" s="166"/>
      <c r="CC890" s="166"/>
      <c r="CD890" s="166"/>
      <c r="CE890" s="166"/>
      <c r="CF890" s="166"/>
      <c r="CG890" s="166"/>
      <c r="CH890" s="166"/>
      <c r="CI890" s="166"/>
      <c r="CJ890" s="166"/>
      <c r="CK890" s="166"/>
      <c r="CL890" s="166"/>
      <c r="CM890" s="166"/>
      <c r="CN890" s="166"/>
      <c r="CO890" s="166"/>
      <c r="CP890" s="166"/>
      <c r="CQ890" s="166"/>
      <c r="CR890" s="166"/>
      <c r="CS890" s="166"/>
      <c r="DA890" s="1"/>
      <c r="DB890" s="1"/>
      <c r="DC890" s="1"/>
      <c r="DD890" s="80"/>
      <c r="DE890" s="80"/>
      <c r="DF890" s="1"/>
      <c r="DG890" s="1"/>
      <c r="DH890" s="170"/>
      <c r="DI890" s="166"/>
      <c r="DJ890" s="166"/>
      <c r="DK890" s="166"/>
      <c r="DL890" s="166"/>
      <c r="DM890" s="166"/>
      <c r="DN890" s="166"/>
      <c r="DO890" s="166"/>
      <c r="DP890" s="166"/>
      <c r="DQ890" s="166"/>
      <c r="DR890" s="166"/>
      <c r="DS890" s="166"/>
      <c r="DT890" s="166"/>
      <c r="DU890" s="166"/>
      <c r="DV890" s="166"/>
      <c r="DW890" s="166"/>
      <c r="DX890" s="166"/>
      <c r="DY890" s="166"/>
      <c r="DZ890" s="166"/>
      <c r="EA890" s="166"/>
      <c r="EB890" s="166"/>
      <c r="EC890" s="166"/>
      <c r="ED890" s="166"/>
      <c r="EE890" s="166"/>
      <c r="EF890" s="166"/>
      <c r="EG890" s="166"/>
      <c r="EH890" s="166"/>
      <c r="EI890" s="166"/>
      <c r="EJ890" s="166"/>
      <c r="EK890" s="166"/>
      <c r="EL890" s="166"/>
      <c r="EM890" s="166"/>
      <c r="EN890" s="166"/>
      <c r="EO890" s="166"/>
      <c r="EP890" s="166"/>
      <c r="EQ890" s="166"/>
      <c r="ER890" s="166"/>
      <c r="ES890" s="166"/>
      <c r="FA890" s="1"/>
      <c r="FB890" s="1"/>
      <c r="FC890" s="170"/>
      <c r="FD890" s="170"/>
      <c r="FE890" s="170"/>
      <c r="FF890" s="170"/>
      <c r="FG890" s="170"/>
      <c r="FH890" s="170"/>
      <c r="FI890" s="170"/>
      <c r="FJ890" s="170"/>
      <c r="FK890" s="170"/>
      <c r="FL890" s="170"/>
      <c r="FM890" s="170"/>
      <c r="FN890" s="170"/>
      <c r="FO890" s="170"/>
      <c r="FP890" s="170"/>
      <c r="FQ890" s="170"/>
      <c r="FR890" s="170"/>
      <c r="FS890" s="170"/>
      <c r="FT890" s="170"/>
      <c r="FU890" s="170"/>
      <c r="FV890" s="170"/>
      <c r="FW890" s="170"/>
      <c r="FX890" s="170"/>
      <c r="FY890" s="170"/>
      <c r="FZ890" s="170"/>
      <c r="GA890" s="170"/>
      <c r="GB890" s="170"/>
      <c r="GC890" s="170"/>
      <c r="GD890" s="170"/>
      <c r="GE890" s="170"/>
      <c r="GF890" s="170"/>
      <c r="GG890" s="170"/>
      <c r="GH890" s="170"/>
      <c r="GI890" s="170"/>
      <c r="GJ890" s="170"/>
    </row>
    <row r="891" spans="1:192" s="145" customFormat="1" x14ac:dyDescent="0.2">
      <c r="A891" s="135"/>
      <c r="B891" s="135"/>
      <c r="C891" s="135"/>
      <c r="D891" s="135"/>
      <c r="E891" s="80"/>
      <c r="F891" s="80"/>
      <c r="G891" s="80"/>
      <c r="H891" s="135"/>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c r="BA891" s="1"/>
      <c r="BB891" s="1"/>
      <c r="BC891" s="1"/>
      <c r="BD891" s="1"/>
      <c r="BE891" s="1"/>
      <c r="BF891" s="1"/>
      <c r="BG891" s="1"/>
      <c r="BH891" s="170"/>
      <c r="BI891" s="166"/>
      <c r="BJ891" s="166"/>
      <c r="BK891" s="166"/>
      <c r="BL891" s="166"/>
      <c r="BM891" s="166"/>
      <c r="BN891" s="166"/>
      <c r="BO891" s="166"/>
      <c r="BP891" s="166"/>
      <c r="BQ891" s="166"/>
      <c r="BR891" s="166"/>
      <c r="BS891" s="166"/>
      <c r="BT891" s="166"/>
      <c r="BU891" s="166"/>
      <c r="BV891" s="166"/>
      <c r="BW891" s="166"/>
      <c r="BX891" s="166"/>
      <c r="BY891" s="166"/>
      <c r="BZ891" s="166"/>
      <c r="CA891" s="166"/>
      <c r="CB891" s="166"/>
      <c r="CC891" s="166"/>
      <c r="CD891" s="166"/>
      <c r="CE891" s="166"/>
      <c r="CF891" s="166"/>
      <c r="CG891" s="166"/>
      <c r="CH891" s="166"/>
      <c r="CI891" s="166"/>
      <c r="CJ891" s="166"/>
      <c r="CK891" s="166"/>
      <c r="CL891" s="166"/>
      <c r="CM891" s="166"/>
      <c r="CN891" s="166"/>
      <c r="CO891" s="166"/>
      <c r="CP891" s="166"/>
      <c r="CQ891" s="166"/>
      <c r="CR891" s="166"/>
      <c r="CS891" s="166"/>
      <c r="DA891" s="1"/>
      <c r="DB891" s="1"/>
      <c r="DC891" s="1"/>
      <c r="DD891" s="80"/>
      <c r="DE891" s="80"/>
      <c r="DF891" s="1"/>
      <c r="DG891" s="1"/>
      <c r="DH891" s="170"/>
      <c r="DI891" s="166"/>
      <c r="DJ891" s="166"/>
      <c r="DK891" s="166"/>
      <c r="DL891" s="166"/>
      <c r="DM891" s="166"/>
      <c r="DN891" s="166"/>
      <c r="DO891" s="166"/>
      <c r="DP891" s="166"/>
      <c r="DQ891" s="166"/>
      <c r="DR891" s="166"/>
      <c r="DS891" s="166"/>
      <c r="DT891" s="166"/>
      <c r="DU891" s="166"/>
      <c r="DV891" s="166"/>
      <c r="DW891" s="166"/>
      <c r="DX891" s="166"/>
      <c r="DY891" s="166"/>
      <c r="DZ891" s="166"/>
      <c r="EA891" s="166"/>
      <c r="EB891" s="166"/>
      <c r="EC891" s="166"/>
      <c r="ED891" s="166"/>
      <c r="EE891" s="166"/>
      <c r="EF891" s="166"/>
      <c r="EG891" s="166"/>
      <c r="EH891" s="166"/>
      <c r="EI891" s="166"/>
      <c r="EJ891" s="166"/>
      <c r="EK891" s="166"/>
      <c r="EL891" s="166"/>
      <c r="EM891" s="166"/>
      <c r="EN891" s="166"/>
      <c r="EO891" s="166"/>
      <c r="EP891" s="166"/>
      <c r="EQ891" s="166"/>
      <c r="ER891" s="166"/>
      <c r="ES891" s="166"/>
      <c r="FA891" s="1"/>
      <c r="FB891" s="1"/>
      <c r="FC891" s="170"/>
      <c r="FD891" s="170"/>
      <c r="FE891" s="170"/>
      <c r="FF891" s="170"/>
      <c r="FG891" s="170"/>
      <c r="FH891" s="170"/>
      <c r="FI891" s="170"/>
      <c r="FJ891" s="170"/>
      <c r="FK891" s="170"/>
      <c r="FL891" s="170"/>
      <c r="FM891" s="170"/>
      <c r="FN891" s="170"/>
      <c r="FO891" s="170"/>
      <c r="FP891" s="170"/>
      <c r="FQ891" s="170"/>
      <c r="FR891" s="170"/>
      <c r="FS891" s="170"/>
      <c r="FT891" s="170"/>
      <c r="FU891" s="170"/>
      <c r="FV891" s="170"/>
      <c r="FW891" s="170"/>
      <c r="FX891" s="170"/>
      <c r="FY891" s="170"/>
      <c r="FZ891" s="170"/>
      <c r="GA891" s="170"/>
      <c r="GB891" s="170"/>
      <c r="GC891" s="170"/>
      <c r="GD891" s="170"/>
      <c r="GE891" s="170"/>
      <c r="GF891" s="170"/>
      <c r="GG891" s="170"/>
      <c r="GH891" s="170"/>
      <c r="GI891" s="170"/>
      <c r="GJ891" s="170"/>
    </row>
    <row r="892" spans="1:192" s="145" customFormat="1" x14ac:dyDescent="0.2">
      <c r="A892" s="135"/>
      <c r="B892" s="135"/>
      <c r="C892" s="135"/>
      <c r="D892" s="135"/>
      <c r="E892" s="80"/>
      <c r="F892" s="80"/>
      <c r="G892" s="80"/>
      <c r="H892" s="135"/>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c r="BA892" s="1"/>
      <c r="BB892" s="1"/>
      <c r="BC892" s="1"/>
      <c r="BD892" s="1"/>
      <c r="BE892" s="1"/>
      <c r="BF892" s="1"/>
      <c r="BG892" s="1"/>
      <c r="BH892" s="170"/>
      <c r="BI892" s="166"/>
      <c r="BJ892" s="166"/>
      <c r="BK892" s="166"/>
      <c r="BL892" s="166"/>
      <c r="BM892" s="166"/>
      <c r="BN892" s="166"/>
      <c r="BO892" s="166"/>
      <c r="BP892" s="166"/>
      <c r="BQ892" s="166"/>
      <c r="BR892" s="166"/>
      <c r="BS892" s="166"/>
      <c r="BT892" s="166"/>
      <c r="BU892" s="166"/>
      <c r="BV892" s="166"/>
      <c r="BW892" s="166"/>
      <c r="BX892" s="166"/>
      <c r="BY892" s="166"/>
      <c r="BZ892" s="166"/>
      <c r="CA892" s="166"/>
      <c r="CB892" s="166"/>
      <c r="CC892" s="166"/>
      <c r="CD892" s="166"/>
      <c r="CE892" s="166"/>
      <c r="CF892" s="166"/>
      <c r="CG892" s="166"/>
      <c r="CH892" s="166"/>
      <c r="CI892" s="166"/>
      <c r="CJ892" s="166"/>
      <c r="CK892" s="166"/>
      <c r="CL892" s="166"/>
      <c r="CM892" s="166"/>
      <c r="CN892" s="166"/>
      <c r="CO892" s="166"/>
      <c r="CP892" s="166"/>
      <c r="CQ892" s="166"/>
      <c r="CR892" s="166"/>
      <c r="CS892" s="166"/>
      <c r="DA892" s="1"/>
      <c r="DB892" s="1"/>
      <c r="DC892" s="1"/>
      <c r="DD892" s="80"/>
      <c r="DE892" s="80"/>
      <c r="DF892" s="1"/>
      <c r="DG892" s="1"/>
      <c r="DH892" s="170"/>
      <c r="DI892" s="166"/>
      <c r="DJ892" s="166"/>
      <c r="DK892" s="166"/>
      <c r="DL892" s="166"/>
      <c r="DM892" s="166"/>
      <c r="DN892" s="166"/>
      <c r="DO892" s="166"/>
      <c r="DP892" s="166"/>
      <c r="DQ892" s="166"/>
      <c r="DR892" s="166"/>
      <c r="DS892" s="166"/>
      <c r="DT892" s="166"/>
      <c r="DU892" s="166"/>
      <c r="DV892" s="166"/>
      <c r="DW892" s="166"/>
      <c r="DX892" s="166"/>
      <c r="DY892" s="166"/>
      <c r="DZ892" s="166"/>
      <c r="EA892" s="166"/>
      <c r="EB892" s="166"/>
      <c r="EC892" s="166"/>
      <c r="ED892" s="166"/>
      <c r="EE892" s="166"/>
      <c r="EF892" s="166"/>
      <c r="EG892" s="166"/>
      <c r="EH892" s="166"/>
      <c r="EI892" s="166"/>
      <c r="EJ892" s="166"/>
      <c r="EK892" s="166"/>
      <c r="EL892" s="166"/>
      <c r="EM892" s="166"/>
      <c r="EN892" s="166"/>
      <c r="EO892" s="166"/>
      <c r="EP892" s="166"/>
      <c r="EQ892" s="166"/>
      <c r="ER892" s="166"/>
      <c r="ES892" s="166"/>
      <c r="FA892" s="1"/>
      <c r="FB892" s="1"/>
      <c r="FC892" s="170"/>
      <c r="FD892" s="170"/>
      <c r="FE892" s="170"/>
      <c r="FF892" s="170"/>
      <c r="FG892" s="170"/>
      <c r="FH892" s="170"/>
      <c r="FI892" s="170"/>
      <c r="FJ892" s="170"/>
      <c r="FK892" s="170"/>
      <c r="FL892" s="170"/>
      <c r="FM892" s="170"/>
      <c r="FN892" s="170"/>
      <c r="FO892" s="170"/>
      <c r="FP892" s="170"/>
      <c r="FQ892" s="170"/>
      <c r="FR892" s="170"/>
      <c r="FS892" s="170"/>
      <c r="FT892" s="170"/>
      <c r="FU892" s="170"/>
      <c r="FV892" s="170"/>
      <c r="FW892" s="170"/>
      <c r="FX892" s="170"/>
      <c r="FY892" s="170"/>
      <c r="FZ892" s="170"/>
      <c r="GA892" s="170"/>
      <c r="GB892" s="170"/>
      <c r="GC892" s="170"/>
      <c r="GD892" s="170"/>
      <c r="GE892" s="170"/>
      <c r="GF892" s="170"/>
      <c r="GG892" s="170"/>
      <c r="GH892" s="170"/>
      <c r="GI892" s="170"/>
      <c r="GJ892" s="170"/>
    </row>
    <row r="893" spans="1:192" s="145" customFormat="1" x14ac:dyDescent="0.2">
      <c r="A893" s="135"/>
      <c r="B893" s="135"/>
      <c r="C893" s="135"/>
      <c r="D893" s="135"/>
      <c r="E893" s="80"/>
      <c r="F893" s="80"/>
      <c r="G893" s="80"/>
      <c r="H893" s="135"/>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c r="BA893" s="1"/>
      <c r="BB893" s="1"/>
      <c r="BC893" s="1"/>
      <c r="BD893" s="1"/>
      <c r="BE893" s="1"/>
      <c r="BF893" s="1"/>
      <c r="BG893" s="1"/>
      <c r="BH893" s="170"/>
      <c r="BI893" s="166"/>
      <c r="BJ893" s="166"/>
      <c r="BK893" s="166"/>
      <c r="BL893" s="166"/>
      <c r="BM893" s="166"/>
      <c r="BN893" s="166"/>
      <c r="BO893" s="166"/>
      <c r="BP893" s="166"/>
      <c r="BQ893" s="166"/>
      <c r="BR893" s="166"/>
      <c r="BS893" s="166"/>
      <c r="BT893" s="166"/>
      <c r="BU893" s="166"/>
      <c r="BV893" s="166"/>
      <c r="BW893" s="166"/>
      <c r="BX893" s="166"/>
      <c r="BY893" s="166"/>
      <c r="BZ893" s="166"/>
      <c r="CA893" s="166"/>
      <c r="CB893" s="166"/>
      <c r="CC893" s="166"/>
      <c r="CD893" s="166"/>
      <c r="CE893" s="166"/>
      <c r="CF893" s="166"/>
      <c r="CG893" s="166"/>
      <c r="CH893" s="166"/>
      <c r="CI893" s="166"/>
      <c r="CJ893" s="166"/>
      <c r="CK893" s="166"/>
      <c r="CL893" s="166"/>
      <c r="CM893" s="166"/>
      <c r="CN893" s="166"/>
      <c r="CO893" s="166"/>
      <c r="CP893" s="166"/>
      <c r="CQ893" s="166"/>
      <c r="CR893" s="166"/>
      <c r="CS893" s="166"/>
      <c r="DA893" s="1"/>
      <c r="DB893" s="1"/>
      <c r="DC893" s="1"/>
      <c r="DD893" s="80"/>
      <c r="DE893" s="80"/>
      <c r="DF893" s="1"/>
      <c r="DG893" s="1"/>
      <c r="DH893" s="170"/>
      <c r="DI893" s="166"/>
      <c r="DJ893" s="166"/>
      <c r="DK893" s="166"/>
      <c r="DL893" s="166"/>
      <c r="DM893" s="166"/>
      <c r="DN893" s="166"/>
      <c r="DO893" s="166"/>
      <c r="DP893" s="166"/>
      <c r="DQ893" s="166"/>
      <c r="DR893" s="166"/>
      <c r="DS893" s="166"/>
      <c r="DT893" s="166"/>
      <c r="DU893" s="166"/>
      <c r="DV893" s="166"/>
      <c r="DW893" s="166"/>
      <c r="DX893" s="166"/>
      <c r="DY893" s="166"/>
      <c r="DZ893" s="166"/>
      <c r="EA893" s="166"/>
      <c r="EB893" s="166"/>
      <c r="EC893" s="166"/>
      <c r="ED893" s="166"/>
      <c r="EE893" s="166"/>
      <c r="EF893" s="166"/>
      <c r="EG893" s="166"/>
      <c r="EH893" s="166"/>
      <c r="EI893" s="166"/>
      <c r="EJ893" s="166"/>
      <c r="EK893" s="166"/>
      <c r="EL893" s="166"/>
      <c r="EM893" s="166"/>
      <c r="EN893" s="166"/>
      <c r="EO893" s="166"/>
      <c r="EP893" s="166"/>
      <c r="EQ893" s="166"/>
      <c r="ER893" s="166"/>
      <c r="ES893" s="166"/>
      <c r="FA893" s="1"/>
      <c r="FB893" s="1"/>
      <c r="FC893" s="170"/>
      <c r="FD893" s="170"/>
      <c r="FE893" s="170"/>
      <c r="FF893" s="170"/>
      <c r="FG893" s="170"/>
      <c r="FH893" s="170"/>
      <c r="FI893" s="170"/>
      <c r="FJ893" s="170"/>
      <c r="FK893" s="170"/>
      <c r="FL893" s="170"/>
      <c r="FM893" s="170"/>
      <c r="FN893" s="170"/>
      <c r="FO893" s="170"/>
      <c r="FP893" s="170"/>
      <c r="FQ893" s="170"/>
      <c r="FR893" s="170"/>
      <c r="FS893" s="170"/>
      <c r="FT893" s="170"/>
      <c r="FU893" s="170"/>
      <c r="FV893" s="170"/>
      <c r="FW893" s="170"/>
      <c r="FX893" s="170"/>
      <c r="FY893" s="170"/>
      <c r="FZ893" s="170"/>
      <c r="GA893" s="170"/>
      <c r="GB893" s="170"/>
      <c r="GC893" s="170"/>
      <c r="GD893" s="170"/>
      <c r="GE893" s="170"/>
      <c r="GF893" s="170"/>
      <c r="GG893" s="170"/>
      <c r="GH893" s="170"/>
      <c r="GI893" s="170"/>
      <c r="GJ893" s="170"/>
    </row>
    <row r="894" spans="1:192" s="145" customFormat="1" x14ac:dyDescent="0.2">
      <c r="A894" s="135"/>
      <c r="B894" s="135"/>
      <c r="C894" s="135"/>
      <c r="D894" s="135"/>
      <c r="E894" s="80"/>
      <c r="F894" s="80"/>
      <c r="G894" s="80"/>
      <c r="H894" s="135"/>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c r="BA894" s="1"/>
      <c r="BB894" s="1"/>
      <c r="BC894" s="1"/>
      <c r="BD894" s="1"/>
      <c r="BE894" s="1"/>
      <c r="BF894" s="1"/>
      <c r="BG894" s="1"/>
      <c r="BH894" s="170"/>
      <c r="BI894" s="166"/>
      <c r="BJ894" s="166"/>
      <c r="BK894" s="166"/>
      <c r="BL894" s="166"/>
      <c r="BM894" s="166"/>
      <c r="BN894" s="166"/>
      <c r="BO894" s="166"/>
      <c r="BP894" s="166"/>
      <c r="BQ894" s="166"/>
      <c r="BR894" s="166"/>
      <c r="BS894" s="166"/>
      <c r="BT894" s="166"/>
      <c r="BU894" s="166"/>
      <c r="BV894" s="166"/>
      <c r="BW894" s="166"/>
      <c r="BX894" s="166"/>
      <c r="BY894" s="166"/>
      <c r="BZ894" s="166"/>
      <c r="CA894" s="166"/>
      <c r="CB894" s="166"/>
      <c r="CC894" s="166"/>
      <c r="CD894" s="166"/>
      <c r="CE894" s="166"/>
      <c r="CF894" s="166"/>
      <c r="CG894" s="166"/>
      <c r="CH894" s="166"/>
      <c r="CI894" s="166"/>
      <c r="CJ894" s="166"/>
      <c r="CK894" s="166"/>
      <c r="CL894" s="166"/>
      <c r="CM894" s="166"/>
      <c r="CN894" s="166"/>
      <c r="CO894" s="166"/>
      <c r="CP894" s="166"/>
      <c r="CQ894" s="166"/>
      <c r="CR894" s="166"/>
      <c r="CS894" s="166"/>
      <c r="DA894" s="1"/>
      <c r="DB894" s="1"/>
      <c r="DC894" s="1"/>
      <c r="DD894" s="80"/>
      <c r="DE894" s="80"/>
      <c r="DF894" s="1"/>
      <c r="DG894" s="1"/>
      <c r="DH894" s="170"/>
      <c r="DI894" s="166"/>
      <c r="DJ894" s="166"/>
      <c r="DK894" s="166"/>
      <c r="DL894" s="166"/>
      <c r="DM894" s="166"/>
      <c r="DN894" s="166"/>
      <c r="DO894" s="166"/>
      <c r="DP894" s="166"/>
      <c r="DQ894" s="166"/>
      <c r="DR894" s="166"/>
      <c r="DS894" s="166"/>
      <c r="DT894" s="166"/>
      <c r="DU894" s="166"/>
      <c r="DV894" s="166"/>
      <c r="DW894" s="166"/>
      <c r="DX894" s="166"/>
      <c r="DY894" s="166"/>
      <c r="DZ894" s="166"/>
      <c r="EA894" s="166"/>
      <c r="EB894" s="166"/>
      <c r="EC894" s="166"/>
      <c r="ED894" s="166"/>
      <c r="EE894" s="166"/>
      <c r="EF894" s="166"/>
      <c r="EG894" s="166"/>
      <c r="EH894" s="166"/>
      <c r="EI894" s="166"/>
      <c r="EJ894" s="166"/>
      <c r="EK894" s="166"/>
      <c r="EL894" s="166"/>
      <c r="EM894" s="166"/>
      <c r="EN894" s="166"/>
      <c r="EO894" s="166"/>
      <c r="EP894" s="166"/>
      <c r="EQ894" s="166"/>
      <c r="ER894" s="166"/>
      <c r="ES894" s="166"/>
      <c r="FA894" s="1"/>
      <c r="FB894" s="1"/>
      <c r="FC894" s="170"/>
      <c r="FD894" s="170"/>
      <c r="FE894" s="170"/>
      <c r="FF894" s="170"/>
      <c r="FG894" s="170"/>
      <c r="FH894" s="170"/>
      <c r="FI894" s="170"/>
      <c r="FJ894" s="170"/>
      <c r="FK894" s="170"/>
      <c r="FL894" s="170"/>
      <c r="FM894" s="170"/>
      <c r="FN894" s="170"/>
      <c r="FO894" s="170"/>
      <c r="FP894" s="170"/>
      <c r="FQ894" s="170"/>
      <c r="FR894" s="170"/>
      <c r="FS894" s="170"/>
      <c r="FT894" s="170"/>
      <c r="FU894" s="170"/>
      <c r="FV894" s="170"/>
      <c r="FW894" s="170"/>
      <c r="FX894" s="170"/>
      <c r="FY894" s="170"/>
      <c r="FZ894" s="170"/>
      <c r="GA894" s="170"/>
      <c r="GB894" s="170"/>
      <c r="GC894" s="170"/>
      <c r="GD894" s="170"/>
      <c r="GE894" s="170"/>
      <c r="GF894" s="170"/>
      <c r="GG894" s="170"/>
      <c r="GH894" s="170"/>
      <c r="GI894" s="170"/>
      <c r="GJ894" s="170"/>
    </row>
    <row r="895" spans="1:192" s="145" customFormat="1" x14ac:dyDescent="0.2">
      <c r="A895" s="135"/>
      <c r="B895" s="135"/>
      <c r="C895" s="135"/>
      <c r="D895" s="135"/>
      <c r="E895" s="80"/>
      <c r="F895" s="80"/>
      <c r="G895" s="80"/>
      <c r="H895" s="135"/>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c r="BA895" s="1"/>
      <c r="BB895" s="1"/>
      <c r="BC895" s="1"/>
      <c r="BD895" s="1"/>
      <c r="BE895" s="1"/>
      <c r="BF895" s="1"/>
      <c r="BG895" s="1"/>
      <c r="BH895" s="170"/>
      <c r="BI895" s="166"/>
      <c r="BJ895" s="166"/>
      <c r="BK895" s="166"/>
      <c r="BL895" s="166"/>
      <c r="BM895" s="166"/>
      <c r="BN895" s="166"/>
      <c r="BO895" s="166"/>
      <c r="BP895" s="166"/>
      <c r="BQ895" s="166"/>
      <c r="BR895" s="166"/>
      <c r="BS895" s="166"/>
      <c r="BT895" s="166"/>
      <c r="BU895" s="166"/>
      <c r="BV895" s="166"/>
      <c r="BW895" s="166"/>
      <c r="BX895" s="166"/>
      <c r="BY895" s="166"/>
      <c r="BZ895" s="166"/>
      <c r="CA895" s="166"/>
      <c r="CB895" s="166"/>
      <c r="CC895" s="166"/>
      <c r="CD895" s="166"/>
      <c r="CE895" s="166"/>
      <c r="CF895" s="166"/>
      <c r="CG895" s="166"/>
      <c r="CH895" s="166"/>
      <c r="CI895" s="166"/>
      <c r="CJ895" s="166"/>
      <c r="CK895" s="166"/>
      <c r="CL895" s="166"/>
      <c r="CM895" s="166"/>
      <c r="CN895" s="166"/>
      <c r="CO895" s="166"/>
      <c r="CP895" s="166"/>
      <c r="CQ895" s="166"/>
      <c r="CR895" s="166"/>
      <c r="CS895" s="166"/>
      <c r="DA895" s="1"/>
      <c r="DB895" s="1"/>
      <c r="DC895" s="1"/>
      <c r="DD895" s="80"/>
      <c r="DE895" s="80"/>
      <c r="DF895" s="1"/>
      <c r="DG895" s="1"/>
      <c r="DH895" s="170"/>
      <c r="DI895" s="166"/>
      <c r="DJ895" s="166"/>
      <c r="DK895" s="166"/>
      <c r="DL895" s="166"/>
      <c r="DM895" s="166"/>
      <c r="DN895" s="166"/>
      <c r="DO895" s="166"/>
      <c r="DP895" s="166"/>
      <c r="DQ895" s="166"/>
      <c r="DR895" s="166"/>
      <c r="DS895" s="166"/>
      <c r="DT895" s="166"/>
      <c r="DU895" s="166"/>
      <c r="DV895" s="166"/>
      <c r="DW895" s="166"/>
      <c r="DX895" s="166"/>
      <c r="DY895" s="166"/>
      <c r="DZ895" s="166"/>
      <c r="EA895" s="166"/>
      <c r="EB895" s="166"/>
      <c r="EC895" s="166"/>
      <c r="ED895" s="166"/>
      <c r="EE895" s="166"/>
      <c r="EF895" s="166"/>
      <c r="EG895" s="166"/>
      <c r="EH895" s="166"/>
      <c r="EI895" s="166"/>
      <c r="EJ895" s="166"/>
      <c r="EK895" s="166"/>
      <c r="EL895" s="166"/>
      <c r="EM895" s="166"/>
      <c r="EN895" s="166"/>
      <c r="EO895" s="166"/>
      <c r="EP895" s="166"/>
      <c r="EQ895" s="166"/>
      <c r="ER895" s="166"/>
      <c r="ES895" s="166"/>
      <c r="FA895" s="1"/>
      <c r="FB895" s="1"/>
      <c r="FC895" s="170"/>
      <c r="FD895" s="170"/>
      <c r="FE895" s="170"/>
      <c r="FF895" s="170"/>
      <c r="FG895" s="170"/>
      <c r="FH895" s="170"/>
      <c r="FI895" s="170"/>
      <c r="FJ895" s="170"/>
      <c r="FK895" s="170"/>
      <c r="FL895" s="170"/>
      <c r="FM895" s="170"/>
      <c r="FN895" s="170"/>
      <c r="FO895" s="170"/>
      <c r="FP895" s="170"/>
      <c r="FQ895" s="170"/>
      <c r="FR895" s="170"/>
      <c r="FS895" s="170"/>
      <c r="FT895" s="170"/>
      <c r="FU895" s="170"/>
      <c r="FV895" s="170"/>
      <c r="FW895" s="170"/>
      <c r="FX895" s="170"/>
      <c r="FY895" s="170"/>
      <c r="FZ895" s="170"/>
      <c r="GA895" s="170"/>
      <c r="GB895" s="170"/>
      <c r="GC895" s="170"/>
      <c r="GD895" s="170"/>
      <c r="GE895" s="170"/>
      <c r="GF895" s="170"/>
      <c r="GG895" s="170"/>
      <c r="GH895" s="170"/>
      <c r="GI895" s="170"/>
      <c r="GJ895" s="170"/>
    </row>
    <row r="896" spans="1:192" s="145" customFormat="1" x14ac:dyDescent="0.2">
      <c r="A896" s="135"/>
      <c r="B896" s="135"/>
      <c r="C896" s="135"/>
      <c r="D896" s="135"/>
      <c r="E896" s="80"/>
      <c r="F896" s="80"/>
      <c r="G896" s="80"/>
      <c r="H896" s="135"/>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c r="BA896" s="1"/>
      <c r="BB896" s="1"/>
      <c r="BC896" s="1"/>
      <c r="BD896" s="1"/>
      <c r="BE896" s="1"/>
      <c r="BF896" s="1"/>
      <c r="BG896" s="1"/>
      <c r="BH896" s="170"/>
      <c r="BI896" s="166"/>
      <c r="BJ896" s="166"/>
      <c r="BK896" s="166"/>
      <c r="BL896" s="166"/>
      <c r="BM896" s="166"/>
      <c r="BN896" s="166"/>
      <c r="BO896" s="166"/>
      <c r="BP896" s="166"/>
      <c r="BQ896" s="166"/>
      <c r="BR896" s="166"/>
      <c r="BS896" s="166"/>
      <c r="BT896" s="166"/>
      <c r="BU896" s="166"/>
      <c r="BV896" s="166"/>
      <c r="BW896" s="166"/>
      <c r="BX896" s="166"/>
      <c r="BY896" s="166"/>
      <c r="BZ896" s="166"/>
      <c r="CA896" s="166"/>
      <c r="CB896" s="166"/>
      <c r="CC896" s="166"/>
      <c r="CD896" s="166"/>
      <c r="CE896" s="166"/>
      <c r="CF896" s="166"/>
      <c r="CG896" s="166"/>
      <c r="CH896" s="166"/>
      <c r="CI896" s="166"/>
      <c r="CJ896" s="166"/>
      <c r="CK896" s="166"/>
      <c r="CL896" s="166"/>
      <c r="CM896" s="166"/>
      <c r="CN896" s="166"/>
      <c r="CO896" s="166"/>
      <c r="CP896" s="166"/>
      <c r="CQ896" s="166"/>
      <c r="CR896" s="166"/>
      <c r="CS896" s="166"/>
      <c r="DA896" s="1"/>
      <c r="DB896" s="1"/>
      <c r="DC896" s="1"/>
      <c r="DD896" s="80"/>
      <c r="DE896" s="80"/>
      <c r="DF896" s="1"/>
      <c r="DG896" s="1"/>
      <c r="DH896" s="170"/>
      <c r="DI896" s="166"/>
      <c r="DJ896" s="166"/>
      <c r="DK896" s="166"/>
      <c r="DL896" s="166"/>
      <c r="DM896" s="166"/>
      <c r="DN896" s="166"/>
      <c r="DO896" s="166"/>
      <c r="DP896" s="166"/>
      <c r="DQ896" s="166"/>
      <c r="DR896" s="166"/>
      <c r="DS896" s="166"/>
      <c r="DT896" s="166"/>
      <c r="DU896" s="166"/>
      <c r="DV896" s="166"/>
      <c r="DW896" s="166"/>
      <c r="DX896" s="166"/>
      <c r="DY896" s="166"/>
      <c r="DZ896" s="166"/>
      <c r="EA896" s="166"/>
      <c r="EB896" s="166"/>
      <c r="EC896" s="166"/>
      <c r="ED896" s="166"/>
      <c r="EE896" s="166"/>
      <c r="EF896" s="166"/>
      <c r="EG896" s="166"/>
      <c r="EH896" s="166"/>
      <c r="EI896" s="166"/>
      <c r="EJ896" s="166"/>
      <c r="EK896" s="166"/>
      <c r="EL896" s="166"/>
      <c r="EM896" s="166"/>
      <c r="EN896" s="166"/>
      <c r="EO896" s="166"/>
      <c r="EP896" s="166"/>
      <c r="EQ896" s="166"/>
      <c r="ER896" s="166"/>
      <c r="ES896" s="166"/>
      <c r="FA896" s="1"/>
      <c r="FB896" s="1"/>
      <c r="FC896" s="170"/>
      <c r="FD896" s="170"/>
      <c r="FE896" s="170"/>
      <c r="FF896" s="170"/>
      <c r="FG896" s="170"/>
      <c r="FH896" s="170"/>
      <c r="FI896" s="170"/>
      <c r="FJ896" s="170"/>
      <c r="FK896" s="170"/>
      <c r="FL896" s="170"/>
      <c r="FM896" s="170"/>
      <c r="FN896" s="170"/>
      <c r="FO896" s="170"/>
      <c r="FP896" s="170"/>
      <c r="FQ896" s="170"/>
      <c r="FR896" s="170"/>
      <c r="FS896" s="170"/>
      <c r="FT896" s="170"/>
      <c r="FU896" s="170"/>
      <c r="FV896" s="170"/>
      <c r="FW896" s="170"/>
      <c r="FX896" s="170"/>
      <c r="FY896" s="170"/>
      <c r="FZ896" s="170"/>
      <c r="GA896" s="170"/>
      <c r="GB896" s="170"/>
      <c r="GC896" s="170"/>
      <c r="GD896" s="170"/>
      <c r="GE896" s="170"/>
      <c r="GF896" s="170"/>
      <c r="GG896" s="170"/>
      <c r="GH896" s="170"/>
      <c r="GI896" s="170"/>
      <c r="GJ896" s="170"/>
    </row>
    <row r="897" spans="1:192" s="145" customFormat="1" x14ac:dyDescent="0.2">
      <c r="A897" s="135"/>
      <c r="B897" s="135"/>
      <c r="C897" s="135"/>
      <c r="D897" s="135"/>
      <c r="E897" s="80"/>
      <c r="F897" s="80"/>
      <c r="G897" s="80"/>
      <c r="H897" s="135"/>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c r="BA897" s="1"/>
      <c r="BB897" s="1"/>
      <c r="BC897" s="1"/>
      <c r="BD897" s="1"/>
      <c r="BE897" s="1"/>
      <c r="BF897" s="1"/>
      <c r="BG897" s="1"/>
      <c r="BH897" s="170"/>
      <c r="BI897" s="166"/>
      <c r="BJ897" s="166"/>
      <c r="BK897" s="166"/>
      <c r="BL897" s="166"/>
      <c r="BM897" s="166"/>
      <c r="BN897" s="166"/>
      <c r="BO897" s="166"/>
      <c r="BP897" s="166"/>
      <c r="BQ897" s="166"/>
      <c r="BR897" s="166"/>
      <c r="BS897" s="166"/>
      <c r="BT897" s="166"/>
      <c r="BU897" s="166"/>
      <c r="BV897" s="166"/>
      <c r="BW897" s="166"/>
      <c r="BX897" s="166"/>
      <c r="BY897" s="166"/>
      <c r="BZ897" s="166"/>
      <c r="CA897" s="166"/>
      <c r="CB897" s="166"/>
      <c r="CC897" s="166"/>
      <c r="CD897" s="166"/>
      <c r="CE897" s="166"/>
      <c r="CF897" s="166"/>
      <c r="CG897" s="166"/>
      <c r="CH897" s="166"/>
      <c r="CI897" s="166"/>
      <c r="CJ897" s="166"/>
      <c r="CK897" s="166"/>
      <c r="CL897" s="166"/>
      <c r="CM897" s="166"/>
      <c r="CN897" s="166"/>
      <c r="CO897" s="166"/>
      <c r="CP897" s="166"/>
      <c r="CQ897" s="166"/>
      <c r="CR897" s="166"/>
      <c r="CS897" s="166"/>
      <c r="DA897" s="1"/>
      <c r="DB897" s="1"/>
      <c r="DC897" s="1"/>
      <c r="DD897" s="80"/>
      <c r="DE897" s="80"/>
      <c r="DF897" s="1"/>
      <c r="DG897" s="1"/>
      <c r="DH897" s="170"/>
      <c r="DI897" s="166"/>
      <c r="DJ897" s="166"/>
      <c r="DK897" s="166"/>
      <c r="DL897" s="166"/>
      <c r="DM897" s="166"/>
      <c r="DN897" s="166"/>
      <c r="DO897" s="166"/>
      <c r="DP897" s="166"/>
      <c r="DQ897" s="166"/>
      <c r="DR897" s="166"/>
      <c r="DS897" s="166"/>
      <c r="DT897" s="166"/>
      <c r="DU897" s="166"/>
      <c r="DV897" s="166"/>
      <c r="DW897" s="166"/>
      <c r="DX897" s="166"/>
      <c r="DY897" s="166"/>
      <c r="DZ897" s="166"/>
      <c r="EA897" s="166"/>
      <c r="EB897" s="166"/>
      <c r="EC897" s="166"/>
      <c r="ED897" s="166"/>
      <c r="EE897" s="166"/>
      <c r="EF897" s="166"/>
      <c r="EG897" s="166"/>
      <c r="EH897" s="166"/>
      <c r="EI897" s="166"/>
      <c r="EJ897" s="166"/>
      <c r="EK897" s="166"/>
      <c r="EL897" s="166"/>
      <c r="EM897" s="166"/>
      <c r="EN897" s="166"/>
      <c r="EO897" s="166"/>
      <c r="EP897" s="166"/>
      <c r="EQ897" s="166"/>
      <c r="ER897" s="166"/>
      <c r="ES897" s="166"/>
      <c r="FA897" s="1"/>
      <c r="FB897" s="1"/>
      <c r="FC897" s="170"/>
      <c r="FD897" s="170"/>
      <c r="FE897" s="170"/>
      <c r="FF897" s="170"/>
      <c r="FG897" s="170"/>
      <c r="FH897" s="170"/>
      <c r="FI897" s="170"/>
      <c r="FJ897" s="170"/>
      <c r="FK897" s="170"/>
      <c r="FL897" s="170"/>
      <c r="FM897" s="170"/>
      <c r="FN897" s="170"/>
      <c r="FO897" s="170"/>
      <c r="FP897" s="170"/>
      <c r="FQ897" s="170"/>
      <c r="FR897" s="170"/>
      <c r="FS897" s="170"/>
      <c r="FT897" s="170"/>
      <c r="FU897" s="170"/>
      <c r="FV897" s="170"/>
      <c r="FW897" s="170"/>
      <c r="FX897" s="170"/>
      <c r="FY897" s="170"/>
      <c r="FZ897" s="170"/>
      <c r="GA897" s="170"/>
      <c r="GB897" s="170"/>
      <c r="GC897" s="170"/>
      <c r="GD897" s="170"/>
      <c r="GE897" s="170"/>
      <c r="GF897" s="170"/>
      <c r="GG897" s="170"/>
      <c r="GH897" s="170"/>
      <c r="GI897" s="170"/>
      <c r="GJ897" s="170"/>
    </row>
    <row r="898" spans="1:192" s="145" customFormat="1" x14ac:dyDescent="0.2">
      <c r="A898" s="135"/>
      <c r="B898" s="135"/>
      <c r="C898" s="135"/>
      <c r="D898" s="135"/>
      <c r="E898" s="80"/>
      <c r="F898" s="80"/>
      <c r="G898" s="80"/>
      <c r="H898" s="135"/>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c r="BA898" s="1"/>
      <c r="BB898" s="1"/>
      <c r="BC898" s="1"/>
      <c r="BD898" s="1"/>
      <c r="BE898" s="1"/>
      <c r="BF898" s="1"/>
      <c r="BG898" s="1"/>
      <c r="BH898" s="170"/>
      <c r="BI898" s="166"/>
      <c r="BJ898" s="166"/>
      <c r="BK898" s="166"/>
      <c r="BL898" s="166"/>
      <c r="BM898" s="166"/>
      <c r="BN898" s="166"/>
      <c r="BO898" s="166"/>
      <c r="BP898" s="166"/>
      <c r="BQ898" s="166"/>
      <c r="BR898" s="166"/>
      <c r="BS898" s="166"/>
      <c r="BT898" s="166"/>
      <c r="BU898" s="166"/>
      <c r="BV898" s="166"/>
      <c r="BW898" s="166"/>
      <c r="BX898" s="166"/>
      <c r="BY898" s="166"/>
      <c r="BZ898" s="166"/>
      <c r="CA898" s="166"/>
      <c r="CB898" s="166"/>
      <c r="CC898" s="166"/>
      <c r="CD898" s="166"/>
      <c r="CE898" s="166"/>
      <c r="CF898" s="166"/>
      <c r="CG898" s="166"/>
      <c r="CH898" s="166"/>
      <c r="CI898" s="166"/>
      <c r="CJ898" s="166"/>
      <c r="CK898" s="166"/>
      <c r="CL898" s="166"/>
      <c r="CM898" s="166"/>
      <c r="CN898" s="166"/>
      <c r="CO898" s="166"/>
      <c r="CP898" s="166"/>
      <c r="CQ898" s="166"/>
      <c r="CR898" s="166"/>
      <c r="CS898" s="166"/>
      <c r="DA898" s="1"/>
      <c r="DB898" s="1"/>
      <c r="DC898" s="1"/>
      <c r="DD898" s="80"/>
      <c r="DE898" s="80"/>
      <c r="DF898" s="1"/>
      <c r="DG898" s="1"/>
      <c r="DH898" s="170"/>
      <c r="DI898" s="166"/>
      <c r="DJ898" s="166"/>
      <c r="DK898" s="166"/>
      <c r="DL898" s="166"/>
      <c r="DM898" s="166"/>
      <c r="DN898" s="166"/>
      <c r="DO898" s="166"/>
      <c r="DP898" s="166"/>
      <c r="DQ898" s="166"/>
      <c r="DR898" s="166"/>
      <c r="DS898" s="166"/>
      <c r="DT898" s="166"/>
      <c r="DU898" s="166"/>
      <c r="DV898" s="166"/>
      <c r="DW898" s="166"/>
      <c r="DX898" s="166"/>
      <c r="DY898" s="166"/>
      <c r="DZ898" s="166"/>
      <c r="EA898" s="166"/>
      <c r="EB898" s="166"/>
      <c r="EC898" s="166"/>
      <c r="ED898" s="166"/>
      <c r="EE898" s="166"/>
      <c r="EF898" s="166"/>
      <c r="EG898" s="166"/>
      <c r="EH898" s="166"/>
      <c r="EI898" s="166"/>
      <c r="EJ898" s="166"/>
      <c r="EK898" s="166"/>
      <c r="EL898" s="166"/>
      <c r="EM898" s="166"/>
      <c r="EN898" s="166"/>
      <c r="EO898" s="166"/>
      <c r="EP898" s="166"/>
      <c r="EQ898" s="166"/>
      <c r="ER898" s="166"/>
      <c r="ES898" s="166"/>
      <c r="FA898" s="1"/>
      <c r="FB898" s="1"/>
      <c r="FC898" s="170"/>
      <c r="FD898" s="170"/>
      <c r="FE898" s="170"/>
      <c r="FF898" s="170"/>
      <c r="FG898" s="170"/>
      <c r="FH898" s="170"/>
      <c r="FI898" s="170"/>
      <c r="FJ898" s="170"/>
      <c r="FK898" s="170"/>
      <c r="FL898" s="170"/>
      <c r="FM898" s="170"/>
      <c r="FN898" s="170"/>
      <c r="FO898" s="170"/>
      <c r="FP898" s="170"/>
      <c r="FQ898" s="170"/>
      <c r="FR898" s="170"/>
      <c r="FS898" s="170"/>
      <c r="FT898" s="170"/>
      <c r="FU898" s="170"/>
      <c r="FV898" s="170"/>
      <c r="FW898" s="170"/>
      <c r="FX898" s="170"/>
      <c r="FY898" s="170"/>
      <c r="FZ898" s="170"/>
      <c r="GA898" s="170"/>
      <c r="GB898" s="170"/>
      <c r="GC898" s="170"/>
      <c r="GD898" s="170"/>
      <c r="GE898" s="170"/>
      <c r="GF898" s="170"/>
      <c r="GG898" s="170"/>
      <c r="GH898" s="170"/>
      <c r="GI898" s="170"/>
      <c r="GJ898" s="170"/>
    </row>
    <row r="899" spans="1:192" s="145" customFormat="1" x14ac:dyDescent="0.2">
      <c r="A899" s="135"/>
      <c r="B899" s="135"/>
      <c r="C899" s="135"/>
      <c r="D899" s="135"/>
      <c r="E899" s="80"/>
      <c r="F899" s="80"/>
      <c r="G899" s="80"/>
      <c r="H899" s="135"/>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c r="BA899" s="1"/>
      <c r="BB899" s="1"/>
      <c r="BC899" s="1"/>
      <c r="BD899" s="1"/>
      <c r="BE899" s="1"/>
      <c r="BF899" s="1"/>
      <c r="BG899" s="1"/>
      <c r="BH899" s="170"/>
      <c r="BI899" s="166"/>
      <c r="BJ899" s="166"/>
      <c r="BK899" s="166"/>
      <c r="BL899" s="166"/>
      <c r="BM899" s="166"/>
      <c r="BN899" s="166"/>
      <c r="BO899" s="166"/>
      <c r="BP899" s="166"/>
      <c r="BQ899" s="166"/>
      <c r="BR899" s="166"/>
      <c r="BS899" s="166"/>
      <c r="BT899" s="166"/>
      <c r="BU899" s="166"/>
      <c r="BV899" s="166"/>
      <c r="BW899" s="166"/>
      <c r="BX899" s="166"/>
      <c r="BY899" s="166"/>
      <c r="BZ899" s="166"/>
      <c r="CA899" s="166"/>
      <c r="CB899" s="166"/>
      <c r="CC899" s="166"/>
      <c r="CD899" s="166"/>
      <c r="CE899" s="166"/>
      <c r="CF899" s="166"/>
      <c r="CG899" s="166"/>
      <c r="CH899" s="166"/>
      <c r="CI899" s="166"/>
      <c r="CJ899" s="166"/>
      <c r="CK899" s="166"/>
      <c r="CL899" s="166"/>
      <c r="CM899" s="166"/>
      <c r="CN899" s="166"/>
      <c r="CO899" s="166"/>
      <c r="CP899" s="166"/>
      <c r="CQ899" s="166"/>
      <c r="CR899" s="166"/>
      <c r="CS899" s="166"/>
      <c r="DA899" s="1"/>
      <c r="DB899" s="1"/>
      <c r="DC899" s="1"/>
      <c r="DD899" s="80"/>
      <c r="DE899" s="80"/>
      <c r="DF899" s="1"/>
      <c r="DG899" s="1"/>
      <c r="DH899" s="170"/>
      <c r="DI899" s="166"/>
      <c r="DJ899" s="166"/>
      <c r="DK899" s="166"/>
      <c r="DL899" s="166"/>
      <c r="DM899" s="166"/>
      <c r="DN899" s="166"/>
      <c r="DO899" s="166"/>
      <c r="DP899" s="166"/>
      <c r="DQ899" s="166"/>
      <c r="DR899" s="166"/>
      <c r="DS899" s="166"/>
      <c r="DT899" s="166"/>
      <c r="DU899" s="166"/>
      <c r="DV899" s="166"/>
      <c r="DW899" s="166"/>
      <c r="DX899" s="166"/>
      <c r="DY899" s="166"/>
      <c r="DZ899" s="166"/>
      <c r="EA899" s="166"/>
      <c r="EB899" s="166"/>
      <c r="EC899" s="166"/>
      <c r="ED899" s="166"/>
      <c r="EE899" s="166"/>
      <c r="EF899" s="166"/>
      <c r="EG899" s="166"/>
      <c r="EH899" s="166"/>
      <c r="EI899" s="166"/>
      <c r="EJ899" s="166"/>
      <c r="EK899" s="166"/>
      <c r="EL899" s="166"/>
      <c r="EM899" s="166"/>
      <c r="EN899" s="166"/>
      <c r="EO899" s="166"/>
      <c r="EP899" s="166"/>
      <c r="EQ899" s="166"/>
      <c r="ER899" s="166"/>
      <c r="ES899" s="166"/>
      <c r="FA899" s="1"/>
      <c r="FB899" s="1"/>
      <c r="FC899" s="170"/>
      <c r="FD899" s="170"/>
      <c r="FE899" s="170"/>
      <c r="FF899" s="170"/>
      <c r="FG899" s="170"/>
      <c r="FH899" s="170"/>
      <c r="FI899" s="170"/>
      <c r="FJ899" s="170"/>
      <c r="FK899" s="170"/>
      <c r="FL899" s="170"/>
      <c r="FM899" s="170"/>
      <c r="FN899" s="170"/>
      <c r="FO899" s="170"/>
      <c r="FP899" s="170"/>
      <c r="FQ899" s="170"/>
      <c r="FR899" s="170"/>
      <c r="FS899" s="170"/>
      <c r="FT899" s="170"/>
      <c r="FU899" s="170"/>
      <c r="FV899" s="170"/>
      <c r="FW899" s="170"/>
      <c r="FX899" s="170"/>
      <c r="FY899" s="170"/>
      <c r="FZ899" s="170"/>
      <c r="GA899" s="170"/>
      <c r="GB899" s="170"/>
      <c r="GC899" s="170"/>
      <c r="GD899" s="170"/>
      <c r="GE899" s="170"/>
      <c r="GF899" s="170"/>
      <c r="GG899" s="170"/>
      <c r="GH899" s="170"/>
      <c r="GI899" s="170"/>
      <c r="GJ899" s="170"/>
    </row>
    <row r="900" spans="1:192" s="145" customFormat="1" x14ac:dyDescent="0.2">
      <c r="A900" s="135"/>
      <c r="B900" s="135"/>
      <c r="C900" s="135"/>
      <c r="D900" s="135"/>
      <c r="E900" s="80"/>
      <c r="F900" s="80"/>
      <c r="G900" s="80"/>
      <c r="H900" s="135"/>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c r="BA900" s="1"/>
      <c r="BB900" s="1"/>
      <c r="BC900" s="1"/>
      <c r="BD900" s="1"/>
      <c r="BE900" s="1"/>
      <c r="BF900" s="1"/>
      <c r="BG900" s="1"/>
      <c r="BH900" s="170"/>
      <c r="BI900" s="166"/>
      <c r="BJ900" s="166"/>
      <c r="BK900" s="166"/>
      <c r="BL900" s="166"/>
      <c r="BM900" s="166"/>
      <c r="BN900" s="166"/>
      <c r="BO900" s="166"/>
      <c r="BP900" s="166"/>
      <c r="BQ900" s="166"/>
      <c r="BR900" s="166"/>
      <c r="BS900" s="166"/>
      <c r="BT900" s="166"/>
      <c r="BU900" s="166"/>
      <c r="BV900" s="166"/>
      <c r="BW900" s="166"/>
      <c r="BX900" s="166"/>
      <c r="BY900" s="166"/>
      <c r="BZ900" s="166"/>
      <c r="CA900" s="166"/>
      <c r="CB900" s="166"/>
      <c r="CC900" s="166"/>
      <c r="CD900" s="166"/>
      <c r="CE900" s="166"/>
      <c r="CF900" s="166"/>
      <c r="CG900" s="166"/>
      <c r="CH900" s="166"/>
      <c r="CI900" s="166"/>
      <c r="CJ900" s="166"/>
      <c r="CK900" s="166"/>
      <c r="CL900" s="166"/>
      <c r="CM900" s="166"/>
      <c r="CN900" s="166"/>
      <c r="CO900" s="166"/>
      <c r="CP900" s="166"/>
      <c r="CQ900" s="166"/>
      <c r="CR900" s="166"/>
      <c r="CS900" s="166"/>
      <c r="DA900" s="1"/>
      <c r="DB900" s="1"/>
      <c r="DC900" s="1"/>
      <c r="DD900" s="80"/>
      <c r="DE900" s="80"/>
      <c r="DF900" s="1"/>
      <c r="DG900" s="1"/>
      <c r="DH900" s="170"/>
      <c r="DI900" s="166"/>
      <c r="DJ900" s="166"/>
      <c r="DK900" s="166"/>
      <c r="DL900" s="166"/>
      <c r="DM900" s="166"/>
      <c r="DN900" s="166"/>
      <c r="DO900" s="166"/>
      <c r="DP900" s="166"/>
      <c r="DQ900" s="166"/>
      <c r="DR900" s="166"/>
      <c r="DS900" s="166"/>
      <c r="DT900" s="166"/>
      <c r="DU900" s="166"/>
      <c r="DV900" s="166"/>
      <c r="DW900" s="166"/>
      <c r="DX900" s="166"/>
      <c r="DY900" s="166"/>
      <c r="DZ900" s="166"/>
      <c r="EA900" s="166"/>
      <c r="EB900" s="166"/>
      <c r="EC900" s="166"/>
      <c r="ED900" s="166"/>
      <c r="EE900" s="166"/>
      <c r="EF900" s="166"/>
      <c r="EG900" s="166"/>
      <c r="EH900" s="166"/>
      <c r="EI900" s="166"/>
      <c r="EJ900" s="166"/>
      <c r="EK900" s="166"/>
      <c r="EL900" s="166"/>
      <c r="EM900" s="166"/>
      <c r="EN900" s="166"/>
      <c r="EO900" s="166"/>
      <c r="EP900" s="166"/>
      <c r="EQ900" s="166"/>
      <c r="ER900" s="166"/>
      <c r="ES900" s="166"/>
      <c r="FA900" s="1"/>
      <c r="FB900" s="1"/>
      <c r="FC900" s="170"/>
      <c r="FD900" s="170"/>
      <c r="FE900" s="170"/>
      <c r="FF900" s="170"/>
      <c r="FG900" s="170"/>
      <c r="FH900" s="170"/>
      <c r="FI900" s="170"/>
      <c r="FJ900" s="170"/>
      <c r="FK900" s="170"/>
      <c r="FL900" s="170"/>
      <c r="FM900" s="170"/>
      <c r="FN900" s="170"/>
      <c r="FO900" s="170"/>
      <c r="FP900" s="170"/>
      <c r="FQ900" s="170"/>
      <c r="FR900" s="170"/>
      <c r="FS900" s="170"/>
      <c r="FT900" s="170"/>
      <c r="FU900" s="170"/>
      <c r="FV900" s="170"/>
      <c r="FW900" s="170"/>
      <c r="FX900" s="170"/>
      <c r="FY900" s="170"/>
      <c r="FZ900" s="170"/>
      <c r="GA900" s="170"/>
      <c r="GB900" s="170"/>
      <c r="GC900" s="170"/>
      <c r="GD900" s="170"/>
      <c r="GE900" s="170"/>
      <c r="GF900" s="170"/>
      <c r="GG900" s="170"/>
      <c r="GH900" s="170"/>
      <c r="GI900" s="170"/>
      <c r="GJ900" s="170"/>
    </row>
    <row r="901" spans="1:192" s="145" customFormat="1" x14ac:dyDescent="0.2">
      <c r="A901" s="135"/>
      <c r="B901" s="135"/>
      <c r="C901" s="135"/>
      <c r="D901" s="135"/>
      <c r="E901" s="80"/>
      <c r="F901" s="80"/>
      <c r="G901" s="80"/>
      <c r="H901" s="135"/>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c r="BA901" s="1"/>
      <c r="BB901" s="1"/>
      <c r="BC901" s="1"/>
      <c r="BD901" s="1"/>
      <c r="BE901" s="1"/>
      <c r="BF901" s="1"/>
      <c r="BG901" s="1"/>
      <c r="BH901" s="170"/>
      <c r="BI901" s="166"/>
      <c r="BJ901" s="166"/>
      <c r="BK901" s="166"/>
      <c r="BL901" s="166"/>
      <c r="BM901" s="166"/>
      <c r="BN901" s="166"/>
      <c r="BO901" s="166"/>
      <c r="BP901" s="166"/>
      <c r="BQ901" s="166"/>
      <c r="BR901" s="166"/>
      <c r="BS901" s="166"/>
      <c r="BT901" s="166"/>
      <c r="BU901" s="166"/>
      <c r="BV901" s="166"/>
      <c r="BW901" s="166"/>
      <c r="BX901" s="166"/>
      <c r="BY901" s="166"/>
      <c r="BZ901" s="166"/>
      <c r="CA901" s="166"/>
      <c r="CB901" s="166"/>
      <c r="CC901" s="166"/>
      <c r="CD901" s="166"/>
      <c r="CE901" s="166"/>
      <c r="CF901" s="166"/>
      <c r="CG901" s="166"/>
      <c r="CH901" s="166"/>
      <c r="CI901" s="166"/>
      <c r="CJ901" s="166"/>
      <c r="CK901" s="166"/>
      <c r="CL901" s="166"/>
      <c r="CM901" s="166"/>
      <c r="CN901" s="166"/>
      <c r="CO901" s="166"/>
      <c r="CP901" s="166"/>
      <c r="CQ901" s="166"/>
      <c r="CR901" s="166"/>
      <c r="CS901" s="166"/>
      <c r="DA901" s="1"/>
      <c r="DB901" s="1"/>
      <c r="DC901" s="1"/>
      <c r="DD901" s="80"/>
      <c r="DE901" s="80"/>
      <c r="DF901" s="1"/>
      <c r="DG901" s="1"/>
      <c r="DH901" s="170"/>
      <c r="DI901" s="166"/>
      <c r="DJ901" s="166"/>
      <c r="DK901" s="166"/>
      <c r="DL901" s="166"/>
      <c r="DM901" s="166"/>
      <c r="DN901" s="166"/>
      <c r="DO901" s="166"/>
      <c r="DP901" s="166"/>
      <c r="DQ901" s="166"/>
      <c r="DR901" s="166"/>
      <c r="DS901" s="166"/>
      <c r="DT901" s="166"/>
      <c r="DU901" s="166"/>
      <c r="DV901" s="166"/>
      <c r="DW901" s="166"/>
      <c r="DX901" s="166"/>
      <c r="DY901" s="166"/>
      <c r="DZ901" s="166"/>
      <c r="EA901" s="166"/>
      <c r="EB901" s="166"/>
      <c r="EC901" s="166"/>
      <c r="ED901" s="166"/>
      <c r="EE901" s="166"/>
      <c r="EF901" s="166"/>
      <c r="EG901" s="166"/>
      <c r="EH901" s="166"/>
      <c r="EI901" s="166"/>
      <c r="EJ901" s="166"/>
      <c r="EK901" s="166"/>
      <c r="EL901" s="166"/>
      <c r="EM901" s="166"/>
      <c r="EN901" s="166"/>
      <c r="EO901" s="166"/>
      <c r="EP901" s="166"/>
      <c r="EQ901" s="166"/>
      <c r="ER901" s="166"/>
      <c r="ES901" s="166"/>
      <c r="FA901" s="1"/>
      <c r="FB901" s="1"/>
      <c r="FC901" s="170"/>
      <c r="FD901" s="170"/>
      <c r="FE901" s="170"/>
      <c r="FF901" s="170"/>
      <c r="FG901" s="170"/>
      <c r="FH901" s="170"/>
      <c r="FI901" s="170"/>
      <c r="FJ901" s="170"/>
      <c r="FK901" s="170"/>
      <c r="FL901" s="170"/>
      <c r="FM901" s="170"/>
      <c r="FN901" s="170"/>
      <c r="FO901" s="170"/>
      <c r="FP901" s="170"/>
      <c r="FQ901" s="170"/>
      <c r="FR901" s="170"/>
      <c r="FS901" s="170"/>
      <c r="FT901" s="170"/>
      <c r="FU901" s="170"/>
      <c r="FV901" s="170"/>
      <c r="FW901" s="170"/>
      <c r="FX901" s="170"/>
      <c r="FY901" s="170"/>
      <c r="FZ901" s="170"/>
      <c r="GA901" s="170"/>
      <c r="GB901" s="170"/>
      <c r="GC901" s="170"/>
      <c r="GD901" s="170"/>
      <c r="GE901" s="170"/>
      <c r="GF901" s="170"/>
      <c r="GG901" s="170"/>
      <c r="GH901" s="170"/>
      <c r="GI901" s="170"/>
      <c r="GJ901" s="170"/>
    </row>
    <row r="902" spans="1:192" s="145" customFormat="1" x14ac:dyDescent="0.2">
      <c r="A902" s="135"/>
      <c r="B902" s="135"/>
      <c r="C902" s="135"/>
      <c r="D902" s="135"/>
      <c r="E902" s="80"/>
      <c r="F902" s="80"/>
      <c r="G902" s="80"/>
      <c r="H902" s="135"/>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c r="BA902" s="1"/>
      <c r="BB902" s="1"/>
      <c r="BC902" s="1"/>
      <c r="BD902" s="1"/>
      <c r="BE902" s="1"/>
      <c r="BF902" s="1"/>
      <c r="BG902" s="1"/>
      <c r="BH902" s="170"/>
      <c r="BI902" s="166"/>
      <c r="BJ902" s="166"/>
      <c r="BK902" s="166"/>
      <c r="BL902" s="166"/>
      <c r="BM902" s="166"/>
      <c r="BN902" s="166"/>
      <c r="BO902" s="166"/>
      <c r="BP902" s="166"/>
      <c r="BQ902" s="166"/>
      <c r="BR902" s="166"/>
      <c r="BS902" s="166"/>
      <c r="BT902" s="166"/>
      <c r="BU902" s="166"/>
      <c r="BV902" s="166"/>
      <c r="BW902" s="166"/>
      <c r="BX902" s="166"/>
      <c r="BY902" s="166"/>
      <c r="BZ902" s="166"/>
      <c r="CA902" s="166"/>
      <c r="CB902" s="166"/>
      <c r="CC902" s="166"/>
      <c r="CD902" s="166"/>
      <c r="CE902" s="166"/>
      <c r="CF902" s="166"/>
      <c r="CG902" s="166"/>
      <c r="CH902" s="166"/>
      <c r="CI902" s="166"/>
      <c r="CJ902" s="166"/>
      <c r="CK902" s="166"/>
      <c r="CL902" s="166"/>
      <c r="CM902" s="166"/>
      <c r="CN902" s="166"/>
      <c r="CO902" s="166"/>
      <c r="CP902" s="166"/>
      <c r="CQ902" s="166"/>
      <c r="CR902" s="166"/>
      <c r="CS902" s="166"/>
      <c r="DA902" s="1"/>
      <c r="DB902" s="1"/>
      <c r="DC902" s="1"/>
      <c r="DD902" s="80"/>
      <c r="DE902" s="80"/>
      <c r="DF902" s="1"/>
      <c r="DG902" s="1"/>
      <c r="DH902" s="170"/>
      <c r="DI902" s="166"/>
      <c r="DJ902" s="166"/>
      <c r="DK902" s="166"/>
      <c r="DL902" s="166"/>
      <c r="DM902" s="166"/>
      <c r="DN902" s="166"/>
      <c r="DO902" s="166"/>
      <c r="DP902" s="166"/>
      <c r="DQ902" s="166"/>
      <c r="DR902" s="166"/>
      <c r="DS902" s="166"/>
      <c r="DT902" s="166"/>
      <c r="DU902" s="166"/>
      <c r="DV902" s="166"/>
      <c r="DW902" s="166"/>
      <c r="DX902" s="166"/>
      <c r="DY902" s="166"/>
      <c r="DZ902" s="166"/>
      <c r="EA902" s="166"/>
      <c r="EB902" s="166"/>
      <c r="EC902" s="166"/>
      <c r="ED902" s="166"/>
      <c r="EE902" s="166"/>
      <c r="EF902" s="166"/>
      <c r="EG902" s="166"/>
      <c r="EH902" s="166"/>
      <c r="EI902" s="166"/>
      <c r="EJ902" s="166"/>
      <c r="EK902" s="166"/>
      <c r="EL902" s="166"/>
      <c r="EM902" s="166"/>
      <c r="EN902" s="166"/>
      <c r="EO902" s="166"/>
      <c r="EP902" s="166"/>
      <c r="EQ902" s="166"/>
      <c r="ER902" s="166"/>
      <c r="ES902" s="166"/>
      <c r="FA902" s="1"/>
      <c r="FB902" s="1"/>
      <c r="FC902" s="170"/>
      <c r="FD902" s="170"/>
      <c r="FE902" s="170"/>
      <c r="FF902" s="170"/>
      <c r="FG902" s="170"/>
      <c r="FH902" s="170"/>
      <c r="FI902" s="170"/>
      <c r="FJ902" s="170"/>
      <c r="FK902" s="170"/>
      <c r="FL902" s="170"/>
      <c r="FM902" s="170"/>
      <c r="FN902" s="170"/>
      <c r="FO902" s="170"/>
      <c r="FP902" s="170"/>
      <c r="FQ902" s="170"/>
      <c r="FR902" s="170"/>
      <c r="FS902" s="170"/>
      <c r="FT902" s="170"/>
      <c r="FU902" s="170"/>
      <c r="FV902" s="170"/>
      <c r="FW902" s="170"/>
      <c r="FX902" s="170"/>
      <c r="FY902" s="170"/>
      <c r="FZ902" s="170"/>
      <c r="GA902" s="170"/>
      <c r="GB902" s="170"/>
      <c r="GC902" s="170"/>
      <c r="GD902" s="170"/>
      <c r="GE902" s="170"/>
      <c r="GF902" s="170"/>
      <c r="GG902" s="170"/>
      <c r="GH902" s="170"/>
      <c r="GI902" s="170"/>
      <c r="GJ902" s="170"/>
    </row>
    <row r="903" spans="1:192" s="145" customFormat="1" x14ac:dyDescent="0.2">
      <c r="A903" s="135"/>
      <c r="B903" s="135"/>
      <c r="C903" s="135"/>
      <c r="D903" s="135"/>
      <c r="E903" s="80"/>
      <c r="F903" s="80"/>
      <c r="G903" s="80"/>
      <c r="H903" s="135"/>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c r="BA903" s="1"/>
      <c r="BB903" s="1"/>
      <c r="BC903" s="1"/>
      <c r="BD903" s="1"/>
      <c r="BE903" s="1"/>
      <c r="BF903" s="1"/>
      <c r="BG903" s="1"/>
      <c r="BH903" s="170"/>
      <c r="BI903" s="166"/>
      <c r="BJ903" s="166"/>
      <c r="BK903" s="166"/>
      <c r="BL903" s="166"/>
      <c r="BM903" s="166"/>
      <c r="BN903" s="166"/>
      <c r="BO903" s="166"/>
      <c r="BP903" s="166"/>
      <c r="BQ903" s="166"/>
      <c r="BR903" s="166"/>
      <c r="BS903" s="166"/>
      <c r="BT903" s="166"/>
      <c r="BU903" s="166"/>
      <c r="BV903" s="166"/>
      <c r="BW903" s="166"/>
      <c r="BX903" s="166"/>
      <c r="BY903" s="166"/>
      <c r="BZ903" s="166"/>
      <c r="CA903" s="166"/>
      <c r="CB903" s="166"/>
      <c r="CC903" s="166"/>
      <c r="CD903" s="166"/>
      <c r="CE903" s="166"/>
      <c r="CF903" s="166"/>
      <c r="CG903" s="166"/>
      <c r="CH903" s="166"/>
      <c r="CI903" s="166"/>
      <c r="CJ903" s="166"/>
      <c r="CK903" s="166"/>
      <c r="CL903" s="166"/>
      <c r="CM903" s="166"/>
      <c r="CN903" s="166"/>
      <c r="CO903" s="166"/>
      <c r="CP903" s="166"/>
      <c r="CQ903" s="166"/>
      <c r="CR903" s="166"/>
      <c r="CS903" s="166"/>
      <c r="DA903" s="1"/>
      <c r="DB903" s="1"/>
      <c r="DC903" s="1"/>
      <c r="DD903" s="80"/>
      <c r="DE903" s="80"/>
      <c r="DF903" s="1"/>
      <c r="DG903" s="1"/>
      <c r="DH903" s="170"/>
      <c r="DI903" s="166"/>
      <c r="DJ903" s="166"/>
      <c r="DK903" s="166"/>
      <c r="DL903" s="166"/>
      <c r="DM903" s="166"/>
      <c r="DN903" s="166"/>
      <c r="DO903" s="166"/>
      <c r="DP903" s="166"/>
      <c r="DQ903" s="166"/>
      <c r="DR903" s="166"/>
      <c r="DS903" s="166"/>
      <c r="DT903" s="166"/>
      <c r="DU903" s="166"/>
      <c r="DV903" s="166"/>
      <c r="DW903" s="166"/>
      <c r="DX903" s="166"/>
      <c r="DY903" s="166"/>
      <c r="DZ903" s="166"/>
      <c r="EA903" s="166"/>
      <c r="EB903" s="166"/>
      <c r="EC903" s="166"/>
      <c r="ED903" s="166"/>
      <c r="EE903" s="166"/>
      <c r="EF903" s="166"/>
      <c r="EG903" s="166"/>
      <c r="EH903" s="166"/>
      <c r="EI903" s="166"/>
      <c r="EJ903" s="166"/>
      <c r="EK903" s="166"/>
      <c r="EL903" s="166"/>
      <c r="EM903" s="166"/>
      <c r="EN903" s="166"/>
      <c r="EO903" s="166"/>
      <c r="EP903" s="166"/>
      <c r="EQ903" s="166"/>
      <c r="ER903" s="166"/>
      <c r="ES903" s="166"/>
      <c r="FA903" s="1"/>
      <c r="FB903" s="1"/>
      <c r="FC903" s="170"/>
      <c r="FD903" s="170"/>
      <c r="FE903" s="170"/>
      <c r="FF903" s="170"/>
      <c r="FG903" s="170"/>
      <c r="FH903" s="170"/>
      <c r="FI903" s="170"/>
      <c r="FJ903" s="170"/>
      <c r="FK903" s="170"/>
      <c r="FL903" s="170"/>
      <c r="FM903" s="170"/>
      <c r="FN903" s="170"/>
      <c r="FO903" s="170"/>
      <c r="FP903" s="170"/>
      <c r="FQ903" s="170"/>
      <c r="FR903" s="170"/>
      <c r="FS903" s="170"/>
      <c r="FT903" s="170"/>
      <c r="FU903" s="170"/>
      <c r="FV903" s="170"/>
      <c r="FW903" s="170"/>
      <c r="FX903" s="170"/>
      <c r="FY903" s="170"/>
      <c r="FZ903" s="170"/>
      <c r="GA903" s="170"/>
      <c r="GB903" s="170"/>
      <c r="GC903" s="170"/>
      <c r="GD903" s="170"/>
      <c r="GE903" s="170"/>
      <c r="GF903" s="170"/>
      <c r="GG903" s="170"/>
      <c r="GH903" s="170"/>
      <c r="GI903" s="170"/>
      <c r="GJ903" s="170"/>
    </row>
    <row r="904" spans="1:192" s="145" customFormat="1" x14ac:dyDescent="0.2">
      <c r="A904" s="135"/>
      <c r="B904" s="135"/>
      <c r="C904" s="135"/>
      <c r="D904" s="135"/>
      <c r="E904" s="80"/>
      <c r="F904" s="80"/>
      <c r="G904" s="80"/>
      <c r="H904" s="135"/>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c r="BA904" s="1"/>
      <c r="BB904" s="1"/>
      <c r="BC904" s="1"/>
      <c r="BD904" s="1"/>
      <c r="BE904" s="1"/>
      <c r="BF904" s="1"/>
      <c r="BG904" s="1"/>
      <c r="BH904" s="170"/>
      <c r="BI904" s="166"/>
      <c r="BJ904" s="166"/>
      <c r="BK904" s="166"/>
      <c r="BL904" s="166"/>
      <c r="BM904" s="166"/>
      <c r="BN904" s="166"/>
      <c r="BO904" s="166"/>
      <c r="BP904" s="166"/>
      <c r="BQ904" s="166"/>
      <c r="BR904" s="166"/>
      <c r="BS904" s="166"/>
      <c r="BT904" s="166"/>
      <c r="BU904" s="166"/>
      <c r="BV904" s="166"/>
      <c r="BW904" s="166"/>
      <c r="BX904" s="166"/>
      <c r="BY904" s="166"/>
      <c r="BZ904" s="166"/>
      <c r="CA904" s="166"/>
      <c r="CB904" s="166"/>
      <c r="CC904" s="166"/>
      <c r="CD904" s="166"/>
      <c r="CE904" s="166"/>
      <c r="CF904" s="166"/>
      <c r="CG904" s="166"/>
      <c r="CH904" s="166"/>
      <c r="CI904" s="166"/>
      <c r="CJ904" s="166"/>
      <c r="CK904" s="166"/>
      <c r="CL904" s="166"/>
      <c r="CM904" s="166"/>
      <c r="CN904" s="166"/>
      <c r="CO904" s="166"/>
      <c r="CP904" s="166"/>
      <c r="CQ904" s="166"/>
      <c r="CR904" s="166"/>
      <c r="CS904" s="166"/>
      <c r="DA904" s="1"/>
      <c r="DB904" s="1"/>
      <c r="DC904" s="1"/>
      <c r="DD904" s="80"/>
      <c r="DE904" s="80"/>
      <c r="DF904" s="1"/>
      <c r="DG904" s="1"/>
      <c r="DH904" s="170"/>
      <c r="DI904" s="166"/>
      <c r="DJ904" s="166"/>
      <c r="DK904" s="166"/>
      <c r="DL904" s="166"/>
      <c r="DM904" s="166"/>
      <c r="DN904" s="166"/>
      <c r="DO904" s="166"/>
      <c r="DP904" s="166"/>
      <c r="DQ904" s="166"/>
      <c r="DR904" s="166"/>
      <c r="DS904" s="166"/>
      <c r="DT904" s="166"/>
      <c r="DU904" s="166"/>
      <c r="DV904" s="166"/>
      <c r="DW904" s="166"/>
      <c r="DX904" s="166"/>
      <c r="DY904" s="166"/>
      <c r="DZ904" s="166"/>
      <c r="EA904" s="166"/>
      <c r="EB904" s="166"/>
      <c r="EC904" s="166"/>
      <c r="ED904" s="166"/>
      <c r="EE904" s="166"/>
      <c r="EF904" s="166"/>
      <c r="EG904" s="166"/>
      <c r="EH904" s="166"/>
      <c r="EI904" s="166"/>
      <c r="EJ904" s="166"/>
      <c r="EK904" s="166"/>
      <c r="EL904" s="166"/>
      <c r="EM904" s="166"/>
      <c r="EN904" s="166"/>
      <c r="EO904" s="166"/>
      <c r="EP904" s="166"/>
      <c r="EQ904" s="166"/>
      <c r="ER904" s="166"/>
      <c r="ES904" s="166"/>
      <c r="FA904" s="1"/>
      <c r="FB904" s="1"/>
      <c r="FC904" s="170"/>
      <c r="FD904" s="170"/>
      <c r="FE904" s="170"/>
      <c r="FF904" s="170"/>
      <c r="FG904" s="170"/>
      <c r="FH904" s="170"/>
      <c r="FI904" s="170"/>
      <c r="FJ904" s="170"/>
      <c r="FK904" s="170"/>
      <c r="FL904" s="170"/>
      <c r="FM904" s="170"/>
      <c r="FN904" s="170"/>
      <c r="FO904" s="170"/>
      <c r="FP904" s="170"/>
      <c r="FQ904" s="170"/>
      <c r="FR904" s="170"/>
      <c r="FS904" s="170"/>
      <c r="FT904" s="170"/>
      <c r="FU904" s="170"/>
      <c r="FV904" s="170"/>
      <c r="FW904" s="170"/>
      <c r="FX904" s="170"/>
      <c r="FY904" s="170"/>
      <c r="FZ904" s="170"/>
      <c r="GA904" s="170"/>
      <c r="GB904" s="170"/>
      <c r="GC904" s="170"/>
      <c r="GD904" s="170"/>
      <c r="GE904" s="170"/>
      <c r="GF904" s="170"/>
      <c r="GG904" s="170"/>
      <c r="GH904" s="170"/>
      <c r="GI904" s="170"/>
      <c r="GJ904" s="170"/>
    </row>
    <row r="905" spans="1:192" s="145" customFormat="1" x14ac:dyDescent="0.2">
      <c r="A905" s="135"/>
      <c r="B905" s="135"/>
      <c r="C905" s="135"/>
      <c r="D905" s="135"/>
      <c r="E905" s="80"/>
      <c r="F905" s="80"/>
      <c r="G905" s="80"/>
      <c r="H905" s="135"/>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c r="BA905" s="1"/>
      <c r="BB905" s="1"/>
      <c r="BC905" s="1"/>
      <c r="BD905" s="1"/>
      <c r="BE905" s="1"/>
      <c r="BF905" s="1"/>
      <c r="BG905" s="1"/>
      <c r="BH905" s="170"/>
      <c r="BI905" s="166"/>
      <c r="BJ905" s="166"/>
      <c r="BK905" s="166"/>
      <c r="BL905" s="166"/>
      <c r="BM905" s="166"/>
      <c r="BN905" s="166"/>
      <c r="BO905" s="166"/>
      <c r="BP905" s="166"/>
      <c r="BQ905" s="166"/>
      <c r="BR905" s="166"/>
      <c r="BS905" s="166"/>
      <c r="BT905" s="166"/>
      <c r="BU905" s="166"/>
      <c r="BV905" s="166"/>
      <c r="BW905" s="166"/>
      <c r="BX905" s="166"/>
      <c r="BY905" s="166"/>
      <c r="BZ905" s="166"/>
      <c r="CA905" s="166"/>
      <c r="CB905" s="166"/>
      <c r="CC905" s="166"/>
      <c r="CD905" s="166"/>
      <c r="CE905" s="166"/>
      <c r="CF905" s="166"/>
      <c r="CG905" s="166"/>
      <c r="CH905" s="166"/>
      <c r="CI905" s="166"/>
      <c r="CJ905" s="166"/>
      <c r="CK905" s="166"/>
      <c r="CL905" s="166"/>
      <c r="CM905" s="166"/>
      <c r="CN905" s="166"/>
      <c r="CO905" s="166"/>
      <c r="CP905" s="166"/>
      <c r="CQ905" s="166"/>
      <c r="CR905" s="166"/>
      <c r="CS905" s="166"/>
      <c r="DA905" s="1"/>
      <c r="DB905" s="1"/>
      <c r="DC905" s="1"/>
      <c r="DD905" s="80"/>
      <c r="DE905" s="80"/>
      <c r="DF905" s="1"/>
      <c r="DG905" s="1"/>
      <c r="DH905" s="170"/>
      <c r="DI905" s="166"/>
      <c r="DJ905" s="166"/>
      <c r="DK905" s="166"/>
      <c r="DL905" s="166"/>
      <c r="DM905" s="166"/>
      <c r="DN905" s="166"/>
      <c r="DO905" s="166"/>
      <c r="DP905" s="166"/>
      <c r="DQ905" s="166"/>
      <c r="DR905" s="166"/>
      <c r="DS905" s="166"/>
      <c r="DT905" s="166"/>
      <c r="DU905" s="166"/>
      <c r="DV905" s="166"/>
      <c r="DW905" s="166"/>
      <c r="DX905" s="166"/>
      <c r="DY905" s="166"/>
      <c r="DZ905" s="166"/>
      <c r="EA905" s="166"/>
      <c r="EB905" s="166"/>
      <c r="EC905" s="166"/>
      <c r="ED905" s="166"/>
      <c r="EE905" s="166"/>
      <c r="EF905" s="166"/>
      <c r="EG905" s="166"/>
      <c r="EH905" s="166"/>
      <c r="EI905" s="166"/>
      <c r="EJ905" s="166"/>
      <c r="EK905" s="166"/>
      <c r="EL905" s="166"/>
      <c r="EM905" s="166"/>
      <c r="EN905" s="166"/>
      <c r="EO905" s="166"/>
      <c r="EP905" s="166"/>
      <c r="EQ905" s="166"/>
      <c r="ER905" s="166"/>
      <c r="ES905" s="166"/>
      <c r="FA905" s="1"/>
      <c r="FB905" s="1"/>
      <c r="FC905" s="170"/>
      <c r="FD905" s="170"/>
      <c r="FE905" s="170"/>
      <c r="FF905" s="170"/>
      <c r="FG905" s="170"/>
      <c r="FH905" s="170"/>
      <c r="FI905" s="170"/>
      <c r="FJ905" s="170"/>
      <c r="FK905" s="170"/>
      <c r="FL905" s="170"/>
      <c r="FM905" s="170"/>
      <c r="FN905" s="170"/>
      <c r="FO905" s="170"/>
      <c r="FP905" s="170"/>
      <c r="FQ905" s="170"/>
      <c r="FR905" s="170"/>
      <c r="FS905" s="170"/>
      <c r="FT905" s="170"/>
      <c r="FU905" s="170"/>
      <c r="FV905" s="170"/>
      <c r="FW905" s="170"/>
      <c r="FX905" s="170"/>
      <c r="FY905" s="170"/>
      <c r="FZ905" s="170"/>
      <c r="GA905" s="170"/>
      <c r="GB905" s="170"/>
      <c r="GC905" s="170"/>
      <c r="GD905" s="170"/>
      <c r="GE905" s="170"/>
      <c r="GF905" s="170"/>
      <c r="GG905" s="170"/>
      <c r="GH905" s="170"/>
      <c r="GI905" s="170"/>
      <c r="GJ905" s="170"/>
    </row>
    <row r="906" spans="1:192" s="145" customFormat="1" x14ac:dyDescent="0.2">
      <c r="A906" s="135"/>
      <c r="B906" s="135"/>
      <c r="C906" s="135"/>
      <c r="D906" s="135"/>
      <c r="E906" s="80"/>
      <c r="F906" s="80"/>
      <c r="G906" s="80"/>
      <c r="H906" s="135"/>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c r="BA906" s="1"/>
      <c r="BB906" s="1"/>
      <c r="BC906" s="1"/>
      <c r="BD906" s="1"/>
      <c r="BE906" s="1"/>
      <c r="BF906" s="1"/>
      <c r="BG906" s="1"/>
      <c r="BH906" s="170"/>
      <c r="BI906" s="166"/>
      <c r="BJ906" s="166"/>
      <c r="BK906" s="166"/>
      <c r="BL906" s="166"/>
      <c r="BM906" s="166"/>
      <c r="BN906" s="166"/>
      <c r="BO906" s="166"/>
      <c r="BP906" s="166"/>
      <c r="BQ906" s="166"/>
      <c r="BR906" s="166"/>
      <c r="BS906" s="166"/>
      <c r="BT906" s="166"/>
      <c r="BU906" s="166"/>
      <c r="BV906" s="166"/>
      <c r="BW906" s="166"/>
      <c r="BX906" s="166"/>
      <c r="BY906" s="166"/>
      <c r="BZ906" s="166"/>
      <c r="CA906" s="166"/>
      <c r="CB906" s="166"/>
      <c r="CC906" s="166"/>
      <c r="CD906" s="166"/>
      <c r="CE906" s="166"/>
      <c r="CF906" s="166"/>
      <c r="CG906" s="166"/>
      <c r="CH906" s="166"/>
      <c r="CI906" s="166"/>
      <c r="CJ906" s="166"/>
      <c r="CK906" s="166"/>
      <c r="CL906" s="166"/>
      <c r="CM906" s="166"/>
      <c r="CN906" s="166"/>
      <c r="CO906" s="166"/>
      <c r="CP906" s="166"/>
      <c r="CQ906" s="166"/>
      <c r="CR906" s="166"/>
      <c r="CS906" s="166"/>
      <c r="DA906" s="1"/>
      <c r="DB906" s="1"/>
      <c r="DC906" s="1"/>
      <c r="DD906" s="80"/>
      <c r="DE906" s="80"/>
      <c r="DF906" s="1"/>
      <c r="DG906" s="1"/>
      <c r="DH906" s="170"/>
      <c r="DI906" s="166"/>
      <c r="DJ906" s="166"/>
      <c r="DK906" s="166"/>
      <c r="DL906" s="166"/>
      <c r="DM906" s="166"/>
      <c r="DN906" s="166"/>
      <c r="DO906" s="166"/>
      <c r="DP906" s="166"/>
      <c r="DQ906" s="166"/>
      <c r="DR906" s="166"/>
      <c r="DS906" s="166"/>
      <c r="DT906" s="166"/>
      <c r="DU906" s="166"/>
      <c r="DV906" s="166"/>
      <c r="DW906" s="166"/>
      <c r="DX906" s="166"/>
      <c r="DY906" s="166"/>
      <c r="DZ906" s="166"/>
      <c r="EA906" s="166"/>
      <c r="EB906" s="166"/>
      <c r="EC906" s="166"/>
      <c r="ED906" s="166"/>
      <c r="EE906" s="166"/>
      <c r="EF906" s="166"/>
      <c r="EG906" s="166"/>
      <c r="EH906" s="166"/>
      <c r="EI906" s="166"/>
      <c r="EJ906" s="166"/>
      <c r="EK906" s="166"/>
      <c r="EL906" s="166"/>
      <c r="EM906" s="166"/>
      <c r="EN906" s="166"/>
      <c r="EO906" s="166"/>
      <c r="EP906" s="166"/>
      <c r="EQ906" s="166"/>
      <c r="ER906" s="166"/>
      <c r="ES906" s="166"/>
      <c r="FA906" s="1"/>
      <c r="FB906" s="1"/>
      <c r="FC906" s="170"/>
      <c r="FD906" s="170"/>
      <c r="FE906" s="170"/>
      <c r="FF906" s="170"/>
      <c r="FG906" s="170"/>
      <c r="FH906" s="170"/>
      <c r="FI906" s="170"/>
      <c r="FJ906" s="170"/>
      <c r="FK906" s="170"/>
      <c r="FL906" s="170"/>
      <c r="FM906" s="170"/>
      <c r="FN906" s="170"/>
      <c r="FO906" s="170"/>
      <c r="FP906" s="170"/>
      <c r="FQ906" s="170"/>
      <c r="FR906" s="170"/>
      <c r="FS906" s="170"/>
      <c r="FT906" s="170"/>
      <c r="FU906" s="170"/>
      <c r="FV906" s="170"/>
      <c r="FW906" s="170"/>
      <c r="FX906" s="170"/>
      <c r="FY906" s="170"/>
      <c r="FZ906" s="170"/>
      <c r="GA906" s="170"/>
      <c r="GB906" s="170"/>
      <c r="GC906" s="170"/>
      <c r="GD906" s="170"/>
      <c r="GE906" s="170"/>
      <c r="GF906" s="170"/>
      <c r="GG906" s="170"/>
      <c r="GH906" s="170"/>
      <c r="GI906" s="170"/>
      <c r="GJ906" s="170"/>
    </row>
    <row r="907" spans="1:192" s="145" customFormat="1" x14ac:dyDescent="0.2">
      <c r="A907" s="135"/>
      <c r="B907" s="135"/>
      <c r="C907" s="135"/>
      <c r="D907" s="135"/>
      <c r="E907" s="80"/>
      <c r="F907" s="80"/>
      <c r="G907" s="80"/>
      <c r="H907" s="135"/>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c r="BA907" s="1"/>
      <c r="BB907" s="1"/>
      <c r="BC907" s="1"/>
      <c r="BD907" s="1"/>
      <c r="BE907" s="1"/>
      <c r="BF907" s="1"/>
      <c r="BG907" s="1"/>
      <c r="BH907" s="170"/>
      <c r="BI907" s="166"/>
      <c r="BJ907" s="166"/>
      <c r="BK907" s="166"/>
      <c r="BL907" s="166"/>
      <c r="BM907" s="166"/>
      <c r="BN907" s="166"/>
      <c r="BO907" s="166"/>
      <c r="BP907" s="166"/>
      <c r="BQ907" s="166"/>
      <c r="BR907" s="166"/>
      <c r="BS907" s="166"/>
      <c r="BT907" s="166"/>
      <c r="BU907" s="166"/>
      <c r="BV907" s="166"/>
      <c r="BW907" s="166"/>
      <c r="BX907" s="166"/>
      <c r="BY907" s="166"/>
      <c r="BZ907" s="166"/>
      <c r="CA907" s="166"/>
      <c r="CB907" s="166"/>
      <c r="CC907" s="166"/>
      <c r="CD907" s="166"/>
      <c r="CE907" s="166"/>
      <c r="CF907" s="166"/>
      <c r="CG907" s="166"/>
      <c r="CH907" s="166"/>
      <c r="CI907" s="166"/>
      <c r="CJ907" s="166"/>
      <c r="CK907" s="166"/>
      <c r="CL907" s="166"/>
      <c r="CM907" s="166"/>
      <c r="CN907" s="166"/>
      <c r="CO907" s="166"/>
      <c r="CP907" s="166"/>
      <c r="CQ907" s="166"/>
      <c r="CR907" s="166"/>
      <c r="CS907" s="166"/>
      <c r="DA907" s="1"/>
      <c r="DB907" s="1"/>
      <c r="DC907" s="1"/>
      <c r="DD907" s="80"/>
      <c r="DE907" s="80"/>
      <c r="DF907" s="1"/>
      <c r="DG907" s="1"/>
      <c r="DH907" s="170"/>
      <c r="DI907" s="166"/>
      <c r="DJ907" s="166"/>
      <c r="DK907" s="166"/>
      <c r="DL907" s="166"/>
      <c r="DM907" s="166"/>
      <c r="DN907" s="166"/>
      <c r="DO907" s="166"/>
      <c r="DP907" s="166"/>
      <c r="DQ907" s="166"/>
      <c r="DR907" s="166"/>
      <c r="DS907" s="166"/>
      <c r="DT907" s="166"/>
      <c r="DU907" s="166"/>
      <c r="DV907" s="166"/>
      <c r="DW907" s="166"/>
      <c r="DX907" s="166"/>
      <c r="DY907" s="166"/>
      <c r="DZ907" s="166"/>
      <c r="EA907" s="166"/>
      <c r="EB907" s="166"/>
      <c r="EC907" s="166"/>
      <c r="ED907" s="166"/>
      <c r="EE907" s="166"/>
      <c r="EF907" s="166"/>
      <c r="EG907" s="166"/>
      <c r="EH907" s="166"/>
      <c r="EI907" s="166"/>
      <c r="EJ907" s="166"/>
      <c r="EK907" s="166"/>
      <c r="EL907" s="166"/>
      <c r="EM907" s="166"/>
      <c r="EN907" s="166"/>
      <c r="EO907" s="166"/>
      <c r="EP907" s="166"/>
      <c r="EQ907" s="166"/>
      <c r="ER907" s="166"/>
      <c r="ES907" s="166"/>
      <c r="FA907" s="1"/>
      <c r="FB907" s="1"/>
      <c r="FC907" s="170"/>
      <c r="FD907" s="170"/>
      <c r="FE907" s="170"/>
      <c r="FF907" s="170"/>
      <c r="FG907" s="170"/>
      <c r="FH907" s="170"/>
      <c r="FI907" s="170"/>
      <c r="FJ907" s="170"/>
      <c r="FK907" s="170"/>
      <c r="FL907" s="170"/>
      <c r="FM907" s="170"/>
      <c r="FN907" s="170"/>
      <c r="FO907" s="170"/>
      <c r="FP907" s="170"/>
      <c r="FQ907" s="170"/>
      <c r="FR907" s="170"/>
      <c r="FS907" s="170"/>
      <c r="FT907" s="170"/>
      <c r="FU907" s="170"/>
      <c r="FV907" s="170"/>
      <c r="FW907" s="170"/>
      <c r="FX907" s="170"/>
      <c r="FY907" s="170"/>
      <c r="FZ907" s="170"/>
      <c r="GA907" s="170"/>
      <c r="GB907" s="170"/>
      <c r="GC907" s="170"/>
      <c r="GD907" s="170"/>
      <c r="GE907" s="170"/>
      <c r="GF907" s="170"/>
      <c r="GG907" s="170"/>
      <c r="GH907" s="170"/>
      <c r="GI907" s="170"/>
      <c r="GJ907" s="170"/>
    </row>
    <row r="908" spans="1:192" s="145" customFormat="1" x14ac:dyDescent="0.2">
      <c r="A908" s="135"/>
      <c r="B908" s="135"/>
      <c r="C908" s="135"/>
      <c r="D908" s="135"/>
      <c r="E908" s="80"/>
      <c r="F908" s="80"/>
      <c r="G908" s="80"/>
      <c r="H908" s="135"/>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c r="BA908" s="1"/>
      <c r="BB908" s="1"/>
      <c r="BC908" s="1"/>
      <c r="BD908" s="1"/>
      <c r="BE908" s="1"/>
      <c r="BF908" s="1"/>
      <c r="BG908" s="1"/>
      <c r="BH908" s="170"/>
      <c r="BI908" s="166"/>
      <c r="BJ908" s="166"/>
      <c r="BK908" s="166"/>
      <c r="BL908" s="166"/>
      <c r="BM908" s="166"/>
      <c r="BN908" s="166"/>
      <c r="BO908" s="166"/>
      <c r="BP908" s="166"/>
      <c r="BQ908" s="166"/>
      <c r="BR908" s="166"/>
      <c r="BS908" s="166"/>
      <c r="BT908" s="166"/>
      <c r="BU908" s="166"/>
      <c r="BV908" s="166"/>
      <c r="BW908" s="166"/>
      <c r="BX908" s="166"/>
      <c r="BY908" s="166"/>
      <c r="BZ908" s="166"/>
      <c r="CA908" s="166"/>
      <c r="CB908" s="166"/>
      <c r="CC908" s="166"/>
      <c r="CD908" s="166"/>
      <c r="CE908" s="166"/>
      <c r="CF908" s="166"/>
      <c r="CG908" s="166"/>
      <c r="CH908" s="166"/>
      <c r="CI908" s="166"/>
      <c r="CJ908" s="166"/>
      <c r="CK908" s="166"/>
      <c r="CL908" s="166"/>
      <c r="CM908" s="166"/>
      <c r="CN908" s="166"/>
      <c r="CO908" s="166"/>
      <c r="CP908" s="166"/>
      <c r="CQ908" s="166"/>
      <c r="CR908" s="166"/>
      <c r="CS908" s="166"/>
      <c r="DA908" s="1"/>
      <c r="DB908" s="1"/>
      <c r="DC908" s="1"/>
      <c r="DD908" s="80"/>
      <c r="DE908" s="80"/>
      <c r="DF908" s="1"/>
      <c r="DG908" s="1"/>
      <c r="DH908" s="170"/>
      <c r="DI908" s="166"/>
      <c r="DJ908" s="166"/>
      <c r="DK908" s="166"/>
      <c r="DL908" s="166"/>
      <c r="DM908" s="166"/>
      <c r="DN908" s="166"/>
      <c r="DO908" s="166"/>
      <c r="DP908" s="166"/>
      <c r="DQ908" s="166"/>
      <c r="DR908" s="166"/>
      <c r="DS908" s="166"/>
      <c r="DT908" s="166"/>
      <c r="DU908" s="166"/>
      <c r="DV908" s="166"/>
      <c r="DW908" s="166"/>
      <c r="DX908" s="166"/>
      <c r="DY908" s="166"/>
      <c r="DZ908" s="166"/>
      <c r="EA908" s="166"/>
      <c r="EB908" s="166"/>
      <c r="EC908" s="166"/>
      <c r="ED908" s="166"/>
      <c r="EE908" s="166"/>
      <c r="EF908" s="166"/>
      <c r="EG908" s="166"/>
      <c r="EH908" s="166"/>
      <c r="EI908" s="166"/>
      <c r="EJ908" s="166"/>
      <c r="EK908" s="166"/>
      <c r="EL908" s="166"/>
      <c r="EM908" s="166"/>
      <c r="EN908" s="166"/>
      <c r="EO908" s="166"/>
      <c r="EP908" s="166"/>
      <c r="EQ908" s="166"/>
      <c r="ER908" s="166"/>
      <c r="ES908" s="166"/>
      <c r="FA908" s="1"/>
      <c r="FB908" s="1"/>
      <c r="FC908" s="170"/>
      <c r="FD908" s="170"/>
      <c r="FE908" s="170"/>
      <c r="FF908" s="170"/>
      <c r="FG908" s="170"/>
      <c r="FH908" s="170"/>
      <c r="FI908" s="170"/>
      <c r="FJ908" s="170"/>
      <c r="FK908" s="170"/>
      <c r="FL908" s="170"/>
      <c r="FM908" s="170"/>
      <c r="FN908" s="170"/>
      <c r="FO908" s="170"/>
      <c r="FP908" s="170"/>
      <c r="FQ908" s="170"/>
      <c r="FR908" s="170"/>
      <c r="FS908" s="170"/>
      <c r="FT908" s="170"/>
      <c r="FU908" s="170"/>
      <c r="FV908" s="170"/>
      <c r="FW908" s="170"/>
      <c r="FX908" s="170"/>
      <c r="FY908" s="170"/>
      <c r="FZ908" s="170"/>
      <c r="GA908" s="170"/>
      <c r="GB908" s="170"/>
      <c r="GC908" s="170"/>
      <c r="GD908" s="170"/>
      <c r="GE908" s="170"/>
      <c r="GF908" s="170"/>
      <c r="GG908" s="170"/>
      <c r="GH908" s="170"/>
      <c r="GI908" s="170"/>
      <c r="GJ908" s="170"/>
    </row>
    <row r="909" spans="1:192" s="145" customFormat="1" x14ac:dyDescent="0.2">
      <c r="A909" s="135"/>
      <c r="B909" s="135"/>
      <c r="C909" s="135"/>
      <c r="D909" s="135"/>
      <c r="E909" s="80"/>
      <c r="F909" s="80"/>
      <c r="G909" s="80"/>
      <c r="H909" s="135"/>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c r="BA909" s="1"/>
      <c r="BB909" s="1"/>
      <c r="BC909" s="1"/>
      <c r="BD909" s="1"/>
      <c r="BE909" s="1"/>
      <c r="BF909" s="1"/>
      <c r="BG909" s="1"/>
      <c r="BH909" s="170"/>
      <c r="BI909" s="166"/>
      <c r="BJ909" s="166"/>
      <c r="BK909" s="166"/>
      <c r="BL909" s="166"/>
      <c r="BM909" s="166"/>
      <c r="BN909" s="166"/>
      <c r="BO909" s="166"/>
      <c r="BP909" s="166"/>
      <c r="BQ909" s="166"/>
      <c r="BR909" s="166"/>
      <c r="BS909" s="166"/>
      <c r="BT909" s="166"/>
      <c r="BU909" s="166"/>
      <c r="BV909" s="166"/>
      <c r="BW909" s="166"/>
      <c r="BX909" s="166"/>
      <c r="BY909" s="166"/>
      <c r="BZ909" s="166"/>
      <c r="CA909" s="166"/>
      <c r="CB909" s="166"/>
      <c r="CC909" s="166"/>
      <c r="CD909" s="166"/>
      <c r="CE909" s="166"/>
      <c r="CF909" s="166"/>
      <c r="CG909" s="166"/>
      <c r="CH909" s="166"/>
      <c r="CI909" s="166"/>
      <c r="CJ909" s="166"/>
      <c r="CK909" s="166"/>
      <c r="CL909" s="166"/>
      <c r="CM909" s="166"/>
      <c r="CN909" s="166"/>
      <c r="CO909" s="166"/>
      <c r="CP909" s="166"/>
      <c r="CQ909" s="166"/>
      <c r="CR909" s="166"/>
      <c r="CS909" s="166"/>
      <c r="DA909" s="1"/>
      <c r="DB909" s="1"/>
      <c r="DC909" s="1"/>
      <c r="DD909" s="80"/>
      <c r="DE909" s="80"/>
      <c r="DF909" s="1"/>
      <c r="DG909" s="1"/>
      <c r="DH909" s="170"/>
      <c r="DI909" s="166"/>
      <c r="DJ909" s="166"/>
      <c r="DK909" s="166"/>
      <c r="DL909" s="166"/>
      <c r="DM909" s="166"/>
      <c r="DN909" s="166"/>
      <c r="DO909" s="166"/>
      <c r="DP909" s="166"/>
      <c r="DQ909" s="166"/>
      <c r="DR909" s="166"/>
      <c r="DS909" s="166"/>
      <c r="DT909" s="166"/>
      <c r="DU909" s="166"/>
      <c r="DV909" s="166"/>
      <c r="DW909" s="166"/>
      <c r="DX909" s="166"/>
      <c r="DY909" s="166"/>
      <c r="DZ909" s="166"/>
      <c r="EA909" s="166"/>
      <c r="EB909" s="166"/>
      <c r="EC909" s="166"/>
      <c r="ED909" s="166"/>
      <c r="EE909" s="166"/>
      <c r="EF909" s="166"/>
      <c r="EG909" s="166"/>
      <c r="EH909" s="166"/>
      <c r="EI909" s="166"/>
      <c r="EJ909" s="166"/>
      <c r="EK909" s="166"/>
      <c r="EL909" s="166"/>
      <c r="EM909" s="166"/>
      <c r="EN909" s="166"/>
      <c r="EO909" s="166"/>
      <c r="EP909" s="166"/>
      <c r="EQ909" s="166"/>
      <c r="ER909" s="166"/>
      <c r="ES909" s="166"/>
      <c r="FA909" s="1"/>
      <c r="FB909" s="1"/>
      <c r="FC909" s="170"/>
      <c r="FD909" s="170"/>
      <c r="FE909" s="170"/>
      <c r="FF909" s="170"/>
      <c r="FG909" s="170"/>
      <c r="FH909" s="170"/>
      <c r="FI909" s="170"/>
      <c r="FJ909" s="170"/>
      <c r="FK909" s="170"/>
      <c r="FL909" s="170"/>
      <c r="FM909" s="170"/>
      <c r="FN909" s="170"/>
      <c r="FO909" s="170"/>
      <c r="FP909" s="170"/>
      <c r="FQ909" s="170"/>
      <c r="FR909" s="170"/>
      <c r="FS909" s="170"/>
      <c r="FT909" s="170"/>
      <c r="FU909" s="170"/>
      <c r="FV909" s="170"/>
      <c r="FW909" s="170"/>
      <c r="FX909" s="170"/>
      <c r="FY909" s="170"/>
      <c r="FZ909" s="170"/>
      <c r="GA909" s="170"/>
      <c r="GB909" s="170"/>
      <c r="GC909" s="170"/>
      <c r="GD909" s="170"/>
      <c r="GE909" s="170"/>
      <c r="GF909" s="170"/>
      <c r="GG909" s="170"/>
      <c r="GH909" s="170"/>
      <c r="GI909" s="170"/>
      <c r="GJ909" s="170"/>
    </row>
    <row r="910" spans="1:192" s="145" customFormat="1" x14ac:dyDescent="0.2">
      <c r="A910" s="135"/>
      <c r="B910" s="135"/>
      <c r="C910" s="135"/>
      <c r="D910" s="135"/>
      <c r="E910" s="80"/>
      <c r="F910" s="80"/>
      <c r="G910" s="80"/>
      <c r="H910" s="135"/>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c r="BA910" s="1"/>
      <c r="BB910" s="1"/>
      <c r="BC910" s="1"/>
      <c r="BD910" s="1"/>
      <c r="BE910" s="1"/>
      <c r="BF910" s="1"/>
      <c r="BG910" s="1"/>
      <c r="BH910" s="170"/>
      <c r="BI910" s="166"/>
      <c r="BJ910" s="166"/>
      <c r="BK910" s="166"/>
      <c r="BL910" s="166"/>
      <c r="BM910" s="166"/>
      <c r="BN910" s="166"/>
      <c r="BO910" s="166"/>
      <c r="BP910" s="166"/>
      <c r="BQ910" s="166"/>
      <c r="BR910" s="166"/>
      <c r="BS910" s="166"/>
      <c r="BT910" s="166"/>
      <c r="BU910" s="166"/>
      <c r="BV910" s="166"/>
      <c r="BW910" s="166"/>
      <c r="BX910" s="166"/>
      <c r="BY910" s="166"/>
      <c r="BZ910" s="166"/>
      <c r="CA910" s="166"/>
      <c r="CB910" s="166"/>
      <c r="CC910" s="166"/>
      <c r="CD910" s="166"/>
      <c r="CE910" s="166"/>
      <c r="CF910" s="166"/>
      <c r="CG910" s="166"/>
      <c r="CH910" s="166"/>
      <c r="CI910" s="166"/>
      <c r="CJ910" s="166"/>
      <c r="CK910" s="166"/>
      <c r="CL910" s="166"/>
      <c r="CM910" s="166"/>
      <c r="CN910" s="166"/>
      <c r="CO910" s="166"/>
      <c r="CP910" s="166"/>
      <c r="CQ910" s="166"/>
      <c r="CR910" s="166"/>
      <c r="CS910" s="166"/>
      <c r="DA910" s="1"/>
      <c r="DB910" s="1"/>
      <c r="DC910" s="1"/>
      <c r="DD910" s="80"/>
      <c r="DE910" s="80"/>
      <c r="DF910" s="1"/>
      <c r="DG910" s="1"/>
      <c r="DH910" s="170"/>
      <c r="DI910" s="166"/>
      <c r="DJ910" s="166"/>
      <c r="DK910" s="166"/>
      <c r="DL910" s="166"/>
      <c r="DM910" s="166"/>
      <c r="DN910" s="166"/>
      <c r="DO910" s="166"/>
      <c r="DP910" s="166"/>
      <c r="DQ910" s="166"/>
      <c r="DR910" s="166"/>
      <c r="DS910" s="166"/>
      <c r="DT910" s="166"/>
      <c r="DU910" s="166"/>
      <c r="DV910" s="166"/>
      <c r="DW910" s="166"/>
      <c r="DX910" s="166"/>
      <c r="DY910" s="166"/>
      <c r="DZ910" s="166"/>
      <c r="EA910" s="166"/>
      <c r="EB910" s="166"/>
      <c r="EC910" s="166"/>
      <c r="ED910" s="166"/>
      <c r="EE910" s="166"/>
      <c r="EF910" s="166"/>
      <c r="EG910" s="166"/>
      <c r="EH910" s="166"/>
      <c r="EI910" s="166"/>
      <c r="EJ910" s="166"/>
      <c r="EK910" s="166"/>
      <c r="EL910" s="166"/>
      <c r="EM910" s="166"/>
      <c r="EN910" s="166"/>
      <c r="EO910" s="166"/>
      <c r="EP910" s="166"/>
      <c r="EQ910" s="166"/>
      <c r="ER910" s="166"/>
      <c r="ES910" s="166"/>
      <c r="FA910" s="1"/>
      <c r="FB910" s="1"/>
      <c r="FC910" s="170"/>
      <c r="FD910" s="170"/>
      <c r="FE910" s="170"/>
      <c r="FF910" s="170"/>
      <c r="FG910" s="170"/>
      <c r="FH910" s="170"/>
      <c r="FI910" s="170"/>
      <c r="FJ910" s="170"/>
      <c r="FK910" s="170"/>
      <c r="FL910" s="170"/>
      <c r="FM910" s="170"/>
      <c r="FN910" s="170"/>
      <c r="FO910" s="170"/>
      <c r="FP910" s="170"/>
      <c r="FQ910" s="170"/>
      <c r="FR910" s="170"/>
      <c r="FS910" s="170"/>
      <c r="FT910" s="170"/>
      <c r="FU910" s="170"/>
      <c r="FV910" s="170"/>
      <c r="FW910" s="170"/>
      <c r="FX910" s="170"/>
      <c r="FY910" s="170"/>
      <c r="FZ910" s="170"/>
      <c r="GA910" s="170"/>
      <c r="GB910" s="170"/>
      <c r="GC910" s="170"/>
      <c r="GD910" s="170"/>
      <c r="GE910" s="170"/>
      <c r="GF910" s="170"/>
      <c r="GG910" s="170"/>
      <c r="GH910" s="170"/>
      <c r="GI910" s="170"/>
      <c r="GJ910" s="170"/>
    </row>
    <row r="911" spans="1:192" s="145" customFormat="1" x14ac:dyDescent="0.2">
      <c r="A911" s="135"/>
      <c r="B911" s="135"/>
      <c r="C911" s="135"/>
      <c r="D911" s="135"/>
      <c r="E911" s="80"/>
      <c r="F911" s="80"/>
      <c r="G911" s="80"/>
      <c r="H911" s="135"/>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c r="BA911" s="1"/>
      <c r="BB911" s="1"/>
      <c r="BC911" s="1"/>
      <c r="BD911" s="1"/>
      <c r="BE911" s="1"/>
      <c r="BF911" s="1"/>
      <c r="BG911" s="1"/>
      <c r="BH911" s="170"/>
      <c r="BI911" s="166"/>
      <c r="BJ911" s="166"/>
      <c r="BK911" s="166"/>
      <c r="BL911" s="166"/>
      <c r="BM911" s="166"/>
      <c r="BN911" s="166"/>
      <c r="BO911" s="166"/>
      <c r="BP911" s="166"/>
      <c r="BQ911" s="166"/>
      <c r="BR911" s="166"/>
      <c r="BS911" s="166"/>
      <c r="BT911" s="166"/>
      <c r="BU911" s="166"/>
      <c r="BV911" s="166"/>
      <c r="BW911" s="166"/>
      <c r="BX911" s="166"/>
      <c r="BY911" s="166"/>
      <c r="BZ911" s="166"/>
      <c r="CA911" s="166"/>
      <c r="CB911" s="166"/>
      <c r="CC911" s="166"/>
      <c r="CD911" s="166"/>
      <c r="CE911" s="166"/>
      <c r="CF911" s="166"/>
      <c r="CG911" s="166"/>
      <c r="CH911" s="166"/>
      <c r="CI911" s="166"/>
      <c r="CJ911" s="166"/>
      <c r="CK911" s="166"/>
      <c r="CL911" s="166"/>
      <c r="CM911" s="166"/>
      <c r="CN911" s="166"/>
      <c r="CO911" s="166"/>
      <c r="CP911" s="166"/>
      <c r="CQ911" s="166"/>
      <c r="CR911" s="166"/>
      <c r="CS911" s="166"/>
      <c r="DA911" s="1"/>
      <c r="DB911" s="1"/>
      <c r="DC911" s="1"/>
      <c r="DD911" s="80"/>
      <c r="DE911" s="80"/>
      <c r="DF911" s="1"/>
      <c r="DG911" s="1"/>
      <c r="DH911" s="170"/>
      <c r="DI911" s="166"/>
      <c r="DJ911" s="166"/>
      <c r="DK911" s="166"/>
      <c r="DL911" s="166"/>
      <c r="DM911" s="166"/>
      <c r="DN911" s="166"/>
      <c r="DO911" s="166"/>
      <c r="DP911" s="166"/>
      <c r="DQ911" s="166"/>
      <c r="DR911" s="166"/>
      <c r="DS911" s="166"/>
      <c r="DT911" s="166"/>
      <c r="DU911" s="166"/>
      <c r="DV911" s="166"/>
      <c r="DW911" s="166"/>
      <c r="DX911" s="166"/>
      <c r="DY911" s="166"/>
      <c r="DZ911" s="166"/>
      <c r="EA911" s="166"/>
      <c r="EB911" s="166"/>
      <c r="EC911" s="166"/>
      <c r="ED911" s="166"/>
      <c r="EE911" s="166"/>
      <c r="EF911" s="166"/>
      <c r="EG911" s="166"/>
      <c r="EH911" s="166"/>
      <c r="EI911" s="166"/>
      <c r="EJ911" s="166"/>
      <c r="EK911" s="166"/>
      <c r="EL911" s="166"/>
      <c r="EM911" s="166"/>
      <c r="EN911" s="166"/>
      <c r="EO911" s="166"/>
      <c r="EP911" s="166"/>
      <c r="EQ911" s="166"/>
      <c r="ER911" s="166"/>
      <c r="ES911" s="166"/>
      <c r="FA911" s="1"/>
      <c r="FB911" s="1"/>
      <c r="FC911" s="170"/>
      <c r="FD911" s="170"/>
      <c r="FE911" s="170"/>
      <c r="FF911" s="170"/>
      <c r="FG911" s="170"/>
      <c r="FH911" s="170"/>
      <c r="FI911" s="170"/>
      <c r="FJ911" s="170"/>
      <c r="FK911" s="170"/>
      <c r="FL911" s="170"/>
      <c r="FM911" s="170"/>
      <c r="FN911" s="170"/>
      <c r="FO911" s="170"/>
      <c r="FP911" s="170"/>
      <c r="FQ911" s="170"/>
      <c r="FR911" s="170"/>
      <c r="FS911" s="170"/>
      <c r="FT911" s="170"/>
      <c r="FU911" s="170"/>
      <c r="FV911" s="170"/>
      <c r="FW911" s="170"/>
      <c r="FX911" s="170"/>
      <c r="FY911" s="170"/>
      <c r="FZ911" s="170"/>
      <c r="GA911" s="170"/>
      <c r="GB911" s="170"/>
      <c r="GC911" s="170"/>
      <c r="GD911" s="170"/>
      <c r="GE911" s="170"/>
      <c r="GF911" s="170"/>
      <c r="GG911" s="170"/>
      <c r="GH911" s="170"/>
      <c r="GI911" s="170"/>
      <c r="GJ911" s="170"/>
    </row>
    <row r="912" spans="1:192" s="145" customFormat="1" x14ac:dyDescent="0.2">
      <c r="A912" s="135"/>
      <c r="B912" s="135"/>
      <c r="C912" s="135"/>
      <c r="D912" s="135"/>
      <c r="E912" s="80"/>
      <c r="F912" s="80"/>
      <c r="G912" s="80"/>
      <c r="H912" s="135"/>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c r="BA912" s="1"/>
      <c r="BB912" s="1"/>
      <c r="BC912" s="1"/>
      <c r="BD912" s="1"/>
      <c r="BE912" s="1"/>
      <c r="BF912" s="1"/>
      <c r="BG912" s="1"/>
      <c r="BH912" s="170"/>
      <c r="BI912" s="166"/>
      <c r="BJ912" s="166"/>
      <c r="BK912" s="166"/>
      <c r="BL912" s="166"/>
      <c r="BM912" s="166"/>
      <c r="BN912" s="166"/>
      <c r="BO912" s="166"/>
      <c r="BP912" s="166"/>
      <c r="BQ912" s="166"/>
      <c r="BR912" s="166"/>
      <c r="BS912" s="166"/>
      <c r="BT912" s="166"/>
      <c r="BU912" s="166"/>
      <c r="BV912" s="166"/>
      <c r="BW912" s="166"/>
      <c r="BX912" s="166"/>
      <c r="BY912" s="166"/>
      <c r="BZ912" s="166"/>
      <c r="CA912" s="166"/>
      <c r="CB912" s="166"/>
      <c r="CC912" s="166"/>
      <c r="CD912" s="166"/>
      <c r="CE912" s="166"/>
      <c r="CF912" s="166"/>
      <c r="CG912" s="166"/>
      <c r="CH912" s="166"/>
      <c r="CI912" s="166"/>
      <c r="CJ912" s="166"/>
      <c r="CK912" s="166"/>
      <c r="CL912" s="166"/>
      <c r="CM912" s="166"/>
      <c r="CN912" s="166"/>
      <c r="CO912" s="166"/>
      <c r="CP912" s="166"/>
      <c r="CQ912" s="166"/>
      <c r="CR912" s="166"/>
      <c r="CS912" s="166"/>
      <c r="DA912" s="1"/>
      <c r="DB912" s="1"/>
      <c r="DC912" s="1"/>
      <c r="DD912" s="80"/>
      <c r="DE912" s="80"/>
      <c r="DF912" s="1"/>
      <c r="DG912" s="1"/>
      <c r="DH912" s="170"/>
      <c r="DI912" s="166"/>
      <c r="DJ912" s="166"/>
      <c r="DK912" s="166"/>
      <c r="DL912" s="166"/>
      <c r="DM912" s="166"/>
      <c r="DN912" s="166"/>
      <c r="DO912" s="166"/>
      <c r="DP912" s="166"/>
      <c r="DQ912" s="166"/>
      <c r="DR912" s="166"/>
      <c r="DS912" s="166"/>
      <c r="DT912" s="166"/>
      <c r="DU912" s="166"/>
      <c r="DV912" s="166"/>
      <c r="DW912" s="166"/>
      <c r="DX912" s="166"/>
      <c r="DY912" s="166"/>
      <c r="DZ912" s="166"/>
      <c r="EA912" s="166"/>
      <c r="EB912" s="166"/>
      <c r="EC912" s="166"/>
      <c r="ED912" s="166"/>
      <c r="EE912" s="166"/>
      <c r="EF912" s="166"/>
      <c r="EG912" s="166"/>
      <c r="EH912" s="166"/>
      <c r="EI912" s="166"/>
      <c r="EJ912" s="166"/>
      <c r="EK912" s="166"/>
      <c r="EL912" s="166"/>
      <c r="EM912" s="166"/>
      <c r="EN912" s="166"/>
      <c r="EO912" s="166"/>
      <c r="EP912" s="166"/>
      <c r="EQ912" s="166"/>
      <c r="ER912" s="166"/>
      <c r="ES912" s="166"/>
      <c r="FA912" s="1"/>
      <c r="FB912" s="1"/>
      <c r="FC912" s="170"/>
      <c r="FD912" s="170"/>
      <c r="FE912" s="170"/>
      <c r="FF912" s="170"/>
      <c r="FG912" s="170"/>
      <c r="FH912" s="170"/>
      <c r="FI912" s="170"/>
      <c r="FJ912" s="170"/>
      <c r="FK912" s="170"/>
      <c r="FL912" s="170"/>
      <c r="FM912" s="170"/>
      <c r="FN912" s="170"/>
      <c r="FO912" s="170"/>
      <c r="FP912" s="170"/>
      <c r="FQ912" s="170"/>
      <c r="FR912" s="170"/>
      <c r="FS912" s="170"/>
      <c r="FT912" s="170"/>
      <c r="FU912" s="170"/>
      <c r="FV912" s="170"/>
      <c r="FW912" s="170"/>
      <c r="FX912" s="170"/>
      <c r="FY912" s="170"/>
      <c r="FZ912" s="170"/>
      <c r="GA912" s="170"/>
      <c r="GB912" s="170"/>
      <c r="GC912" s="170"/>
      <c r="GD912" s="170"/>
      <c r="GE912" s="170"/>
      <c r="GF912" s="170"/>
      <c r="GG912" s="170"/>
      <c r="GH912" s="170"/>
      <c r="GI912" s="170"/>
      <c r="GJ912" s="170"/>
    </row>
    <row r="913" spans="1:192" s="145" customFormat="1" x14ac:dyDescent="0.2">
      <c r="A913" s="135"/>
      <c r="B913" s="135"/>
      <c r="C913" s="135"/>
      <c r="D913" s="135"/>
      <c r="E913" s="80"/>
      <c r="F913" s="80"/>
      <c r="G913" s="80"/>
      <c r="H913" s="135"/>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c r="BA913" s="1"/>
      <c r="BB913" s="1"/>
      <c r="BC913" s="1"/>
      <c r="BD913" s="1"/>
      <c r="BE913" s="1"/>
      <c r="BF913" s="1"/>
      <c r="BG913" s="1"/>
      <c r="BH913" s="170"/>
      <c r="BI913" s="166"/>
      <c r="BJ913" s="166"/>
      <c r="BK913" s="166"/>
      <c r="BL913" s="166"/>
      <c r="BM913" s="166"/>
      <c r="BN913" s="166"/>
      <c r="BO913" s="166"/>
      <c r="BP913" s="166"/>
      <c r="BQ913" s="166"/>
      <c r="BR913" s="166"/>
      <c r="BS913" s="166"/>
      <c r="BT913" s="166"/>
      <c r="BU913" s="166"/>
      <c r="BV913" s="166"/>
      <c r="BW913" s="166"/>
      <c r="BX913" s="166"/>
      <c r="BY913" s="166"/>
      <c r="BZ913" s="166"/>
      <c r="CA913" s="166"/>
      <c r="CB913" s="166"/>
      <c r="CC913" s="166"/>
      <c r="CD913" s="166"/>
      <c r="CE913" s="166"/>
      <c r="CF913" s="166"/>
      <c r="CG913" s="166"/>
      <c r="CH913" s="166"/>
      <c r="CI913" s="166"/>
      <c r="CJ913" s="166"/>
      <c r="CK913" s="166"/>
      <c r="CL913" s="166"/>
      <c r="CM913" s="166"/>
      <c r="CN913" s="166"/>
      <c r="CO913" s="166"/>
      <c r="CP913" s="166"/>
      <c r="CQ913" s="166"/>
      <c r="CR913" s="166"/>
      <c r="CS913" s="166"/>
      <c r="DA913" s="1"/>
      <c r="DB913" s="1"/>
      <c r="DC913" s="1"/>
      <c r="DD913" s="80"/>
      <c r="DE913" s="80"/>
      <c r="DF913" s="1"/>
      <c r="DG913" s="1"/>
      <c r="DH913" s="170"/>
      <c r="DI913" s="166"/>
      <c r="DJ913" s="166"/>
      <c r="DK913" s="166"/>
      <c r="DL913" s="166"/>
      <c r="DM913" s="166"/>
      <c r="DN913" s="166"/>
      <c r="DO913" s="166"/>
      <c r="DP913" s="166"/>
      <c r="DQ913" s="166"/>
      <c r="DR913" s="166"/>
      <c r="DS913" s="166"/>
      <c r="DT913" s="166"/>
      <c r="DU913" s="166"/>
      <c r="DV913" s="166"/>
      <c r="DW913" s="166"/>
      <c r="DX913" s="166"/>
      <c r="DY913" s="166"/>
      <c r="DZ913" s="166"/>
      <c r="EA913" s="166"/>
      <c r="EB913" s="166"/>
      <c r="EC913" s="166"/>
      <c r="ED913" s="166"/>
      <c r="EE913" s="166"/>
      <c r="EF913" s="166"/>
      <c r="EG913" s="166"/>
      <c r="EH913" s="166"/>
      <c r="EI913" s="166"/>
      <c r="EJ913" s="166"/>
      <c r="EK913" s="166"/>
      <c r="EL913" s="166"/>
      <c r="EM913" s="166"/>
      <c r="EN913" s="166"/>
      <c r="EO913" s="166"/>
      <c r="EP913" s="166"/>
      <c r="EQ913" s="166"/>
      <c r="ER913" s="166"/>
      <c r="ES913" s="166"/>
      <c r="FA913" s="1"/>
      <c r="FB913" s="1"/>
      <c r="FC913" s="170"/>
      <c r="FD913" s="170"/>
      <c r="FE913" s="170"/>
      <c r="FF913" s="170"/>
      <c r="FG913" s="170"/>
      <c r="FH913" s="170"/>
      <c r="FI913" s="170"/>
      <c r="FJ913" s="170"/>
      <c r="FK913" s="170"/>
      <c r="FL913" s="170"/>
      <c r="FM913" s="170"/>
      <c r="FN913" s="170"/>
      <c r="FO913" s="170"/>
      <c r="FP913" s="170"/>
      <c r="FQ913" s="170"/>
      <c r="FR913" s="170"/>
      <c r="FS913" s="170"/>
      <c r="FT913" s="170"/>
      <c r="FU913" s="170"/>
      <c r="FV913" s="170"/>
      <c r="FW913" s="170"/>
      <c r="FX913" s="170"/>
      <c r="FY913" s="170"/>
      <c r="FZ913" s="170"/>
      <c r="GA913" s="170"/>
      <c r="GB913" s="170"/>
      <c r="GC913" s="170"/>
      <c r="GD913" s="170"/>
      <c r="GE913" s="170"/>
      <c r="GF913" s="170"/>
      <c r="GG913" s="170"/>
      <c r="GH913" s="170"/>
      <c r="GI913" s="170"/>
      <c r="GJ913" s="170"/>
    </row>
    <row r="914" spans="1:192" s="145" customFormat="1" x14ac:dyDescent="0.2">
      <c r="A914" s="135"/>
      <c r="B914" s="135"/>
      <c r="C914" s="135"/>
      <c r="D914" s="135"/>
      <c r="E914" s="80"/>
      <c r="F914" s="80"/>
      <c r="G914" s="80"/>
      <c r="H914" s="135"/>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c r="BA914" s="1"/>
      <c r="BB914" s="1"/>
      <c r="BC914" s="1"/>
      <c r="BD914" s="1"/>
      <c r="BE914" s="1"/>
      <c r="BF914" s="1"/>
      <c r="BG914" s="1"/>
      <c r="BH914" s="170"/>
      <c r="BI914" s="166"/>
      <c r="BJ914" s="166"/>
      <c r="BK914" s="166"/>
      <c r="BL914" s="166"/>
      <c r="BM914" s="166"/>
      <c r="BN914" s="166"/>
      <c r="BO914" s="166"/>
      <c r="BP914" s="166"/>
      <c r="BQ914" s="166"/>
      <c r="BR914" s="166"/>
      <c r="BS914" s="166"/>
      <c r="BT914" s="166"/>
      <c r="BU914" s="166"/>
      <c r="BV914" s="166"/>
      <c r="BW914" s="166"/>
      <c r="BX914" s="166"/>
      <c r="BY914" s="166"/>
      <c r="BZ914" s="166"/>
      <c r="CA914" s="166"/>
      <c r="CB914" s="166"/>
      <c r="CC914" s="166"/>
      <c r="CD914" s="166"/>
      <c r="CE914" s="166"/>
      <c r="CF914" s="166"/>
      <c r="CG914" s="166"/>
      <c r="CH914" s="166"/>
      <c r="CI914" s="166"/>
      <c r="CJ914" s="166"/>
      <c r="CK914" s="166"/>
      <c r="CL914" s="166"/>
      <c r="CM914" s="166"/>
      <c r="CN914" s="166"/>
      <c r="CO914" s="166"/>
      <c r="CP914" s="166"/>
      <c r="CQ914" s="166"/>
      <c r="CR914" s="166"/>
      <c r="CS914" s="166"/>
      <c r="DA914" s="1"/>
      <c r="DB914" s="1"/>
      <c r="DC914" s="1"/>
      <c r="DD914" s="80"/>
      <c r="DE914" s="80"/>
      <c r="DF914" s="1"/>
      <c r="DG914" s="1"/>
      <c r="DH914" s="170"/>
      <c r="DI914" s="166"/>
      <c r="DJ914" s="166"/>
      <c r="DK914" s="166"/>
      <c r="DL914" s="166"/>
      <c r="DM914" s="166"/>
      <c r="DN914" s="166"/>
      <c r="DO914" s="166"/>
      <c r="DP914" s="166"/>
      <c r="DQ914" s="166"/>
      <c r="DR914" s="166"/>
      <c r="DS914" s="166"/>
      <c r="DT914" s="166"/>
      <c r="DU914" s="166"/>
      <c r="DV914" s="166"/>
      <c r="DW914" s="166"/>
      <c r="DX914" s="166"/>
      <c r="DY914" s="166"/>
      <c r="DZ914" s="166"/>
      <c r="EA914" s="166"/>
      <c r="EB914" s="166"/>
      <c r="EC914" s="166"/>
      <c r="ED914" s="166"/>
      <c r="EE914" s="166"/>
      <c r="EF914" s="166"/>
      <c r="EG914" s="166"/>
      <c r="EH914" s="166"/>
      <c r="EI914" s="166"/>
      <c r="EJ914" s="166"/>
      <c r="EK914" s="166"/>
      <c r="EL914" s="166"/>
      <c r="EM914" s="166"/>
      <c r="EN914" s="166"/>
      <c r="EO914" s="166"/>
      <c r="EP914" s="166"/>
      <c r="EQ914" s="166"/>
      <c r="ER914" s="166"/>
      <c r="ES914" s="166"/>
      <c r="FA914" s="1"/>
      <c r="FB914" s="1"/>
      <c r="FC914" s="170"/>
      <c r="FD914" s="170"/>
      <c r="FE914" s="170"/>
      <c r="FF914" s="170"/>
      <c r="FG914" s="170"/>
      <c r="FH914" s="170"/>
      <c r="FI914" s="170"/>
      <c r="FJ914" s="170"/>
      <c r="FK914" s="170"/>
      <c r="FL914" s="170"/>
      <c r="FM914" s="170"/>
      <c r="FN914" s="170"/>
      <c r="FO914" s="170"/>
      <c r="FP914" s="170"/>
      <c r="FQ914" s="170"/>
      <c r="FR914" s="170"/>
      <c r="FS914" s="170"/>
      <c r="FT914" s="170"/>
      <c r="FU914" s="170"/>
      <c r="FV914" s="170"/>
      <c r="FW914" s="170"/>
      <c r="FX914" s="170"/>
      <c r="FY914" s="170"/>
      <c r="FZ914" s="170"/>
      <c r="GA914" s="170"/>
      <c r="GB914" s="170"/>
      <c r="GC914" s="170"/>
      <c r="GD914" s="170"/>
      <c r="GE914" s="170"/>
      <c r="GF914" s="170"/>
      <c r="GG914" s="170"/>
      <c r="GH914" s="170"/>
      <c r="GI914" s="170"/>
      <c r="GJ914" s="170"/>
    </row>
    <row r="915" spans="1:192" s="145" customFormat="1" x14ac:dyDescent="0.2">
      <c r="A915" s="135"/>
      <c r="B915" s="135"/>
      <c r="C915" s="135"/>
      <c r="D915" s="135"/>
      <c r="E915" s="80"/>
      <c r="F915" s="80"/>
      <c r="G915" s="80"/>
      <c r="H915" s="135"/>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c r="BA915" s="1"/>
      <c r="BB915" s="1"/>
      <c r="BC915" s="1"/>
      <c r="BD915" s="1"/>
      <c r="BE915" s="1"/>
      <c r="BF915" s="1"/>
      <c r="BG915" s="1"/>
      <c r="BH915" s="170"/>
      <c r="BI915" s="166"/>
      <c r="BJ915" s="166"/>
      <c r="BK915" s="166"/>
      <c r="BL915" s="166"/>
      <c r="BM915" s="166"/>
      <c r="BN915" s="166"/>
      <c r="BO915" s="166"/>
      <c r="BP915" s="166"/>
      <c r="BQ915" s="166"/>
      <c r="BR915" s="166"/>
      <c r="BS915" s="166"/>
      <c r="BT915" s="166"/>
      <c r="BU915" s="166"/>
      <c r="BV915" s="166"/>
      <c r="BW915" s="166"/>
      <c r="BX915" s="166"/>
      <c r="BY915" s="166"/>
      <c r="BZ915" s="166"/>
      <c r="CA915" s="166"/>
      <c r="CB915" s="166"/>
      <c r="CC915" s="166"/>
      <c r="CD915" s="166"/>
      <c r="CE915" s="166"/>
      <c r="CF915" s="166"/>
      <c r="CG915" s="166"/>
      <c r="CH915" s="166"/>
      <c r="CI915" s="166"/>
      <c r="CJ915" s="166"/>
      <c r="CK915" s="166"/>
      <c r="CL915" s="166"/>
      <c r="CM915" s="166"/>
      <c r="CN915" s="166"/>
      <c r="CO915" s="166"/>
      <c r="CP915" s="166"/>
      <c r="CQ915" s="166"/>
      <c r="CR915" s="166"/>
      <c r="CS915" s="166"/>
      <c r="DA915" s="1"/>
      <c r="DB915" s="1"/>
      <c r="DC915" s="1"/>
      <c r="DD915" s="80"/>
      <c r="DE915" s="80"/>
      <c r="DF915" s="1"/>
      <c r="DG915" s="1"/>
      <c r="DH915" s="170"/>
      <c r="DI915" s="166"/>
      <c r="DJ915" s="166"/>
      <c r="DK915" s="166"/>
      <c r="DL915" s="166"/>
      <c r="DM915" s="166"/>
      <c r="DN915" s="166"/>
      <c r="DO915" s="166"/>
      <c r="DP915" s="166"/>
      <c r="DQ915" s="166"/>
      <c r="DR915" s="166"/>
      <c r="DS915" s="166"/>
      <c r="DT915" s="166"/>
      <c r="DU915" s="166"/>
      <c r="DV915" s="166"/>
      <c r="DW915" s="166"/>
      <c r="DX915" s="166"/>
      <c r="DY915" s="166"/>
      <c r="DZ915" s="166"/>
      <c r="EA915" s="166"/>
      <c r="EB915" s="166"/>
      <c r="EC915" s="166"/>
      <c r="ED915" s="166"/>
      <c r="EE915" s="166"/>
      <c r="EF915" s="166"/>
      <c r="EG915" s="166"/>
      <c r="EH915" s="166"/>
      <c r="EI915" s="166"/>
      <c r="EJ915" s="166"/>
      <c r="EK915" s="166"/>
      <c r="EL915" s="166"/>
      <c r="EM915" s="166"/>
      <c r="EN915" s="166"/>
      <c r="EO915" s="166"/>
      <c r="EP915" s="166"/>
      <c r="EQ915" s="166"/>
      <c r="ER915" s="166"/>
      <c r="ES915" s="166"/>
      <c r="FA915" s="1"/>
      <c r="FB915" s="1"/>
      <c r="FC915" s="170"/>
      <c r="FD915" s="170"/>
      <c r="FE915" s="170"/>
      <c r="FF915" s="170"/>
      <c r="FG915" s="170"/>
      <c r="FH915" s="170"/>
      <c r="FI915" s="170"/>
      <c r="FJ915" s="170"/>
      <c r="FK915" s="170"/>
      <c r="FL915" s="170"/>
      <c r="FM915" s="170"/>
      <c r="FN915" s="170"/>
      <c r="FO915" s="170"/>
      <c r="FP915" s="170"/>
      <c r="FQ915" s="170"/>
      <c r="FR915" s="170"/>
      <c r="FS915" s="170"/>
      <c r="FT915" s="170"/>
      <c r="FU915" s="170"/>
      <c r="FV915" s="170"/>
      <c r="FW915" s="170"/>
      <c r="FX915" s="170"/>
      <c r="FY915" s="170"/>
      <c r="FZ915" s="170"/>
      <c r="GA915" s="170"/>
      <c r="GB915" s="170"/>
      <c r="GC915" s="170"/>
      <c r="GD915" s="170"/>
      <c r="GE915" s="170"/>
      <c r="GF915" s="170"/>
      <c r="GG915" s="170"/>
      <c r="GH915" s="170"/>
      <c r="GI915" s="170"/>
      <c r="GJ915" s="170"/>
    </row>
    <row r="916" spans="1:192" s="145" customFormat="1" x14ac:dyDescent="0.2">
      <c r="A916" s="135"/>
      <c r="B916" s="135"/>
      <c r="C916" s="135"/>
      <c r="D916" s="135"/>
      <c r="E916" s="80"/>
      <c r="F916" s="80"/>
      <c r="G916" s="80"/>
      <c r="H916" s="135"/>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c r="BA916" s="1"/>
      <c r="BB916" s="1"/>
      <c r="BC916" s="1"/>
      <c r="BD916" s="1"/>
      <c r="BE916" s="1"/>
      <c r="BF916" s="1"/>
      <c r="BG916" s="1"/>
      <c r="BH916" s="170"/>
      <c r="BI916" s="166"/>
      <c r="BJ916" s="166"/>
      <c r="BK916" s="166"/>
      <c r="BL916" s="166"/>
      <c r="BM916" s="166"/>
      <c r="BN916" s="166"/>
      <c r="BO916" s="166"/>
      <c r="BP916" s="166"/>
      <c r="BQ916" s="166"/>
      <c r="BR916" s="166"/>
      <c r="BS916" s="166"/>
      <c r="BT916" s="166"/>
      <c r="BU916" s="166"/>
      <c r="BV916" s="166"/>
      <c r="BW916" s="166"/>
      <c r="BX916" s="166"/>
      <c r="BY916" s="166"/>
      <c r="BZ916" s="166"/>
      <c r="CA916" s="166"/>
      <c r="CB916" s="166"/>
      <c r="CC916" s="166"/>
      <c r="CD916" s="166"/>
      <c r="CE916" s="166"/>
      <c r="CF916" s="166"/>
      <c r="CG916" s="166"/>
      <c r="CH916" s="166"/>
      <c r="CI916" s="166"/>
      <c r="CJ916" s="166"/>
      <c r="CK916" s="166"/>
      <c r="CL916" s="166"/>
      <c r="CM916" s="166"/>
      <c r="CN916" s="166"/>
      <c r="CO916" s="166"/>
      <c r="CP916" s="166"/>
      <c r="CQ916" s="166"/>
      <c r="CR916" s="166"/>
      <c r="CS916" s="166"/>
      <c r="DA916" s="1"/>
      <c r="DB916" s="1"/>
      <c r="DC916" s="1"/>
      <c r="DD916" s="80"/>
      <c r="DE916" s="80"/>
      <c r="DF916" s="1"/>
      <c r="DG916" s="1"/>
      <c r="DH916" s="170"/>
      <c r="DI916" s="166"/>
      <c r="DJ916" s="166"/>
      <c r="DK916" s="166"/>
      <c r="DL916" s="166"/>
      <c r="DM916" s="166"/>
      <c r="DN916" s="166"/>
      <c r="DO916" s="166"/>
      <c r="DP916" s="166"/>
      <c r="DQ916" s="166"/>
      <c r="DR916" s="166"/>
      <c r="DS916" s="166"/>
      <c r="DT916" s="166"/>
      <c r="DU916" s="166"/>
      <c r="DV916" s="166"/>
      <c r="DW916" s="166"/>
      <c r="DX916" s="166"/>
      <c r="DY916" s="166"/>
      <c r="DZ916" s="166"/>
      <c r="EA916" s="166"/>
      <c r="EB916" s="166"/>
      <c r="EC916" s="166"/>
      <c r="ED916" s="166"/>
      <c r="EE916" s="166"/>
      <c r="EF916" s="166"/>
      <c r="EG916" s="166"/>
      <c r="EH916" s="166"/>
      <c r="EI916" s="166"/>
      <c r="EJ916" s="166"/>
      <c r="EK916" s="166"/>
      <c r="EL916" s="166"/>
      <c r="EM916" s="166"/>
      <c r="EN916" s="166"/>
      <c r="EO916" s="166"/>
      <c r="EP916" s="166"/>
      <c r="EQ916" s="166"/>
      <c r="ER916" s="166"/>
      <c r="ES916" s="166"/>
      <c r="FA916" s="1"/>
      <c r="FB916" s="1"/>
      <c r="FC916" s="170"/>
      <c r="FD916" s="170"/>
      <c r="FE916" s="170"/>
      <c r="FF916" s="170"/>
      <c r="FG916" s="170"/>
      <c r="FH916" s="170"/>
      <c r="FI916" s="170"/>
      <c r="FJ916" s="170"/>
      <c r="FK916" s="170"/>
      <c r="FL916" s="170"/>
      <c r="FM916" s="170"/>
      <c r="FN916" s="170"/>
      <c r="FO916" s="170"/>
      <c r="FP916" s="170"/>
      <c r="FQ916" s="170"/>
      <c r="FR916" s="170"/>
      <c r="FS916" s="170"/>
      <c r="FT916" s="170"/>
      <c r="FU916" s="170"/>
      <c r="FV916" s="170"/>
      <c r="FW916" s="170"/>
      <c r="FX916" s="170"/>
      <c r="FY916" s="170"/>
      <c r="FZ916" s="170"/>
      <c r="GA916" s="170"/>
      <c r="GB916" s="170"/>
      <c r="GC916" s="170"/>
      <c r="GD916" s="170"/>
      <c r="GE916" s="170"/>
      <c r="GF916" s="170"/>
      <c r="GG916" s="170"/>
      <c r="GH916" s="170"/>
      <c r="GI916" s="170"/>
      <c r="GJ916" s="170"/>
    </row>
    <row r="917" spans="1:192" s="145" customFormat="1" x14ac:dyDescent="0.2">
      <c r="A917" s="135"/>
      <c r="B917" s="135"/>
      <c r="C917" s="135"/>
      <c r="D917" s="135"/>
      <c r="E917" s="80"/>
      <c r="F917" s="80"/>
      <c r="G917" s="80"/>
      <c r="H917" s="135"/>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c r="BA917" s="1"/>
      <c r="BB917" s="1"/>
      <c r="BC917" s="1"/>
      <c r="BD917" s="1"/>
      <c r="BE917" s="1"/>
      <c r="BF917" s="1"/>
      <c r="BG917" s="1"/>
      <c r="BH917" s="170"/>
      <c r="BI917" s="166"/>
      <c r="BJ917" s="166"/>
      <c r="BK917" s="166"/>
      <c r="BL917" s="166"/>
      <c r="BM917" s="166"/>
      <c r="BN917" s="166"/>
      <c r="BO917" s="166"/>
      <c r="BP917" s="166"/>
      <c r="BQ917" s="166"/>
      <c r="BR917" s="166"/>
      <c r="BS917" s="166"/>
      <c r="BT917" s="166"/>
      <c r="BU917" s="166"/>
      <c r="BV917" s="166"/>
      <c r="BW917" s="166"/>
      <c r="BX917" s="166"/>
      <c r="BY917" s="166"/>
      <c r="BZ917" s="166"/>
      <c r="CA917" s="166"/>
      <c r="CB917" s="166"/>
      <c r="CC917" s="166"/>
      <c r="CD917" s="166"/>
      <c r="CE917" s="166"/>
      <c r="CF917" s="166"/>
      <c r="CG917" s="166"/>
      <c r="CH917" s="166"/>
      <c r="CI917" s="166"/>
      <c r="CJ917" s="166"/>
      <c r="CK917" s="166"/>
      <c r="CL917" s="166"/>
      <c r="CM917" s="166"/>
      <c r="CN917" s="166"/>
      <c r="CO917" s="166"/>
      <c r="CP917" s="166"/>
      <c r="CQ917" s="166"/>
      <c r="CR917" s="166"/>
      <c r="CS917" s="166"/>
      <c r="DA917" s="1"/>
      <c r="DB917" s="1"/>
      <c r="DC917" s="1"/>
      <c r="DD917" s="80"/>
      <c r="DE917" s="80"/>
      <c r="DF917" s="1"/>
      <c r="DG917" s="1"/>
      <c r="DH917" s="170"/>
      <c r="DI917" s="166"/>
      <c r="DJ917" s="166"/>
      <c r="DK917" s="166"/>
      <c r="DL917" s="166"/>
      <c r="DM917" s="166"/>
      <c r="DN917" s="166"/>
      <c r="DO917" s="166"/>
      <c r="DP917" s="166"/>
      <c r="DQ917" s="166"/>
      <c r="DR917" s="166"/>
      <c r="DS917" s="166"/>
      <c r="DT917" s="166"/>
      <c r="DU917" s="166"/>
      <c r="DV917" s="166"/>
      <c r="DW917" s="166"/>
      <c r="DX917" s="166"/>
      <c r="DY917" s="166"/>
      <c r="DZ917" s="166"/>
      <c r="EA917" s="166"/>
      <c r="EB917" s="166"/>
      <c r="EC917" s="166"/>
      <c r="ED917" s="166"/>
      <c r="EE917" s="166"/>
      <c r="EF917" s="166"/>
      <c r="EG917" s="166"/>
      <c r="EH917" s="166"/>
      <c r="EI917" s="166"/>
      <c r="EJ917" s="166"/>
      <c r="EK917" s="166"/>
      <c r="EL917" s="166"/>
      <c r="EM917" s="166"/>
      <c r="EN917" s="166"/>
      <c r="EO917" s="166"/>
      <c r="EP917" s="166"/>
      <c r="EQ917" s="166"/>
      <c r="ER917" s="166"/>
      <c r="ES917" s="166"/>
      <c r="FA917" s="1"/>
      <c r="FB917" s="1"/>
      <c r="FC917" s="170"/>
      <c r="FD917" s="170"/>
      <c r="FE917" s="170"/>
      <c r="FF917" s="170"/>
      <c r="FG917" s="170"/>
      <c r="FH917" s="170"/>
      <c r="FI917" s="170"/>
      <c r="FJ917" s="170"/>
      <c r="FK917" s="170"/>
      <c r="FL917" s="170"/>
      <c r="FM917" s="170"/>
      <c r="FN917" s="170"/>
      <c r="FO917" s="170"/>
      <c r="FP917" s="170"/>
      <c r="FQ917" s="170"/>
      <c r="FR917" s="170"/>
      <c r="FS917" s="170"/>
      <c r="FT917" s="170"/>
      <c r="FU917" s="170"/>
      <c r="FV917" s="170"/>
      <c r="FW917" s="170"/>
      <c r="FX917" s="170"/>
      <c r="FY917" s="170"/>
      <c r="FZ917" s="170"/>
      <c r="GA917" s="170"/>
      <c r="GB917" s="170"/>
      <c r="GC917" s="170"/>
      <c r="GD917" s="170"/>
      <c r="GE917" s="170"/>
      <c r="GF917" s="170"/>
      <c r="GG917" s="170"/>
      <c r="GH917" s="170"/>
      <c r="GI917" s="170"/>
      <c r="GJ917" s="170"/>
    </row>
    <row r="918" spans="1:192" s="145" customFormat="1" x14ac:dyDescent="0.2">
      <c r="A918" s="135"/>
      <c r="B918" s="135"/>
      <c r="C918" s="135"/>
      <c r="D918" s="135"/>
      <c r="E918" s="80"/>
      <c r="F918" s="80"/>
      <c r="G918" s="80"/>
      <c r="H918" s="135"/>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c r="BA918" s="1"/>
      <c r="BB918" s="1"/>
      <c r="BC918" s="1"/>
      <c r="BD918" s="1"/>
      <c r="BE918" s="1"/>
      <c r="BF918" s="1"/>
      <c r="BG918" s="1"/>
      <c r="BH918" s="170"/>
      <c r="BI918" s="166"/>
      <c r="BJ918" s="166"/>
      <c r="BK918" s="166"/>
      <c r="BL918" s="166"/>
      <c r="BM918" s="166"/>
      <c r="BN918" s="166"/>
      <c r="BO918" s="166"/>
      <c r="BP918" s="166"/>
      <c r="BQ918" s="166"/>
      <c r="BR918" s="166"/>
      <c r="BS918" s="166"/>
      <c r="BT918" s="166"/>
      <c r="BU918" s="166"/>
      <c r="BV918" s="166"/>
      <c r="BW918" s="166"/>
      <c r="BX918" s="166"/>
      <c r="BY918" s="166"/>
      <c r="BZ918" s="166"/>
      <c r="CA918" s="166"/>
      <c r="CB918" s="166"/>
      <c r="CC918" s="166"/>
      <c r="CD918" s="166"/>
      <c r="CE918" s="166"/>
      <c r="CF918" s="166"/>
      <c r="CG918" s="166"/>
      <c r="CH918" s="166"/>
      <c r="CI918" s="166"/>
      <c r="CJ918" s="166"/>
      <c r="CK918" s="166"/>
      <c r="CL918" s="166"/>
      <c r="CM918" s="166"/>
      <c r="CN918" s="166"/>
      <c r="CO918" s="166"/>
      <c r="CP918" s="166"/>
      <c r="CQ918" s="166"/>
      <c r="CR918" s="166"/>
      <c r="CS918" s="166"/>
      <c r="DA918" s="1"/>
      <c r="DB918" s="1"/>
      <c r="DC918" s="1"/>
      <c r="DD918" s="80"/>
      <c r="DE918" s="80"/>
      <c r="DF918" s="1"/>
      <c r="DG918" s="1"/>
      <c r="DH918" s="170"/>
      <c r="DI918" s="166"/>
      <c r="DJ918" s="166"/>
      <c r="DK918" s="166"/>
      <c r="DL918" s="166"/>
      <c r="DM918" s="166"/>
      <c r="DN918" s="166"/>
      <c r="DO918" s="166"/>
      <c r="DP918" s="166"/>
      <c r="DQ918" s="166"/>
      <c r="DR918" s="166"/>
      <c r="DS918" s="166"/>
      <c r="DT918" s="166"/>
      <c r="DU918" s="166"/>
      <c r="DV918" s="166"/>
      <c r="DW918" s="166"/>
      <c r="DX918" s="166"/>
      <c r="DY918" s="166"/>
      <c r="DZ918" s="166"/>
      <c r="EA918" s="166"/>
      <c r="EB918" s="166"/>
      <c r="EC918" s="166"/>
      <c r="ED918" s="166"/>
      <c r="EE918" s="166"/>
      <c r="EF918" s="166"/>
      <c r="EG918" s="166"/>
      <c r="EH918" s="166"/>
      <c r="EI918" s="166"/>
      <c r="EJ918" s="166"/>
      <c r="EK918" s="166"/>
      <c r="EL918" s="166"/>
      <c r="EM918" s="166"/>
      <c r="EN918" s="166"/>
      <c r="EO918" s="166"/>
      <c r="EP918" s="166"/>
      <c r="EQ918" s="166"/>
      <c r="ER918" s="166"/>
      <c r="ES918" s="166"/>
      <c r="FA918" s="1"/>
      <c r="FB918" s="1"/>
      <c r="FC918" s="170"/>
      <c r="FD918" s="170"/>
      <c r="FE918" s="170"/>
      <c r="FF918" s="170"/>
      <c r="FG918" s="170"/>
      <c r="FH918" s="170"/>
      <c r="FI918" s="170"/>
      <c r="FJ918" s="170"/>
      <c r="FK918" s="170"/>
      <c r="FL918" s="170"/>
      <c r="FM918" s="170"/>
      <c r="FN918" s="170"/>
      <c r="FO918" s="170"/>
      <c r="FP918" s="170"/>
      <c r="FQ918" s="170"/>
      <c r="FR918" s="170"/>
      <c r="FS918" s="170"/>
      <c r="FT918" s="170"/>
      <c r="FU918" s="170"/>
      <c r="FV918" s="170"/>
      <c r="FW918" s="170"/>
      <c r="FX918" s="170"/>
      <c r="FY918" s="170"/>
      <c r="FZ918" s="170"/>
      <c r="GA918" s="170"/>
      <c r="GB918" s="170"/>
      <c r="GC918" s="170"/>
      <c r="GD918" s="170"/>
      <c r="GE918" s="170"/>
      <c r="GF918" s="170"/>
      <c r="GG918" s="170"/>
      <c r="GH918" s="170"/>
      <c r="GI918" s="170"/>
      <c r="GJ918" s="170"/>
    </row>
    <row r="919" spans="1:192" s="145" customFormat="1" x14ac:dyDescent="0.2">
      <c r="A919" s="135"/>
      <c r="B919" s="135"/>
      <c r="C919" s="135"/>
      <c r="D919" s="135"/>
      <c r="E919" s="80"/>
      <c r="F919" s="80"/>
      <c r="G919" s="80"/>
      <c r="H919" s="135"/>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c r="BA919" s="1"/>
      <c r="BB919" s="1"/>
      <c r="BC919" s="1"/>
      <c r="BD919" s="1"/>
      <c r="BE919" s="1"/>
      <c r="BF919" s="1"/>
      <c r="BG919" s="1"/>
      <c r="BH919" s="170"/>
      <c r="BI919" s="166"/>
      <c r="BJ919" s="166"/>
      <c r="BK919" s="166"/>
      <c r="BL919" s="166"/>
      <c r="BM919" s="166"/>
      <c r="BN919" s="166"/>
      <c r="BO919" s="166"/>
      <c r="BP919" s="166"/>
      <c r="BQ919" s="166"/>
      <c r="BR919" s="166"/>
      <c r="BS919" s="166"/>
      <c r="BT919" s="166"/>
      <c r="BU919" s="166"/>
      <c r="BV919" s="166"/>
      <c r="BW919" s="166"/>
      <c r="BX919" s="166"/>
      <c r="BY919" s="166"/>
      <c r="BZ919" s="166"/>
      <c r="CA919" s="166"/>
      <c r="CB919" s="166"/>
      <c r="CC919" s="166"/>
      <c r="CD919" s="166"/>
      <c r="CE919" s="166"/>
      <c r="CF919" s="166"/>
      <c r="CG919" s="166"/>
      <c r="CH919" s="166"/>
      <c r="CI919" s="166"/>
      <c r="CJ919" s="166"/>
      <c r="CK919" s="166"/>
      <c r="CL919" s="166"/>
      <c r="CM919" s="166"/>
      <c r="CN919" s="166"/>
      <c r="CO919" s="166"/>
      <c r="CP919" s="166"/>
      <c r="CQ919" s="166"/>
      <c r="CR919" s="166"/>
      <c r="CS919" s="166"/>
      <c r="DA919" s="1"/>
      <c r="DB919" s="1"/>
      <c r="DC919" s="1"/>
      <c r="DD919" s="80"/>
      <c r="DE919" s="80"/>
      <c r="DF919" s="1"/>
      <c r="DG919" s="1"/>
      <c r="DH919" s="170"/>
      <c r="DI919" s="166"/>
      <c r="DJ919" s="166"/>
      <c r="DK919" s="166"/>
      <c r="DL919" s="166"/>
      <c r="DM919" s="166"/>
      <c r="DN919" s="166"/>
      <c r="DO919" s="166"/>
      <c r="DP919" s="166"/>
      <c r="DQ919" s="166"/>
      <c r="DR919" s="166"/>
      <c r="DS919" s="166"/>
      <c r="DT919" s="166"/>
      <c r="DU919" s="166"/>
      <c r="DV919" s="166"/>
      <c r="DW919" s="166"/>
      <c r="DX919" s="166"/>
      <c r="DY919" s="166"/>
      <c r="DZ919" s="166"/>
      <c r="EA919" s="166"/>
      <c r="EB919" s="166"/>
      <c r="EC919" s="166"/>
      <c r="ED919" s="166"/>
      <c r="EE919" s="166"/>
      <c r="EF919" s="166"/>
      <c r="EG919" s="166"/>
      <c r="EH919" s="166"/>
      <c r="EI919" s="166"/>
      <c r="EJ919" s="166"/>
      <c r="EK919" s="166"/>
      <c r="EL919" s="166"/>
      <c r="EM919" s="166"/>
      <c r="EN919" s="166"/>
      <c r="EO919" s="166"/>
      <c r="EP919" s="166"/>
      <c r="EQ919" s="166"/>
      <c r="ER919" s="166"/>
      <c r="ES919" s="166"/>
      <c r="FA919" s="1"/>
      <c r="FB919" s="1"/>
      <c r="FC919" s="170"/>
      <c r="FD919" s="170"/>
      <c r="FE919" s="170"/>
      <c r="FF919" s="170"/>
      <c r="FG919" s="170"/>
      <c r="FH919" s="170"/>
      <c r="FI919" s="170"/>
      <c r="FJ919" s="170"/>
      <c r="FK919" s="170"/>
      <c r="FL919" s="170"/>
      <c r="FM919" s="170"/>
      <c r="FN919" s="170"/>
      <c r="FO919" s="170"/>
      <c r="FP919" s="170"/>
      <c r="FQ919" s="170"/>
      <c r="FR919" s="170"/>
      <c r="FS919" s="170"/>
      <c r="FT919" s="170"/>
      <c r="FU919" s="170"/>
      <c r="FV919" s="170"/>
      <c r="FW919" s="170"/>
      <c r="FX919" s="170"/>
      <c r="FY919" s="170"/>
      <c r="FZ919" s="170"/>
      <c r="GA919" s="170"/>
      <c r="GB919" s="170"/>
      <c r="GC919" s="170"/>
      <c r="GD919" s="170"/>
      <c r="GE919" s="170"/>
      <c r="GF919" s="170"/>
      <c r="GG919" s="170"/>
      <c r="GH919" s="170"/>
      <c r="GI919" s="170"/>
      <c r="GJ919" s="170"/>
    </row>
    <row r="920" spans="1:192" s="145" customFormat="1" x14ac:dyDescent="0.2">
      <c r="A920" s="135"/>
      <c r="B920" s="135"/>
      <c r="C920" s="135"/>
      <c r="D920" s="135"/>
      <c r="E920" s="80"/>
      <c r="F920" s="80"/>
      <c r="G920" s="80"/>
      <c r="H920" s="135"/>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c r="BA920" s="1"/>
      <c r="BB920" s="1"/>
      <c r="BC920" s="1"/>
      <c r="BD920" s="1"/>
      <c r="BE920" s="1"/>
      <c r="BF920" s="1"/>
      <c r="BG920" s="1"/>
      <c r="BH920" s="170"/>
      <c r="BI920" s="166"/>
      <c r="BJ920" s="166"/>
      <c r="BK920" s="166"/>
      <c r="BL920" s="166"/>
      <c r="BM920" s="166"/>
      <c r="BN920" s="166"/>
      <c r="BO920" s="166"/>
      <c r="BP920" s="166"/>
      <c r="BQ920" s="166"/>
      <c r="BR920" s="166"/>
      <c r="BS920" s="166"/>
      <c r="BT920" s="166"/>
      <c r="BU920" s="166"/>
      <c r="BV920" s="166"/>
      <c r="BW920" s="166"/>
      <c r="BX920" s="166"/>
      <c r="BY920" s="166"/>
      <c r="BZ920" s="166"/>
      <c r="CA920" s="166"/>
      <c r="CB920" s="166"/>
      <c r="CC920" s="166"/>
      <c r="CD920" s="166"/>
      <c r="CE920" s="166"/>
      <c r="CF920" s="166"/>
      <c r="CG920" s="166"/>
      <c r="CH920" s="166"/>
      <c r="CI920" s="166"/>
      <c r="CJ920" s="166"/>
      <c r="CK920" s="166"/>
      <c r="CL920" s="166"/>
      <c r="CM920" s="166"/>
      <c r="CN920" s="166"/>
      <c r="CO920" s="166"/>
      <c r="CP920" s="166"/>
      <c r="CQ920" s="166"/>
      <c r="CR920" s="166"/>
      <c r="CS920" s="166"/>
      <c r="DA920" s="1"/>
      <c r="DB920" s="1"/>
      <c r="DC920" s="1"/>
      <c r="DD920" s="80"/>
      <c r="DE920" s="80"/>
      <c r="DF920" s="1"/>
      <c r="DG920" s="1"/>
      <c r="DH920" s="170"/>
      <c r="DI920" s="166"/>
      <c r="DJ920" s="166"/>
      <c r="DK920" s="166"/>
      <c r="DL920" s="166"/>
      <c r="DM920" s="166"/>
      <c r="DN920" s="166"/>
      <c r="DO920" s="166"/>
      <c r="DP920" s="166"/>
      <c r="DQ920" s="166"/>
      <c r="DR920" s="166"/>
      <c r="DS920" s="166"/>
      <c r="DT920" s="166"/>
      <c r="DU920" s="166"/>
      <c r="DV920" s="166"/>
      <c r="DW920" s="166"/>
      <c r="DX920" s="166"/>
      <c r="DY920" s="166"/>
      <c r="DZ920" s="166"/>
      <c r="EA920" s="166"/>
      <c r="EB920" s="166"/>
      <c r="EC920" s="166"/>
      <c r="ED920" s="166"/>
      <c r="EE920" s="166"/>
      <c r="EF920" s="166"/>
      <c r="EG920" s="166"/>
      <c r="EH920" s="166"/>
      <c r="EI920" s="166"/>
      <c r="EJ920" s="166"/>
      <c r="EK920" s="166"/>
      <c r="EL920" s="166"/>
      <c r="EM920" s="166"/>
      <c r="EN920" s="166"/>
      <c r="EO920" s="166"/>
      <c r="EP920" s="166"/>
      <c r="EQ920" s="166"/>
      <c r="ER920" s="166"/>
      <c r="ES920" s="166"/>
      <c r="FA920" s="1"/>
      <c r="FB920" s="1"/>
      <c r="FC920" s="170"/>
      <c r="FD920" s="170"/>
      <c r="FE920" s="170"/>
      <c r="FF920" s="170"/>
      <c r="FG920" s="170"/>
      <c r="FH920" s="170"/>
      <c r="FI920" s="170"/>
      <c r="FJ920" s="170"/>
      <c r="FK920" s="170"/>
      <c r="FL920" s="170"/>
      <c r="FM920" s="170"/>
      <c r="FN920" s="170"/>
      <c r="FO920" s="170"/>
      <c r="FP920" s="170"/>
      <c r="FQ920" s="170"/>
      <c r="FR920" s="170"/>
      <c r="FS920" s="170"/>
      <c r="FT920" s="170"/>
      <c r="FU920" s="170"/>
      <c r="FV920" s="170"/>
      <c r="FW920" s="170"/>
      <c r="FX920" s="170"/>
      <c r="FY920" s="170"/>
      <c r="FZ920" s="170"/>
      <c r="GA920" s="170"/>
      <c r="GB920" s="170"/>
      <c r="GC920" s="170"/>
      <c r="GD920" s="170"/>
      <c r="GE920" s="170"/>
      <c r="GF920" s="170"/>
      <c r="GG920" s="170"/>
      <c r="GH920" s="170"/>
      <c r="GI920" s="170"/>
      <c r="GJ920" s="170"/>
    </row>
    <row r="921" spans="1:192" s="145" customFormat="1" x14ac:dyDescent="0.2">
      <c r="A921" s="135"/>
      <c r="B921" s="135"/>
      <c r="C921" s="135"/>
      <c r="D921" s="135"/>
      <c r="E921" s="80"/>
      <c r="F921" s="80"/>
      <c r="G921" s="80"/>
      <c r="H921" s="135"/>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c r="BA921" s="1"/>
      <c r="BB921" s="1"/>
      <c r="BC921" s="1"/>
      <c r="BD921" s="1"/>
      <c r="BE921" s="1"/>
      <c r="BF921" s="1"/>
      <c r="BG921" s="1"/>
      <c r="BH921" s="170"/>
      <c r="BI921" s="166"/>
      <c r="BJ921" s="166"/>
      <c r="BK921" s="166"/>
      <c r="BL921" s="166"/>
      <c r="BM921" s="166"/>
      <c r="BN921" s="166"/>
      <c r="BO921" s="166"/>
      <c r="BP921" s="166"/>
      <c r="BQ921" s="166"/>
      <c r="BR921" s="166"/>
      <c r="BS921" s="166"/>
      <c r="BT921" s="166"/>
      <c r="BU921" s="166"/>
      <c r="BV921" s="166"/>
      <c r="BW921" s="166"/>
      <c r="BX921" s="166"/>
      <c r="BY921" s="166"/>
      <c r="BZ921" s="166"/>
      <c r="CA921" s="166"/>
      <c r="CB921" s="166"/>
      <c r="CC921" s="166"/>
      <c r="CD921" s="166"/>
      <c r="CE921" s="166"/>
      <c r="CF921" s="166"/>
      <c r="CG921" s="166"/>
      <c r="CH921" s="166"/>
      <c r="CI921" s="166"/>
      <c r="CJ921" s="166"/>
      <c r="CK921" s="166"/>
      <c r="CL921" s="166"/>
      <c r="CM921" s="166"/>
      <c r="CN921" s="166"/>
      <c r="CO921" s="166"/>
      <c r="CP921" s="166"/>
      <c r="CQ921" s="166"/>
      <c r="CR921" s="166"/>
      <c r="CS921" s="166"/>
      <c r="DA921" s="1"/>
      <c r="DB921" s="1"/>
      <c r="DC921" s="1"/>
      <c r="DD921" s="80"/>
      <c r="DE921" s="80"/>
      <c r="DF921" s="1"/>
      <c r="DG921" s="1"/>
      <c r="DH921" s="170"/>
      <c r="DI921" s="166"/>
      <c r="DJ921" s="166"/>
      <c r="DK921" s="166"/>
      <c r="DL921" s="166"/>
      <c r="DM921" s="166"/>
      <c r="DN921" s="166"/>
      <c r="DO921" s="166"/>
      <c r="DP921" s="166"/>
      <c r="DQ921" s="166"/>
      <c r="DR921" s="166"/>
      <c r="DS921" s="166"/>
      <c r="DT921" s="166"/>
      <c r="DU921" s="166"/>
      <c r="DV921" s="166"/>
      <c r="DW921" s="166"/>
      <c r="DX921" s="166"/>
      <c r="DY921" s="166"/>
      <c r="DZ921" s="166"/>
      <c r="EA921" s="166"/>
      <c r="EB921" s="166"/>
      <c r="EC921" s="166"/>
      <c r="ED921" s="166"/>
      <c r="EE921" s="166"/>
      <c r="EF921" s="166"/>
      <c r="EG921" s="166"/>
      <c r="EH921" s="166"/>
      <c r="EI921" s="166"/>
      <c r="EJ921" s="166"/>
      <c r="EK921" s="166"/>
      <c r="EL921" s="166"/>
      <c r="EM921" s="166"/>
      <c r="EN921" s="166"/>
      <c r="EO921" s="166"/>
      <c r="EP921" s="166"/>
      <c r="EQ921" s="166"/>
      <c r="ER921" s="166"/>
      <c r="ES921" s="166"/>
      <c r="FA921" s="1"/>
      <c r="FB921" s="1"/>
      <c r="FC921" s="170"/>
      <c r="FD921" s="170"/>
      <c r="FE921" s="170"/>
      <c r="FF921" s="170"/>
      <c r="FG921" s="170"/>
      <c r="FH921" s="170"/>
      <c r="FI921" s="170"/>
      <c r="FJ921" s="170"/>
      <c r="FK921" s="170"/>
      <c r="FL921" s="170"/>
      <c r="FM921" s="170"/>
      <c r="FN921" s="170"/>
      <c r="FO921" s="170"/>
      <c r="FP921" s="170"/>
      <c r="FQ921" s="170"/>
      <c r="FR921" s="170"/>
      <c r="FS921" s="170"/>
      <c r="FT921" s="170"/>
      <c r="FU921" s="170"/>
      <c r="FV921" s="170"/>
      <c r="FW921" s="170"/>
      <c r="FX921" s="170"/>
      <c r="FY921" s="170"/>
      <c r="FZ921" s="170"/>
      <c r="GA921" s="170"/>
      <c r="GB921" s="170"/>
      <c r="GC921" s="170"/>
      <c r="GD921" s="170"/>
      <c r="GE921" s="170"/>
      <c r="GF921" s="170"/>
      <c r="GG921" s="170"/>
      <c r="GH921" s="170"/>
      <c r="GI921" s="170"/>
      <c r="GJ921" s="170"/>
    </row>
    <row r="922" spans="1:192" s="145" customFormat="1" x14ac:dyDescent="0.2">
      <c r="A922" s="135"/>
      <c r="B922" s="135"/>
      <c r="C922" s="135"/>
      <c r="D922" s="135"/>
      <c r="E922" s="80"/>
      <c r="F922" s="80"/>
      <c r="G922" s="80"/>
      <c r="H922" s="135"/>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c r="BA922" s="1"/>
      <c r="BB922" s="1"/>
      <c r="BC922" s="1"/>
      <c r="BD922" s="1"/>
      <c r="BE922" s="1"/>
      <c r="BF922" s="1"/>
      <c r="BG922" s="1"/>
      <c r="BH922" s="170"/>
      <c r="BI922" s="166"/>
      <c r="BJ922" s="166"/>
      <c r="BK922" s="166"/>
      <c r="BL922" s="166"/>
      <c r="BM922" s="166"/>
      <c r="BN922" s="166"/>
      <c r="BO922" s="166"/>
      <c r="BP922" s="166"/>
      <c r="BQ922" s="166"/>
      <c r="BR922" s="166"/>
      <c r="BS922" s="166"/>
      <c r="BT922" s="166"/>
      <c r="BU922" s="166"/>
      <c r="BV922" s="166"/>
      <c r="BW922" s="166"/>
      <c r="BX922" s="166"/>
      <c r="BY922" s="166"/>
      <c r="BZ922" s="166"/>
      <c r="CA922" s="166"/>
      <c r="CB922" s="166"/>
      <c r="CC922" s="166"/>
      <c r="CD922" s="166"/>
      <c r="CE922" s="166"/>
      <c r="CF922" s="166"/>
      <c r="CG922" s="166"/>
      <c r="CH922" s="166"/>
      <c r="CI922" s="166"/>
      <c r="CJ922" s="166"/>
      <c r="CK922" s="166"/>
      <c r="CL922" s="166"/>
      <c r="CM922" s="166"/>
      <c r="CN922" s="166"/>
      <c r="CO922" s="166"/>
      <c r="CP922" s="166"/>
      <c r="CQ922" s="166"/>
      <c r="CR922" s="166"/>
      <c r="CS922" s="166"/>
      <c r="DA922" s="1"/>
      <c r="DB922" s="1"/>
      <c r="DC922" s="1"/>
      <c r="DD922" s="80"/>
      <c r="DE922" s="80"/>
      <c r="DF922" s="1"/>
      <c r="DG922" s="1"/>
      <c r="DH922" s="170"/>
      <c r="DI922" s="166"/>
      <c r="DJ922" s="166"/>
      <c r="DK922" s="166"/>
      <c r="DL922" s="166"/>
      <c r="DM922" s="166"/>
      <c r="DN922" s="166"/>
      <c r="DO922" s="166"/>
      <c r="DP922" s="166"/>
      <c r="DQ922" s="166"/>
      <c r="DR922" s="166"/>
      <c r="DS922" s="166"/>
      <c r="DT922" s="166"/>
      <c r="DU922" s="166"/>
      <c r="DV922" s="166"/>
      <c r="DW922" s="166"/>
      <c r="DX922" s="166"/>
      <c r="DY922" s="166"/>
      <c r="DZ922" s="166"/>
      <c r="EA922" s="166"/>
      <c r="EB922" s="166"/>
      <c r="EC922" s="166"/>
      <c r="ED922" s="166"/>
      <c r="EE922" s="166"/>
      <c r="EF922" s="166"/>
      <c r="EG922" s="166"/>
      <c r="EH922" s="166"/>
      <c r="EI922" s="166"/>
      <c r="EJ922" s="166"/>
      <c r="EK922" s="166"/>
      <c r="EL922" s="166"/>
      <c r="EM922" s="166"/>
      <c r="EN922" s="166"/>
      <c r="EO922" s="166"/>
      <c r="EP922" s="166"/>
      <c r="EQ922" s="166"/>
      <c r="ER922" s="166"/>
      <c r="ES922" s="166"/>
      <c r="FA922" s="1"/>
      <c r="FB922" s="1"/>
      <c r="FC922" s="170"/>
      <c r="FD922" s="170"/>
      <c r="FE922" s="170"/>
      <c r="FF922" s="170"/>
      <c r="FG922" s="170"/>
      <c r="FH922" s="170"/>
      <c r="FI922" s="170"/>
      <c r="FJ922" s="170"/>
      <c r="FK922" s="170"/>
      <c r="FL922" s="170"/>
      <c r="FM922" s="170"/>
      <c r="FN922" s="170"/>
      <c r="FO922" s="170"/>
      <c r="FP922" s="170"/>
      <c r="FQ922" s="170"/>
      <c r="FR922" s="170"/>
      <c r="FS922" s="170"/>
      <c r="FT922" s="170"/>
      <c r="FU922" s="170"/>
      <c r="FV922" s="170"/>
      <c r="FW922" s="170"/>
      <c r="FX922" s="170"/>
      <c r="FY922" s="170"/>
      <c r="FZ922" s="170"/>
      <c r="GA922" s="170"/>
      <c r="GB922" s="170"/>
      <c r="GC922" s="170"/>
      <c r="GD922" s="170"/>
      <c r="GE922" s="170"/>
      <c r="GF922" s="170"/>
      <c r="GG922" s="170"/>
      <c r="GH922" s="170"/>
      <c r="GI922" s="170"/>
      <c r="GJ922" s="170"/>
    </row>
    <row r="923" spans="1:192" s="145" customFormat="1" x14ac:dyDescent="0.2">
      <c r="A923" s="135"/>
      <c r="B923" s="135"/>
      <c r="C923" s="135"/>
      <c r="D923" s="135"/>
      <c r="E923" s="80"/>
      <c r="F923" s="80"/>
      <c r="G923" s="80"/>
      <c r="H923" s="135"/>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c r="BA923" s="1"/>
      <c r="BB923" s="1"/>
      <c r="BC923" s="1"/>
      <c r="BD923" s="1"/>
      <c r="BE923" s="1"/>
      <c r="BF923" s="1"/>
      <c r="BG923" s="1"/>
      <c r="BH923" s="170"/>
      <c r="BI923" s="166"/>
      <c r="BJ923" s="166"/>
      <c r="BK923" s="166"/>
      <c r="BL923" s="166"/>
      <c r="BM923" s="166"/>
      <c r="BN923" s="166"/>
      <c r="BO923" s="166"/>
      <c r="BP923" s="166"/>
      <c r="BQ923" s="166"/>
      <c r="BR923" s="166"/>
      <c r="BS923" s="166"/>
      <c r="BT923" s="166"/>
      <c r="BU923" s="166"/>
      <c r="BV923" s="166"/>
      <c r="BW923" s="166"/>
      <c r="BX923" s="166"/>
      <c r="BY923" s="166"/>
      <c r="BZ923" s="166"/>
      <c r="CA923" s="166"/>
      <c r="CB923" s="166"/>
      <c r="CC923" s="166"/>
      <c r="CD923" s="166"/>
      <c r="CE923" s="166"/>
      <c r="CF923" s="166"/>
      <c r="CG923" s="166"/>
      <c r="CH923" s="166"/>
      <c r="CI923" s="166"/>
      <c r="CJ923" s="166"/>
      <c r="CK923" s="166"/>
      <c r="CL923" s="166"/>
      <c r="CM923" s="166"/>
      <c r="CN923" s="166"/>
      <c r="CO923" s="166"/>
      <c r="CP923" s="166"/>
      <c r="CQ923" s="166"/>
      <c r="CR923" s="166"/>
      <c r="CS923" s="166"/>
      <c r="DA923" s="1"/>
      <c r="DB923" s="1"/>
      <c r="DC923" s="1"/>
      <c r="DD923" s="80"/>
      <c r="DE923" s="80"/>
      <c r="DF923" s="1"/>
      <c r="DG923" s="1"/>
      <c r="DH923" s="170"/>
      <c r="DI923" s="166"/>
      <c r="DJ923" s="166"/>
      <c r="DK923" s="166"/>
      <c r="DL923" s="166"/>
      <c r="DM923" s="166"/>
      <c r="DN923" s="166"/>
      <c r="DO923" s="166"/>
      <c r="DP923" s="166"/>
      <c r="DQ923" s="166"/>
      <c r="DR923" s="166"/>
      <c r="DS923" s="166"/>
      <c r="DT923" s="166"/>
      <c r="DU923" s="166"/>
      <c r="DV923" s="166"/>
      <c r="DW923" s="166"/>
      <c r="DX923" s="166"/>
      <c r="DY923" s="166"/>
      <c r="DZ923" s="166"/>
      <c r="EA923" s="166"/>
      <c r="EB923" s="166"/>
      <c r="EC923" s="166"/>
      <c r="ED923" s="166"/>
      <c r="EE923" s="166"/>
      <c r="EF923" s="166"/>
      <c r="EG923" s="166"/>
      <c r="EH923" s="166"/>
      <c r="EI923" s="166"/>
      <c r="EJ923" s="166"/>
      <c r="EK923" s="166"/>
      <c r="EL923" s="166"/>
      <c r="EM923" s="166"/>
      <c r="EN923" s="166"/>
      <c r="EO923" s="166"/>
      <c r="EP923" s="166"/>
      <c r="EQ923" s="166"/>
      <c r="ER923" s="166"/>
      <c r="ES923" s="166"/>
      <c r="FA923" s="1"/>
      <c r="FB923" s="1"/>
      <c r="FC923" s="170"/>
      <c r="FD923" s="170"/>
      <c r="FE923" s="170"/>
      <c r="FF923" s="170"/>
      <c r="FG923" s="170"/>
      <c r="FH923" s="170"/>
      <c r="FI923" s="170"/>
      <c r="FJ923" s="170"/>
      <c r="FK923" s="170"/>
      <c r="FL923" s="170"/>
      <c r="FM923" s="170"/>
      <c r="FN923" s="170"/>
      <c r="FO923" s="170"/>
      <c r="FP923" s="170"/>
      <c r="FQ923" s="170"/>
      <c r="FR923" s="170"/>
      <c r="FS923" s="170"/>
      <c r="FT923" s="170"/>
      <c r="FU923" s="170"/>
      <c r="FV923" s="170"/>
      <c r="FW923" s="170"/>
      <c r="FX923" s="170"/>
      <c r="FY923" s="170"/>
      <c r="FZ923" s="170"/>
      <c r="GA923" s="170"/>
      <c r="GB923" s="170"/>
      <c r="GC923" s="170"/>
      <c r="GD923" s="170"/>
      <c r="GE923" s="170"/>
      <c r="GF923" s="170"/>
      <c r="GG923" s="170"/>
      <c r="GH923" s="170"/>
      <c r="GI923" s="170"/>
      <c r="GJ923" s="170"/>
    </row>
    <row r="924" spans="1:192" s="145" customFormat="1" x14ac:dyDescent="0.2">
      <c r="A924" s="135"/>
      <c r="B924" s="135"/>
      <c r="C924" s="135"/>
      <c r="D924" s="135"/>
      <c r="E924" s="80"/>
      <c r="F924" s="80"/>
      <c r="G924" s="80"/>
      <c r="H924" s="135"/>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c r="BA924" s="1"/>
      <c r="BB924" s="1"/>
      <c r="BC924" s="1"/>
      <c r="BD924" s="1"/>
      <c r="BE924" s="1"/>
      <c r="BF924" s="1"/>
      <c r="BG924" s="1"/>
      <c r="BH924" s="170"/>
      <c r="BI924" s="166"/>
      <c r="BJ924" s="166"/>
      <c r="BK924" s="166"/>
      <c r="BL924" s="166"/>
      <c r="BM924" s="166"/>
      <c r="BN924" s="166"/>
      <c r="BO924" s="166"/>
      <c r="BP924" s="166"/>
      <c r="BQ924" s="166"/>
      <c r="BR924" s="166"/>
      <c r="BS924" s="166"/>
      <c r="BT924" s="166"/>
      <c r="BU924" s="166"/>
      <c r="BV924" s="166"/>
      <c r="BW924" s="166"/>
      <c r="BX924" s="166"/>
      <c r="BY924" s="166"/>
      <c r="BZ924" s="166"/>
      <c r="CA924" s="166"/>
      <c r="CB924" s="166"/>
      <c r="CC924" s="166"/>
      <c r="CD924" s="166"/>
      <c r="CE924" s="166"/>
      <c r="CF924" s="166"/>
      <c r="CG924" s="166"/>
      <c r="CH924" s="166"/>
      <c r="CI924" s="166"/>
      <c r="CJ924" s="166"/>
      <c r="CK924" s="166"/>
      <c r="CL924" s="166"/>
      <c r="CM924" s="166"/>
      <c r="CN924" s="166"/>
      <c r="CO924" s="166"/>
      <c r="CP924" s="166"/>
      <c r="CQ924" s="166"/>
      <c r="CR924" s="166"/>
      <c r="CS924" s="166"/>
      <c r="DA924" s="1"/>
      <c r="DB924" s="1"/>
      <c r="DC924" s="1"/>
      <c r="DD924" s="80"/>
      <c r="DE924" s="80"/>
      <c r="DF924" s="1"/>
      <c r="DG924" s="1"/>
      <c r="DH924" s="170"/>
      <c r="DI924" s="166"/>
      <c r="DJ924" s="166"/>
      <c r="DK924" s="166"/>
      <c r="DL924" s="166"/>
      <c r="DM924" s="166"/>
      <c r="DN924" s="166"/>
      <c r="DO924" s="166"/>
      <c r="DP924" s="166"/>
      <c r="DQ924" s="166"/>
      <c r="DR924" s="166"/>
      <c r="DS924" s="166"/>
      <c r="DT924" s="166"/>
      <c r="DU924" s="166"/>
      <c r="DV924" s="166"/>
      <c r="DW924" s="166"/>
      <c r="DX924" s="166"/>
      <c r="DY924" s="166"/>
      <c r="DZ924" s="166"/>
      <c r="EA924" s="166"/>
      <c r="EB924" s="166"/>
      <c r="EC924" s="166"/>
      <c r="ED924" s="166"/>
      <c r="EE924" s="166"/>
      <c r="EF924" s="166"/>
      <c r="EG924" s="166"/>
      <c r="EH924" s="166"/>
      <c r="EI924" s="166"/>
      <c r="EJ924" s="166"/>
      <c r="EK924" s="166"/>
      <c r="EL924" s="166"/>
      <c r="EM924" s="166"/>
      <c r="EN924" s="166"/>
      <c r="EO924" s="166"/>
      <c r="EP924" s="166"/>
      <c r="EQ924" s="166"/>
      <c r="ER924" s="166"/>
      <c r="ES924" s="166"/>
      <c r="FA924" s="1"/>
      <c r="FB924" s="1"/>
      <c r="FC924" s="170"/>
      <c r="FD924" s="170"/>
      <c r="FE924" s="170"/>
      <c r="FF924" s="170"/>
      <c r="FG924" s="170"/>
      <c r="FH924" s="170"/>
      <c r="FI924" s="170"/>
      <c r="FJ924" s="170"/>
      <c r="FK924" s="170"/>
      <c r="FL924" s="170"/>
      <c r="FM924" s="170"/>
      <c r="FN924" s="170"/>
      <c r="FO924" s="170"/>
      <c r="FP924" s="170"/>
      <c r="FQ924" s="170"/>
      <c r="FR924" s="170"/>
      <c r="FS924" s="170"/>
      <c r="FT924" s="170"/>
      <c r="FU924" s="170"/>
      <c r="FV924" s="170"/>
      <c r="FW924" s="170"/>
      <c r="FX924" s="170"/>
      <c r="FY924" s="170"/>
      <c r="FZ924" s="170"/>
      <c r="GA924" s="170"/>
      <c r="GB924" s="170"/>
      <c r="GC924" s="170"/>
      <c r="GD924" s="170"/>
      <c r="GE924" s="170"/>
      <c r="GF924" s="170"/>
      <c r="GG924" s="170"/>
      <c r="GH924" s="170"/>
      <c r="GI924" s="170"/>
      <c r="GJ924" s="170"/>
    </row>
    <row r="925" spans="1:192" s="145" customFormat="1" x14ac:dyDescent="0.2">
      <c r="A925" s="135"/>
      <c r="B925" s="135"/>
      <c r="C925" s="135"/>
      <c r="D925" s="135"/>
      <c r="E925" s="80"/>
      <c r="F925" s="80"/>
      <c r="G925" s="80"/>
      <c r="H925" s="135"/>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BA925" s="1"/>
      <c r="BB925" s="1"/>
      <c r="BC925" s="1"/>
      <c r="BD925" s="1"/>
      <c r="BE925" s="1"/>
      <c r="BF925" s="1"/>
      <c r="BG925" s="1"/>
      <c r="BH925" s="170"/>
      <c r="BI925" s="166"/>
      <c r="BJ925" s="166"/>
      <c r="BK925" s="166"/>
      <c r="BL925" s="166"/>
      <c r="BM925" s="166"/>
      <c r="BN925" s="166"/>
      <c r="BO925" s="166"/>
      <c r="BP925" s="166"/>
      <c r="BQ925" s="166"/>
      <c r="BR925" s="166"/>
      <c r="BS925" s="166"/>
      <c r="BT925" s="166"/>
      <c r="BU925" s="166"/>
      <c r="BV925" s="166"/>
      <c r="BW925" s="166"/>
      <c r="BX925" s="166"/>
      <c r="BY925" s="166"/>
      <c r="BZ925" s="166"/>
      <c r="CA925" s="166"/>
      <c r="CB925" s="166"/>
      <c r="CC925" s="166"/>
      <c r="CD925" s="166"/>
      <c r="CE925" s="166"/>
      <c r="CF925" s="166"/>
      <c r="CG925" s="166"/>
      <c r="CH925" s="166"/>
      <c r="CI925" s="166"/>
      <c r="CJ925" s="166"/>
      <c r="CK925" s="166"/>
      <c r="CL925" s="166"/>
      <c r="CM925" s="166"/>
      <c r="CN925" s="166"/>
      <c r="CO925" s="166"/>
      <c r="CP925" s="166"/>
      <c r="CQ925" s="166"/>
      <c r="CR925" s="166"/>
      <c r="CS925" s="166"/>
      <c r="DA925" s="1"/>
      <c r="DB925" s="1"/>
      <c r="DC925" s="1"/>
      <c r="DD925" s="80"/>
      <c r="DE925" s="80"/>
      <c r="DF925" s="1"/>
      <c r="DG925" s="1"/>
      <c r="DH925" s="170"/>
      <c r="DI925" s="166"/>
      <c r="DJ925" s="166"/>
      <c r="DK925" s="166"/>
      <c r="DL925" s="166"/>
      <c r="DM925" s="166"/>
      <c r="DN925" s="166"/>
      <c r="DO925" s="166"/>
      <c r="DP925" s="166"/>
      <c r="DQ925" s="166"/>
      <c r="DR925" s="166"/>
      <c r="DS925" s="166"/>
      <c r="DT925" s="166"/>
      <c r="DU925" s="166"/>
      <c r="DV925" s="166"/>
      <c r="DW925" s="166"/>
      <c r="DX925" s="166"/>
      <c r="DY925" s="166"/>
      <c r="DZ925" s="166"/>
      <c r="EA925" s="166"/>
      <c r="EB925" s="166"/>
      <c r="EC925" s="166"/>
      <c r="ED925" s="166"/>
      <c r="EE925" s="166"/>
      <c r="EF925" s="166"/>
      <c r="EG925" s="166"/>
      <c r="EH925" s="166"/>
      <c r="EI925" s="166"/>
      <c r="EJ925" s="166"/>
      <c r="EK925" s="166"/>
      <c r="EL925" s="166"/>
      <c r="EM925" s="166"/>
      <c r="EN925" s="166"/>
      <c r="EO925" s="166"/>
      <c r="EP925" s="166"/>
      <c r="EQ925" s="166"/>
      <c r="ER925" s="166"/>
      <c r="ES925" s="166"/>
      <c r="FA925" s="1"/>
      <c r="FB925" s="1"/>
      <c r="FC925" s="170"/>
      <c r="FD925" s="170"/>
      <c r="FE925" s="170"/>
      <c r="FF925" s="170"/>
      <c r="FG925" s="170"/>
      <c r="FH925" s="170"/>
      <c r="FI925" s="170"/>
      <c r="FJ925" s="170"/>
      <c r="FK925" s="170"/>
      <c r="FL925" s="170"/>
      <c r="FM925" s="170"/>
      <c r="FN925" s="170"/>
      <c r="FO925" s="170"/>
      <c r="FP925" s="170"/>
      <c r="FQ925" s="170"/>
      <c r="FR925" s="170"/>
      <c r="FS925" s="170"/>
      <c r="FT925" s="170"/>
      <c r="FU925" s="170"/>
      <c r="FV925" s="170"/>
      <c r="FW925" s="170"/>
      <c r="FX925" s="170"/>
      <c r="FY925" s="170"/>
      <c r="FZ925" s="170"/>
      <c r="GA925" s="170"/>
      <c r="GB925" s="170"/>
      <c r="GC925" s="170"/>
      <c r="GD925" s="170"/>
      <c r="GE925" s="170"/>
      <c r="GF925" s="170"/>
      <c r="GG925" s="170"/>
      <c r="GH925" s="170"/>
      <c r="GI925" s="170"/>
      <c r="GJ925" s="170"/>
    </row>
    <row r="926" spans="1:192" s="145" customFormat="1" x14ac:dyDescent="0.2">
      <c r="A926" s="135"/>
      <c r="B926" s="135"/>
      <c r="C926" s="135"/>
      <c r="D926" s="135"/>
      <c r="E926" s="80"/>
      <c r="F926" s="80"/>
      <c r="G926" s="80"/>
      <c r="H926" s="135"/>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c r="BA926" s="1"/>
      <c r="BB926" s="1"/>
      <c r="BC926" s="1"/>
      <c r="BD926" s="1"/>
      <c r="BE926" s="1"/>
      <c r="BF926" s="1"/>
      <c r="BG926" s="1"/>
      <c r="BH926" s="170"/>
      <c r="BI926" s="166"/>
      <c r="BJ926" s="166"/>
      <c r="BK926" s="166"/>
      <c r="BL926" s="166"/>
      <c r="BM926" s="166"/>
      <c r="BN926" s="166"/>
      <c r="BO926" s="166"/>
      <c r="BP926" s="166"/>
      <c r="BQ926" s="166"/>
      <c r="BR926" s="166"/>
      <c r="BS926" s="166"/>
      <c r="BT926" s="166"/>
      <c r="BU926" s="166"/>
      <c r="BV926" s="166"/>
      <c r="BW926" s="166"/>
      <c r="BX926" s="166"/>
      <c r="BY926" s="166"/>
      <c r="BZ926" s="166"/>
      <c r="CA926" s="166"/>
      <c r="CB926" s="166"/>
      <c r="CC926" s="166"/>
      <c r="CD926" s="166"/>
      <c r="CE926" s="166"/>
      <c r="CF926" s="166"/>
      <c r="CG926" s="166"/>
      <c r="CH926" s="166"/>
      <c r="CI926" s="166"/>
      <c r="CJ926" s="166"/>
      <c r="CK926" s="166"/>
      <c r="CL926" s="166"/>
      <c r="CM926" s="166"/>
      <c r="CN926" s="166"/>
      <c r="CO926" s="166"/>
      <c r="CP926" s="166"/>
      <c r="CQ926" s="166"/>
      <c r="CR926" s="166"/>
      <c r="CS926" s="166"/>
      <c r="DA926" s="1"/>
      <c r="DB926" s="1"/>
      <c r="DC926" s="1"/>
      <c r="DD926" s="80"/>
      <c r="DE926" s="80"/>
      <c r="DF926" s="1"/>
      <c r="DG926" s="1"/>
      <c r="DH926" s="170"/>
      <c r="DI926" s="166"/>
      <c r="DJ926" s="166"/>
      <c r="DK926" s="166"/>
      <c r="DL926" s="166"/>
      <c r="DM926" s="166"/>
      <c r="DN926" s="166"/>
      <c r="DO926" s="166"/>
      <c r="DP926" s="166"/>
      <c r="DQ926" s="166"/>
      <c r="DR926" s="166"/>
      <c r="DS926" s="166"/>
      <c r="DT926" s="166"/>
      <c r="DU926" s="166"/>
      <c r="DV926" s="166"/>
      <c r="DW926" s="166"/>
      <c r="DX926" s="166"/>
      <c r="DY926" s="166"/>
      <c r="DZ926" s="166"/>
      <c r="EA926" s="166"/>
      <c r="EB926" s="166"/>
      <c r="EC926" s="166"/>
      <c r="ED926" s="166"/>
      <c r="EE926" s="166"/>
      <c r="EF926" s="166"/>
      <c r="EG926" s="166"/>
      <c r="EH926" s="166"/>
      <c r="EI926" s="166"/>
      <c r="EJ926" s="166"/>
      <c r="EK926" s="166"/>
      <c r="EL926" s="166"/>
      <c r="EM926" s="166"/>
      <c r="EN926" s="166"/>
      <c r="EO926" s="166"/>
      <c r="EP926" s="166"/>
      <c r="EQ926" s="166"/>
      <c r="ER926" s="166"/>
      <c r="ES926" s="166"/>
      <c r="FA926" s="1"/>
      <c r="FB926" s="1"/>
      <c r="FC926" s="170"/>
      <c r="FD926" s="170"/>
      <c r="FE926" s="170"/>
      <c r="FF926" s="170"/>
      <c r="FG926" s="170"/>
      <c r="FH926" s="170"/>
      <c r="FI926" s="170"/>
      <c r="FJ926" s="170"/>
      <c r="FK926" s="170"/>
      <c r="FL926" s="170"/>
      <c r="FM926" s="170"/>
      <c r="FN926" s="170"/>
      <c r="FO926" s="170"/>
      <c r="FP926" s="170"/>
      <c r="FQ926" s="170"/>
      <c r="FR926" s="170"/>
      <c r="FS926" s="170"/>
      <c r="FT926" s="170"/>
      <c r="FU926" s="170"/>
      <c r="FV926" s="170"/>
      <c r="FW926" s="170"/>
      <c r="FX926" s="170"/>
      <c r="FY926" s="170"/>
      <c r="FZ926" s="170"/>
      <c r="GA926" s="170"/>
      <c r="GB926" s="170"/>
      <c r="GC926" s="170"/>
      <c r="GD926" s="170"/>
      <c r="GE926" s="170"/>
      <c r="GF926" s="170"/>
      <c r="GG926" s="170"/>
      <c r="GH926" s="170"/>
      <c r="GI926" s="170"/>
      <c r="GJ926" s="170"/>
    </row>
    <row r="927" spans="1:192" s="145" customFormat="1" x14ac:dyDescent="0.2">
      <c r="A927" s="135"/>
      <c r="B927" s="135"/>
      <c r="C927" s="135"/>
      <c r="D927" s="135"/>
      <c r="E927" s="80"/>
      <c r="F927" s="80"/>
      <c r="G927" s="80"/>
      <c r="H927" s="135"/>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c r="BA927" s="1"/>
      <c r="BB927" s="1"/>
      <c r="BC927" s="1"/>
      <c r="BD927" s="1"/>
      <c r="BE927" s="1"/>
      <c r="BF927" s="1"/>
      <c r="BG927" s="1"/>
      <c r="BH927" s="170"/>
      <c r="BI927" s="166"/>
      <c r="BJ927" s="166"/>
      <c r="BK927" s="166"/>
      <c r="BL927" s="166"/>
      <c r="BM927" s="166"/>
      <c r="BN927" s="166"/>
      <c r="BO927" s="166"/>
      <c r="BP927" s="166"/>
      <c r="BQ927" s="166"/>
      <c r="BR927" s="166"/>
      <c r="BS927" s="166"/>
      <c r="BT927" s="166"/>
      <c r="BU927" s="166"/>
      <c r="BV927" s="166"/>
      <c r="BW927" s="166"/>
      <c r="BX927" s="166"/>
      <c r="BY927" s="166"/>
      <c r="BZ927" s="166"/>
      <c r="CA927" s="166"/>
      <c r="CB927" s="166"/>
      <c r="CC927" s="166"/>
      <c r="CD927" s="166"/>
      <c r="CE927" s="166"/>
      <c r="CF927" s="166"/>
      <c r="CG927" s="166"/>
      <c r="CH927" s="166"/>
      <c r="CI927" s="166"/>
      <c r="CJ927" s="166"/>
      <c r="CK927" s="166"/>
      <c r="CL927" s="166"/>
      <c r="CM927" s="166"/>
      <c r="CN927" s="166"/>
      <c r="CO927" s="166"/>
      <c r="CP927" s="166"/>
      <c r="CQ927" s="166"/>
      <c r="CR927" s="166"/>
      <c r="CS927" s="166"/>
      <c r="DA927" s="1"/>
      <c r="DB927" s="1"/>
      <c r="DC927" s="1"/>
      <c r="DD927" s="80"/>
      <c r="DE927" s="80"/>
      <c r="DF927" s="1"/>
      <c r="DG927" s="1"/>
      <c r="DH927" s="170"/>
      <c r="DI927" s="166"/>
      <c r="DJ927" s="166"/>
      <c r="DK927" s="166"/>
      <c r="DL927" s="166"/>
      <c r="DM927" s="166"/>
      <c r="DN927" s="166"/>
      <c r="DO927" s="166"/>
      <c r="DP927" s="166"/>
      <c r="DQ927" s="166"/>
      <c r="DR927" s="166"/>
      <c r="DS927" s="166"/>
      <c r="DT927" s="166"/>
      <c r="DU927" s="166"/>
      <c r="DV927" s="166"/>
      <c r="DW927" s="166"/>
      <c r="DX927" s="166"/>
      <c r="DY927" s="166"/>
      <c r="DZ927" s="166"/>
      <c r="EA927" s="166"/>
      <c r="EB927" s="166"/>
      <c r="EC927" s="166"/>
      <c r="ED927" s="166"/>
      <c r="EE927" s="166"/>
      <c r="EF927" s="166"/>
      <c r="EG927" s="166"/>
      <c r="EH927" s="166"/>
      <c r="EI927" s="166"/>
      <c r="EJ927" s="166"/>
      <c r="EK927" s="166"/>
      <c r="EL927" s="166"/>
      <c r="EM927" s="166"/>
      <c r="EN927" s="166"/>
      <c r="EO927" s="166"/>
      <c r="EP927" s="166"/>
      <c r="EQ927" s="166"/>
      <c r="ER927" s="166"/>
      <c r="ES927" s="166"/>
      <c r="FA927" s="1"/>
      <c r="FB927" s="1"/>
      <c r="FC927" s="170"/>
      <c r="FD927" s="170"/>
      <c r="FE927" s="170"/>
      <c r="FF927" s="170"/>
      <c r="FG927" s="170"/>
      <c r="FH927" s="170"/>
      <c r="FI927" s="170"/>
      <c r="FJ927" s="170"/>
      <c r="FK927" s="170"/>
      <c r="FL927" s="170"/>
      <c r="FM927" s="170"/>
      <c r="FN927" s="170"/>
      <c r="FO927" s="170"/>
      <c r="FP927" s="170"/>
      <c r="FQ927" s="170"/>
      <c r="FR927" s="170"/>
      <c r="FS927" s="170"/>
      <c r="FT927" s="170"/>
      <c r="FU927" s="170"/>
      <c r="FV927" s="170"/>
      <c r="FW927" s="170"/>
      <c r="FX927" s="170"/>
      <c r="FY927" s="170"/>
      <c r="FZ927" s="170"/>
      <c r="GA927" s="170"/>
      <c r="GB927" s="170"/>
      <c r="GC927" s="170"/>
      <c r="GD927" s="170"/>
      <c r="GE927" s="170"/>
      <c r="GF927" s="170"/>
      <c r="GG927" s="170"/>
      <c r="GH927" s="170"/>
      <c r="GI927" s="170"/>
      <c r="GJ927" s="170"/>
    </row>
    <row r="928" spans="1:192" s="145" customFormat="1" x14ac:dyDescent="0.2">
      <c r="A928" s="135"/>
      <c r="B928" s="135"/>
      <c r="C928" s="135"/>
      <c r="D928" s="135"/>
      <c r="E928" s="80"/>
      <c r="F928" s="80"/>
      <c r="G928" s="80"/>
      <c r="H928" s="135"/>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c r="BA928" s="1"/>
      <c r="BB928" s="1"/>
      <c r="BC928" s="1"/>
      <c r="BD928" s="1"/>
      <c r="BE928" s="1"/>
      <c r="BF928" s="1"/>
      <c r="BG928" s="1"/>
      <c r="BH928" s="170"/>
      <c r="BI928" s="166"/>
      <c r="BJ928" s="166"/>
      <c r="BK928" s="166"/>
      <c r="BL928" s="166"/>
      <c r="BM928" s="166"/>
      <c r="BN928" s="166"/>
      <c r="BO928" s="166"/>
      <c r="BP928" s="166"/>
      <c r="BQ928" s="166"/>
      <c r="BR928" s="166"/>
      <c r="BS928" s="166"/>
      <c r="BT928" s="166"/>
      <c r="BU928" s="166"/>
      <c r="BV928" s="166"/>
      <c r="BW928" s="166"/>
      <c r="BX928" s="166"/>
      <c r="BY928" s="166"/>
      <c r="BZ928" s="166"/>
      <c r="CA928" s="166"/>
      <c r="CB928" s="166"/>
      <c r="CC928" s="166"/>
      <c r="CD928" s="166"/>
      <c r="CE928" s="166"/>
      <c r="CF928" s="166"/>
      <c r="CG928" s="166"/>
      <c r="CH928" s="166"/>
      <c r="CI928" s="166"/>
      <c r="CJ928" s="166"/>
      <c r="CK928" s="166"/>
      <c r="CL928" s="166"/>
      <c r="CM928" s="166"/>
      <c r="CN928" s="166"/>
      <c r="CO928" s="166"/>
      <c r="CP928" s="166"/>
      <c r="CQ928" s="166"/>
      <c r="CR928" s="166"/>
      <c r="CS928" s="166"/>
      <c r="DA928" s="1"/>
      <c r="DB928" s="1"/>
      <c r="DC928" s="1"/>
      <c r="DD928" s="80"/>
      <c r="DE928" s="80"/>
      <c r="DF928" s="1"/>
      <c r="DG928" s="1"/>
      <c r="DH928" s="170"/>
      <c r="DI928" s="166"/>
      <c r="DJ928" s="166"/>
      <c r="DK928" s="166"/>
      <c r="DL928" s="166"/>
      <c r="DM928" s="166"/>
      <c r="DN928" s="166"/>
      <c r="DO928" s="166"/>
      <c r="DP928" s="166"/>
      <c r="DQ928" s="166"/>
      <c r="DR928" s="166"/>
      <c r="DS928" s="166"/>
      <c r="DT928" s="166"/>
      <c r="DU928" s="166"/>
      <c r="DV928" s="166"/>
      <c r="DW928" s="166"/>
      <c r="DX928" s="166"/>
      <c r="DY928" s="166"/>
      <c r="DZ928" s="166"/>
      <c r="EA928" s="166"/>
      <c r="EB928" s="166"/>
      <c r="EC928" s="166"/>
      <c r="ED928" s="166"/>
      <c r="EE928" s="166"/>
      <c r="EF928" s="166"/>
      <c r="EG928" s="166"/>
      <c r="EH928" s="166"/>
      <c r="EI928" s="166"/>
      <c r="EJ928" s="166"/>
      <c r="EK928" s="166"/>
      <c r="EL928" s="166"/>
      <c r="EM928" s="166"/>
      <c r="EN928" s="166"/>
      <c r="EO928" s="166"/>
      <c r="EP928" s="166"/>
      <c r="EQ928" s="166"/>
      <c r="ER928" s="166"/>
      <c r="ES928" s="166"/>
      <c r="FA928" s="1"/>
      <c r="FB928" s="1"/>
      <c r="FC928" s="170"/>
      <c r="FD928" s="170"/>
      <c r="FE928" s="170"/>
      <c r="FF928" s="170"/>
      <c r="FG928" s="170"/>
      <c r="FH928" s="170"/>
      <c r="FI928" s="170"/>
      <c r="FJ928" s="170"/>
      <c r="FK928" s="170"/>
      <c r="FL928" s="170"/>
      <c r="FM928" s="170"/>
      <c r="FN928" s="170"/>
      <c r="FO928" s="170"/>
      <c r="FP928" s="170"/>
      <c r="FQ928" s="170"/>
      <c r="FR928" s="170"/>
      <c r="FS928" s="170"/>
      <c r="FT928" s="170"/>
      <c r="FU928" s="170"/>
      <c r="FV928" s="170"/>
      <c r="FW928" s="170"/>
      <c r="FX928" s="170"/>
      <c r="FY928" s="170"/>
      <c r="FZ928" s="170"/>
      <c r="GA928" s="170"/>
      <c r="GB928" s="170"/>
      <c r="GC928" s="170"/>
      <c r="GD928" s="170"/>
      <c r="GE928" s="170"/>
      <c r="GF928" s="170"/>
      <c r="GG928" s="170"/>
      <c r="GH928" s="170"/>
      <c r="GI928" s="170"/>
      <c r="GJ928" s="170"/>
    </row>
    <row r="929" spans="1:192" s="145" customFormat="1" x14ac:dyDescent="0.2">
      <c r="A929" s="135"/>
      <c r="B929" s="135"/>
      <c r="C929" s="135"/>
      <c r="D929" s="135"/>
      <c r="E929" s="80"/>
      <c r="F929" s="80"/>
      <c r="G929" s="80"/>
      <c r="H929" s="135"/>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c r="BA929" s="1"/>
      <c r="BB929" s="1"/>
      <c r="BC929" s="1"/>
      <c r="BD929" s="1"/>
      <c r="BE929" s="1"/>
      <c r="BF929" s="1"/>
      <c r="BG929" s="1"/>
      <c r="BH929" s="170"/>
      <c r="BI929" s="166"/>
      <c r="BJ929" s="166"/>
      <c r="BK929" s="166"/>
      <c r="BL929" s="166"/>
      <c r="BM929" s="166"/>
      <c r="BN929" s="166"/>
      <c r="BO929" s="166"/>
      <c r="BP929" s="166"/>
      <c r="BQ929" s="166"/>
      <c r="BR929" s="166"/>
      <c r="BS929" s="166"/>
      <c r="BT929" s="166"/>
      <c r="BU929" s="166"/>
      <c r="BV929" s="166"/>
      <c r="BW929" s="166"/>
      <c r="BX929" s="166"/>
      <c r="BY929" s="166"/>
      <c r="BZ929" s="166"/>
      <c r="CA929" s="166"/>
      <c r="CB929" s="166"/>
      <c r="CC929" s="166"/>
      <c r="CD929" s="166"/>
      <c r="CE929" s="166"/>
      <c r="CF929" s="166"/>
      <c r="CG929" s="166"/>
      <c r="CH929" s="166"/>
      <c r="CI929" s="166"/>
      <c r="CJ929" s="166"/>
      <c r="CK929" s="166"/>
      <c r="CL929" s="166"/>
      <c r="CM929" s="166"/>
      <c r="CN929" s="166"/>
      <c r="CO929" s="166"/>
      <c r="CP929" s="166"/>
      <c r="CQ929" s="166"/>
      <c r="CR929" s="166"/>
      <c r="CS929" s="166"/>
      <c r="DA929" s="1"/>
      <c r="DB929" s="1"/>
      <c r="DC929" s="1"/>
      <c r="DD929" s="80"/>
      <c r="DE929" s="80"/>
      <c r="DF929" s="1"/>
      <c r="DG929" s="1"/>
      <c r="DH929" s="170"/>
      <c r="DI929" s="166"/>
      <c r="DJ929" s="166"/>
      <c r="DK929" s="166"/>
      <c r="DL929" s="166"/>
      <c r="DM929" s="166"/>
      <c r="DN929" s="166"/>
      <c r="DO929" s="166"/>
      <c r="DP929" s="166"/>
      <c r="DQ929" s="166"/>
      <c r="DR929" s="166"/>
      <c r="DS929" s="166"/>
      <c r="DT929" s="166"/>
      <c r="DU929" s="166"/>
      <c r="DV929" s="166"/>
      <c r="DW929" s="166"/>
      <c r="DX929" s="166"/>
      <c r="DY929" s="166"/>
      <c r="DZ929" s="166"/>
      <c r="EA929" s="166"/>
      <c r="EB929" s="166"/>
      <c r="EC929" s="166"/>
      <c r="ED929" s="166"/>
      <c r="EE929" s="166"/>
      <c r="EF929" s="166"/>
      <c r="EG929" s="166"/>
      <c r="EH929" s="166"/>
      <c r="EI929" s="166"/>
      <c r="EJ929" s="166"/>
      <c r="EK929" s="166"/>
      <c r="EL929" s="166"/>
      <c r="EM929" s="166"/>
      <c r="EN929" s="166"/>
      <c r="EO929" s="166"/>
      <c r="EP929" s="166"/>
      <c r="EQ929" s="166"/>
      <c r="ER929" s="166"/>
      <c r="ES929" s="166"/>
      <c r="FA929" s="1"/>
      <c r="FB929" s="1"/>
      <c r="FC929" s="170"/>
      <c r="FD929" s="170"/>
      <c r="FE929" s="170"/>
      <c r="FF929" s="170"/>
      <c r="FG929" s="170"/>
      <c r="FH929" s="170"/>
      <c r="FI929" s="170"/>
      <c r="FJ929" s="170"/>
      <c r="FK929" s="170"/>
      <c r="FL929" s="170"/>
      <c r="FM929" s="170"/>
      <c r="FN929" s="170"/>
      <c r="FO929" s="170"/>
      <c r="FP929" s="170"/>
      <c r="FQ929" s="170"/>
      <c r="FR929" s="170"/>
      <c r="FS929" s="170"/>
      <c r="FT929" s="170"/>
      <c r="FU929" s="170"/>
      <c r="FV929" s="170"/>
      <c r="FW929" s="170"/>
      <c r="FX929" s="170"/>
      <c r="FY929" s="170"/>
      <c r="FZ929" s="170"/>
      <c r="GA929" s="170"/>
      <c r="GB929" s="170"/>
      <c r="GC929" s="170"/>
      <c r="GD929" s="170"/>
      <c r="GE929" s="170"/>
      <c r="GF929" s="170"/>
      <c r="GG929" s="170"/>
      <c r="GH929" s="170"/>
      <c r="GI929" s="170"/>
      <c r="GJ929" s="170"/>
    </row>
    <row r="930" spans="1:192" s="145" customFormat="1" x14ac:dyDescent="0.2">
      <c r="A930" s="135"/>
      <c r="B930" s="135"/>
      <c r="C930" s="135"/>
      <c r="D930" s="135"/>
      <c r="E930" s="80"/>
      <c r="F930" s="80"/>
      <c r="G930" s="80"/>
      <c r="H930" s="135"/>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c r="BA930" s="1"/>
      <c r="BB930" s="1"/>
      <c r="BC930" s="1"/>
      <c r="BD930" s="1"/>
      <c r="BE930" s="1"/>
      <c r="BF930" s="1"/>
      <c r="BG930" s="1"/>
      <c r="BH930" s="170"/>
      <c r="BI930" s="166"/>
      <c r="BJ930" s="166"/>
      <c r="BK930" s="166"/>
      <c r="BL930" s="166"/>
      <c r="BM930" s="166"/>
      <c r="BN930" s="166"/>
      <c r="BO930" s="166"/>
      <c r="BP930" s="166"/>
      <c r="BQ930" s="166"/>
      <c r="BR930" s="166"/>
      <c r="BS930" s="166"/>
      <c r="BT930" s="166"/>
      <c r="BU930" s="166"/>
      <c r="BV930" s="166"/>
      <c r="BW930" s="166"/>
      <c r="BX930" s="166"/>
      <c r="BY930" s="166"/>
      <c r="BZ930" s="166"/>
      <c r="CA930" s="166"/>
      <c r="CB930" s="166"/>
      <c r="CC930" s="166"/>
      <c r="CD930" s="166"/>
      <c r="CE930" s="166"/>
      <c r="CF930" s="166"/>
      <c r="CG930" s="166"/>
      <c r="CH930" s="166"/>
      <c r="CI930" s="166"/>
      <c r="CJ930" s="166"/>
      <c r="CK930" s="166"/>
      <c r="CL930" s="166"/>
      <c r="CM930" s="166"/>
      <c r="CN930" s="166"/>
      <c r="CO930" s="166"/>
      <c r="CP930" s="166"/>
      <c r="CQ930" s="166"/>
      <c r="CR930" s="166"/>
      <c r="CS930" s="166"/>
      <c r="DA930" s="1"/>
      <c r="DB930" s="1"/>
      <c r="DC930" s="1"/>
      <c r="DD930" s="80"/>
      <c r="DE930" s="80"/>
      <c r="DF930" s="1"/>
      <c r="DG930" s="1"/>
      <c r="DH930" s="170"/>
      <c r="DI930" s="166"/>
      <c r="DJ930" s="166"/>
      <c r="DK930" s="166"/>
      <c r="DL930" s="166"/>
      <c r="DM930" s="166"/>
      <c r="DN930" s="166"/>
      <c r="DO930" s="166"/>
      <c r="DP930" s="166"/>
      <c r="DQ930" s="166"/>
      <c r="DR930" s="166"/>
      <c r="DS930" s="166"/>
      <c r="DT930" s="166"/>
      <c r="DU930" s="166"/>
      <c r="DV930" s="166"/>
      <c r="DW930" s="166"/>
      <c r="DX930" s="166"/>
      <c r="DY930" s="166"/>
      <c r="DZ930" s="166"/>
      <c r="EA930" s="166"/>
      <c r="EB930" s="166"/>
      <c r="EC930" s="166"/>
      <c r="ED930" s="166"/>
      <c r="EE930" s="166"/>
      <c r="EF930" s="166"/>
      <c r="EG930" s="166"/>
      <c r="EH930" s="166"/>
      <c r="EI930" s="166"/>
      <c r="EJ930" s="166"/>
      <c r="EK930" s="166"/>
      <c r="EL930" s="166"/>
      <c r="EM930" s="166"/>
      <c r="EN930" s="166"/>
      <c r="EO930" s="166"/>
      <c r="EP930" s="166"/>
      <c r="EQ930" s="166"/>
      <c r="ER930" s="166"/>
      <c r="ES930" s="166"/>
      <c r="FA930" s="1"/>
      <c r="FB930" s="1"/>
      <c r="FC930" s="170"/>
      <c r="FD930" s="170"/>
      <c r="FE930" s="170"/>
      <c r="FF930" s="170"/>
      <c r="FG930" s="170"/>
      <c r="FH930" s="170"/>
      <c r="FI930" s="170"/>
      <c r="FJ930" s="170"/>
      <c r="FK930" s="170"/>
      <c r="FL930" s="170"/>
      <c r="FM930" s="170"/>
      <c r="FN930" s="170"/>
      <c r="FO930" s="170"/>
      <c r="FP930" s="170"/>
      <c r="FQ930" s="170"/>
      <c r="FR930" s="170"/>
      <c r="FS930" s="170"/>
      <c r="FT930" s="170"/>
      <c r="FU930" s="170"/>
      <c r="FV930" s="170"/>
      <c r="FW930" s="170"/>
      <c r="FX930" s="170"/>
      <c r="FY930" s="170"/>
      <c r="FZ930" s="170"/>
      <c r="GA930" s="170"/>
      <c r="GB930" s="170"/>
      <c r="GC930" s="170"/>
      <c r="GD930" s="170"/>
      <c r="GE930" s="170"/>
      <c r="GF930" s="170"/>
      <c r="GG930" s="170"/>
      <c r="GH930" s="170"/>
      <c r="GI930" s="170"/>
      <c r="GJ930" s="170"/>
    </row>
    <row r="931" spans="1:192" s="145" customFormat="1" x14ac:dyDescent="0.2">
      <c r="A931" s="135"/>
      <c r="B931" s="135"/>
      <c r="C931" s="135"/>
      <c r="D931" s="135"/>
      <c r="E931" s="80"/>
      <c r="F931" s="80"/>
      <c r="G931" s="80"/>
      <c r="H931" s="135"/>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c r="BA931" s="1"/>
      <c r="BB931" s="1"/>
      <c r="BC931" s="1"/>
      <c r="BD931" s="1"/>
      <c r="BE931" s="1"/>
      <c r="BF931" s="1"/>
      <c r="BG931" s="1"/>
      <c r="BH931" s="170"/>
      <c r="BI931" s="166"/>
      <c r="BJ931" s="166"/>
      <c r="BK931" s="166"/>
      <c r="BL931" s="166"/>
      <c r="BM931" s="166"/>
      <c r="BN931" s="166"/>
      <c r="BO931" s="166"/>
      <c r="BP931" s="166"/>
      <c r="BQ931" s="166"/>
      <c r="BR931" s="166"/>
      <c r="BS931" s="166"/>
      <c r="BT931" s="166"/>
      <c r="BU931" s="166"/>
      <c r="BV931" s="166"/>
      <c r="BW931" s="166"/>
      <c r="BX931" s="166"/>
      <c r="BY931" s="166"/>
      <c r="BZ931" s="166"/>
      <c r="CA931" s="166"/>
      <c r="CB931" s="166"/>
      <c r="CC931" s="166"/>
      <c r="CD931" s="166"/>
      <c r="CE931" s="166"/>
      <c r="CF931" s="166"/>
      <c r="CG931" s="166"/>
      <c r="CH931" s="166"/>
      <c r="CI931" s="166"/>
      <c r="CJ931" s="166"/>
      <c r="CK931" s="166"/>
      <c r="CL931" s="166"/>
      <c r="CM931" s="166"/>
      <c r="CN931" s="166"/>
      <c r="CO931" s="166"/>
      <c r="CP931" s="166"/>
      <c r="CQ931" s="166"/>
      <c r="CR931" s="166"/>
      <c r="CS931" s="166"/>
      <c r="DA931" s="1"/>
      <c r="DB931" s="1"/>
      <c r="DC931" s="1"/>
      <c r="DD931" s="80"/>
      <c r="DE931" s="80"/>
      <c r="DF931" s="1"/>
      <c r="DG931" s="1"/>
      <c r="DH931" s="170"/>
      <c r="DI931" s="166"/>
      <c r="DJ931" s="166"/>
      <c r="DK931" s="166"/>
      <c r="DL931" s="166"/>
      <c r="DM931" s="166"/>
      <c r="DN931" s="166"/>
      <c r="DO931" s="166"/>
      <c r="DP931" s="166"/>
      <c r="DQ931" s="166"/>
      <c r="DR931" s="166"/>
      <c r="DS931" s="166"/>
      <c r="DT931" s="166"/>
      <c r="DU931" s="166"/>
      <c r="DV931" s="166"/>
      <c r="DW931" s="166"/>
      <c r="DX931" s="166"/>
      <c r="DY931" s="166"/>
      <c r="DZ931" s="166"/>
      <c r="EA931" s="166"/>
      <c r="EB931" s="166"/>
      <c r="EC931" s="166"/>
      <c r="ED931" s="166"/>
      <c r="EE931" s="166"/>
      <c r="EF931" s="166"/>
      <c r="EG931" s="166"/>
      <c r="EH931" s="166"/>
      <c r="EI931" s="166"/>
      <c r="EJ931" s="166"/>
      <c r="EK931" s="166"/>
      <c r="EL931" s="166"/>
      <c r="EM931" s="166"/>
      <c r="EN931" s="166"/>
      <c r="EO931" s="166"/>
      <c r="EP931" s="166"/>
      <c r="EQ931" s="166"/>
      <c r="ER931" s="166"/>
      <c r="ES931" s="166"/>
      <c r="FA931" s="1"/>
      <c r="FB931" s="1"/>
      <c r="FC931" s="170"/>
      <c r="FD931" s="170"/>
      <c r="FE931" s="170"/>
      <c r="FF931" s="170"/>
      <c r="FG931" s="170"/>
      <c r="FH931" s="170"/>
      <c r="FI931" s="170"/>
      <c r="FJ931" s="170"/>
      <c r="FK931" s="170"/>
      <c r="FL931" s="170"/>
      <c r="FM931" s="170"/>
      <c r="FN931" s="170"/>
      <c r="FO931" s="170"/>
      <c r="FP931" s="170"/>
      <c r="FQ931" s="170"/>
      <c r="FR931" s="170"/>
      <c r="FS931" s="170"/>
      <c r="FT931" s="170"/>
      <c r="FU931" s="170"/>
      <c r="FV931" s="170"/>
      <c r="FW931" s="170"/>
      <c r="FX931" s="170"/>
      <c r="FY931" s="170"/>
      <c r="FZ931" s="170"/>
      <c r="GA931" s="170"/>
      <c r="GB931" s="170"/>
      <c r="GC931" s="170"/>
      <c r="GD931" s="170"/>
      <c r="GE931" s="170"/>
      <c r="GF931" s="170"/>
      <c r="GG931" s="170"/>
      <c r="GH931" s="170"/>
      <c r="GI931" s="170"/>
      <c r="GJ931" s="170"/>
    </row>
    <row r="932" spans="1:192" s="145" customFormat="1" x14ac:dyDescent="0.2">
      <c r="A932" s="135"/>
      <c r="B932" s="135"/>
      <c r="C932" s="135"/>
      <c r="D932" s="135"/>
      <c r="E932" s="80"/>
      <c r="F932" s="80"/>
      <c r="G932" s="80"/>
      <c r="H932" s="135"/>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c r="BA932" s="1"/>
      <c r="BB932" s="1"/>
      <c r="BC932" s="1"/>
      <c r="BD932" s="1"/>
      <c r="BE932" s="1"/>
      <c r="BF932" s="1"/>
      <c r="BG932" s="1"/>
      <c r="BH932" s="170"/>
      <c r="BI932" s="166"/>
      <c r="BJ932" s="166"/>
      <c r="BK932" s="166"/>
      <c r="BL932" s="166"/>
      <c r="BM932" s="166"/>
      <c r="BN932" s="166"/>
      <c r="BO932" s="166"/>
      <c r="BP932" s="166"/>
      <c r="BQ932" s="166"/>
      <c r="BR932" s="166"/>
      <c r="BS932" s="166"/>
      <c r="BT932" s="166"/>
      <c r="BU932" s="166"/>
      <c r="BV932" s="166"/>
      <c r="BW932" s="166"/>
      <c r="BX932" s="166"/>
      <c r="BY932" s="166"/>
      <c r="BZ932" s="166"/>
      <c r="CA932" s="166"/>
      <c r="CB932" s="166"/>
      <c r="CC932" s="166"/>
      <c r="CD932" s="166"/>
      <c r="CE932" s="166"/>
      <c r="CF932" s="166"/>
      <c r="CG932" s="166"/>
      <c r="CH932" s="166"/>
      <c r="CI932" s="166"/>
      <c r="CJ932" s="166"/>
      <c r="CK932" s="166"/>
      <c r="CL932" s="166"/>
      <c r="CM932" s="166"/>
      <c r="CN932" s="166"/>
      <c r="CO932" s="166"/>
      <c r="CP932" s="166"/>
      <c r="CQ932" s="166"/>
      <c r="CR932" s="166"/>
      <c r="CS932" s="166"/>
      <c r="DA932" s="1"/>
      <c r="DB932" s="1"/>
      <c r="DC932" s="1"/>
      <c r="DD932" s="80"/>
      <c r="DE932" s="80"/>
      <c r="DF932" s="1"/>
      <c r="DG932" s="1"/>
      <c r="DH932" s="170"/>
      <c r="DI932" s="166"/>
      <c r="DJ932" s="166"/>
      <c r="DK932" s="166"/>
      <c r="DL932" s="166"/>
      <c r="DM932" s="166"/>
      <c r="DN932" s="166"/>
      <c r="DO932" s="166"/>
      <c r="DP932" s="166"/>
      <c r="DQ932" s="166"/>
      <c r="DR932" s="166"/>
      <c r="DS932" s="166"/>
      <c r="DT932" s="166"/>
      <c r="DU932" s="166"/>
      <c r="DV932" s="166"/>
      <c r="DW932" s="166"/>
      <c r="DX932" s="166"/>
      <c r="DY932" s="166"/>
      <c r="DZ932" s="166"/>
      <c r="EA932" s="166"/>
      <c r="EB932" s="166"/>
      <c r="EC932" s="166"/>
      <c r="ED932" s="166"/>
      <c r="EE932" s="166"/>
      <c r="EF932" s="166"/>
      <c r="EG932" s="166"/>
      <c r="EH932" s="166"/>
      <c r="EI932" s="166"/>
      <c r="EJ932" s="166"/>
      <c r="EK932" s="166"/>
      <c r="EL932" s="166"/>
      <c r="EM932" s="166"/>
      <c r="EN932" s="166"/>
      <c r="EO932" s="166"/>
      <c r="EP932" s="166"/>
      <c r="EQ932" s="166"/>
      <c r="ER932" s="166"/>
      <c r="ES932" s="166"/>
      <c r="FA932" s="1"/>
      <c r="FB932" s="1"/>
      <c r="FC932" s="170"/>
      <c r="FD932" s="170"/>
      <c r="FE932" s="170"/>
      <c r="FF932" s="170"/>
      <c r="FG932" s="170"/>
      <c r="FH932" s="170"/>
      <c r="FI932" s="170"/>
      <c r="FJ932" s="170"/>
      <c r="FK932" s="170"/>
      <c r="FL932" s="170"/>
      <c r="FM932" s="170"/>
      <c r="FN932" s="170"/>
      <c r="FO932" s="170"/>
      <c r="FP932" s="170"/>
      <c r="FQ932" s="170"/>
      <c r="FR932" s="170"/>
      <c r="FS932" s="170"/>
      <c r="FT932" s="170"/>
      <c r="FU932" s="170"/>
      <c r="FV932" s="170"/>
      <c r="FW932" s="170"/>
      <c r="FX932" s="170"/>
      <c r="FY932" s="170"/>
      <c r="FZ932" s="170"/>
      <c r="GA932" s="170"/>
      <c r="GB932" s="170"/>
      <c r="GC932" s="170"/>
      <c r="GD932" s="170"/>
      <c r="GE932" s="170"/>
      <c r="GF932" s="170"/>
      <c r="GG932" s="170"/>
      <c r="GH932" s="170"/>
      <c r="GI932" s="170"/>
      <c r="GJ932" s="170"/>
    </row>
    <row r="933" spans="1:192" s="145" customFormat="1" x14ac:dyDescent="0.2">
      <c r="A933" s="135"/>
      <c r="B933" s="135"/>
      <c r="C933" s="135"/>
      <c r="D933" s="135"/>
      <c r="E933" s="80"/>
      <c r="F933" s="80"/>
      <c r="G933" s="80"/>
      <c r="H933" s="135"/>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c r="BA933" s="1"/>
      <c r="BB933" s="1"/>
      <c r="BC933" s="1"/>
      <c r="BD933" s="1"/>
      <c r="BE933" s="1"/>
      <c r="BF933" s="1"/>
      <c r="BG933" s="1"/>
      <c r="BH933" s="170"/>
      <c r="BI933" s="166"/>
      <c r="BJ933" s="166"/>
      <c r="BK933" s="166"/>
      <c r="BL933" s="166"/>
      <c r="BM933" s="166"/>
      <c r="BN933" s="166"/>
      <c r="BO933" s="166"/>
      <c r="BP933" s="166"/>
      <c r="BQ933" s="166"/>
      <c r="BR933" s="166"/>
      <c r="BS933" s="166"/>
      <c r="BT933" s="166"/>
      <c r="BU933" s="166"/>
      <c r="BV933" s="166"/>
      <c r="BW933" s="166"/>
      <c r="BX933" s="166"/>
      <c r="BY933" s="166"/>
      <c r="BZ933" s="166"/>
      <c r="CA933" s="166"/>
      <c r="CB933" s="166"/>
      <c r="CC933" s="166"/>
      <c r="CD933" s="166"/>
      <c r="CE933" s="166"/>
      <c r="CF933" s="166"/>
      <c r="CG933" s="166"/>
      <c r="CH933" s="166"/>
      <c r="CI933" s="166"/>
      <c r="CJ933" s="166"/>
      <c r="CK933" s="166"/>
      <c r="CL933" s="166"/>
      <c r="CM933" s="166"/>
      <c r="CN933" s="166"/>
      <c r="CO933" s="166"/>
      <c r="CP933" s="166"/>
      <c r="CQ933" s="166"/>
      <c r="CR933" s="166"/>
      <c r="CS933" s="166"/>
      <c r="DA933" s="1"/>
      <c r="DB933" s="1"/>
      <c r="DC933" s="1"/>
      <c r="DD933" s="80"/>
      <c r="DE933" s="80"/>
      <c r="DF933" s="1"/>
      <c r="DG933" s="1"/>
      <c r="DH933" s="170"/>
      <c r="DI933" s="166"/>
      <c r="DJ933" s="166"/>
      <c r="DK933" s="166"/>
      <c r="DL933" s="166"/>
      <c r="DM933" s="166"/>
      <c r="DN933" s="166"/>
      <c r="DO933" s="166"/>
      <c r="DP933" s="166"/>
      <c r="DQ933" s="166"/>
      <c r="DR933" s="166"/>
      <c r="DS933" s="166"/>
      <c r="DT933" s="166"/>
      <c r="DU933" s="166"/>
      <c r="DV933" s="166"/>
      <c r="DW933" s="166"/>
      <c r="DX933" s="166"/>
      <c r="DY933" s="166"/>
      <c r="DZ933" s="166"/>
      <c r="EA933" s="166"/>
      <c r="EB933" s="166"/>
      <c r="EC933" s="166"/>
      <c r="ED933" s="166"/>
      <c r="EE933" s="166"/>
      <c r="EF933" s="166"/>
      <c r="EG933" s="166"/>
      <c r="EH933" s="166"/>
      <c r="EI933" s="166"/>
      <c r="EJ933" s="166"/>
      <c r="EK933" s="166"/>
      <c r="EL933" s="166"/>
      <c r="EM933" s="166"/>
      <c r="EN933" s="166"/>
      <c r="EO933" s="166"/>
      <c r="EP933" s="166"/>
      <c r="EQ933" s="166"/>
      <c r="ER933" s="166"/>
      <c r="ES933" s="166"/>
      <c r="FA933" s="1"/>
      <c r="FB933" s="1"/>
      <c r="FC933" s="170"/>
      <c r="FD933" s="170"/>
      <c r="FE933" s="170"/>
      <c r="FF933" s="170"/>
      <c r="FG933" s="170"/>
      <c r="FH933" s="170"/>
      <c r="FI933" s="170"/>
      <c r="FJ933" s="170"/>
      <c r="FK933" s="170"/>
      <c r="FL933" s="170"/>
      <c r="FM933" s="170"/>
      <c r="FN933" s="170"/>
      <c r="FO933" s="170"/>
      <c r="FP933" s="170"/>
      <c r="FQ933" s="170"/>
      <c r="FR933" s="170"/>
      <c r="FS933" s="170"/>
      <c r="FT933" s="170"/>
      <c r="FU933" s="170"/>
      <c r="FV933" s="170"/>
      <c r="FW933" s="170"/>
      <c r="FX933" s="170"/>
      <c r="FY933" s="170"/>
      <c r="FZ933" s="170"/>
      <c r="GA933" s="170"/>
      <c r="GB933" s="170"/>
      <c r="GC933" s="170"/>
      <c r="GD933" s="170"/>
      <c r="GE933" s="170"/>
      <c r="GF933" s="170"/>
      <c r="GG933" s="170"/>
      <c r="GH933" s="170"/>
      <c r="GI933" s="170"/>
      <c r="GJ933" s="170"/>
    </row>
    <row r="934" spans="1:192" s="145" customFormat="1" x14ac:dyDescent="0.2">
      <c r="A934" s="135"/>
      <c r="B934" s="135"/>
      <c r="C934" s="135"/>
      <c r="D934" s="135"/>
      <c r="E934" s="80"/>
      <c r="F934" s="80"/>
      <c r="G934" s="80"/>
      <c r="H934" s="135"/>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c r="BA934" s="1"/>
      <c r="BB934" s="1"/>
      <c r="BC934" s="1"/>
      <c r="BD934" s="1"/>
      <c r="BE934" s="1"/>
      <c r="BF934" s="1"/>
      <c r="BG934" s="1"/>
      <c r="BH934" s="170"/>
      <c r="BI934" s="166"/>
      <c r="BJ934" s="166"/>
      <c r="BK934" s="166"/>
      <c r="BL934" s="166"/>
      <c r="BM934" s="166"/>
      <c r="BN934" s="166"/>
      <c r="BO934" s="166"/>
      <c r="BP934" s="166"/>
      <c r="BQ934" s="166"/>
      <c r="BR934" s="166"/>
      <c r="BS934" s="166"/>
      <c r="BT934" s="166"/>
      <c r="BU934" s="166"/>
      <c r="BV934" s="166"/>
      <c r="BW934" s="166"/>
      <c r="BX934" s="166"/>
      <c r="BY934" s="166"/>
      <c r="BZ934" s="166"/>
      <c r="CA934" s="166"/>
      <c r="CB934" s="166"/>
      <c r="CC934" s="166"/>
      <c r="CD934" s="166"/>
      <c r="CE934" s="166"/>
      <c r="CF934" s="166"/>
      <c r="CG934" s="166"/>
      <c r="CH934" s="166"/>
      <c r="CI934" s="166"/>
      <c r="CJ934" s="166"/>
      <c r="CK934" s="166"/>
      <c r="CL934" s="166"/>
      <c r="CM934" s="166"/>
      <c r="CN934" s="166"/>
      <c r="CO934" s="166"/>
      <c r="CP934" s="166"/>
      <c r="CQ934" s="166"/>
      <c r="CR934" s="166"/>
      <c r="CS934" s="166"/>
      <c r="DA934" s="1"/>
      <c r="DB934" s="1"/>
      <c r="DC934" s="1"/>
      <c r="DD934" s="80"/>
      <c r="DE934" s="80"/>
      <c r="DF934" s="1"/>
      <c r="DG934" s="1"/>
      <c r="DH934" s="170"/>
      <c r="DI934" s="166"/>
      <c r="DJ934" s="166"/>
      <c r="DK934" s="166"/>
      <c r="DL934" s="166"/>
      <c r="DM934" s="166"/>
      <c r="DN934" s="166"/>
      <c r="DO934" s="166"/>
      <c r="DP934" s="166"/>
      <c r="DQ934" s="166"/>
      <c r="DR934" s="166"/>
      <c r="DS934" s="166"/>
      <c r="DT934" s="166"/>
      <c r="DU934" s="166"/>
      <c r="DV934" s="166"/>
      <c r="DW934" s="166"/>
      <c r="DX934" s="166"/>
      <c r="DY934" s="166"/>
      <c r="DZ934" s="166"/>
      <c r="EA934" s="166"/>
      <c r="EB934" s="166"/>
      <c r="EC934" s="166"/>
      <c r="ED934" s="166"/>
      <c r="EE934" s="166"/>
      <c r="EF934" s="166"/>
      <c r="EG934" s="166"/>
      <c r="EH934" s="166"/>
      <c r="EI934" s="166"/>
      <c r="EJ934" s="166"/>
      <c r="EK934" s="166"/>
      <c r="EL934" s="166"/>
      <c r="EM934" s="166"/>
      <c r="EN934" s="166"/>
      <c r="EO934" s="166"/>
      <c r="EP934" s="166"/>
      <c r="EQ934" s="166"/>
      <c r="ER934" s="166"/>
      <c r="ES934" s="166"/>
      <c r="FA934" s="1"/>
      <c r="FB934" s="1"/>
      <c r="FC934" s="170"/>
      <c r="FD934" s="170"/>
      <c r="FE934" s="170"/>
      <c r="FF934" s="170"/>
      <c r="FG934" s="170"/>
      <c r="FH934" s="170"/>
      <c r="FI934" s="170"/>
      <c r="FJ934" s="170"/>
      <c r="FK934" s="170"/>
      <c r="FL934" s="170"/>
      <c r="FM934" s="170"/>
      <c r="FN934" s="170"/>
      <c r="FO934" s="170"/>
      <c r="FP934" s="170"/>
      <c r="FQ934" s="170"/>
      <c r="FR934" s="170"/>
      <c r="FS934" s="170"/>
      <c r="FT934" s="170"/>
      <c r="FU934" s="170"/>
      <c r="FV934" s="170"/>
      <c r="FW934" s="170"/>
      <c r="FX934" s="170"/>
      <c r="FY934" s="170"/>
      <c r="FZ934" s="170"/>
      <c r="GA934" s="170"/>
      <c r="GB934" s="170"/>
      <c r="GC934" s="170"/>
      <c r="GD934" s="170"/>
      <c r="GE934" s="170"/>
      <c r="GF934" s="170"/>
      <c r="GG934" s="170"/>
      <c r="GH934" s="170"/>
      <c r="GI934" s="170"/>
      <c r="GJ934" s="170"/>
    </row>
    <row r="935" spans="1:192" s="145" customFormat="1" x14ac:dyDescent="0.2">
      <c r="A935" s="135"/>
      <c r="B935" s="135"/>
      <c r="C935" s="135"/>
      <c r="D935" s="135"/>
      <c r="E935" s="80"/>
      <c r="F935" s="80"/>
      <c r="G935" s="80"/>
      <c r="H935" s="135"/>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c r="BA935" s="1"/>
      <c r="BB935" s="1"/>
      <c r="BC935" s="1"/>
      <c r="BD935" s="1"/>
      <c r="BE935" s="1"/>
      <c r="BF935" s="1"/>
      <c r="BG935" s="1"/>
      <c r="BH935" s="170"/>
      <c r="BI935" s="166"/>
      <c r="BJ935" s="166"/>
      <c r="BK935" s="166"/>
      <c r="BL935" s="166"/>
      <c r="BM935" s="166"/>
      <c r="BN935" s="166"/>
      <c r="BO935" s="166"/>
      <c r="BP935" s="166"/>
      <c r="BQ935" s="166"/>
      <c r="BR935" s="166"/>
      <c r="BS935" s="166"/>
      <c r="BT935" s="166"/>
      <c r="BU935" s="166"/>
      <c r="BV935" s="166"/>
      <c r="BW935" s="166"/>
      <c r="BX935" s="166"/>
      <c r="BY935" s="166"/>
      <c r="BZ935" s="166"/>
      <c r="CA935" s="166"/>
      <c r="CB935" s="166"/>
      <c r="CC935" s="166"/>
      <c r="CD935" s="166"/>
      <c r="CE935" s="166"/>
      <c r="CF935" s="166"/>
      <c r="CG935" s="166"/>
      <c r="CH935" s="166"/>
      <c r="CI935" s="166"/>
      <c r="CJ935" s="166"/>
      <c r="CK935" s="166"/>
      <c r="CL935" s="166"/>
      <c r="CM935" s="166"/>
      <c r="CN935" s="166"/>
      <c r="CO935" s="166"/>
      <c r="CP935" s="166"/>
      <c r="CQ935" s="166"/>
      <c r="CR935" s="166"/>
      <c r="CS935" s="166"/>
      <c r="DA935" s="1"/>
      <c r="DB935" s="1"/>
      <c r="DC935" s="1"/>
      <c r="DD935" s="80"/>
      <c r="DE935" s="80"/>
      <c r="DF935" s="1"/>
      <c r="DG935" s="1"/>
      <c r="DH935" s="170"/>
      <c r="DI935" s="166"/>
      <c r="DJ935" s="166"/>
      <c r="DK935" s="166"/>
      <c r="DL935" s="166"/>
      <c r="DM935" s="166"/>
      <c r="DN935" s="166"/>
      <c r="DO935" s="166"/>
      <c r="DP935" s="166"/>
      <c r="DQ935" s="166"/>
      <c r="DR935" s="166"/>
      <c r="DS935" s="166"/>
      <c r="DT935" s="166"/>
      <c r="DU935" s="166"/>
      <c r="DV935" s="166"/>
      <c r="DW935" s="166"/>
      <c r="DX935" s="166"/>
      <c r="DY935" s="166"/>
      <c r="DZ935" s="166"/>
      <c r="EA935" s="166"/>
      <c r="EB935" s="166"/>
      <c r="EC935" s="166"/>
      <c r="ED935" s="166"/>
      <c r="EE935" s="166"/>
      <c r="EF935" s="166"/>
      <c r="EG935" s="166"/>
      <c r="EH935" s="166"/>
      <c r="EI935" s="166"/>
      <c r="EJ935" s="166"/>
      <c r="EK935" s="166"/>
      <c r="EL935" s="166"/>
      <c r="EM935" s="166"/>
      <c r="EN935" s="166"/>
      <c r="EO935" s="166"/>
      <c r="EP935" s="166"/>
      <c r="EQ935" s="166"/>
      <c r="ER935" s="166"/>
      <c r="ES935" s="166"/>
      <c r="FA935" s="1"/>
      <c r="FB935" s="1"/>
      <c r="FC935" s="170"/>
      <c r="FD935" s="170"/>
      <c r="FE935" s="170"/>
      <c r="FF935" s="170"/>
      <c r="FG935" s="170"/>
      <c r="FH935" s="170"/>
      <c r="FI935" s="170"/>
      <c r="FJ935" s="170"/>
      <c r="FK935" s="170"/>
      <c r="FL935" s="170"/>
      <c r="FM935" s="170"/>
      <c r="FN935" s="170"/>
      <c r="FO935" s="170"/>
      <c r="FP935" s="170"/>
      <c r="FQ935" s="170"/>
      <c r="FR935" s="170"/>
      <c r="FS935" s="170"/>
      <c r="FT935" s="170"/>
      <c r="FU935" s="170"/>
      <c r="FV935" s="170"/>
      <c r="FW935" s="170"/>
      <c r="FX935" s="170"/>
      <c r="FY935" s="170"/>
      <c r="FZ935" s="170"/>
      <c r="GA935" s="170"/>
      <c r="GB935" s="170"/>
      <c r="GC935" s="170"/>
      <c r="GD935" s="170"/>
      <c r="GE935" s="170"/>
      <c r="GF935" s="170"/>
      <c r="GG935" s="170"/>
      <c r="GH935" s="170"/>
      <c r="GI935" s="170"/>
      <c r="GJ935" s="170"/>
    </row>
    <row r="936" spans="1:192" s="145" customFormat="1" x14ac:dyDescent="0.2">
      <c r="A936" s="135"/>
      <c r="B936" s="135"/>
      <c r="C936" s="135"/>
      <c r="D936" s="135"/>
      <c r="E936" s="80"/>
      <c r="F936" s="80"/>
      <c r="G936" s="80"/>
      <c r="H936" s="135"/>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c r="BA936" s="1"/>
      <c r="BB936" s="1"/>
      <c r="BC936" s="1"/>
      <c r="BD936" s="1"/>
      <c r="BE936" s="1"/>
      <c r="BF936" s="1"/>
      <c r="BG936" s="1"/>
      <c r="BH936" s="170"/>
      <c r="BI936" s="166"/>
      <c r="BJ936" s="166"/>
      <c r="BK936" s="166"/>
      <c r="BL936" s="166"/>
      <c r="BM936" s="166"/>
      <c r="BN936" s="166"/>
      <c r="BO936" s="166"/>
      <c r="BP936" s="166"/>
      <c r="BQ936" s="166"/>
      <c r="BR936" s="166"/>
      <c r="BS936" s="166"/>
      <c r="BT936" s="166"/>
      <c r="BU936" s="166"/>
      <c r="BV936" s="166"/>
      <c r="BW936" s="166"/>
      <c r="BX936" s="166"/>
      <c r="BY936" s="166"/>
      <c r="BZ936" s="166"/>
      <c r="CA936" s="166"/>
      <c r="CB936" s="166"/>
      <c r="CC936" s="166"/>
      <c r="CD936" s="166"/>
      <c r="CE936" s="166"/>
      <c r="CF936" s="166"/>
      <c r="CG936" s="166"/>
      <c r="CH936" s="166"/>
      <c r="CI936" s="166"/>
      <c r="CJ936" s="166"/>
      <c r="CK936" s="166"/>
      <c r="CL936" s="166"/>
      <c r="CM936" s="166"/>
      <c r="CN936" s="166"/>
      <c r="CO936" s="166"/>
      <c r="CP936" s="166"/>
      <c r="CQ936" s="166"/>
      <c r="CR936" s="166"/>
      <c r="CS936" s="166"/>
      <c r="DA936" s="1"/>
      <c r="DB936" s="1"/>
      <c r="DC936" s="1"/>
      <c r="DD936" s="80"/>
      <c r="DE936" s="80"/>
      <c r="DF936" s="1"/>
      <c r="DG936" s="1"/>
      <c r="DH936" s="170"/>
      <c r="DI936" s="166"/>
      <c r="DJ936" s="166"/>
      <c r="DK936" s="166"/>
      <c r="DL936" s="166"/>
      <c r="DM936" s="166"/>
      <c r="DN936" s="166"/>
      <c r="DO936" s="166"/>
      <c r="DP936" s="166"/>
      <c r="DQ936" s="166"/>
      <c r="DR936" s="166"/>
      <c r="DS936" s="166"/>
      <c r="DT936" s="166"/>
      <c r="DU936" s="166"/>
      <c r="DV936" s="166"/>
      <c r="DW936" s="166"/>
      <c r="DX936" s="166"/>
      <c r="DY936" s="166"/>
      <c r="DZ936" s="166"/>
      <c r="EA936" s="166"/>
      <c r="EB936" s="166"/>
      <c r="EC936" s="166"/>
      <c r="ED936" s="166"/>
      <c r="EE936" s="166"/>
      <c r="EF936" s="166"/>
      <c r="EG936" s="166"/>
      <c r="EH936" s="166"/>
      <c r="EI936" s="166"/>
      <c r="EJ936" s="166"/>
      <c r="EK936" s="166"/>
      <c r="EL936" s="166"/>
      <c r="EM936" s="166"/>
      <c r="EN936" s="166"/>
      <c r="EO936" s="166"/>
      <c r="EP936" s="166"/>
      <c r="EQ936" s="166"/>
      <c r="ER936" s="166"/>
      <c r="ES936" s="166"/>
      <c r="FA936" s="1"/>
      <c r="FB936" s="1"/>
      <c r="FC936" s="170"/>
      <c r="FD936" s="170"/>
      <c r="FE936" s="170"/>
      <c r="FF936" s="170"/>
      <c r="FG936" s="170"/>
      <c r="FH936" s="170"/>
      <c r="FI936" s="170"/>
      <c r="FJ936" s="170"/>
      <c r="FK936" s="170"/>
      <c r="FL936" s="170"/>
      <c r="FM936" s="170"/>
      <c r="FN936" s="170"/>
      <c r="FO936" s="170"/>
      <c r="FP936" s="170"/>
      <c r="FQ936" s="170"/>
      <c r="FR936" s="170"/>
      <c r="FS936" s="170"/>
      <c r="FT936" s="170"/>
      <c r="FU936" s="170"/>
      <c r="FV936" s="170"/>
      <c r="FW936" s="170"/>
      <c r="FX936" s="170"/>
      <c r="FY936" s="170"/>
      <c r="FZ936" s="170"/>
      <c r="GA936" s="170"/>
      <c r="GB936" s="170"/>
      <c r="GC936" s="170"/>
      <c r="GD936" s="170"/>
      <c r="GE936" s="170"/>
      <c r="GF936" s="170"/>
      <c r="GG936" s="170"/>
      <c r="GH936" s="170"/>
      <c r="GI936" s="170"/>
      <c r="GJ936" s="170"/>
    </row>
    <row r="937" spans="1:192" s="145" customFormat="1" x14ac:dyDescent="0.2">
      <c r="A937" s="135"/>
      <c r="B937" s="135"/>
      <c r="C937" s="135"/>
      <c r="D937" s="135"/>
      <c r="E937" s="80"/>
      <c r="F937" s="80"/>
      <c r="G937" s="80"/>
      <c r="H937" s="135"/>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c r="BA937" s="1"/>
      <c r="BB937" s="1"/>
      <c r="BC937" s="1"/>
      <c r="BD937" s="1"/>
      <c r="BE937" s="1"/>
      <c r="BF937" s="1"/>
      <c r="BG937" s="1"/>
      <c r="BH937" s="170"/>
      <c r="BI937" s="166"/>
      <c r="BJ937" s="166"/>
      <c r="BK937" s="166"/>
      <c r="BL937" s="166"/>
      <c r="BM937" s="166"/>
      <c r="BN937" s="166"/>
      <c r="BO937" s="166"/>
      <c r="BP937" s="166"/>
      <c r="BQ937" s="166"/>
      <c r="BR937" s="166"/>
      <c r="BS937" s="166"/>
      <c r="BT937" s="166"/>
      <c r="BU937" s="166"/>
      <c r="BV937" s="166"/>
      <c r="BW937" s="166"/>
      <c r="BX937" s="166"/>
      <c r="BY937" s="166"/>
      <c r="BZ937" s="166"/>
      <c r="CA937" s="166"/>
      <c r="CB937" s="166"/>
      <c r="CC937" s="166"/>
      <c r="CD937" s="166"/>
      <c r="CE937" s="166"/>
      <c r="CF937" s="166"/>
      <c r="CG937" s="166"/>
      <c r="CH937" s="166"/>
      <c r="CI937" s="166"/>
      <c r="CJ937" s="166"/>
      <c r="CK937" s="166"/>
      <c r="CL937" s="166"/>
      <c r="CM937" s="166"/>
      <c r="CN937" s="166"/>
      <c r="CO937" s="166"/>
      <c r="CP937" s="166"/>
      <c r="CQ937" s="166"/>
      <c r="CR937" s="166"/>
      <c r="CS937" s="166"/>
      <c r="DA937" s="1"/>
      <c r="DB937" s="1"/>
      <c r="DC937" s="1"/>
      <c r="DD937" s="80"/>
      <c r="DE937" s="80"/>
      <c r="DF937" s="1"/>
      <c r="DG937" s="1"/>
      <c r="DH937" s="170"/>
      <c r="DI937" s="166"/>
      <c r="DJ937" s="166"/>
      <c r="DK937" s="166"/>
      <c r="DL937" s="166"/>
      <c r="DM937" s="166"/>
      <c r="DN937" s="166"/>
      <c r="DO937" s="166"/>
      <c r="DP937" s="166"/>
      <c r="DQ937" s="166"/>
      <c r="DR937" s="166"/>
      <c r="DS937" s="166"/>
      <c r="DT937" s="166"/>
      <c r="DU937" s="166"/>
      <c r="DV937" s="166"/>
      <c r="DW937" s="166"/>
      <c r="DX937" s="166"/>
      <c r="DY937" s="166"/>
      <c r="DZ937" s="166"/>
      <c r="EA937" s="166"/>
      <c r="EB937" s="166"/>
      <c r="EC937" s="166"/>
      <c r="ED937" s="166"/>
      <c r="EE937" s="166"/>
      <c r="EF937" s="166"/>
      <c r="EG937" s="166"/>
      <c r="EH937" s="166"/>
      <c r="EI937" s="166"/>
      <c r="EJ937" s="166"/>
      <c r="EK937" s="166"/>
      <c r="EL937" s="166"/>
      <c r="EM937" s="166"/>
      <c r="EN937" s="166"/>
      <c r="EO937" s="166"/>
      <c r="EP937" s="166"/>
      <c r="EQ937" s="166"/>
      <c r="ER937" s="166"/>
      <c r="ES937" s="166"/>
      <c r="FA937" s="1"/>
      <c r="FB937" s="1"/>
      <c r="FC937" s="170"/>
      <c r="FD937" s="170"/>
      <c r="FE937" s="170"/>
      <c r="FF937" s="170"/>
      <c r="FG937" s="170"/>
      <c r="FH937" s="170"/>
      <c r="FI937" s="170"/>
      <c r="FJ937" s="170"/>
      <c r="FK937" s="170"/>
      <c r="FL937" s="170"/>
      <c r="FM937" s="170"/>
      <c r="FN937" s="170"/>
      <c r="FO937" s="170"/>
      <c r="FP937" s="170"/>
      <c r="FQ937" s="170"/>
      <c r="FR937" s="170"/>
      <c r="FS937" s="170"/>
      <c r="FT937" s="170"/>
      <c r="FU937" s="170"/>
      <c r="FV937" s="170"/>
      <c r="FW937" s="170"/>
      <c r="FX937" s="170"/>
      <c r="FY937" s="170"/>
      <c r="FZ937" s="170"/>
      <c r="GA937" s="170"/>
      <c r="GB937" s="170"/>
      <c r="GC937" s="170"/>
      <c r="GD937" s="170"/>
      <c r="GE937" s="170"/>
      <c r="GF937" s="170"/>
      <c r="GG937" s="170"/>
      <c r="GH937" s="170"/>
      <c r="GI937" s="170"/>
      <c r="GJ937" s="170"/>
    </row>
    <row r="938" spans="1:192" s="145" customFormat="1" x14ac:dyDescent="0.2">
      <c r="A938" s="135"/>
      <c r="B938" s="135"/>
      <c r="C938" s="135"/>
      <c r="D938" s="135"/>
      <c r="E938" s="80"/>
      <c r="F938" s="80"/>
      <c r="G938" s="80"/>
      <c r="H938" s="135"/>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c r="BA938" s="1"/>
      <c r="BB938" s="1"/>
      <c r="BC938" s="1"/>
      <c r="BD938" s="1"/>
      <c r="BE938" s="1"/>
      <c r="BF938" s="1"/>
      <c r="BG938" s="1"/>
      <c r="BH938" s="170"/>
      <c r="BI938" s="166"/>
      <c r="BJ938" s="166"/>
      <c r="BK938" s="166"/>
      <c r="BL938" s="166"/>
      <c r="BM938" s="166"/>
      <c r="BN938" s="166"/>
      <c r="BO938" s="166"/>
      <c r="BP938" s="166"/>
      <c r="BQ938" s="166"/>
      <c r="BR938" s="166"/>
      <c r="BS938" s="166"/>
      <c r="BT938" s="166"/>
      <c r="BU938" s="166"/>
      <c r="BV938" s="166"/>
      <c r="BW938" s="166"/>
      <c r="BX938" s="166"/>
      <c r="BY938" s="166"/>
      <c r="BZ938" s="166"/>
      <c r="CA938" s="166"/>
      <c r="CB938" s="166"/>
      <c r="CC938" s="166"/>
      <c r="CD938" s="166"/>
      <c r="CE938" s="166"/>
      <c r="CF938" s="166"/>
      <c r="CG938" s="166"/>
      <c r="CH938" s="166"/>
      <c r="CI938" s="166"/>
      <c r="CJ938" s="166"/>
      <c r="CK938" s="166"/>
      <c r="CL938" s="166"/>
      <c r="CM938" s="166"/>
      <c r="CN938" s="166"/>
      <c r="CO938" s="166"/>
      <c r="CP938" s="166"/>
      <c r="CQ938" s="166"/>
      <c r="CR938" s="166"/>
      <c r="CS938" s="166"/>
      <c r="DA938" s="1"/>
      <c r="DB938" s="1"/>
      <c r="DC938" s="1"/>
      <c r="DD938" s="80"/>
      <c r="DE938" s="80"/>
      <c r="DF938" s="1"/>
      <c r="DG938" s="1"/>
      <c r="DH938" s="170"/>
      <c r="DI938" s="166"/>
      <c r="DJ938" s="166"/>
      <c r="DK938" s="166"/>
      <c r="DL938" s="166"/>
      <c r="DM938" s="166"/>
      <c r="DN938" s="166"/>
      <c r="DO938" s="166"/>
      <c r="DP938" s="166"/>
      <c r="DQ938" s="166"/>
      <c r="DR938" s="166"/>
      <c r="DS938" s="166"/>
      <c r="DT938" s="166"/>
      <c r="DU938" s="166"/>
      <c r="DV938" s="166"/>
      <c r="DW938" s="166"/>
      <c r="DX938" s="166"/>
      <c r="DY938" s="166"/>
      <c r="DZ938" s="166"/>
      <c r="EA938" s="166"/>
      <c r="EB938" s="166"/>
      <c r="EC938" s="166"/>
      <c r="ED938" s="166"/>
      <c r="EE938" s="166"/>
      <c r="EF938" s="166"/>
      <c r="EG938" s="166"/>
      <c r="EH938" s="166"/>
      <c r="EI938" s="166"/>
      <c r="EJ938" s="166"/>
      <c r="EK938" s="166"/>
      <c r="EL938" s="166"/>
      <c r="EM938" s="166"/>
      <c r="EN938" s="166"/>
      <c r="EO938" s="166"/>
      <c r="EP938" s="166"/>
      <c r="EQ938" s="166"/>
      <c r="ER938" s="166"/>
      <c r="ES938" s="166"/>
      <c r="FA938" s="1"/>
      <c r="FB938" s="1"/>
      <c r="FC938" s="170"/>
      <c r="FD938" s="170"/>
      <c r="FE938" s="170"/>
      <c r="FF938" s="170"/>
      <c r="FG938" s="170"/>
      <c r="FH938" s="170"/>
      <c r="FI938" s="170"/>
      <c r="FJ938" s="170"/>
      <c r="FK938" s="170"/>
      <c r="FL938" s="170"/>
      <c r="FM938" s="170"/>
      <c r="FN938" s="170"/>
      <c r="FO938" s="170"/>
      <c r="FP938" s="170"/>
      <c r="FQ938" s="170"/>
      <c r="FR938" s="170"/>
      <c r="FS938" s="170"/>
      <c r="FT938" s="170"/>
      <c r="FU938" s="170"/>
      <c r="FV938" s="170"/>
      <c r="FW938" s="170"/>
      <c r="FX938" s="170"/>
      <c r="FY938" s="170"/>
      <c r="FZ938" s="170"/>
      <c r="GA938" s="170"/>
      <c r="GB938" s="170"/>
      <c r="GC938" s="170"/>
      <c r="GD938" s="170"/>
      <c r="GE938" s="170"/>
      <c r="GF938" s="170"/>
      <c r="GG938" s="170"/>
      <c r="GH938" s="170"/>
      <c r="GI938" s="170"/>
      <c r="GJ938" s="170"/>
    </row>
    <row r="939" spans="1:192" s="145" customFormat="1" x14ac:dyDescent="0.2">
      <c r="A939" s="135"/>
      <c r="B939" s="135"/>
      <c r="C939" s="135"/>
      <c r="D939" s="135"/>
      <c r="E939" s="80"/>
      <c r="F939" s="80"/>
      <c r="G939" s="80"/>
      <c r="H939" s="135"/>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c r="BA939" s="1"/>
      <c r="BB939" s="1"/>
      <c r="BC939" s="1"/>
      <c r="BD939" s="1"/>
      <c r="BE939" s="1"/>
      <c r="BF939" s="1"/>
      <c r="BG939" s="1"/>
      <c r="BH939" s="170"/>
      <c r="BI939" s="166"/>
      <c r="BJ939" s="166"/>
      <c r="BK939" s="166"/>
      <c r="BL939" s="166"/>
      <c r="BM939" s="166"/>
      <c r="BN939" s="166"/>
      <c r="BO939" s="166"/>
      <c r="BP939" s="166"/>
      <c r="BQ939" s="166"/>
      <c r="BR939" s="166"/>
      <c r="BS939" s="166"/>
      <c r="BT939" s="166"/>
      <c r="BU939" s="166"/>
      <c r="BV939" s="166"/>
      <c r="BW939" s="166"/>
      <c r="BX939" s="166"/>
      <c r="BY939" s="166"/>
      <c r="BZ939" s="166"/>
      <c r="CA939" s="166"/>
      <c r="CB939" s="166"/>
      <c r="CC939" s="166"/>
      <c r="CD939" s="166"/>
      <c r="CE939" s="166"/>
      <c r="CF939" s="166"/>
      <c r="CG939" s="166"/>
      <c r="CH939" s="166"/>
      <c r="CI939" s="166"/>
      <c r="CJ939" s="166"/>
      <c r="CK939" s="166"/>
      <c r="CL939" s="166"/>
      <c r="CM939" s="166"/>
      <c r="CN939" s="166"/>
      <c r="CO939" s="166"/>
      <c r="CP939" s="166"/>
      <c r="CQ939" s="166"/>
      <c r="CR939" s="166"/>
      <c r="CS939" s="166"/>
      <c r="DA939" s="1"/>
      <c r="DB939" s="1"/>
      <c r="DC939" s="1"/>
      <c r="DD939" s="80"/>
      <c r="DE939" s="80"/>
      <c r="DF939" s="1"/>
      <c r="DG939" s="1"/>
      <c r="DH939" s="170"/>
      <c r="DI939" s="166"/>
      <c r="DJ939" s="166"/>
      <c r="DK939" s="166"/>
      <c r="DL939" s="166"/>
      <c r="DM939" s="166"/>
      <c r="DN939" s="166"/>
      <c r="DO939" s="166"/>
      <c r="DP939" s="166"/>
      <c r="DQ939" s="166"/>
      <c r="DR939" s="166"/>
      <c r="DS939" s="166"/>
      <c r="DT939" s="166"/>
      <c r="DU939" s="166"/>
      <c r="DV939" s="166"/>
      <c r="DW939" s="166"/>
      <c r="DX939" s="166"/>
      <c r="DY939" s="166"/>
      <c r="DZ939" s="166"/>
      <c r="EA939" s="166"/>
      <c r="EB939" s="166"/>
      <c r="EC939" s="166"/>
      <c r="ED939" s="166"/>
      <c r="EE939" s="166"/>
      <c r="EF939" s="166"/>
      <c r="EG939" s="166"/>
      <c r="EH939" s="166"/>
      <c r="EI939" s="166"/>
      <c r="EJ939" s="166"/>
      <c r="EK939" s="166"/>
      <c r="EL939" s="166"/>
      <c r="EM939" s="166"/>
      <c r="EN939" s="166"/>
      <c r="EO939" s="166"/>
      <c r="EP939" s="166"/>
      <c r="EQ939" s="166"/>
      <c r="ER939" s="166"/>
      <c r="ES939" s="166"/>
      <c r="FA939" s="1"/>
      <c r="FB939" s="1"/>
      <c r="FC939" s="170"/>
      <c r="FD939" s="170"/>
      <c r="FE939" s="170"/>
      <c r="FF939" s="170"/>
      <c r="FG939" s="170"/>
      <c r="FH939" s="170"/>
      <c r="FI939" s="170"/>
      <c r="FJ939" s="170"/>
      <c r="FK939" s="170"/>
      <c r="FL939" s="170"/>
      <c r="FM939" s="170"/>
      <c r="FN939" s="170"/>
      <c r="FO939" s="170"/>
      <c r="FP939" s="170"/>
      <c r="FQ939" s="170"/>
      <c r="FR939" s="170"/>
      <c r="FS939" s="170"/>
      <c r="FT939" s="170"/>
      <c r="FU939" s="170"/>
      <c r="FV939" s="170"/>
      <c r="FW939" s="170"/>
      <c r="FX939" s="170"/>
      <c r="FY939" s="170"/>
      <c r="FZ939" s="170"/>
      <c r="GA939" s="170"/>
      <c r="GB939" s="170"/>
      <c r="GC939" s="170"/>
      <c r="GD939" s="170"/>
      <c r="GE939" s="170"/>
      <c r="GF939" s="170"/>
      <c r="GG939" s="170"/>
      <c r="GH939" s="170"/>
      <c r="GI939" s="170"/>
      <c r="GJ939" s="170"/>
    </row>
    <row r="940" spans="1:192" s="145" customFormat="1" x14ac:dyDescent="0.2">
      <c r="A940" s="135"/>
      <c r="B940" s="135"/>
      <c r="C940" s="135"/>
      <c r="D940" s="135"/>
      <c r="E940" s="80"/>
      <c r="F940" s="80"/>
      <c r="G940" s="80"/>
      <c r="H940" s="135"/>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c r="BA940" s="1"/>
      <c r="BB940" s="1"/>
      <c r="BC940" s="1"/>
      <c r="BD940" s="1"/>
      <c r="BE940" s="1"/>
      <c r="BF940" s="1"/>
      <c r="BG940" s="1"/>
      <c r="BH940" s="170"/>
      <c r="BI940" s="166"/>
      <c r="BJ940" s="166"/>
      <c r="BK940" s="166"/>
      <c r="BL940" s="166"/>
      <c r="BM940" s="166"/>
      <c r="BN940" s="166"/>
      <c r="BO940" s="166"/>
      <c r="BP940" s="166"/>
      <c r="BQ940" s="166"/>
      <c r="BR940" s="166"/>
      <c r="BS940" s="166"/>
      <c r="BT940" s="166"/>
      <c r="BU940" s="166"/>
      <c r="BV940" s="166"/>
      <c r="BW940" s="166"/>
      <c r="BX940" s="166"/>
      <c r="BY940" s="166"/>
      <c r="BZ940" s="166"/>
      <c r="CA940" s="166"/>
      <c r="CB940" s="166"/>
      <c r="CC940" s="166"/>
      <c r="CD940" s="166"/>
      <c r="CE940" s="166"/>
      <c r="CF940" s="166"/>
      <c r="CG940" s="166"/>
      <c r="CH940" s="166"/>
      <c r="CI940" s="166"/>
      <c r="CJ940" s="166"/>
      <c r="CK940" s="166"/>
      <c r="CL940" s="166"/>
      <c r="CM940" s="166"/>
      <c r="CN940" s="166"/>
      <c r="CO940" s="166"/>
      <c r="CP940" s="166"/>
      <c r="CQ940" s="166"/>
      <c r="CR940" s="166"/>
      <c r="CS940" s="166"/>
      <c r="DA940" s="1"/>
      <c r="DB940" s="1"/>
      <c r="DC940" s="1"/>
      <c r="DD940" s="80"/>
      <c r="DE940" s="80"/>
      <c r="DF940" s="1"/>
      <c r="DG940" s="1"/>
      <c r="DH940" s="170"/>
      <c r="DI940" s="166"/>
      <c r="DJ940" s="166"/>
      <c r="DK940" s="166"/>
      <c r="DL940" s="166"/>
      <c r="DM940" s="166"/>
      <c r="DN940" s="166"/>
      <c r="DO940" s="166"/>
      <c r="DP940" s="166"/>
      <c r="DQ940" s="166"/>
      <c r="DR940" s="166"/>
      <c r="DS940" s="166"/>
      <c r="DT940" s="166"/>
      <c r="DU940" s="166"/>
      <c r="DV940" s="166"/>
      <c r="DW940" s="166"/>
      <c r="DX940" s="166"/>
      <c r="DY940" s="166"/>
      <c r="DZ940" s="166"/>
      <c r="EA940" s="166"/>
      <c r="EB940" s="166"/>
      <c r="EC940" s="166"/>
      <c r="ED940" s="166"/>
      <c r="EE940" s="166"/>
      <c r="EF940" s="166"/>
      <c r="EG940" s="166"/>
      <c r="EH940" s="166"/>
      <c r="EI940" s="166"/>
      <c r="EJ940" s="166"/>
      <c r="EK940" s="166"/>
      <c r="EL940" s="166"/>
      <c r="EM940" s="166"/>
      <c r="EN940" s="166"/>
      <c r="EO940" s="166"/>
      <c r="EP940" s="166"/>
      <c r="EQ940" s="166"/>
      <c r="ER940" s="166"/>
      <c r="ES940" s="166"/>
      <c r="FA940" s="1"/>
      <c r="FB940" s="1"/>
      <c r="FC940" s="170"/>
      <c r="FD940" s="170"/>
      <c r="FE940" s="170"/>
      <c r="FF940" s="170"/>
      <c r="FG940" s="170"/>
      <c r="FH940" s="170"/>
      <c r="FI940" s="170"/>
      <c r="FJ940" s="170"/>
      <c r="FK940" s="170"/>
      <c r="FL940" s="170"/>
      <c r="FM940" s="170"/>
      <c r="FN940" s="170"/>
      <c r="FO940" s="170"/>
      <c r="FP940" s="170"/>
      <c r="FQ940" s="170"/>
      <c r="FR940" s="170"/>
      <c r="FS940" s="170"/>
      <c r="FT940" s="170"/>
      <c r="FU940" s="170"/>
      <c r="FV940" s="170"/>
      <c r="FW940" s="170"/>
      <c r="FX940" s="170"/>
      <c r="FY940" s="170"/>
      <c r="FZ940" s="170"/>
      <c r="GA940" s="170"/>
      <c r="GB940" s="170"/>
      <c r="GC940" s="170"/>
      <c r="GD940" s="170"/>
      <c r="GE940" s="170"/>
      <c r="GF940" s="170"/>
      <c r="GG940" s="170"/>
      <c r="GH940" s="170"/>
      <c r="GI940" s="170"/>
      <c r="GJ940" s="170"/>
    </row>
    <row r="941" spans="1:192" s="145" customFormat="1" x14ac:dyDescent="0.2">
      <c r="A941" s="135"/>
      <c r="B941" s="135"/>
      <c r="C941" s="135"/>
      <c r="D941" s="135"/>
      <c r="E941" s="80"/>
      <c r="F941" s="80"/>
      <c r="G941" s="80"/>
      <c r="H941" s="135"/>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c r="BA941" s="1"/>
      <c r="BB941" s="1"/>
      <c r="BC941" s="1"/>
      <c r="BD941" s="1"/>
      <c r="BE941" s="1"/>
      <c r="BF941" s="1"/>
      <c r="BG941" s="1"/>
      <c r="BH941" s="170"/>
      <c r="BI941" s="166"/>
      <c r="BJ941" s="166"/>
      <c r="BK941" s="166"/>
      <c r="BL941" s="166"/>
      <c r="BM941" s="166"/>
      <c r="BN941" s="166"/>
      <c r="BO941" s="166"/>
      <c r="BP941" s="166"/>
      <c r="BQ941" s="166"/>
      <c r="BR941" s="166"/>
      <c r="BS941" s="166"/>
      <c r="BT941" s="166"/>
      <c r="BU941" s="166"/>
      <c r="BV941" s="166"/>
      <c r="BW941" s="166"/>
      <c r="BX941" s="166"/>
      <c r="BY941" s="166"/>
      <c r="BZ941" s="166"/>
      <c r="CA941" s="166"/>
      <c r="CB941" s="166"/>
      <c r="CC941" s="166"/>
      <c r="CD941" s="166"/>
      <c r="CE941" s="166"/>
      <c r="CF941" s="166"/>
      <c r="CG941" s="166"/>
      <c r="CH941" s="166"/>
      <c r="CI941" s="166"/>
      <c r="CJ941" s="166"/>
      <c r="CK941" s="166"/>
      <c r="CL941" s="166"/>
      <c r="CM941" s="166"/>
      <c r="CN941" s="166"/>
      <c r="CO941" s="166"/>
      <c r="CP941" s="166"/>
      <c r="CQ941" s="166"/>
      <c r="CR941" s="166"/>
      <c r="CS941" s="166"/>
      <c r="DA941" s="1"/>
      <c r="DB941" s="1"/>
      <c r="DC941" s="1"/>
      <c r="DD941" s="80"/>
      <c r="DE941" s="80"/>
      <c r="DF941" s="1"/>
      <c r="DG941" s="1"/>
      <c r="DH941" s="170"/>
      <c r="DI941" s="166"/>
      <c r="DJ941" s="166"/>
      <c r="DK941" s="166"/>
      <c r="DL941" s="166"/>
      <c r="DM941" s="166"/>
      <c r="DN941" s="166"/>
      <c r="DO941" s="166"/>
      <c r="DP941" s="166"/>
      <c r="DQ941" s="166"/>
      <c r="DR941" s="166"/>
      <c r="DS941" s="166"/>
      <c r="DT941" s="166"/>
      <c r="DU941" s="166"/>
      <c r="DV941" s="166"/>
      <c r="DW941" s="166"/>
      <c r="DX941" s="166"/>
      <c r="DY941" s="166"/>
      <c r="DZ941" s="166"/>
      <c r="EA941" s="166"/>
      <c r="EB941" s="166"/>
      <c r="EC941" s="166"/>
      <c r="ED941" s="166"/>
      <c r="EE941" s="166"/>
      <c r="EF941" s="166"/>
      <c r="EG941" s="166"/>
      <c r="EH941" s="166"/>
      <c r="EI941" s="166"/>
      <c r="EJ941" s="166"/>
      <c r="EK941" s="166"/>
      <c r="EL941" s="166"/>
      <c r="EM941" s="166"/>
      <c r="EN941" s="166"/>
      <c r="EO941" s="166"/>
      <c r="EP941" s="166"/>
      <c r="EQ941" s="166"/>
      <c r="ER941" s="166"/>
      <c r="ES941" s="166"/>
      <c r="FA941" s="1"/>
      <c r="FB941" s="1"/>
      <c r="FC941" s="170"/>
      <c r="FD941" s="170"/>
      <c r="FE941" s="170"/>
      <c r="FF941" s="170"/>
      <c r="FG941" s="170"/>
      <c r="FH941" s="170"/>
      <c r="FI941" s="170"/>
      <c r="FJ941" s="170"/>
      <c r="FK941" s="170"/>
      <c r="FL941" s="170"/>
      <c r="FM941" s="170"/>
      <c r="FN941" s="170"/>
      <c r="FO941" s="170"/>
      <c r="FP941" s="170"/>
      <c r="FQ941" s="170"/>
      <c r="FR941" s="170"/>
      <c r="FS941" s="170"/>
      <c r="FT941" s="170"/>
      <c r="FU941" s="170"/>
      <c r="FV941" s="170"/>
      <c r="FW941" s="170"/>
      <c r="FX941" s="170"/>
      <c r="FY941" s="170"/>
      <c r="FZ941" s="170"/>
      <c r="GA941" s="170"/>
      <c r="GB941" s="170"/>
      <c r="GC941" s="170"/>
      <c r="GD941" s="170"/>
      <c r="GE941" s="170"/>
      <c r="GF941" s="170"/>
      <c r="GG941" s="170"/>
      <c r="GH941" s="170"/>
      <c r="GI941" s="170"/>
      <c r="GJ941" s="170"/>
    </row>
    <row r="942" spans="1:192" s="145" customFormat="1" x14ac:dyDescent="0.2">
      <c r="A942" s="135"/>
      <c r="B942" s="135"/>
      <c r="C942" s="135"/>
      <c r="D942" s="135"/>
      <c r="E942" s="80"/>
      <c r="F942" s="80"/>
      <c r="G942" s="80"/>
      <c r="H942" s="135"/>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c r="BA942" s="1"/>
      <c r="BB942" s="1"/>
      <c r="BC942" s="1"/>
      <c r="BD942" s="1"/>
      <c r="BE942" s="1"/>
      <c r="BF942" s="1"/>
      <c r="BG942" s="1"/>
      <c r="BH942" s="170"/>
      <c r="BI942" s="166"/>
      <c r="BJ942" s="166"/>
      <c r="BK942" s="166"/>
      <c r="BL942" s="166"/>
      <c r="BM942" s="166"/>
      <c r="BN942" s="166"/>
      <c r="BO942" s="166"/>
      <c r="BP942" s="166"/>
      <c r="BQ942" s="166"/>
      <c r="BR942" s="166"/>
      <c r="BS942" s="166"/>
      <c r="BT942" s="166"/>
      <c r="BU942" s="166"/>
      <c r="BV942" s="166"/>
      <c r="BW942" s="166"/>
      <c r="BX942" s="166"/>
      <c r="BY942" s="166"/>
      <c r="BZ942" s="166"/>
      <c r="CA942" s="166"/>
      <c r="CB942" s="166"/>
      <c r="CC942" s="166"/>
      <c r="CD942" s="166"/>
      <c r="CE942" s="166"/>
      <c r="CF942" s="166"/>
      <c r="CG942" s="166"/>
      <c r="CH942" s="166"/>
      <c r="CI942" s="166"/>
      <c r="CJ942" s="166"/>
      <c r="CK942" s="166"/>
      <c r="CL942" s="166"/>
      <c r="CM942" s="166"/>
      <c r="CN942" s="166"/>
      <c r="CO942" s="166"/>
      <c r="CP942" s="166"/>
      <c r="CQ942" s="166"/>
      <c r="CR942" s="166"/>
      <c r="CS942" s="166"/>
      <c r="DA942" s="1"/>
      <c r="DB942" s="1"/>
      <c r="DC942" s="1"/>
      <c r="DD942" s="80"/>
      <c r="DE942" s="80"/>
      <c r="DF942" s="1"/>
      <c r="DG942" s="1"/>
      <c r="DH942" s="170"/>
      <c r="DI942" s="166"/>
      <c r="DJ942" s="166"/>
      <c r="DK942" s="166"/>
      <c r="DL942" s="166"/>
      <c r="DM942" s="166"/>
      <c r="DN942" s="166"/>
      <c r="DO942" s="166"/>
      <c r="DP942" s="166"/>
      <c r="DQ942" s="166"/>
      <c r="DR942" s="166"/>
      <c r="DS942" s="166"/>
      <c r="DT942" s="166"/>
      <c r="DU942" s="166"/>
      <c r="DV942" s="166"/>
      <c r="DW942" s="166"/>
      <c r="DX942" s="166"/>
      <c r="DY942" s="166"/>
      <c r="DZ942" s="166"/>
      <c r="EA942" s="166"/>
      <c r="EB942" s="166"/>
      <c r="EC942" s="166"/>
      <c r="ED942" s="166"/>
      <c r="EE942" s="166"/>
      <c r="EF942" s="166"/>
      <c r="EG942" s="166"/>
      <c r="EH942" s="166"/>
      <c r="EI942" s="166"/>
      <c r="EJ942" s="166"/>
      <c r="EK942" s="166"/>
      <c r="EL942" s="166"/>
      <c r="EM942" s="166"/>
      <c r="EN942" s="166"/>
      <c r="EO942" s="166"/>
      <c r="EP942" s="166"/>
      <c r="EQ942" s="166"/>
      <c r="ER942" s="166"/>
      <c r="ES942" s="166"/>
      <c r="FA942" s="1"/>
      <c r="FB942" s="1"/>
      <c r="FC942" s="170"/>
      <c r="FD942" s="170"/>
      <c r="FE942" s="170"/>
      <c r="FF942" s="170"/>
      <c r="FG942" s="170"/>
      <c r="FH942" s="170"/>
      <c r="FI942" s="170"/>
      <c r="FJ942" s="170"/>
      <c r="FK942" s="170"/>
      <c r="FL942" s="170"/>
      <c r="FM942" s="170"/>
      <c r="FN942" s="170"/>
      <c r="FO942" s="170"/>
      <c r="FP942" s="170"/>
      <c r="FQ942" s="170"/>
      <c r="FR942" s="170"/>
      <c r="FS942" s="170"/>
      <c r="FT942" s="170"/>
      <c r="FU942" s="170"/>
      <c r="FV942" s="170"/>
      <c r="FW942" s="170"/>
      <c r="FX942" s="170"/>
      <c r="FY942" s="170"/>
      <c r="FZ942" s="170"/>
      <c r="GA942" s="170"/>
      <c r="GB942" s="170"/>
      <c r="GC942" s="170"/>
      <c r="GD942" s="170"/>
      <c r="GE942" s="170"/>
      <c r="GF942" s="170"/>
      <c r="GG942" s="170"/>
      <c r="GH942" s="170"/>
      <c r="GI942" s="170"/>
      <c r="GJ942" s="170"/>
    </row>
    <row r="943" spans="1:192" s="145" customFormat="1" x14ac:dyDescent="0.2">
      <c r="A943" s="135"/>
      <c r="B943" s="135"/>
      <c r="C943" s="135"/>
      <c r="D943" s="135"/>
      <c r="E943" s="80"/>
      <c r="F943" s="80"/>
      <c r="G943" s="80"/>
      <c r="H943" s="135"/>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c r="BA943" s="1"/>
      <c r="BB943" s="1"/>
      <c r="BC943" s="1"/>
      <c r="BD943" s="1"/>
      <c r="BE943" s="1"/>
      <c r="BF943" s="1"/>
      <c r="BG943" s="1"/>
      <c r="BH943" s="170"/>
      <c r="BI943" s="166"/>
      <c r="BJ943" s="166"/>
      <c r="BK943" s="166"/>
      <c r="BL943" s="166"/>
      <c r="BM943" s="166"/>
      <c r="BN943" s="166"/>
      <c r="BO943" s="166"/>
      <c r="BP943" s="166"/>
      <c r="BQ943" s="166"/>
      <c r="BR943" s="166"/>
      <c r="BS943" s="166"/>
      <c r="BT943" s="166"/>
      <c r="BU943" s="166"/>
      <c r="BV943" s="166"/>
      <c r="BW943" s="166"/>
      <c r="BX943" s="166"/>
      <c r="BY943" s="166"/>
      <c r="BZ943" s="166"/>
      <c r="CA943" s="166"/>
      <c r="CB943" s="166"/>
      <c r="CC943" s="166"/>
      <c r="CD943" s="166"/>
      <c r="CE943" s="166"/>
      <c r="CF943" s="166"/>
      <c r="CG943" s="166"/>
      <c r="CH943" s="166"/>
      <c r="CI943" s="166"/>
      <c r="CJ943" s="166"/>
      <c r="CK943" s="166"/>
      <c r="CL943" s="166"/>
      <c r="CM943" s="166"/>
      <c r="CN943" s="166"/>
      <c r="CO943" s="166"/>
      <c r="CP943" s="166"/>
      <c r="CQ943" s="166"/>
      <c r="CR943" s="166"/>
      <c r="CS943" s="166"/>
      <c r="DA943" s="1"/>
      <c r="DB943" s="1"/>
      <c r="DC943" s="1"/>
      <c r="DD943" s="80"/>
      <c r="DE943" s="80"/>
      <c r="DF943" s="1"/>
      <c r="DG943" s="1"/>
      <c r="DH943" s="170"/>
      <c r="DI943" s="166"/>
      <c r="DJ943" s="166"/>
      <c r="DK943" s="166"/>
      <c r="DL943" s="166"/>
      <c r="DM943" s="166"/>
      <c r="DN943" s="166"/>
      <c r="DO943" s="166"/>
      <c r="DP943" s="166"/>
      <c r="DQ943" s="166"/>
      <c r="DR943" s="166"/>
      <c r="DS943" s="166"/>
      <c r="DT943" s="166"/>
      <c r="DU943" s="166"/>
      <c r="DV943" s="166"/>
      <c r="DW943" s="166"/>
      <c r="DX943" s="166"/>
      <c r="DY943" s="166"/>
      <c r="DZ943" s="166"/>
      <c r="EA943" s="166"/>
      <c r="EB943" s="166"/>
      <c r="EC943" s="166"/>
      <c r="ED943" s="166"/>
      <c r="EE943" s="166"/>
      <c r="EF943" s="166"/>
      <c r="EG943" s="166"/>
      <c r="EH943" s="166"/>
      <c r="EI943" s="166"/>
      <c r="EJ943" s="166"/>
      <c r="EK943" s="166"/>
      <c r="EL943" s="166"/>
      <c r="EM943" s="166"/>
      <c r="EN943" s="166"/>
      <c r="EO943" s="166"/>
      <c r="EP943" s="166"/>
      <c r="EQ943" s="166"/>
      <c r="ER943" s="166"/>
      <c r="ES943" s="166"/>
      <c r="FA943" s="1"/>
      <c r="FB943" s="1"/>
      <c r="FC943" s="170"/>
      <c r="FD943" s="170"/>
      <c r="FE943" s="170"/>
      <c r="FF943" s="170"/>
      <c r="FG943" s="170"/>
      <c r="FH943" s="170"/>
      <c r="FI943" s="170"/>
      <c r="FJ943" s="170"/>
      <c r="FK943" s="170"/>
      <c r="FL943" s="170"/>
      <c r="FM943" s="170"/>
      <c r="FN943" s="170"/>
      <c r="FO943" s="170"/>
      <c r="FP943" s="170"/>
      <c r="FQ943" s="170"/>
      <c r="FR943" s="170"/>
      <c r="FS943" s="170"/>
      <c r="FT943" s="170"/>
      <c r="FU943" s="170"/>
      <c r="FV943" s="170"/>
      <c r="FW943" s="170"/>
      <c r="FX943" s="170"/>
      <c r="FY943" s="170"/>
      <c r="FZ943" s="170"/>
      <c r="GA943" s="170"/>
      <c r="GB943" s="170"/>
      <c r="GC943" s="170"/>
      <c r="GD943" s="170"/>
      <c r="GE943" s="170"/>
      <c r="GF943" s="170"/>
      <c r="GG943" s="170"/>
      <c r="GH943" s="170"/>
      <c r="GI943" s="170"/>
      <c r="GJ943" s="170"/>
    </row>
    <row r="944" spans="1:192" s="145" customFormat="1" x14ac:dyDescent="0.2">
      <c r="A944" s="135"/>
      <c r="B944" s="135"/>
      <c r="C944" s="135"/>
      <c r="D944" s="135"/>
      <c r="E944" s="80"/>
      <c r="F944" s="80"/>
      <c r="G944" s="80"/>
      <c r="H944" s="135"/>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c r="BA944" s="1"/>
      <c r="BB944" s="1"/>
      <c r="BC944" s="1"/>
      <c r="BD944" s="1"/>
      <c r="BE944" s="1"/>
      <c r="BF944" s="1"/>
      <c r="BG944" s="1"/>
      <c r="BH944" s="170"/>
      <c r="BI944" s="166"/>
      <c r="BJ944" s="166"/>
      <c r="BK944" s="166"/>
      <c r="BL944" s="166"/>
      <c r="BM944" s="166"/>
      <c r="BN944" s="166"/>
      <c r="BO944" s="166"/>
      <c r="BP944" s="166"/>
      <c r="BQ944" s="166"/>
      <c r="BR944" s="166"/>
      <c r="BS944" s="166"/>
      <c r="BT944" s="166"/>
      <c r="BU944" s="166"/>
      <c r="BV944" s="166"/>
      <c r="BW944" s="166"/>
      <c r="BX944" s="166"/>
      <c r="BY944" s="166"/>
      <c r="BZ944" s="166"/>
      <c r="CA944" s="166"/>
      <c r="CB944" s="166"/>
      <c r="CC944" s="166"/>
      <c r="CD944" s="166"/>
      <c r="CE944" s="166"/>
      <c r="CF944" s="166"/>
      <c r="CG944" s="166"/>
      <c r="CH944" s="166"/>
      <c r="CI944" s="166"/>
      <c r="CJ944" s="166"/>
      <c r="CK944" s="166"/>
      <c r="CL944" s="166"/>
      <c r="CM944" s="166"/>
      <c r="CN944" s="166"/>
      <c r="CO944" s="166"/>
      <c r="CP944" s="166"/>
      <c r="CQ944" s="166"/>
      <c r="CR944" s="166"/>
      <c r="CS944" s="166"/>
      <c r="DA944" s="1"/>
      <c r="DB944" s="1"/>
      <c r="DC944" s="1"/>
      <c r="DD944" s="80"/>
      <c r="DE944" s="80"/>
      <c r="DF944" s="1"/>
      <c r="DG944" s="1"/>
      <c r="DH944" s="170"/>
      <c r="DI944" s="166"/>
      <c r="DJ944" s="166"/>
      <c r="DK944" s="166"/>
      <c r="DL944" s="166"/>
      <c r="DM944" s="166"/>
      <c r="DN944" s="166"/>
      <c r="DO944" s="166"/>
      <c r="DP944" s="166"/>
      <c r="DQ944" s="166"/>
      <c r="DR944" s="166"/>
      <c r="DS944" s="166"/>
      <c r="DT944" s="166"/>
      <c r="DU944" s="166"/>
      <c r="DV944" s="166"/>
      <c r="DW944" s="166"/>
      <c r="DX944" s="166"/>
      <c r="DY944" s="166"/>
      <c r="DZ944" s="166"/>
      <c r="EA944" s="166"/>
      <c r="EB944" s="166"/>
      <c r="EC944" s="166"/>
      <c r="ED944" s="166"/>
      <c r="EE944" s="166"/>
      <c r="EF944" s="166"/>
      <c r="EG944" s="166"/>
      <c r="EH944" s="166"/>
      <c r="EI944" s="166"/>
      <c r="EJ944" s="166"/>
      <c r="EK944" s="166"/>
      <c r="EL944" s="166"/>
      <c r="EM944" s="166"/>
      <c r="EN944" s="166"/>
      <c r="EO944" s="166"/>
      <c r="EP944" s="166"/>
      <c r="EQ944" s="166"/>
      <c r="ER944" s="166"/>
      <c r="ES944" s="166"/>
      <c r="FA944" s="1"/>
      <c r="FB944" s="1"/>
      <c r="FC944" s="170"/>
      <c r="FD944" s="170"/>
      <c r="FE944" s="170"/>
      <c r="FF944" s="170"/>
      <c r="FG944" s="170"/>
      <c r="FH944" s="170"/>
      <c r="FI944" s="170"/>
      <c r="FJ944" s="170"/>
      <c r="FK944" s="170"/>
      <c r="FL944" s="170"/>
      <c r="FM944" s="170"/>
      <c r="FN944" s="170"/>
      <c r="FO944" s="170"/>
      <c r="FP944" s="170"/>
      <c r="FQ944" s="170"/>
      <c r="FR944" s="170"/>
      <c r="FS944" s="170"/>
      <c r="FT944" s="170"/>
      <c r="FU944" s="170"/>
      <c r="FV944" s="170"/>
      <c r="FW944" s="170"/>
      <c r="FX944" s="170"/>
      <c r="FY944" s="170"/>
      <c r="FZ944" s="170"/>
      <c r="GA944" s="170"/>
      <c r="GB944" s="170"/>
      <c r="GC944" s="170"/>
      <c r="GD944" s="170"/>
      <c r="GE944" s="170"/>
      <c r="GF944" s="170"/>
      <c r="GG944" s="170"/>
      <c r="GH944" s="170"/>
      <c r="GI944" s="170"/>
      <c r="GJ944" s="170"/>
    </row>
    <row r="945" spans="1:192" s="145" customFormat="1" x14ac:dyDescent="0.2">
      <c r="A945" s="135"/>
      <c r="B945" s="135"/>
      <c r="C945" s="135"/>
      <c r="D945" s="135"/>
      <c r="E945" s="80"/>
      <c r="F945" s="80"/>
      <c r="G945" s="80"/>
      <c r="H945" s="135"/>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c r="BA945" s="1"/>
      <c r="BB945" s="1"/>
      <c r="BC945" s="1"/>
      <c r="BD945" s="1"/>
      <c r="BE945" s="1"/>
      <c r="BF945" s="1"/>
      <c r="BG945" s="1"/>
      <c r="BH945" s="170"/>
      <c r="BI945" s="166"/>
      <c r="BJ945" s="166"/>
      <c r="BK945" s="166"/>
      <c r="BL945" s="166"/>
      <c r="BM945" s="166"/>
      <c r="BN945" s="166"/>
      <c r="BO945" s="166"/>
      <c r="BP945" s="166"/>
      <c r="BQ945" s="166"/>
      <c r="BR945" s="166"/>
      <c r="BS945" s="166"/>
      <c r="BT945" s="166"/>
      <c r="BU945" s="166"/>
      <c r="BV945" s="166"/>
      <c r="BW945" s="166"/>
      <c r="BX945" s="166"/>
      <c r="BY945" s="166"/>
      <c r="BZ945" s="166"/>
      <c r="CA945" s="166"/>
      <c r="CB945" s="166"/>
      <c r="CC945" s="166"/>
      <c r="CD945" s="166"/>
      <c r="CE945" s="166"/>
      <c r="CF945" s="166"/>
      <c r="CG945" s="166"/>
      <c r="CH945" s="166"/>
      <c r="CI945" s="166"/>
      <c r="CJ945" s="166"/>
      <c r="CK945" s="166"/>
      <c r="CL945" s="166"/>
      <c r="CM945" s="166"/>
      <c r="CN945" s="166"/>
      <c r="CO945" s="166"/>
      <c r="CP945" s="166"/>
      <c r="CQ945" s="166"/>
      <c r="CR945" s="166"/>
      <c r="CS945" s="166"/>
      <c r="DA945" s="1"/>
      <c r="DB945" s="1"/>
      <c r="DC945" s="1"/>
      <c r="DD945" s="80"/>
      <c r="DE945" s="80"/>
      <c r="DF945" s="1"/>
      <c r="DG945" s="1"/>
      <c r="DH945" s="170"/>
      <c r="DI945" s="166"/>
      <c r="DJ945" s="166"/>
      <c r="DK945" s="166"/>
      <c r="DL945" s="166"/>
      <c r="DM945" s="166"/>
      <c r="DN945" s="166"/>
      <c r="DO945" s="166"/>
      <c r="DP945" s="166"/>
      <c r="DQ945" s="166"/>
      <c r="DR945" s="166"/>
      <c r="DS945" s="166"/>
      <c r="DT945" s="166"/>
      <c r="DU945" s="166"/>
      <c r="DV945" s="166"/>
      <c r="DW945" s="166"/>
      <c r="DX945" s="166"/>
      <c r="DY945" s="166"/>
      <c r="DZ945" s="166"/>
      <c r="EA945" s="166"/>
      <c r="EB945" s="166"/>
      <c r="EC945" s="166"/>
      <c r="ED945" s="166"/>
      <c r="EE945" s="166"/>
      <c r="EF945" s="166"/>
      <c r="EG945" s="166"/>
      <c r="EH945" s="166"/>
      <c r="EI945" s="166"/>
      <c r="EJ945" s="166"/>
      <c r="EK945" s="166"/>
      <c r="EL945" s="166"/>
      <c r="EM945" s="166"/>
      <c r="EN945" s="166"/>
      <c r="EO945" s="166"/>
      <c r="EP945" s="166"/>
      <c r="EQ945" s="166"/>
      <c r="ER945" s="166"/>
      <c r="ES945" s="166"/>
      <c r="FA945" s="1"/>
      <c r="FB945" s="1"/>
      <c r="FC945" s="170"/>
      <c r="FD945" s="170"/>
      <c r="FE945" s="170"/>
      <c r="FF945" s="170"/>
      <c r="FG945" s="170"/>
      <c r="FH945" s="170"/>
      <c r="FI945" s="170"/>
      <c r="FJ945" s="170"/>
      <c r="FK945" s="170"/>
      <c r="FL945" s="170"/>
      <c r="FM945" s="170"/>
      <c r="FN945" s="170"/>
      <c r="FO945" s="170"/>
      <c r="FP945" s="170"/>
      <c r="FQ945" s="170"/>
      <c r="FR945" s="170"/>
      <c r="FS945" s="170"/>
      <c r="FT945" s="170"/>
      <c r="FU945" s="170"/>
      <c r="FV945" s="170"/>
      <c r="FW945" s="170"/>
      <c r="FX945" s="170"/>
      <c r="FY945" s="170"/>
      <c r="FZ945" s="170"/>
      <c r="GA945" s="170"/>
      <c r="GB945" s="170"/>
      <c r="GC945" s="170"/>
      <c r="GD945" s="170"/>
      <c r="GE945" s="170"/>
      <c r="GF945" s="170"/>
      <c r="GG945" s="170"/>
      <c r="GH945" s="170"/>
      <c r="GI945" s="170"/>
      <c r="GJ945" s="170"/>
    </row>
    <row r="946" spans="1:192" s="145" customFormat="1" x14ac:dyDescent="0.2">
      <c r="A946" s="135"/>
      <c r="B946" s="135"/>
      <c r="C946" s="135"/>
      <c r="D946" s="135"/>
      <c r="E946" s="80"/>
      <c r="F946" s="80"/>
      <c r="G946" s="80"/>
      <c r="H946" s="135"/>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c r="BA946" s="1"/>
      <c r="BB946" s="1"/>
      <c r="BC946" s="1"/>
      <c r="BD946" s="1"/>
      <c r="BE946" s="1"/>
      <c r="BF946" s="1"/>
      <c r="BG946" s="1"/>
      <c r="BH946" s="170"/>
      <c r="BI946" s="166"/>
      <c r="BJ946" s="166"/>
      <c r="BK946" s="166"/>
      <c r="BL946" s="166"/>
      <c r="BM946" s="166"/>
      <c r="BN946" s="166"/>
      <c r="BO946" s="166"/>
      <c r="BP946" s="166"/>
      <c r="BQ946" s="166"/>
      <c r="BR946" s="166"/>
      <c r="BS946" s="166"/>
      <c r="BT946" s="166"/>
      <c r="BU946" s="166"/>
      <c r="BV946" s="166"/>
      <c r="BW946" s="166"/>
      <c r="BX946" s="166"/>
      <c r="BY946" s="166"/>
      <c r="BZ946" s="166"/>
      <c r="CA946" s="166"/>
      <c r="CB946" s="166"/>
      <c r="CC946" s="166"/>
      <c r="CD946" s="166"/>
      <c r="CE946" s="166"/>
      <c r="CF946" s="166"/>
      <c r="CG946" s="166"/>
      <c r="CH946" s="166"/>
      <c r="CI946" s="166"/>
      <c r="CJ946" s="166"/>
      <c r="CK946" s="166"/>
      <c r="CL946" s="166"/>
      <c r="CM946" s="166"/>
      <c r="CN946" s="166"/>
      <c r="CO946" s="166"/>
      <c r="CP946" s="166"/>
      <c r="CQ946" s="166"/>
      <c r="CR946" s="166"/>
      <c r="CS946" s="166"/>
      <c r="DA946" s="1"/>
      <c r="DB946" s="1"/>
      <c r="DC946" s="1"/>
      <c r="DD946" s="80"/>
      <c r="DE946" s="80"/>
      <c r="DF946" s="1"/>
      <c r="DG946" s="1"/>
      <c r="DH946" s="170"/>
      <c r="DI946" s="166"/>
      <c r="DJ946" s="166"/>
      <c r="DK946" s="166"/>
      <c r="DL946" s="166"/>
      <c r="DM946" s="166"/>
      <c r="DN946" s="166"/>
      <c r="DO946" s="166"/>
      <c r="DP946" s="166"/>
      <c r="DQ946" s="166"/>
      <c r="DR946" s="166"/>
      <c r="DS946" s="166"/>
      <c r="DT946" s="166"/>
      <c r="DU946" s="166"/>
      <c r="DV946" s="166"/>
      <c r="DW946" s="166"/>
      <c r="DX946" s="166"/>
      <c r="DY946" s="166"/>
      <c r="DZ946" s="166"/>
      <c r="EA946" s="166"/>
      <c r="EB946" s="166"/>
      <c r="EC946" s="166"/>
      <c r="ED946" s="166"/>
      <c r="EE946" s="166"/>
      <c r="EF946" s="166"/>
      <c r="EG946" s="166"/>
      <c r="EH946" s="166"/>
      <c r="EI946" s="166"/>
      <c r="EJ946" s="166"/>
      <c r="EK946" s="166"/>
      <c r="EL946" s="166"/>
      <c r="EM946" s="166"/>
      <c r="EN946" s="166"/>
      <c r="EO946" s="166"/>
      <c r="EP946" s="166"/>
      <c r="EQ946" s="166"/>
      <c r="ER946" s="166"/>
      <c r="ES946" s="166"/>
      <c r="FA946" s="1"/>
      <c r="FB946" s="1"/>
      <c r="FC946" s="170"/>
      <c r="FD946" s="170"/>
      <c r="FE946" s="170"/>
      <c r="FF946" s="170"/>
      <c r="FG946" s="170"/>
      <c r="FH946" s="170"/>
      <c r="FI946" s="170"/>
      <c r="FJ946" s="170"/>
      <c r="FK946" s="170"/>
      <c r="FL946" s="170"/>
      <c r="FM946" s="170"/>
      <c r="FN946" s="170"/>
      <c r="FO946" s="170"/>
      <c r="FP946" s="170"/>
      <c r="FQ946" s="170"/>
      <c r="FR946" s="170"/>
      <c r="FS946" s="170"/>
      <c r="FT946" s="170"/>
      <c r="FU946" s="170"/>
      <c r="FV946" s="170"/>
      <c r="FW946" s="170"/>
      <c r="FX946" s="170"/>
      <c r="FY946" s="170"/>
      <c r="FZ946" s="170"/>
      <c r="GA946" s="170"/>
      <c r="GB946" s="170"/>
      <c r="GC946" s="170"/>
      <c r="GD946" s="170"/>
      <c r="GE946" s="170"/>
      <c r="GF946" s="170"/>
      <c r="GG946" s="170"/>
      <c r="GH946" s="170"/>
      <c r="GI946" s="170"/>
      <c r="GJ946" s="170"/>
    </row>
    <row r="947" spans="1:192" s="145" customFormat="1" x14ac:dyDescent="0.2">
      <c r="A947" s="135"/>
      <c r="B947" s="135"/>
      <c r="C947" s="135"/>
      <c r="D947" s="135"/>
      <c r="E947" s="80"/>
      <c r="F947" s="80"/>
      <c r="G947" s="80"/>
      <c r="H947" s="135"/>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c r="BA947" s="1"/>
      <c r="BB947" s="1"/>
      <c r="BC947" s="1"/>
      <c r="BD947" s="1"/>
      <c r="BE947" s="1"/>
      <c r="BF947" s="1"/>
      <c r="BG947" s="1"/>
      <c r="BH947" s="170"/>
      <c r="BI947" s="166"/>
      <c r="BJ947" s="166"/>
      <c r="BK947" s="166"/>
      <c r="BL947" s="166"/>
      <c r="BM947" s="166"/>
      <c r="BN947" s="166"/>
      <c r="BO947" s="166"/>
      <c r="BP947" s="166"/>
      <c r="BQ947" s="166"/>
      <c r="BR947" s="166"/>
      <c r="BS947" s="166"/>
      <c r="BT947" s="166"/>
      <c r="BU947" s="166"/>
      <c r="BV947" s="166"/>
      <c r="BW947" s="166"/>
      <c r="BX947" s="166"/>
      <c r="BY947" s="166"/>
      <c r="BZ947" s="166"/>
      <c r="CA947" s="166"/>
      <c r="CB947" s="166"/>
      <c r="CC947" s="166"/>
      <c r="CD947" s="166"/>
      <c r="CE947" s="166"/>
      <c r="CF947" s="166"/>
      <c r="CG947" s="166"/>
      <c r="CH947" s="166"/>
      <c r="CI947" s="166"/>
      <c r="CJ947" s="166"/>
      <c r="CK947" s="166"/>
      <c r="CL947" s="166"/>
      <c r="CM947" s="166"/>
      <c r="CN947" s="166"/>
      <c r="CO947" s="166"/>
      <c r="CP947" s="166"/>
      <c r="CQ947" s="166"/>
      <c r="CR947" s="166"/>
      <c r="CS947" s="166"/>
      <c r="DA947" s="1"/>
      <c r="DB947" s="1"/>
      <c r="DC947" s="1"/>
      <c r="DD947" s="80"/>
      <c r="DE947" s="80"/>
      <c r="DF947" s="1"/>
      <c r="DG947" s="1"/>
      <c r="DH947" s="170"/>
      <c r="DI947" s="166"/>
      <c r="DJ947" s="166"/>
      <c r="DK947" s="166"/>
      <c r="DL947" s="166"/>
      <c r="DM947" s="166"/>
      <c r="DN947" s="166"/>
      <c r="DO947" s="166"/>
      <c r="DP947" s="166"/>
      <c r="DQ947" s="166"/>
      <c r="DR947" s="166"/>
      <c r="DS947" s="166"/>
      <c r="DT947" s="166"/>
      <c r="DU947" s="166"/>
      <c r="DV947" s="166"/>
      <c r="DW947" s="166"/>
      <c r="DX947" s="166"/>
      <c r="DY947" s="166"/>
      <c r="DZ947" s="166"/>
      <c r="EA947" s="166"/>
      <c r="EB947" s="166"/>
      <c r="EC947" s="166"/>
      <c r="ED947" s="166"/>
      <c r="EE947" s="166"/>
      <c r="EF947" s="166"/>
      <c r="EG947" s="166"/>
      <c r="EH947" s="166"/>
      <c r="EI947" s="166"/>
      <c r="EJ947" s="166"/>
      <c r="EK947" s="166"/>
      <c r="EL947" s="166"/>
      <c r="EM947" s="166"/>
      <c r="EN947" s="166"/>
      <c r="EO947" s="166"/>
      <c r="EP947" s="166"/>
      <c r="EQ947" s="166"/>
      <c r="ER947" s="166"/>
      <c r="ES947" s="166"/>
      <c r="FA947" s="1"/>
      <c r="FB947" s="1"/>
      <c r="FC947" s="170"/>
      <c r="FD947" s="170"/>
      <c r="FE947" s="170"/>
      <c r="FF947" s="170"/>
      <c r="FG947" s="170"/>
      <c r="FH947" s="170"/>
      <c r="FI947" s="170"/>
      <c r="FJ947" s="170"/>
      <c r="FK947" s="170"/>
      <c r="FL947" s="170"/>
      <c r="FM947" s="170"/>
      <c r="FN947" s="170"/>
      <c r="FO947" s="170"/>
      <c r="FP947" s="170"/>
      <c r="FQ947" s="170"/>
      <c r="FR947" s="170"/>
      <c r="FS947" s="170"/>
      <c r="FT947" s="170"/>
      <c r="FU947" s="170"/>
      <c r="FV947" s="170"/>
      <c r="FW947" s="170"/>
      <c r="FX947" s="170"/>
      <c r="FY947" s="170"/>
      <c r="FZ947" s="170"/>
      <c r="GA947" s="170"/>
      <c r="GB947" s="170"/>
      <c r="GC947" s="170"/>
      <c r="GD947" s="170"/>
      <c r="GE947" s="170"/>
      <c r="GF947" s="170"/>
      <c r="GG947" s="170"/>
      <c r="GH947" s="170"/>
      <c r="GI947" s="170"/>
      <c r="GJ947" s="170"/>
    </row>
    <row r="948" spans="1:192" s="145" customFormat="1" x14ac:dyDescent="0.2">
      <c r="A948" s="135"/>
      <c r="B948" s="135"/>
      <c r="C948" s="135"/>
      <c r="D948" s="135"/>
      <c r="E948" s="80"/>
      <c r="F948" s="80"/>
      <c r="G948" s="80"/>
      <c r="H948" s="135"/>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c r="BA948" s="1"/>
      <c r="BB948" s="1"/>
      <c r="BC948" s="1"/>
      <c r="BD948" s="1"/>
      <c r="BE948" s="1"/>
      <c r="BF948" s="1"/>
      <c r="BG948" s="1"/>
      <c r="BH948" s="170"/>
      <c r="BI948" s="166"/>
      <c r="BJ948" s="166"/>
      <c r="BK948" s="166"/>
      <c r="BL948" s="166"/>
      <c r="BM948" s="166"/>
      <c r="BN948" s="166"/>
      <c r="BO948" s="166"/>
      <c r="BP948" s="166"/>
      <c r="BQ948" s="166"/>
      <c r="BR948" s="166"/>
      <c r="BS948" s="166"/>
      <c r="BT948" s="166"/>
      <c r="BU948" s="166"/>
      <c r="BV948" s="166"/>
      <c r="BW948" s="166"/>
      <c r="BX948" s="166"/>
      <c r="BY948" s="166"/>
      <c r="BZ948" s="166"/>
      <c r="CA948" s="166"/>
      <c r="CB948" s="166"/>
      <c r="CC948" s="166"/>
      <c r="CD948" s="166"/>
      <c r="CE948" s="166"/>
      <c r="CF948" s="166"/>
      <c r="CG948" s="166"/>
      <c r="CH948" s="166"/>
      <c r="CI948" s="166"/>
      <c r="CJ948" s="166"/>
      <c r="CK948" s="166"/>
      <c r="CL948" s="166"/>
      <c r="CM948" s="166"/>
      <c r="CN948" s="166"/>
      <c r="CO948" s="166"/>
      <c r="CP948" s="166"/>
      <c r="CQ948" s="166"/>
      <c r="CR948" s="166"/>
      <c r="CS948" s="166"/>
      <c r="DA948" s="1"/>
      <c r="DB948" s="1"/>
      <c r="DC948" s="1"/>
      <c r="DD948" s="80"/>
      <c r="DE948" s="80"/>
      <c r="DF948" s="1"/>
      <c r="DG948" s="1"/>
      <c r="DH948" s="170"/>
      <c r="DI948" s="166"/>
      <c r="DJ948" s="166"/>
      <c r="DK948" s="166"/>
      <c r="DL948" s="166"/>
      <c r="DM948" s="166"/>
      <c r="DN948" s="166"/>
      <c r="DO948" s="166"/>
      <c r="DP948" s="166"/>
      <c r="DQ948" s="166"/>
      <c r="DR948" s="166"/>
      <c r="DS948" s="166"/>
      <c r="DT948" s="166"/>
      <c r="DU948" s="166"/>
      <c r="DV948" s="166"/>
      <c r="DW948" s="166"/>
      <c r="DX948" s="166"/>
      <c r="DY948" s="166"/>
      <c r="DZ948" s="166"/>
      <c r="EA948" s="166"/>
      <c r="EB948" s="166"/>
      <c r="EC948" s="166"/>
      <c r="ED948" s="166"/>
      <c r="EE948" s="166"/>
      <c r="EF948" s="166"/>
      <c r="EG948" s="166"/>
      <c r="EH948" s="166"/>
      <c r="EI948" s="166"/>
      <c r="EJ948" s="166"/>
      <c r="EK948" s="166"/>
      <c r="EL948" s="166"/>
      <c r="EM948" s="166"/>
      <c r="EN948" s="166"/>
      <c r="EO948" s="166"/>
      <c r="EP948" s="166"/>
      <c r="EQ948" s="166"/>
      <c r="ER948" s="166"/>
      <c r="ES948" s="166"/>
      <c r="FA948" s="1"/>
      <c r="FB948" s="1"/>
      <c r="FC948" s="170"/>
      <c r="FD948" s="170"/>
      <c r="FE948" s="170"/>
      <c r="FF948" s="170"/>
      <c r="FG948" s="170"/>
      <c r="FH948" s="170"/>
      <c r="FI948" s="170"/>
      <c r="FJ948" s="170"/>
      <c r="FK948" s="170"/>
      <c r="FL948" s="170"/>
      <c r="FM948" s="170"/>
      <c r="FN948" s="170"/>
      <c r="FO948" s="170"/>
      <c r="FP948" s="170"/>
      <c r="FQ948" s="170"/>
      <c r="FR948" s="170"/>
      <c r="FS948" s="170"/>
      <c r="FT948" s="170"/>
      <c r="FU948" s="170"/>
      <c r="FV948" s="170"/>
      <c r="FW948" s="170"/>
      <c r="FX948" s="170"/>
      <c r="FY948" s="170"/>
      <c r="FZ948" s="170"/>
      <c r="GA948" s="170"/>
      <c r="GB948" s="170"/>
      <c r="GC948" s="170"/>
      <c r="GD948" s="170"/>
      <c r="GE948" s="170"/>
      <c r="GF948" s="170"/>
      <c r="GG948" s="170"/>
      <c r="GH948" s="170"/>
      <c r="GI948" s="170"/>
      <c r="GJ948" s="170"/>
    </row>
    <row r="949" spans="1:192" s="145" customFormat="1" x14ac:dyDescent="0.2">
      <c r="A949" s="135"/>
      <c r="B949" s="135"/>
      <c r="C949" s="135"/>
      <c r="D949" s="135"/>
      <c r="E949" s="80"/>
      <c r="F949" s="80"/>
      <c r="G949" s="80"/>
      <c r="H949" s="135"/>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c r="BA949" s="1"/>
      <c r="BB949" s="1"/>
      <c r="BC949" s="1"/>
      <c r="BD949" s="1"/>
      <c r="BE949" s="1"/>
      <c r="BF949" s="1"/>
      <c r="BG949" s="1"/>
      <c r="BH949" s="170"/>
      <c r="BI949" s="166"/>
      <c r="BJ949" s="166"/>
      <c r="BK949" s="166"/>
      <c r="BL949" s="166"/>
      <c r="BM949" s="166"/>
      <c r="BN949" s="166"/>
      <c r="BO949" s="166"/>
      <c r="BP949" s="166"/>
      <c r="BQ949" s="166"/>
      <c r="BR949" s="166"/>
      <c r="BS949" s="166"/>
      <c r="BT949" s="166"/>
      <c r="BU949" s="166"/>
      <c r="BV949" s="166"/>
      <c r="BW949" s="166"/>
      <c r="BX949" s="166"/>
      <c r="BY949" s="166"/>
      <c r="BZ949" s="166"/>
      <c r="CA949" s="166"/>
      <c r="CB949" s="166"/>
      <c r="CC949" s="166"/>
      <c r="CD949" s="166"/>
      <c r="CE949" s="166"/>
      <c r="CF949" s="166"/>
      <c r="CG949" s="166"/>
      <c r="CH949" s="166"/>
      <c r="CI949" s="166"/>
      <c r="CJ949" s="166"/>
      <c r="CK949" s="166"/>
      <c r="CL949" s="166"/>
      <c r="CM949" s="166"/>
      <c r="CN949" s="166"/>
      <c r="CO949" s="166"/>
      <c r="CP949" s="166"/>
      <c r="CQ949" s="166"/>
      <c r="CR949" s="166"/>
      <c r="CS949" s="166"/>
      <c r="DA949" s="1"/>
      <c r="DB949" s="1"/>
      <c r="DC949" s="1"/>
      <c r="DD949" s="80"/>
      <c r="DE949" s="80"/>
      <c r="DF949" s="1"/>
      <c r="DG949" s="1"/>
      <c r="DH949" s="170"/>
      <c r="DI949" s="166"/>
      <c r="DJ949" s="166"/>
      <c r="DK949" s="166"/>
      <c r="DL949" s="166"/>
      <c r="DM949" s="166"/>
      <c r="DN949" s="166"/>
      <c r="DO949" s="166"/>
      <c r="DP949" s="166"/>
      <c r="DQ949" s="166"/>
      <c r="DR949" s="166"/>
      <c r="DS949" s="166"/>
      <c r="DT949" s="166"/>
      <c r="DU949" s="166"/>
      <c r="DV949" s="166"/>
      <c r="DW949" s="166"/>
      <c r="DX949" s="166"/>
      <c r="DY949" s="166"/>
      <c r="DZ949" s="166"/>
      <c r="EA949" s="166"/>
      <c r="EB949" s="166"/>
      <c r="EC949" s="166"/>
      <c r="ED949" s="166"/>
      <c r="EE949" s="166"/>
      <c r="EF949" s="166"/>
      <c r="EG949" s="166"/>
      <c r="EH949" s="166"/>
      <c r="EI949" s="166"/>
      <c r="EJ949" s="166"/>
      <c r="EK949" s="166"/>
      <c r="EL949" s="166"/>
      <c r="EM949" s="166"/>
      <c r="EN949" s="166"/>
      <c r="EO949" s="166"/>
      <c r="EP949" s="166"/>
      <c r="EQ949" s="166"/>
      <c r="ER949" s="166"/>
      <c r="ES949" s="166"/>
      <c r="FA949" s="1"/>
      <c r="FB949" s="1"/>
      <c r="FC949" s="170"/>
      <c r="FD949" s="170"/>
      <c r="FE949" s="170"/>
      <c r="FF949" s="170"/>
      <c r="FG949" s="170"/>
      <c r="FH949" s="170"/>
      <c r="FI949" s="170"/>
      <c r="FJ949" s="170"/>
      <c r="FK949" s="170"/>
      <c r="FL949" s="170"/>
      <c r="FM949" s="170"/>
      <c r="FN949" s="170"/>
      <c r="FO949" s="170"/>
      <c r="FP949" s="170"/>
      <c r="FQ949" s="170"/>
      <c r="FR949" s="170"/>
      <c r="FS949" s="170"/>
      <c r="FT949" s="170"/>
      <c r="FU949" s="170"/>
      <c r="FV949" s="170"/>
      <c r="FW949" s="170"/>
      <c r="FX949" s="170"/>
      <c r="FY949" s="170"/>
      <c r="FZ949" s="170"/>
      <c r="GA949" s="170"/>
      <c r="GB949" s="170"/>
      <c r="GC949" s="170"/>
      <c r="GD949" s="170"/>
      <c r="GE949" s="170"/>
      <c r="GF949" s="170"/>
      <c r="GG949" s="170"/>
      <c r="GH949" s="170"/>
      <c r="GI949" s="170"/>
      <c r="GJ949" s="170"/>
    </row>
    <row r="950" spans="1:192" s="145" customFormat="1" x14ac:dyDescent="0.2">
      <c r="A950" s="135"/>
      <c r="B950" s="135"/>
      <c r="C950" s="135"/>
      <c r="D950" s="135"/>
      <c r="E950" s="80"/>
      <c r="F950" s="80"/>
      <c r="G950" s="80"/>
      <c r="H950" s="135"/>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c r="BA950" s="1"/>
      <c r="BB950" s="1"/>
      <c r="BC950" s="1"/>
      <c r="BD950" s="1"/>
      <c r="BE950" s="1"/>
      <c r="BF950" s="1"/>
      <c r="BG950" s="1"/>
      <c r="BH950" s="170"/>
      <c r="BI950" s="166"/>
      <c r="BJ950" s="166"/>
      <c r="BK950" s="166"/>
      <c r="BL950" s="166"/>
      <c r="BM950" s="166"/>
      <c r="BN950" s="166"/>
      <c r="BO950" s="166"/>
      <c r="BP950" s="166"/>
      <c r="BQ950" s="166"/>
      <c r="BR950" s="166"/>
      <c r="BS950" s="166"/>
      <c r="BT950" s="166"/>
      <c r="BU950" s="166"/>
      <c r="BV950" s="166"/>
      <c r="BW950" s="166"/>
      <c r="BX950" s="166"/>
      <c r="BY950" s="166"/>
      <c r="BZ950" s="166"/>
      <c r="CA950" s="166"/>
      <c r="CB950" s="166"/>
      <c r="CC950" s="166"/>
      <c r="CD950" s="166"/>
      <c r="CE950" s="166"/>
      <c r="CF950" s="166"/>
      <c r="CG950" s="166"/>
      <c r="CH950" s="166"/>
      <c r="CI950" s="166"/>
      <c r="CJ950" s="166"/>
      <c r="CK950" s="166"/>
      <c r="CL950" s="166"/>
      <c r="CM950" s="166"/>
      <c r="CN950" s="166"/>
      <c r="CO950" s="166"/>
      <c r="CP950" s="166"/>
      <c r="CQ950" s="166"/>
      <c r="CR950" s="166"/>
      <c r="CS950" s="166"/>
      <c r="DA950" s="1"/>
      <c r="DB950" s="1"/>
      <c r="DC950" s="1"/>
      <c r="DD950" s="80"/>
      <c r="DE950" s="80"/>
      <c r="DF950" s="1"/>
      <c r="DG950" s="1"/>
      <c r="DH950" s="170"/>
      <c r="DI950" s="166"/>
      <c r="DJ950" s="166"/>
      <c r="DK950" s="166"/>
      <c r="DL950" s="166"/>
      <c r="DM950" s="166"/>
      <c r="DN950" s="166"/>
      <c r="DO950" s="166"/>
      <c r="DP950" s="166"/>
      <c r="DQ950" s="166"/>
      <c r="DR950" s="166"/>
      <c r="DS950" s="166"/>
      <c r="DT950" s="166"/>
      <c r="DU950" s="166"/>
      <c r="DV950" s="166"/>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6"/>
      <c r="ER950" s="166"/>
      <c r="ES950" s="166"/>
      <c r="FA950" s="1"/>
      <c r="FB950" s="1"/>
      <c r="FC950" s="170"/>
      <c r="FD950" s="170"/>
      <c r="FE950" s="170"/>
      <c r="FF950" s="170"/>
      <c r="FG950" s="170"/>
      <c r="FH950" s="170"/>
      <c r="FI950" s="170"/>
      <c r="FJ950" s="170"/>
      <c r="FK950" s="170"/>
      <c r="FL950" s="170"/>
      <c r="FM950" s="170"/>
      <c r="FN950" s="170"/>
      <c r="FO950" s="170"/>
      <c r="FP950" s="170"/>
      <c r="FQ950" s="170"/>
      <c r="FR950" s="170"/>
      <c r="FS950" s="170"/>
      <c r="FT950" s="170"/>
      <c r="FU950" s="170"/>
      <c r="FV950" s="170"/>
      <c r="FW950" s="170"/>
      <c r="FX950" s="170"/>
      <c r="FY950" s="170"/>
      <c r="FZ950" s="170"/>
      <c r="GA950" s="170"/>
      <c r="GB950" s="170"/>
      <c r="GC950" s="170"/>
      <c r="GD950" s="170"/>
      <c r="GE950" s="170"/>
      <c r="GF950" s="170"/>
      <c r="GG950" s="170"/>
      <c r="GH950" s="170"/>
      <c r="GI950" s="170"/>
      <c r="GJ950" s="170"/>
    </row>
    <row r="951" spans="1:192" s="145" customFormat="1" x14ac:dyDescent="0.2">
      <c r="A951" s="135"/>
      <c r="B951" s="135"/>
      <c r="C951" s="135"/>
      <c r="D951" s="135"/>
      <c r="E951" s="80"/>
      <c r="F951" s="80"/>
      <c r="G951" s="80"/>
      <c r="H951" s="135"/>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c r="BA951" s="1"/>
      <c r="BB951" s="1"/>
      <c r="BC951" s="1"/>
      <c r="BD951" s="1"/>
      <c r="BE951" s="1"/>
      <c r="BF951" s="1"/>
      <c r="BG951" s="1"/>
      <c r="BH951" s="170"/>
      <c r="BI951" s="166"/>
      <c r="BJ951" s="166"/>
      <c r="BK951" s="166"/>
      <c r="BL951" s="166"/>
      <c r="BM951" s="166"/>
      <c r="BN951" s="166"/>
      <c r="BO951" s="166"/>
      <c r="BP951" s="166"/>
      <c r="BQ951" s="166"/>
      <c r="BR951" s="166"/>
      <c r="BS951" s="166"/>
      <c r="BT951" s="166"/>
      <c r="BU951" s="166"/>
      <c r="BV951" s="166"/>
      <c r="BW951" s="166"/>
      <c r="BX951" s="166"/>
      <c r="BY951" s="166"/>
      <c r="BZ951" s="166"/>
      <c r="CA951" s="166"/>
      <c r="CB951" s="166"/>
      <c r="CC951" s="166"/>
      <c r="CD951" s="166"/>
      <c r="CE951" s="166"/>
      <c r="CF951" s="166"/>
      <c r="CG951" s="166"/>
      <c r="CH951" s="166"/>
      <c r="CI951" s="166"/>
      <c r="CJ951" s="166"/>
      <c r="CK951" s="166"/>
      <c r="CL951" s="166"/>
      <c r="CM951" s="166"/>
      <c r="CN951" s="166"/>
      <c r="CO951" s="166"/>
      <c r="CP951" s="166"/>
      <c r="CQ951" s="166"/>
      <c r="CR951" s="166"/>
      <c r="CS951" s="166"/>
      <c r="DA951" s="1"/>
      <c r="DB951" s="1"/>
      <c r="DC951" s="1"/>
      <c r="DD951" s="80"/>
      <c r="DE951" s="80"/>
      <c r="DF951" s="1"/>
      <c r="DG951" s="1"/>
      <c r="DH951" s="170"/>
      <c r="DI951" s="166"/>
      <c r="DJ951" s="166"/>
      <c r="DK951" s="166"/>
      <c r="DL951" s="166"/>
      <c r="DM951" s="166"/>
      <c r="DN951" s="166"/>
      <c r="DO951" s="166"/>
      <c r="DP951" s="166"/>
      <c r="DQ951" s="166"/>
      <c r="DR951" s="166"/>
      <c r="DS951" s="166"/>
      <c r="DT951" s="166"/>
      <c r="DU951" s="166"/>
      <c r="DV951" s="166"/>
      <c r="DW951" s="166"/>
      <c r="DX951" s="166"/>
      <c r="DY951" s="166"/>
      <c r="DZ951" s="166"/>
      <c r="EA951" s="166"/>
      <c r="EB951" s="166"/>
      <c r="EC951" s="166"/>
      <c r="ED951" s="166"/>
      <c r="EE951" s="166"/>
      <c r="EF951" s="166"/>
      <c r="EG951" s="166"/>
      <c r="EH951" s="166"/>
      <c r="EI951" s="166"/>
      <c r="EJ951" s="166"/>
      <c r="EK951" s="166"/>
      <c r="EL951" s="166"/>
      <c r="EM951" s="166"/>
      <c r="EN951" s="166"/>
      <c r="EO951" s="166"/>
      <c r="EP951" s="166"/>
      <c r="EQ951" s="166"/>
      <c r="ER951" s="166"/>
      <c r="ES951" s="166"/>
      <c r="FA951" s="1"/>
      <c r="FB951" s="1"/>
      <c r="FC951" s="170"/>
      <c r="FD951" s="170"/>
      <c r="FE951" s="170"/>
      <c r="FF951" s="170"/>
      <c r="FG951" s="170"/>
      <c r="FH951" s="170"/>
      <c r="FI951" s="170"/>
      <c r="FJ951" s="170"/>
      <c r="FK951" s="170"/>
      <c r="FL951" s="170"/>
      <c r="FM951" s="170"/>
      <c r="FN951" s="170"/>
      <c r="FO951" s="170"/>
      <c r="FP951" s="170"/>
      <c r="FQ951" s="170"/>
      <c r="FR951" s="170"/>
      <c r="FS951" s="170"/>
      <c r="FT951" s="170"/>
      <c r="FU951" s="170"/>
      <c r="FV951" s="170"/>
      <c r="FW951" s="170"/>
      <c r="FX951" s="170"/>
      <c r="FY951" s="170"/>
      <c r="FZ951" s="170"/>
      <c r="GA951" s="170"/>
      <c r="GB951" s="170"/>
      <c r="GC951" s="170"/>
      <c r="GD951" s="170"/>
      <c r="GE951" s="170"/>
      <c r="GF951" s="170"/>
      <c r="GG951" s="170"/>
      <c r="GH951" s="170"/>
      <c r="GI951" s="170"/>
      <c r="GJ951" s="170"/>
    </row>
    <row r="952" spans="1:192" s="145" customFormat="1" x14ac:dyDescent="0.2">
      <c r="A952" s="135"/>
      <c r="B952" s="135"/>
      <c r="C952" s="135"/>
      <c r="D952" s="135"/>
      <c r="E952" s="80"/>
      <c r="F952" s="80"/>
      <c r="G952" s="80"/>
      <c r="H952" s="135"/>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c r="BA952" s="1"/>
      <c r="BB952" s="1"/>
      <c r="BC952" s="1"/>
      <c r="BD952" s="1"/>
      <c r="BE952" s="1"/>
      <c r="BF952" s="1"/>
      <c r="BG952" s="1"/>
      <c r="BH952" s="170"/>
      <c r="BI952" s="166"/>
      <c r="BJ952" s="166"/>
      <c r="BK952" s="166"/>
      <c r="BL952" s="166"/>
      <c r="BM952" s="166"/>
      <c r="BN952" s="166"/>
      <c r="BO952" s="166"/>
      <c r="BP952" s="166"/>
      <c r="BQ952" s="166"/>
      <c r="BR952" s="166"/>
      <c r="BS952" s="166"/>
      <c r="BT952" s="166"/>
      <c r="BU952" s="166"/>
      <c r="BV952" s="166"/>
      <c r="BW952" s="166"/>
      <c r="BX952" s="166"/>
      <c r="BY952" s="166"/>
      <c r="BZ952" s="166"/>
      <c r="CA952" s="166"/>
      <c r="CB952" s="166"/>
      <c r="CC952" s="166"/>
      <c r="CD952" s="166"/>
      <c r="CE952" s="166"/>
      <c r="CF952" s="166"/>
      <c r="CG952" s="166"/>
      <c r="CH952" s="166"/>
      <c r="CI952" s="166"/>
      <c r="CJ952" s="166"/>
      <c r="CK952" s="166"/>
      <c r="CL952" s="166"/>
      <c r="CM952" s="166"/>
      <c r="CN952" s="166"/>
      <c r="CO952" s="166"/>
      <c r="CP952" s="166"/>
      <c r="CQ952" s="166"/>
      <c r="CR952" s="166"/>
      <c r="CS952" s="166"/>
      <c r="DA952" s="1"/>
      <c r="DB952" s="1"/>
      <c r="DC952" s="1"/>
      <c r="DD952" s="80"/>
      <c r="DE952" s="80"/>
      <c r="DF952" s="1"/>
      <c r="DG952" s="1"/>
      <c r="DH952" s="170"/>
      <c r="DI952" s="166"/>
      <c r="DJ952" s="166"/>
      <c r="DK952" s="166"/>
      <c r="DL952" s="166"/>
      <c r="DM952" s="166"/>
      <c r="DN952" s="166"/>
      <c r="DO952" s="166"/>
      <c r="DP952" s="166"/>
      <c r="DQ952" s="166"/>
      <c r="DR952" s="166"/>
      <c r="DS952" s="166"/>
      <c r="DT952" s="166"/>
      <c r="DU952" s="166"/>
      <c r="DV952" s="166"/>
      <c r="DW952" s="166"/>
      <c r="DX952" s="166"/>
      <c r="DY952" s="166"/>
      <c r="DZ952" s="166"/>
      <c r="EA952" s="166"/>
      <c r="EB952" s="166"/>
      <c r="EC952" s="166"/>
      <c r="ED952" s="166"/>
      <c r="EE952" s="166"/>
      <c r="EF952" s="166"/>
      <c r="EG952" s="166"/>
      <c r="EH952" s="166"/>
      <c r="EI952" s="166"/>
      <c r="EJ952" s="166"/>
      <c r="EK952" s="166"/>
      <c r="EL952" s="166"/>
      <c r="EM952" s="166"/>
      <c r="EN952" s="166"/>
      <c r="EO952" s="166"/>
      <c r="EP952" s="166"/>
      <c r="EQ952" s="166"/>
      <c r="ER952" s="166"/>
      <c r="ES952" s="166"/>
      <c r="FA952" s="1"/>
      <c r="FB952" s="1"/>
      <c r="FC952" s="170"/>
      <c r="FD952" s="170"/>
      <c r="FE952" s="170"/>
      <c r="FF952" s="170"/>
      <c r="FG952" s="170"/>
      <c r="FH952" s="170"/>
      <c r="FI952" s="170"/>
      <c r="FJ952" s="170"/>
      <c r="FK952" s="170"/>
      <c r="FL952" s="170"/>
      <c r="FM952" s="170"/>
      <c r="FN952" s="170"/>
      <c r="FO952" s="170"/>
      <c r="FP952" s="170"/>
      <c r="FQ952" s="170"/>
      <c r="FR952" s="170"/>
      <c r="FS952" s="170"/>
      <c r="FT952" s="170"/>
      <c r="FU952" s="170"/>
      <c r="FV952" s="170"/>
      <c r="FW952" s="170"/>
      <c r="FX952" s="170"/>
      <c r="FY952" s="170"/>
      <c r="FZ952" s="170"/>
      <c r="GA952" s="170"/>
      <c r="GB952" s="170"/>
      <c r="GC952" s="170"/>
      <c r="GD952" s="170"/>
      <c r="GE952" s="170"/>
      <c r="GF952" s="170"/>
      <c r="GG952" s="170"/>
      <c r="GH952" s="170"/>
      <c r="GI952" s="170"/>
      <c r="GJ952" s="170"/>
    </row>
    <row r="953" spans="1:192" s="145" customFormat="1" x14ac:dyDescent="0.2">
      <c r="A953" s="135"/>
      <c r="B953" s="135"/>
      <c r="C953" s="135"/>
      <c r="D953" s="135"/>
      <c r="E953" s="80"/>
      <c r="F953" s="80"/>
      <c r="G953" s="80"/>
      <c r="H953" s="135"/>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c r="BA953" s="1"/>
      <c r="BB953" s="1"/>
      <c r="BC953" s="1"/>
      <c r="BD953" s="1"/>
      <c r="BE953" s="1"/>
      <c r="BF953" s="1"/>
      <c r="BG953" s="1"/>
      <c r="BH953" s="170"/>
      <c r="BI953" s="166"/>
      <c r="BJ953" s="166"/>
      <c r="BK953" s="166"/>
      <c r="BL953" s="166"/>
      <c r="BM953" s="166"/>
      <c r="BN953" s="166"/>
      <c r="BO953" s="166"/>
      <c r="BP953" s="166"/>
      <c r="BQ953" s="166"/>
      <c r="BR953" s="166"/>
      <c r="BS953" s="166"/>
      <c r="BT953" s="166"/>
      <c r="BU953" s="166"/>
      <c r="BV953" s="166"/>
      <c r="BW953" s="166"/>
      <c r="BX953" s="166"/>
      <c r="BY953" s="166"/>
      <c r="BZ953" s="166"/>
      <c r="CA953" s="166"/>
      <c r="CB953" s="166"/>
      <c r="CC953" s="166"/>
      <c r="CD953" s="166"/>
      <c r="CE953" s="166"/>
      <c r="CF953" s="166"/>
      <c r="CG953" s="166"/>
      <c r="CH953" s="166"/>
      <c r="CI953" s="166"/>
      <c r="CJ953" s="166"/>
      <c r="CK953" s="166"/>
      <c r="CL953" s="166"/>
      <c r="CM953" s="166"/>
      <c r="CN953" s="166"/>
      <c r="CO953" s="166"/>
      <c r="CP953" s="166"/>
      <c r="CQ953" s="166"/>
      <c r="CR953" s="166"/>
      <c r="CS953" s="166"/>
      <c r="DA953" s="1"/>
      <c r="DB953" s="1"/>
      <c r="DC953" s="1"/>
      <c r="DD953" s="80"/>
      <c r="DE953" s="80"/>
      <c r="DF953" s="1"/>
      <c r="DG953" s="1"/>
      <c r="DH953" s="170"/>
      <c r="DI953" s="166"/>
      <c r="DJ953" s="166"/>
      <c r="DK953" s="166"/>
      <c r="DL953" s="166"/>
      <c r="DM953" s="166"/>
      <c r="DN953" s="166"/>
      <c r="DO953" s="166"/>
      <c r="DP953" s="166"/>
      <c r="DQ953" s="166"/>
      <c r="DR953" s="166"/>
      <c r="DS953" s="166"/>
      <c r="DT953" s="166"/>
      <c r="DU953" s="166"/>
      <c r="DV953" s="166"/>
      <c r="DW953" s="166"/>
      <c r="DX953" s="166"/>
      <c r="DY953" s="166"/>
      <c r="DZ953" s="166"/>
      <c r="EA953" s="166"/>
      <c r="EB953" s="166"/>
      <c r="EC953" s="166"/>
      <c r="ED953" s="166"/>
      <c r="EE953" s="166"/>
      <c r="EF953" s="166"/>
      <c r="EG953" s="166"/>
      <c r="EH953" s="166"/>
      <c r="EI953" s="166"/>
      <c r="EJ953" s="166"/>
      <c r="EK953" s="166"/>
      <c r="EL953" s="166"/>
      <c r="EM953" s="166"/>
      <c r="EN953" s="166"/>
      <c r="EO953" s="166"/>
      <c r="EP953" s="166"/>
      <c r="EQ953" s="166"/>
      <c r="ER953" s="166"/>
      <c r="ES953" s="166"/>
      <c r="FA953" s="1"/>
      <c r="FB953" s="1"/>
      <c r="FC953" s="170"/>
      <c r="FD953" s="170"/>
      <c r="FE953" s="170"/>
      <c r="FF953" s="170"/>
      <c r="FG953" s="170"/>
      <c r="FH953" s="170"/>
      <c r="FI953" s="170"/>
      <c r="FJ953" s="170"/>
      <c r="FK953" s="170"/>
      <c r="FL953" s="170"/>
      <c r="FM953" s="170"/>
      <c r="FN953" s="170"/>
      <c r="FO953" s="170"/>
      <c r="FP953" s="170"/>
      <c r="FQ953" s="170"/>
      <c r="FR953" s="170"/>
      <c r="FS953" s="170"/>
      <c r="FT953" s="170"/>
      <c r="FU953" s="170"/>
      <c r="FV953" s="170"/>
      <c r="FW953" s="170"/>
      <c r="FX953" s="170"/>
      <c r="FY953" s="170"/>
      <c r="FZ953" s="170"/>
      <c r="GA953" s="170"/>
      <c r="GB953" s="170"/>
      <c r="GC953" s="170"/>
      <c r="GD953" s="170"/>
      <c r="GE953" s="170"/>
      <c r="GF953" s="170"/>
      <c r="GG953" s="170"/>
      <c r="GH953" s="170"/>
      <c r="GI953" s="170"/>
      <c r="GJ953" s="170"/>
    </row>
    <row r="954" spans="1:192" s="145" customFormat="1" x14ac:dyDescent="0.2">
      <c r="A954" s="135"/>
      <c r="B954" s="135"/>
      <c r="C954" s="135"/>
      <c r="D954" s="135"/>
      <c r="E954" s="80"/>
      <c r="F954" s="80"/>
      <c r="G954" s="80"/>
      <c r="H954" s="135"/>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BA954" s="1"/>
      <c r="BB954" s="1"/>
      <c r="BC954" s="1"/>
      <c r="BD954" s="1"/>
      <c r="BE954" s="1"/>
      <c r="BF954" s="1"/>
      <c r="BG954" s="1"/>
      <c r="BH954" s="170"/>
      <c r="BI954" s="166"/>
      <c r="BJ954" s="166"/>
      <c r="BK954" s="166"/>
      <c r="BL954" s="166"/>
      <c r="BM954" s="166"/>
      <c r="BN954" s="166"/>
      <c r="BO954" s="166"/>
      <c r="BP954" s="166"/>
      <c r="BQ954" s="166"/>
      <c r="BR954" s="166"/>
      <c r="BS954" s="166"/>
      <c r="BT954" s="166"/>
      <c r="BU954" s="166"/>
      <c r="BV954" s="166"/>
      <c r="BW954" s="166"/>
      <c r="BX954" s="166"/>
      <c r="BY954" s="166"/>
      <c r="BZ954" s="166"/>
      <c r="CA954" s="166"/>
      <c r="CB954" s="166"/>
      <c r="CC954" s="166"/>
      <c r="CD954" s="166"/>
      <c r="CE954" s="166"/>
      <c r="CF954" s="166"/>
      <c r="CG954" s="166"/>
      <c r="CH954" s="166"/>
      <c r="CI954" s="166"/>
      <c r="CJ954" s="166"/>
      <c r="CK954" s="166"/>
      <c r="CL954" s="166"/>
      <c r="CM954" s="166"/>
      <c r="CN954" s="166"/>
      <c r="CO954" s="166"/>
      <c r="CP954" s="166"/>
      <c r="CQ954" s="166"/>
      <c r="CR954" s="166"/>
      <c r="CS954" s="166"/>
      <c r="DA954" s="1"/>
      <c r="DB954" s="1"/>
      <c r="DC954" s="1"/>
      <c r="DD954" s="80"/>
      <c r="DE954" s="80"/>
      <c r="DF954" s="1"/>
      <c r="DG954" s="1"/>
      <c r="DH954" s="170"/>
      <c r="DI954" s="166"/>
      <c r="DJ954" s="166"/>
      <c r="DK954" s="166"/>
      <c r="DL954" s="166"/>
      <c r="DM954" s="166"/>
      <c r="DN954" s="166"/>
      <c r="DO954" s="166"/>
      <c r="DP954" s="166"/>
      <c r="DQ954" s="166"/>
      <c r="DR954" s="166"/>
      <c r="DS954" s="166"/>
      <c r="DT954" s="166"/>
      <c r="DU954" s="166"/>
      <c r="DV954" s="166"/>
      <c r="DW954" s="166"/>
      <c r="DX954" s="166"/>
      <c r="DY954" s="166"/>
      <c r="DZ954" s="166"/>
      <c r="EA954" s="166"/>
      <c r="EB954" s="166"/>
      <c r="EC954" s="166"/>
      <c r="ED954" s="166"/>
      <c r="EE954" s="166"/>
      <c r="EF954" s="166"/>
      <c r="EG954" s="166"/>
      <c r="EH954" s="166"/>
      <c r="EI954" s="166"/>
      <c r="EJ954" s="166"/>
      <c r="EK954" s="166"/>
      <c r="EL954" s="166"/>
      <c r="EM954" s="166"/>
      <c r="EN954" s="166"/>
      <c r="EO954" s="166"/>
      <c r="EP954" s="166"/>
      <c r="EQ954" s="166"/>
      <c r="ER954" s="166"/>
      <c r="ES954" s="166"/>
      <c r="FA954" s="1"/>
      <c r="FB954" s="1"/>
      <c r="FC954" s="170"/>
      <c r="FD954" s="170"/>
      <c r="FE954" s="170"/>
      <c r="FF954" s="170"/>
      <c r="FG954" s="170"/>
      <c r="FH954" s="170"/>
      <c r="FI954" s="170"/>
      <c r="FJ954" s="170"/>
      <c r="FK954" s="170"/>
      <c r="FL954" s="170"/>
      <c r="FM954" s="170"/>
      <c r="FN954" s="170"/>
      <c r="FO954" s="170"/>
      <c r="FP954" s="170"/>
      <c r="FQ954" s="170"/>
      <c r="FR954" s="170"/>
      <c r="FS954" s="170"/>
      <c r="FT954" s="170"/>
      <c r="FU954" s="170"/>
      <c r="FV954" s="170"/>
      <c r="FW954" s="170"/>
      <c r="FX954" s="170"/>
      <c r="FY954" s="170"/>
      <c r="FZ954" s="170"/>
      <c r="GA954" s="170"/>
      <c r="GB954" s="170"/>
      <c r="GC954" s="170"/>
      <c r="GD954" s="170"/>
      <c r="GE954" s="170"/>
      <c r="GF954" s="170"/>
      <c r="GG954" s="170"/>
      <c r="GH954" s="170"/>
      <c r="GI954" s="170"/>
      <c r="GJ954" s="170"/>
    </row>
    <row r="955" spans="1:192" s="145" customFormat="1" x14ac:dyDescent="0.2">
      <c r="A955" s="135"/>
      <c r="B955" s="135"/>
      <c r="C955" s="135"/>
      <c r="D955" s="135"/>
      <c r="E955" s="80"/>
      <c r="F955" s="80"/>
      <c r="G955" s="80"/>
      <c r="H955" s="135"/>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BA955" s="1"/>
      <c r="BB955" s="1"/>
      <c r="BC955" s="1"/>
      <c r="BD955" s="1"/>
      <c r="BE955" s="1"/>
      <c r="BF955" s="1"/>
      <c r="BG955" s="1"/>
      <c r="BH955" s="170"/>
      <c r="BI955" s="166"/>
      <c r="BJ955" s="166"/>
      <c r="BK955" s="166"/>
      <c r="BL955" s="166"/>
      <c r="BM955" s="166"/>
      <c r="BN955" s="166"/>
      <c r="BO955" s="166"/>
      <c r="BP955" s="166"/>
      <c r="BQ955" s="166"/>
      <c r="BR955" s="166"/>
      <c r="BS955" s="166"/>
      <c r="BT955" s="166"/>
      <c r="BU955" s="166"/>
      <c r="BV955" s="166"/>
      <c r="BW955" s="166"/>
      <c r="BX955" s="166"/>
      <c r="BY955" s="166"/>
      <c r="BZ955" s="166"/>
      <c r="CA955" s="166"/>
      <c r="CB955" s="166"/>
      <c r="CC955" s="166"/>
      <c r="CD955" s="166"/>
      <c r="CE955" s="166"/>
      <c r="CF955" s="166"/>
      <c r="CG955" s="166"/>
      <c r="CH955" s="166"/>
      <c r="CI955" s="166"/>
      <c r="CJ955" s="166"/>
      <c r="CK955" s="166"/>
      <c r="CL955" s="166"/>
      <c r="CM955" s="166"/>
      <c r="CN955" s="166"/>
      <c r="CO955" s="166"/>
      <c r="CP955" s="166"/>
      <c r="CQ955" s="166"/>
      <c r="CR955" s="166"/>
      <c r="CS955" s="166"/>
      <c r="DA955" s="1"/>
      <c r="DB955" s="1"/>
      <c r="DC955" s="1"/>
      <c r="DD955" s="80"/>
      <c r="DE955" s="80"/>
      <c r="DF955" s="1"/>
      <c r="DG955" s="1"/>
      <c r="DH955" s="170"/>
      <c r="DI955" s="166"/>
      <c r="DJ955" s="166"/>
      <c r="DK955" s="166"/>
      <c r="DL955" s="166"/>
      <c r="DM955" s="166"/>
      <c r="DN955" s="166"/>
      <c r="DO955" s="166"/>
      <c r="DP955" s="166"/>
      <c r="DQ955" s="166"/>
      <c r="DR955" s="166"/>
      <c r="DS955" s="166"/>
      <c r="DT955" s="166"/>
      <c r="DU955" s="166"/>
      <c r="DV955" s="166"/>
      <c r="DW955" s="166"/>
      <c r="DX955" s="166"/>
      <c r="DY955" s="166"/>
      <c r="DZ955" s="166"/>
      <c r="EA955" s="166"/>
      <c r="EB955" s="166"/>
      <c r="EC955" s="166"/>
      <c r="ED955" s="166"/>
      <c r="EE955" s="166"/>
      <c r="EF955" s="166"/>
      <c r="EG955" s="166"/>
      <c r="EH955" s="166"/>
      <c r="EI955" s="166"/>
      <c r="EJ955" s="166"/>
      <c r="EK955" s="166"/>
      <c r="EL955" s="166"/>
      <c r="EM955" s="166"/>
      <c r="EN955" s="166"/>
      <c r="EO955" s="166"/>
      <c r="EP955" s="166"/>
      <c r="EQ955" s="166"/>
      <c r="ER955" s="166"/>
      <c r="ES955" s="166"/>
      <c r="FA955" s="1"/>
      <c r="FB955" s="1"/>
      <c r="FC955" s="170"/>
      <c r="FD955" s="170"/>
      <c r="FE955" s="170"/>
      <c r="FF955" s="170"/>
      <c r="FG955" s="170"/>
      <c r="FH955" s="170"/>
      <c r="FI955" s="170"/>
      <c r="FJ955" s="170"/>
      <c r="FK955" s="170"/>
      <c r="FL955" s="170"/>
      <c r="FM955" s="170"/>
      <c r="FN955" s="170"/>
      <c r="FO955" s="170"/>
      <c r="FP955" s="170"/>
      <c r="FQ955" s="170"/>
      <c r="FR955" s="170"/>
      <c r="FS955" s="170"/>
      <c r="FT955" s="170"/>
      <c r="FU955" s="170"/>
      <c r="FV955" s="170"/>
      <c r="FW955" s="170"/>
      <c r="FX955" s="170"/>
      <c r="FY955" s="170"/>
      <c r="FZ955" s="170"/>
      <c r="GA955" s="170"/>
      <c r="GB955" s="170"/>
      <c r="GC955" s="170"/>
      <c r="GD955" s="170"/>
      <c r="GE955" s="170"/>
      <c r="GF955" s="170"/>
      <c r="GG955" s="170"/>
      <c r="GH955" s="170"/>
      <c r="GI955" s="170"/>
      <c r="GJ955" s="170"/>
    </row>
    <row r="956" spans="1:192" s="145" customFormat="1" x14ac:dyDescent="0.2">
      <c r="A956" s="135"/>
      <c r="B956" s="135"/>
      <c r="C956" s="135"/>
      <c r="D956" s="135"/>
      <c r="E956" s="80"/>
      <c r="F956" s="80"/>
      <c r="G956" s="80"/>
      <c r="H956" s="135"/>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c r="BA956" s="1"/>
      <c r="BB956" s="1"/>
      <c r="BC956" s="1"/>
      <c r="BD956" s="1"/>
      <c r="BE956" s="1"/>
      <c r="BF956" s="1"/>
      <c r="BG956" s="1"/>
      <c r="BH956" s="170"/>
      <c r="BI956" s="166"/>
      <c r="BJ956" s="166"/>
      <c r="BK956" s="166"/>
      <c r="BL956" s="166"/>
      <c r="BM956" s="166"/>
      <c r="BN956" s="166"/>
      <c r="BO956" s="166"/>
      <c r="BP956" s="166"/>
      <c r="BQ956" s="166"/>
      <c r="BR956" s="166"/>
      <c r="BS956" s="166"/>
      <c r="BT956" s="166"/>
      <c r="BU956" s="166"/>
      <c r="BV956" s="166"/>
      <c r="BW956" s="166"/>
      <c r="BX956" s="166"/>
      <c r="BY956" s="166"/>
      <c r="BZ956" s="166"/>
      <c r="CA956" s="166"/>
      <c r="CB956" s="166"/>
      <c r="CC956" s="166"/>
      <c r="CD956" s="166"/>
      <c r="CE956" s="166"/>
      <c r="CF956" s="166"/>
      <c r="CG956" s="166"/>
      <c r="CH956" s="166"/>
      <c r="CI956" s="166"/>
      <c r="CJ956" s="166"/>
      <c r="CK956" s="166"/>
      <c r="CL956" s="166"/>
      <c r="CM956" s="166"/>
      <c r="CN956" s="166"/>
      <c r="CO956" s="166"/>
      <c r="CP956" s="166"/>
      <c r="CQ956" s="166"/>
      <c r="CR956" s="166"/>
      <c r="CS956" s="166"/>
      <c r="DA956" s="1"/>
      <c r="DB956" s="1"/>
      <c r="DC956" s="1"/>
      <c r="DD956" s="80"/>
      <c r="DE956" s="80"/>
      <c r="DF956" s="1"/>
      <c r="DG956" s="1"/>
      <c r="DH956" s="170"/>
      <c r="DI956" s="166"/>
      <c r="DJ956" s="166"/>
      <c r="DK956" s="166"/>
      <c r="DL956" s="166"/>
      <c r="DM956" s="166"/>
      <c r="DN956" s="166"/>
      <c r="DO956" s="166"/>
      <c r="DP956" s="166"/>
      <c r="DQ956" s="166"/>
      <c r="DR956" s="166"/>
      <c r="DS956" s="166"/>
      <c r="DT956" s="166"/>
      <c r="DU956" s="166"/>
      <c r="DV956" s="166"/>
      <c r="DW956" s="166"/>
      <c r="DX956" s="166"/>
      <c r="DY956" s="166"/>
      <c r="DZ956" s="166"/>
      <c r="EA956" s="166"/>
      <c r="EB956" s="166"/>
      <c r="EC956" s="166"/>
      <c r="ED956" s="166"/>
      <c r="EE956" s="166"/>
      <c r="EF956" s="166"/>
      <c r="EG956" s="166"/>
      <c r="EH956" s="166"/>
      <c r="EI956" s="166"/>
      <c r="EJ956" s="166"/>
      <c r="EK956" s="166"/>
      <c r="EL956" s="166"/>
      <c r="EM956" s="166"/>
      <c r="EN956" s="166"/>
      <c r="EO956" s="166"/>
      <c r="EP956" s="166"/>
      <c r="EQ956" s="166"/>
      <c r="ER956" s="166"/>
      <c r="ES956" s="166"/>
      <c r="FA956" s="1"/>
      <c r="FB956" s="1"/>
      <c r="FC956" s="170"/>
      <c r="FD956" s="170"/>
      <c r="FE956" s="170"/>
      <c r="FF956" s="170"/>
      <c r="FG956" s="170"/>
      <c r="FH956" s="170"/>
      <c r="FI956" s="170"/>
      <c r="FJ956" s="170"/>
      <c r="FK956" s="170"/>
      <c r="FL956" s="170"/>
      <c r="FM956" s="170"/>
      <c r="FN956" s="170"/>
      <c r="FO956" s="170"/>
      <c r="FP956" s="170"/>
      <c r="FQ956" s="170"/>
      <c r="FR956" s="170"/>
      <c r="FS956" s="170"/>
      <c r="FT956" s="170"/>
      <c r="FU956" s="170"/>
      <c r="FV956" s="170"/>
      <c r="FW956" s="170"/>
      <c r="FX956" s="170"/>
      <c r="FY956" s="170"/>
      <c r="FZ956" s="170"/>
      <c r="GA956" s="170"/>
      <c r="GB956" s="170"/>
      <c r="GC956" s="170"/>
      <c r="GD956" s="170"/>
      <c r="GE956" s="170"/>
      <c r="GF956" s="170"/>
      <c r="GG956" s="170"/>
      <c r="GH956" s="170"/>
      <c r="GI956" s="170"/>
      <c r="GJ956" s="170"/>
    </row>
    <row r="957" spans="1:192" s="145" customFormat="1" x14ac:dyDescent="0.2">
      <c r="A957" s="135"/>
      <c r="B957" s="135"/>
      <c r="C957" s="135"/>
      <c r="D957" s="135"/>
      <c r="E957" s="80"/>
      <c r="F957" s="80"/>
      <c r="G957" s="80"/>
      <c r="H957" s="135"/>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c r="BA957" s="1"/>
      <c r="BB957" s="1"/>
      <c r="BC957" s="1"/>
      <c r="BD957" s="1"/>
      <c r="BE957" s="1"/>
      <c r="BF957" s="1"/>
      <c r="BG957" s="1"/>
      <c r="BH957" s="170"/>
      <c r="BI957" s="166"/>
      <c r="BJ957" s="166"/>
      <c r="BK957" s="166"/>
      <c r="BL957" s="166"/>
      <c r="BM957" s="166"/>
      <c r="BN957" s="166"/>
      <c r="BO957" s="166"/>
      <c r="BP957" s="166"/>
      <c r="BQ957" s="166"/>
      <c r="BR957" s="166"/>
      <c r="BS957" s="166"/>
      <c r="BT957" s="166"/>
      <c r="BU957" s="166"/>
      <c r="BV957" s="166"/>
      <c r="BW957" s="166"/>
      <c r="BX957" s="166"/>
      <c r="BY957" s="166"/>
      <c r="BZ957" s="166"/>
      <c r="CA957" s="166"/>
      <c r="CB957" s="166"/>
      <c r="CC957" s="166"/>
      <c r="CD957" s="166"/>
      <c r="CE957" s="166"/>
      <c r="CF957" s="166"/>
      <c r="CG957" s="166"/>
      <c r="CH957" s="166"/>
      <c r="CI957" s="166"/>
      <c r="CJ957" s="166"/>
      <c r="CK957" s="166"/>
      <c r="CL957" s="166"/>
      <c r="CM957" s="166"/>
      <c r="CN957" s="166"/>
      <c r="CO957" s="166"/>
      <c r="CP957" s="166"/>
      <c r="CQ957" s="166"/>
      <c r="CR957" s="166"/>
      <c r="CS957" s="166"/>
      <c r="DA957" s="1"/>
      <c r="DB957" s="1"/>
      <c r="DC957" s="1"/>
      <c r="DD957" s="80"/>
      <c r="DE957" s="80"/>
      <c r="DF957" s="1"/>
      <c r="DG957" s="1"/>
      <c r="DH957" s="170"/>
      <c r="DI957" s="166"/>
      <c r="DJ957" s="166"/>
      <c r="DK957" s="166"/>
      <c r="DL957" s="166"/>
      <c r="DM957" s="166"/>
      <c r="DN957" s="166"/>
      <c r="DO957" s="166"/>
      <c r="DP957" s="166"/>
      <c r="DQ957" s="166"/>
      <c r="DR957" s="166"/>
      <c r="DS957" s="166"/>
      <c r="DT957" s="166"/>
      <c r="DU957" s="166"/>
      <c r="DV957" s="166"/>
      <c r="DW957" s="166"/>
      <c r="DX957" s="166"/>
      <c r="DY957" s="166"/>
      <c r="DZ957" s="166"/>
      <c r="EA957" s="166"/>
      <c r="EB957" s="166"/>
      <c r="EC957" s="166"/>
      <c r="ED957" s="166"/>
      <c r="EE957" s="166"/>
      <c r="EF957" s="166"/>
      <c r="EG957" s="166"/>
      <c r="EH957" s="166"/>
      <c r="EI957" s="166"/>
      <c r="EJ957" s="166"/>
      <c r="EK957" s="166"/>
      <c r="EL957" s="166"/>
      <c r="EM957" s="166"/>
      <c r="EN957" s="166"/>
      <c r="EO957" s="166"/>
      <c r="EP957" s="166"/>
      <c r="EQ957" s="166"/>
      <c r="ER957" s="166"/>
      <c r="ES957" s="166"/>
      <c r="FA957" s="1"/>
      <c r="FB957" s="1"/>
      <c r="FC957" s="170"/>
      <c r="FD957" s="170"/>
      <c r="FE957" s="170"/>
      <c r="FF957" s="170"/>
      <c r="FG957" s="170"/>
      <c r="FH957" s="170"/>
      <c r="FI957" s="170"/>
      <c r="FJ957" s="170"/>
      <c r="FK957" s="170"/>
      <c r="FL957" s="170"/>
      <c r="FM957" s="170"/>
      <c r="FN957" s="170"/>
      <c r="FO957" s="170"/>
      <c r="FP957" s="170"/>
      <c r="FQ957" s="170"/>
      <c r="FR957" s="170"/>
      <c r="FS957" s="170"/>
      <c r="FT957" s="170"/>
      <c r="FU957" s="170"/>
      <c r="FV957" s="170"/>
      <c r="FW957" s="170"/>
      <c r="FX957" s="170"/>
      <c r="FY957" s="170"/>
      <c r="FZ957" s="170"/>
      <c r="GA957" s="170"/>
      <c r="GB957" s="170"/>
      <c r="GC957" s="170"/>
      <c r="GD957" s="170"/>
      <c r="GE957" s="170"/>
      <c r="GF957" s="170"/>
      <c r="GG957" s="170"/>
      <c r="GH957" s="170"/>
      <c r="GI957" s="170"/>
      <c r="GJ957" s="170"/>
    </row>
    <row r="958" spans="1:192" s="145" customFormat="1" x14ac:dyDescent="0.2">
      <c r="A958" s="135"/>
      <c r="B958" s="135"/>
      <c r="C958" s="135"/>
      <c r="D958" s="135"/>
      <c r="E958" s="80"/>
      <c r="F958" s="80"/>
      <c r="G958" s="80"/>
      <c r="H958" s="135"/>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c r="BA958" s="1"/>
      <c r="BB958" s="1"/>
      <c r="BC958" s="1"/>
      <c r="BD958" s="1"/>
      <c r="BE958" s="1"/>
      <c r="BF958" s="1"/>
      <c r="BG958" s="1"/>
      <c r="BH958" s="170"/>
      <c r="BI958" s="166"/>
      <c r="BJ958" s="166"/>
      <c r="BK958" s="166"/>
      <c r="BL958" s="166"/>
      <c r="BM958" s="166"/>
      <c r="BN958" s="166"/>
      <c r="BO958" s="166"/>
      <c r="BP958" s="166"/>
      <c r="BQ958" s="166"/>
      <c r="BR958" s="166"/>
      <c r="BS958" s="166"/>
      <c r="BT958" s="166"/>
      <c r="BU958" s="166"/>
      <c r="BV958" s="166"/>
      <c r="BW958" s="166"/>
      <c r="BX958" s="166"/>
      <c r="BY958" s="166"/>
      <c r="BZ958" s="166"/>
      <c r="CA958" s="166"/>
      <c r="CB958" s="166"/>
      <c r="CC958" s="166"/>
      <c r="CD958" s="166"/>
      <c r="CE958" s="166"/>
      <c r="CF958" s="166"/>
      <c r="CG958" s="166"/>
      <c r="CH958" s="166"/>
      <c r="CI958" s="166"/>
      <c r="CJ958" s="166"/>
      <c r="CK958" s="166"/>
      <c r="CL958" s="166"/>
      <c r="CM958" s="166"/>
      <c r="CN958" s="166"/>
      <c r="CO958" s="166"/>
      <c r="CP958" s="166"/>
      <c r="CQ958" s="166"/>
      <c r="CR958" s="166"/>
      <c r="CS958" s="166"/>
      <c r="DA958" s="1"/>
      <c r="DB958" s="1"/>
      <c r="DC958" s="1"/>
      <c r="DD958" s="80"/>
      <c r="DE958" s="80"/>
      <c r="DF958" s="1"/>
      <c r="DG958" s="1"/>
      <c r="DH958" s="170"/>
      <c r="DI958" s="166"/>
      <c r="DJ958" s="166"/>
      <c r="DK958" s="166"/>
      <c r="DL958" s="166"/>
      <c r="DM958" s="166"/>
      <c r="DN958" s="166"/>
      <c r="DO958" s="166"/>
      <c r="DP958" s="166"/>
      <c r="DQ958" s="166"/>
      <c r="DR958" s="166"/>
      <c r="DS958" s="166"/>
      <c r="DT958" s="166"/>
      <c r="DU958" s="166"/>
      <c r="DV958" s="166"/>
      <c r="DW958" s="166"/>
      <c r="DX958" s="166"/>
      <c r="DY958" s="166"/>
      <c r="DZ958" s="166"/>
      <c r="EA958" s="166"/>
      <c r="EB958" s="166"/>
      <c r="EC958" s="166"/>
      <c r="ED958" s="166"/>
      <c r="EE958" s="166"/>
      <c r="EF958" s="166"/>
      <c r="EG958" s="166"/>
      <c r="EH958" s="166"/>
      <c r="EI958" s="166"/>
      <c r="EJ958" s="166"/>
      <c r="EK958" s="166"/>
      <c r="EL958" s="166"/>
      <c r="EM958" s="166"/>
      <c r="EN958" s="166"/>
      <c r="EO958" s="166"/>
      <c r="EP958" s="166"/>
      <c r="EQ958" s="166"/>
      <c r="ER958" s="166"/>
      <c r="ES958" s="166"/>
      <c r="FA958" s="1"/>
      <c r="FB958" s="1"/>
      <c r="FC958" s="170"/>
      <c r="FD958" s="170"/>
      <c r="FE958" s="170"/>
      <c r="FF958" s="170"/>
      <c r="FG958" s="170"/>
      <c r="FH958" s="170"/>
      <c r="FI958" s="170"/>
      <c r="FJ958" s="170"/>
      <c r="FK958" s="170"/>
      <c r="FL958" s="170"/>
      <c r="FM958" s="170"/>
      <c r="FN958" s="170"/>
      <c r="FO958" s="170"/>
      <c r="FP958" s="170"/>
      <c r="FQ958" s="170"/>
      <c r="FR958" s="170"/>
      <c r="FS958" s="170"/>
      <c r="FT958" s="170"/>
      <c r="FU958" s="170"/>
      <c r="FV958" s="170"/>
      <c r="FW958" s="170"/>
      <c r="FX958" s="170"/>
      <c r="FY958" s="170"/>
      <c r="FZ958" s="170"/>
      <c r="GA958" s="170"/>
      <c r="GB958" s="170"/>
      <c r="GC958" s="170"/>
      <c r="GD958" s="170"/>
      <c r="GE958" s="170"/>
      <c r="GF958" s="170"/>
      <c r="GG958" s="170"/>
      <c r="GH958" s="170"/>
      <c r="GI958" s="170"/>
      <c r="GJ958" s="170"/>
    </row>
    <row r="959" spans="1:192" s="145" customFormat="1" x14ac:dyDescent="0.2">
      <c r="A959" s="135"/>
      <c r="B959" s="135"/>
      <c r="C959" s="135"/>
      <c r="D959" s="135"/>
      <c r="E959" s="80"/>
      <c r="F959" s="80"/>
      <c r="G959" s="80"/>
      <c r="H959" s="135"/>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c r="BA959" s="1"/>
      <c r="BB959" s="1"/>
      <c r="BC959" s="1"/>
      <c r="BD959" s="1"/>
      <c r="BE959" s="1"/>
      <c r="BF959" s="1"/>
      <c r="BG959" s="1"/>
      <c r="BH959" s="170"/>
      <c r="BI959" s="166"/>
      <c r="BJ959" s="166"/>
      <c r="BK959" s="166"/>
      <c r="BL959" s="166"/>
      <c r="BM959" s="166"/>
      <c r="BN959" s="166"/>
      <c r="BO959" s="166"/>
      <c r="BP959" s="166"/>
      <c r="BQ959" s="166"/>
      <c r="BR959" s="166"/>
      <c r="BS959" s="166"/>
      <c r="BT959" s="166"/>
      <c r="BU959" s="166"/>
      <c r="BV959" s="166"/>
      <c r="BW959" s="166"/>
      <c r="BX959" s="166"/>
      <c r="BY959" s="166"/>
      <c r="BZ959" s="166"/>
      <c r="CA959" s="166"/>
      <c r="CB959" s="166"/>
      <c r="CC959" s="166"/>
      <c r="CD959" s="166"/>
      <c r="CE959" s="166"/>
      <c r="CF959" s="166"/>
      <c r="CG959" s="166"/>
      <c r="CH959" s="166"/>
      <c r="CI959" s="166"/>
      <c r="CJ959" s="166"/>
      <c r="CK959" s="166"/>
      <c r="CL959" s="166"/>
      <c r="CM959" s="166"/>
      <c r="CN959" s="166"/>
      <c r="CO959" s="166"/>
      <c r="CP959" s="166"/>
      <c r="CQ959" s="166"/>
      <c r="CR959" s="166"/>
      <c r="CS959" s="166"/>
      <c r="DA959" s="1"/>
      <c r="DB959" s="1"/>
      <c r="DC959" s="1"/>
      <c r="DD959" s="80"/>
      <c r="DE959" s="80"/>
      <c r="DF959" s="1"/>
      <c r="DG959" s="1"/>
      <c r="DH959" s="170"/>
      <c r="DI959" s="166"/>
      <c r="DJ959" s="166"/>
      <c r="DK959" s="166"/>
      <c r="DL959" s="166"/>
      <c r="DM959" s="166"/>
      <c r="DN959" s="166"/>
      <c r="DO959" s="166"/>
      <c r="DP959" s="166"/>
      <c r="DQ959" s="166"/>
      <c r="DR959" s="166"/>
      <c r="DS959" s="166"/>
      <c r="DT959" s="166"/>
      <c r="DU959" s="166"/>
      <c r="DV959" s="166"/>
      <c r="DW959" s="166"/>
      <c r="DX959" s="166"/>
      <c r="DY959" s="166"/>
      <c r="DZ959" s="166"/>
      <c r="EA959" s="166"/>
      <c r="EB959" s="166"/>
      <c r="EC959" s="166"/>
      <c r="ED959" s="166"/>
      <c r="EE959" s="166"/>
      <c r="EF959" s="166"/>
      <c r="EG959" s="166"/>
      <c r="EH959" s="166"/>
      <c r="EI959" s="166"/>
      <c r="EJ959" s="166"/>
      <c r="EK959" s="166"/>
      <c r="EL959" s="166"/>
      <c r="EM959" s="166"/>
      <c r="EN959" s="166"/>
      <c r="EO959" s="166"/>
      <c r="EP959" s="166"/>
      <c r="EQ959" s="166"/>
      <c r="ER959" s="166"/>
      <c r="ES959" s="166"/>
      <c r="FA959" s="1"/>
      <c r="FB959" s="1"/>
      <c r="FC959" s="170"/>
      <c r="FD959" s="170"/>
      <c r="FE959" s="170"/>
      <c r="FF959" s="170"/>
      <c r="FG959" s="170"/>
      <c r="FH959" s="170"/>
      <c r="FI959" s="170"/>
      <c r="FJ959" s="170"/>
      <c r="FK959" s="170"/>
      <c r="FL959" s="170"/>
      <c r="FM959" s="170"/>
      <c r="FN959" s="170"/>
      <c r="FO959" s="170"/>
      <c r="FP959" s="170"/>
      <c r="FQ959" s="170"/>
      <c r="FR959" s="170"/>
      <c r="FS959" s="170"/>
      <c r="FT959" s="170"/>
      <c r="FU959" s="170"/>
      <c r="FV959" s="170"/>
      <c r="FW959" s="170"/>
      <c r="FX959" s="170"/>
      <c r="FY959" s="170"/>
      <c r="FZ959" s="170"/>
      <c r="GA959" s="170"/>
      <c r="GB959" s="170"/>
      <c r="GC959" s="170"/>
      <c r="GD959" s="170"/>
      <c r="GE959" s="170"/>
      <c r="GF959" s="170"/>
      <c r="GG959" s="170"/>
      <c r="GH959" s="170"/>
      <c r="GI959" s="170"/>
      <c r="GJ959" s="170"/>
    </row>
    <row r="960" spans="1:192" s="145" customFormat="1" x14ac:dyDescent="0.2">
      <c r="A960" s="135"/>
      <c r="B960" s="135"/>
      <c r="C960" s="135"/>
      <c r="D960" s="135"/>
      <c r="E960" s="80"/>
      <c r="F960" s="80"/>
      <c r="G960" s="80"/>
      <c r="H960" s="135"/>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c r="BA960" s="1"/>
      <c r="BB960" s="1"/>
      <c r="BC960" s="1"/>
      <c r="BD960" s="1"/>
      <c r="BE960" s="1"/>
      <c r="BF960" s="1"/>
      <c r="BG960" s="1"/>
      <c r="BH960" s="170"/>
      <c r="BI960" s="166"/>
      <c r="BJ960" s="166"/>
      <c r="BK960" s="166"/>
      <c r="BL960" s="166"/>
      <c r="BM960" s="166"/>
      <c r="BN960" s="166"/>
      <c r="BO960" s="166"/>
      <c r="BP960" s="166"/>
      <c r="BQ960" s="166"/>
      <c r="BR960" s="166"/>
      <c r="BS960" s="166"/>
      <c r="BT960" s="166"/>
      <c r="BU960" s="166"/>
      <c r="BV960" s="166"/>
      <c r="BW960" s="166"/>
      <c r="BX960" s="166"/>
      <c r="BY960" s="166"/>
      <c r="BZ960" s="166"/>
      <c r="CA960" s="166"/>
      <c r="CB960" s="166"/>
      <c r="CC960" s="166"/>
      <c r="CD960" s="166"/>
      <c r="CE960" s="166"/>
      <c r="CF960" s="166"/>
      <c r="CG960" s="166"/>
      <c r="CH960" s="166"/>
      <c r="CI960" s="166"/>
      <c r="CJ960" s="166"/>
      <c r="CK960" s="166"/>
      <c r="CL960" s="166"/>
      <c r="CM960" s="166"/>
      <c r="CN960" s="166"/>
      <c r="CO960" s="166"/>
      <c r="CP960" s="166"/>
      <c r="CQ960" s="166"/>
      <c r="CR960" s="166"/>
      <c r="CS960" s="166"/>
      <c r="DA960" s="1"/>
      <c r="DB960" s="1"/>
      <c r="DC960" s="1"/>
      <c r="DD960" s="80"/>
      <c r="DE960" s="80"/>
      <c r="DF960" s="1"/>
      <c r="DG960" s="1"/>
      <c r="DH960" s="170"/>
      <c r="DI960" s="166"/>
      <c r="DJ960" s="166"/>
      <c r="DK960" s="166"/>
      <c r="DL960" s="166"/>
      <c r="DM960" s="166"/>
      <c r="DN960" s="166"/>
      <c r="DO960" s="166"/>
      <c r="DP960" s="166"/>
      <c r="DQ960" s="166"/>
      <c r="DR960" s="166"/>
      <c r="DS960" s="166"/>
      <c r="DT960" s="166"/>
      <c r="DU960" s="166"/>
      <c r="DV960" s="166"/>
      <c r="DW960" s="166"/>
      <c r="DX960" s="166"/>
      <c r="DY960" s="166"/>
      <c r="DZ960" s="166"/>
      <c r="EA960" s="166"/>
      <c r="EB960" s="166"/>
      <c r="EC960" s="166"/>
      <c r="ED960" s="166"/>
      <c r="EE960" s="166"/>
      <c r="EF960" s="166"/>
      <c r="EG960" s="166"/>
      <c r="EH960" s="166"/>
      <c r="EI960" s="166"/>
      <c r="EJ960" s="166"/>
      <c r="EK960" s="166"/>
      <c r="EL960" s="166"/>
      <c r="EM960" s="166"/>
      <c r="EN960" s="166"/>
      <c r="EO960" s="166"/>
      <c r="EP960" s="166"/>
      <c r="EQ960" s="166"/>
      <c r="ER960" s="166"/>
      <c r="ES960" s="166"/>
      <c r="FA960" s="1"/>
      <c r="FB960" s="1"/>
      <c r="FC960" s="170"/>
      <c r="FD960" s="170"/>
      <c r="FE960" s="170"/>
      <c r="FF960" s="170"/>
      <c r="FG960" s="170"/>
      <c r="FH960" s="170"/>
      <c r="FI960" s="170"/>
      <c r="FJ960" s="170"/>
      <c r="FK960" s="170"/>
      <c r="FL960" s="170"/>
      <c r="FM960" s="170"/>
      <c r="FN960" s="170"/>
      <c r="FO960" s="170"/>
      <c r="FP960" s="170"/>
      <c r="FQ960" s="170"/>
      <c r="FR960" s="170"/>
      <c r="FS960" s="170"/>
      <c r="FT960" s="170"/>
      <c r="FU960" s="170"/>
      <c r="FV960" s="170"/>
      <c r="FW960" s="170"/>
      <c r="FX960" s="170"/>
      <c r="FY960" s="170"/>
      <c r="FZ960" s="170"/>
      <c r="GA960" s="170"/>
      <c r="GB960" s="170"/>
      <c r="GC960" s="170"/>
      <c r="GD960" s="170"/>
      <c r="GE960" s="170"/>
      <c r="GF960" s="170"/>
      <c r="GG960" s="170"/>
      <c r="GH960" s="170"/>
      <c r="GI960" s="170"/>
      <c r="GJ960" s="170"/>
    </row>
    <row r="961" spans="1:192" s="145" customFormat="1" x14ac:dyDescent="0.2">
      <c r="A961" s="135"/>
      <c r="B961" s="135"/>
      <c r="C961" s="135"/>
      <c r="D961" s="135"/>
      <c r="E961" s="80"/>
      <c r="F961" s="80"/>
      <c r="G961" s="80"/>
      <c r="H961" s="135"/>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c r="BA961" s="1"/>
      <c r="BB961" s="1"/>
      <c r="BC961" s="1"/>
      <c r="BD961" s="1"/>
      <c r="BE961" s="1"/>
      <c r="BF961" s="1"/>
      <c r="BG961" s="1"/>
      <c r="BH961" s="170"/>
      <c r="BI961" s="166"/>
      <c r="BJ961" s="166"/>
      <c r="BK961" s="166"/>
      <c r="BL961" s="166"/>
      <c r="BM961" s="166"/>
      <c r="BN961" s="166"/>
      <c r="BO961" s="166"/>
      <c r="BP961" s="166"/>
      <c r="BQ961" s="166"/>
      <c r="BR961" s="166"/>
      <c r="BS961" s="166"/>
      <c r="BT961" s="166"/>
      <c r="BU961" s="166"/>
      <c r="BV961" s="166"/>
      <c r="BW961" s="166"/>
      <c r="BX961" s="166"/>
      <c r="BY961" s="166"/>
      <c r="BZ961" s="166"/>
      <c r="CA961" s="166"/>
      <c r="CB961" s="166"/>
      <c r="CC961" s="166"/>
      <c r="CD961" s="166"/>
      <c r="CE961" s="166"/>
      <c r="CF961" s="166"/>
      <c r="CG961" s="166"/>
      <c r="CH961" s="166"/>
      <c r="CI961" s="166"/>
      <c r="CJ961" s="166"/>
      <c r="CK961" s="166"/>
      <c r="CL961" s="166"/>
      <c r="CM961" s="166"/>
      <c r="CN961" s="166"/>
      <c r="CO961" s="166"/>
      <c r="CP961" s="166"/>
      <c r="CQ961" s="166"/>
      <c r="CR961" s="166"/>
      <c r="CS961" s="166"/>
      <c r="DA961" s="1"/>
      <c r="DB961" s="1"/>
      <c r="DC961" s="1"/>
      <c r="DD961" s="80"/>
      <c r="DE961" s="80"/>
      <c r="DF961" s="1"/>
      <c r="DG961" s="1"/>
      <c r="DH961" s="170"/>
      <c r="DI961" s="166"/>
      <c r="DJ961" s="166"/>
      <c r="DK961" s="166"/>
      <c r="DL961" s="166"/>
      <c r="DM961" s="166"/>
      <c r="DN961" s="166"/>
      <c r="DO961" s="166"/>
      <c r="DP961" s="166"/>
      <c r="DQ961" s="166"/>
      <c r="DR961" s="166"/>
      <c r="DS961" s="166"/>
      <c r="DT961" s="166"/>
      <c r="DU961" s="166"/>
      <c r="DV961" s="166"/>
      <c r="DW961" s="166"/>
      <c r="DX961" s="166"/>
      <c r="DY961" s="166"/>
      <c r="DZ961" s="166"/>
      <c r="EA961" s="166"/>
      <c r="EB961" s="166"/>
      <c r="EC961" s="166"/>
      <c r="ED961" s="166"/>
      <c r="EE961" s="166"/>
      <c r="EF961" s="166"/>
      <c r="EG961" s="166"/>
      <c r="EH961" s="166"/>
      <c r="EI961" s="166"/>
      <c r="EJ961" s="166"/>
      <c r="EK961" s="166"/>
      <c r="EL961" s="166"/>
      <c r="EM961" s="166"/>
      <c r="EN961" s="166"/>
      <c r="EO961" s="166"/>
      <c r="EP961" s="166"/>
      <c r="EQ961" s="166"/>
      <c r="ER961" s="166"/>
      <c r="ES961" s="166"/>
      <c r="FA961" s="1"/>
      <c r="FB961" s="1"/>
      <c r="FC961" s="170"/>
      <c r="FD961" s="170"/>
      <c r="FE961" s="170"/>
      <c r="FF961" s="170"/>
      <c r="FG961" s="170"/>
      <c r="FH961" s="170"/>
      <c r="FI961" s="170"/>
      <c r="FJ961" s="170"/>
      <c r="FK961" s="170"/>
      <c r="FL961" s="170"/>
      <c r="FM961" s="170"/>
      <c r="FN961" s="170"/>
      <c r="FO961" s="170"/>
      <c r="FP961" s="170"/>
      <c r="FQ961" s="170"/>
      <c r="FR961" s="170"/>
      <c r="FS961" s="170"/>
      <c r="FT961" s="170"/>
      <c r="FU961" s="170"/>
      <c r="FV961" s="170"/>
      <c r="FW961" s="170"/>
      <c r="FX961" s="170"/>
      <c r="FY961" s="170"/>
      <c r="FZ961" s="170"/>
      <c r="GA961" s="170"/>
      <c r="GB961" s="170"/>
      <c r="GC961" s="170"/>
      <c r="GD961" s="170"/>
      <c r="GE961" s="170"/>
      <c r="GF961" s="170"/>
      <c r="GG961" s="170"/>
      <c r="GH961" s="170"/>
      <c r="GI961" s="170"/>
      <c r="GJ961" s="170"/>
    </row>
    <row r="962" spans="1:192" s="145" customFormat="1" x14ac:dyDescent="0.2">
      <c r="A962" s="135"/>
      <c r="B962" s="135"/>
      <c r="C962" s="135"/>
      <c r="D962" s="135"/>
      <c r="E962" s="80"/>
      <c r="F962" s="80"/>
      <c r="G962" s="80"/>
      <c r="H962" s="135"/>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c r="BA962" s="1"/>
      <c r="BB962" s="1"/>
      <c r="BC962" s="1"/>
      <c r="BD962" s="1"/>
      <c r="BE962" s="1"/>
      <c r="BF962" s="1"/>
      <c r="BG962" s="1"/>
      <c r="BH962" s="170"/>
      <c r="BI962" s="166"/>
      <c r="BJ962" s="166"/>
      <c r="BK962" s="166"/>
      <c r="BL962" s="166"/>
      <c r="BM962" s="166"/>
      <c r="BN962" s="166"/>
      <c r="BO962" s="166"/>
      <c r="BP962" s="166"/>
      <c r="BQ962" s="166"/>
      <c r="BR962" s="166"/>
      <c r="BS962" s="166"/>
      <c r="BT962" s="166"/>
      <c r="BU962" s="166"/>
      <c r="BV962" s="166"/>
      <c r="BW962" s="166"/>
      <c r="BX962" s="166"/>
      <c r="BY962" s="166"/>
      <c r="BZ962" s="166"/>
      <c r="CA962" s="166"/>
      <c r="CB962" s="166"/>
      <c r="CC962" s="166"/>
      <c r="CD962" s="166"/>
      <c r="CE962" s="166"/>
      <c r="CF962" s="166"/>
      <c r="CG962" s="166"/>
      <c r="CH962" s="166"/>
      <c r="CI962" s="166"/>
      <c r="CJ962" s="166"/>
      <c r="CK962" s="166"/>
      <c r="CL962" s="166"/>
      <c r="CM962" s="166"/>
      <c r="CN962" s="166"/>
      <c r="CO962" s="166"/>
      <c r="CP962" s="166"/>
      <c r="CQ962" s="166"/>
      <c r="CR962" s="166"/>
      <c r="CS962" s="166"/>
      <c r="DA962" s="1"/>
      <c r="DB962" s="1"/>
      <c r="DC962" s="1"/>
      <c r="DD962" s="80"/>
      <c r="DE962" s="80"/>
      <c r="DF962" s="1"/>
      <c r="DG962" s="1"/>
      <c r="DH962" s="170"/>
      <c r="DI962" s="166"/>
      <c r="DJ962" s="166"/>
      <c r="DK962" s="166"/>
      <c r="DL962" s="166"/>
      <c r="DM962" s="166"/>
      <c r="DN962" s="166"/>
      <c r="DO962" s="166"/>
      <c r="DP962" s="166"/>
      <c r="DQ962" s="166"/>
      <c r="DR962" s="166"/>
      <c r="DS962" s="166"/>
      <c r="DT962" s="166"/>
      <c r="DU962" s="166"/>
      <c r="DV962" s="166"/>
      <c r="DW962" s="166"/>
      <c r="DX962" s="166"/>
      <c r="DY962" s="166"/>
      <c r="DZ962" s="166"/>
      <c r="EA962" s="166"/>
      <c r="EB962" s="166"/>
      <c r="EC962" s="166"/>
      <c r="ED962" s="166"/>
      <c r="EE962" s="166"/>
      <c r="EF962" s="166"/>
      <c r="EG962" s="166"/>
      <c r="EH962" s="166"/>
      <c r="EI962" s="166"/>
      <c r="EJ962" s="166"/>
      <c r="EK962" s="166"/>
      <c r="EL962" s="166"/>
      <c r="EM962" s="166"/>
      <c r="EN962" s="166"/>
      <c r="EO962" s="166"/>
      <c r="EP962" s="166"/>
      <c r="EQ962" s="166"/>
      <c r="ER962" s="166"/>
      <c r="ES962" s="166"/>
      <c r="FA962" s="1"/>
      <c r="FB962" s="1"/>
      <c r="FC962" s="170"/>
      <c r="FD962" s="170"/>
      <c r="FE962" s="170"/>
      <c r="FF962" s="170"/>
      <c r="FG962" s="170"/>
      <c r="FH962" s="170"/>
      <c r="FI962" s="170"/>
      <c r="FJ962" s="170"/>
      <c r="FK962" s="170"/>
      <c r="FL962" s="170"/>
      <c r="FM962" s="170"/>
      <c r="FN962" s="170"/>
      <c r="FO962" s="170"/>
      <c r="FP962" s="170"/>
      <c r="FQ962" s="170"/>
      <c r="FR962" s="170"/>
      <c r="FS962" s="170"/>
      <c r="FT962" s="170"/>
      <c r="FU962" s="170"/>
      <c r="FV962" s="170"/>
      <c r="FW962" s="170"/>
      <c r="FX962" s="170"/>
      <c r="FY962" s="170"/>
      <c r="FZ962" s="170"/>
      <c r="GA962" s="170"/>
      <c r="GB962" s="170"/>
      <c r="GC962" s="170"/>
      <c r="GD962" s="170"/>
      <c r="GE962" s="170"/>
      <c r="GF962" s="170"/>
      <c r="GG962" s="170"/>
      <c r="GH962" s="170"/>
      <c r="GI962" s="170"/>
      <c r="GJ962" s="170"/>
    </row>
    <row r="963" spans="1:192" s="145" customFormat="1" x14ac:dyDescent="0.2">
      <c r="A963" s="135"/>
      <c r="B963" s="135"/>
      <c r="C963" s="135"/>
      <c r="D963" s="135"/>
      <c r="E963" s="80"/>
      <c r="F963" s="80"/>
      <c r="G963" s="80"/>
      <c r="H963" s="135"/>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c r="BA963" s="1"/>
      <c r="BB963" s="1"/>
      <c r="BC963" s="1"/>
      <c r="BD963" s="1"/>
      <c r="BE963" s="1"/>
      <c r="BF963" s="1"/>
      <c r="BG963" s="1"/>
      <c r="BH963" s="170"/>
      <c r="BI963" s="166"/>
      <c r="BJ963" s="166"/>
      <c r="BK963" s="166"/>
      <c r="BL963" s="166"/>
      <c r="BM963" s="166"/>
      <c r="BN963" s="166"/>
      <c r="BO963" s="166"/>
      <c r="BP963" s="166"/>
      <c r="BQ963" s="166"/>
      <c r="BR963" s="166"/>
      <c r="BS963" s="166"/>
      <c r="BT963" s="166"/>
      <c r="BU963" s="166"/>
      <c r="BV963" s="166"/>
      <c r="BW963" s="166"/>
      <c r="BX963" s="166"/>
      <c r="BY963" s="166"/>
      <c r="BZ963" s="166"/>
      <c r="CA963" s="166"/>
      <c r="CB963" s="166"/>
      <c r="CC963" s="166"/>
      <c r="CD963" s="166"/>
      <c r="CE963" s="166"/>
      <c r="CF963" s="166"/>
      <c r="CG963" s="166"/>
      <c r="CH963" s="166"/>
      <c r="CI963" s="166"/>
      <c r="CJ963" s="166"/>
      <c r="CK963" s="166"/>
      <c r="CL963" s="166"/>
      <c r="CM963" s="166"/>
      <c r="CN963" s="166"/>
      <c r="CO963" s="166"/>
      <c r="CP963" s="166"/>
      <c r="CQ963" s="166"/>
      <c r="CR963" s="166"/>
      <c r="CS963" s="166"/>
      <c r="DA963" s="1"/>
      <c r="DB963" s="1"/>
      <c r="DC963" s="1"/>
      <c r="DD963" s="80"/>
      <c r="DE963" s="80"/>
      <c r="DF963" s="1"/>
      <c r="DG963" s="1"/>
      <c r="DH963" s="170"/>
      <c r="DI963" s="166"/>
      <c r="DJ963" s="166"/>
      <c r="DK963" s="166"/>
      <c r="DL963" s="166"/>
      <c r="DM963" s="166"/>
      <c r="DN963" s="166"/>
      <c r="DO963" s="166"/>
      <c r="DP963" s="166"/>
      <c r="DQ963" s="166"/>
      <c r="DR963" s="166"/>
      <c r="DS963" s="166"/>
      <c r="DT963" s="166"/>
      <c r="DU963" s="166"/>
      <c r="DV963" s="166"/>
      <c r="DW963" s="166"/>
      <c r="DX963" s="166"/>
      <c r="DY963" s="166"/>
      <c r="DZ963" s="166"/>
      <c r="EA963" s="166"/>
      <c r="EB963" s="166"/>
      <c r="EC963" s="166"/>
      <c r="ED963" s="166"/>
      <c r="EE963" s="166"/>
      <c r="EF963" s="166"/>
      <c r="EG963" s="166"/>
      <c r="EH963" s="166"/>
      <c r="EI963" s="166"/>
      <c r="EJ963" s="166"/>
      <c r="EK963" s="166"/>
      <c r="EL963" s="166"/>
      <c r="EM963" s="166"/>
      <c r="EN963" s="166"/>
      <c r="EO963" s="166"/>
      <c r="EP963" s="166"/>
      <c r="EQ963" s="166"/>
      <c r="ER963" s="166"/>
      <c r="ES963" s="166"/>
      <c r="FA963" s="1"/>
      <c r="FB963" s="1"/>
      <c r="FC963" s="170"/>
      <c r="FD963" s="170"/>
      <c r="FE963" s="170"/>
      <c r="FF963" s="170"/>
      <c r="FG963" s="170"/>
      <c r="FH963" s="170"/>
      <c r="FI963" s="170"/>
      <c r="FJ963" s="170"/>
      <c r="FK963" s="170"/>
      <c r="FL963" s="170"/>
      <c r="FM963" s="170"/>
      <c r="FN963" s="170"/>
      <c r="FO963" s="170"/>
      <c r="FP963" s="170"/>
      <c r="FQ963" s="170"/>
      <c r="FR963" s="170"/>
      <c r="FS963" s="170"/>
      <c r="FT963" s="170"/>
      <c r="FU963" s="170"/>
      <c r="FV963" s="170"/>
      <c r="FW963" s="170"/>
      <c r="FX963" s="170"/>
      <c r="FY963" s="170"/>
      <c r="FZ963" s="170"/>
      <c r="GA963" s="170"/>
      <c r="GB963" s="170"/>
      <c r="GC963" s="170"/>
      <c r="GD963" s="170"/>
      <c r="GE963" s="170"/>
      <c r="GF963" s="170"/>
      <c r="GG963" s="170"/>
      <c r="GH963" s="170"/>
      <c r="GI963" s="170"/>
      <c r="GJ963" s="170"/>
    </row>
    <row r="964" spans="1:192" s="145" customFormat="1" x14ac:dyDescent="0.2">
      <c r="A964" s="135"/>
      <c r="B964" s="135"/>
      <c r="C964" s="135"/>
      <c r="D964" s="135"/>
      <c r="E964" s="80"/>
      <c r="F964" s="80"/>
      <c r="G964" s="80"/>
      <c r="H964" s="135"/>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c r="BA964" s="1"/>
      <c r="BB964" s="1"/>
      <c r="BC964" s="1"/>
      <c r="BD964" s="1"/>
      <c r="BE964" s="1"/>
      <c r="BF964" s="1"/>
      <c r="BG964" s="1"/>
      <c r="BH964" s="170"/>
      <c r="BI964" s="166"/>
      <c r="BJ964" s="166"/>
      <c r="BK964" s="166"/>
      <c r="BL964" s="166"/>
      <c r="BM964" s="166"/>
      <c r="BN964" s="166"/>
      <c r="BO964" s="166"/>
      <c r="BP964" s="166"/>
      <c r="BQ964" s="166"/>
      <c r="BR964" s="166"/>
      <c r="BS964" s="166"/>
      <c r="BT964" s="166"/>
      <c r="BU964" s="166"/>
      <c r="BV964" s="166"/>
      <c r="BW964" s="166"/>
      <c r="BX964" s="166"/>
      <c r="BY964" s="166"/>
      <c r="BZ964" s="166"/>
      <c r="CA964" s="166"/>
      <c r="CB964" s="166"/>
      <c r="CC964" s="166"/>
      <c r="CD964" s="166"/>
      <c r="CE964" s="166"/>
      <c r="CF964" s="166"/>
      <c r="CG964" s="166"/>
      <c r="CH964" s="166"/>
      <c r="CI964" s="166"/>
      <c r="CJ964" s="166"/>
      <c r="CK964" s="166"/>
      <c r="CL964" s="166"/>
      <c r="CM964" s="166"/>
      <c r="CN964" s="166"/>
      <c r="CO964" s="166"/>
      <c r="CP964" s="166"/>
      <c r="CQ964" s="166"/>
      <c r="CR964" s="166"/>
      <c r="CS964" s="166"/>
      <c r="DA964" s="1"/>
      <c r="DB964" s="1"/>
      <c r="DC964" s="1"/>
      <c r="DD964" s="80"/>
      <c r="DE964" s="80"/>
      <c r="DF964" s="1"/>
      <c r="DG964" s="1"/>
      <c r="DH964" s="170"/>
      <c r="DI964" s="166"/>
      <c r="DJ964" s="166"/>
      <c r="DK964" s="166"/>
      <c r="DL964" s="166"/>
      <c r="DM964" s="166"/>
      <c r="DN964" s="166"/>
      <c r="DO964" s="166"/>
      <c r="DP964" s="166"/>
      <c r="DQ964" s="166"/>
      <c r="DR964" s="166"/>
      <c r="DS964" s="166"/>
      <c r="DT964" s="166"/>
      <c r="DU964" s="166"/>
      <c r="DV964" s="166"/>
      <c r="DW964" s="166"/>
      <c r="DX964" s="166"/>
      <c r="DY964" s="166"/>
      <c r="DZ964" s="166"/>
      <c r="EA964" s="166"/>
      <c r="EB964" s="166"/>
      <c r="EC964" s="166"/>
      <c r="ED964" s="166"/>
      <c r="EE964" s="166"/>
      <c r="EF964" s="166"/>
      <c r="EG964" s="166"/>
      <c r="EH964" s="166"/>
      <c r="EI964" s="166"/>
      <c r="EJ964" s="166"/>
      <c r="EK964" s="166"/>
      <c r="EL964" s="166"/>
      <c r="EM964" s="166"/>
      <c r="EN964" s="166"/>
      <c r="EO964" s="166"/>
      <c r="EP964" s="166"/>
      <c r="EQ964" s="166"/>
      <c r="ER964" s="166"/>
      <c r="ES964" s="166"/>
      <c r="FA964" s="1"/>
      <c r="FB964" s="1"/>
      <c r="FC964" s="170"/>
      <c r="FD964" s="170"/>
      <c r="FE964" s="170"/>
      <c r="FF964" s="170"/>
      <c r="FG964" s="170"/>
      <c r="FH964" s="170"/>
      <c r="FI964" s="170"/>
      <c r="FJ964" s="170"/>
      <c r="FK964" s="170"/>
      <c r="FL964" s="170"/>
      <c r="FM964" s="170"/>
      <c r="FN964" s="170"/>
      <c r="FO964" s="170"/>
      <c r="FP964" s="170"/>
      <c r="FQ964" s="170"/>
      <c r="FR964" s="170"/>
      <c r="FS964" s="170"/>
      <c r="FT964" s="170"/>
      <c r="FU964" s="170"/>
      <c r="FV964" s="170"/>
      <c r="FW964" s="170"/>
      <c r="FX964" s="170"/>
      <c r="FY964" s="170"/>
      <c r="FZ964" s="170"/>
      <c r="GA964" s="170"/>
      <c r="GB964" s="170"/>
      <c r="GC964" s="170"/>
      <c r="GD964" s="170"/>
      <c r="GE964" s="170"/>
      <c r="GF964" s="170"/>
      <c r="GG964" s="170"/>
      <c r="GH964" s="170"/>
      <c r="GI964" s="170"/>
      <c r="GJ964" s="170"/>
    </row>
    <row r="965" spans="1:192" s="145" customFormat="1" x14ac:dyDescent="0.2">
      <c r="A965" s="135"/>
      <c r="B965" s="135"/>
      <c r="C965" s="135"/>
      <c r="D965" s="135"/>
      <c r="E965" s="80"/>
      <c r="F965" s="80"/>
      <c r="G965" s="80"/>
      <c r="H965" s="135"/>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c r="BA965" s="1"/>
      <c r="BB965" s="1"/>
      <c r="BC965" s="1"/>
      <c r="BD965" s="1"/>
      <c r="BE965" s="1"/>
      <c r="BF965" s="1"/>
      <c r="BG965" s="1"/>
      <c r="BH965" s="170"/>
      <c r="BI965" s="166"/>
      <c r="BJ965" s="166"/>
      <c r="BK965" s="166"/>
      <c r="BL965" s="166"/>
      <c r="BM965" s="166"/>
      <c r="BN965" s="166"/>
      <c r="BO965" s="166"/>
      <c r="BP965" s="166"/>
      <c r="BQ965" s="166"/>
      <c r="BR965" s="166"/>
      <c r="BS965" s="166"/>
      <c r="BT965" s="166"/>
      <c r="BU965" s="166"/>
      <c r="BV965" s="166"/>
      <c r="BW965" s="166"/>
      <c r="BX965" s="166"/>
      <c r="BY965" s="166"/>
      <c r="BZ965" s="166"/>
      <c r="CA965" s="166"/>
      <c r="CB965" s="166"/>
      <c r="CC965" s="166"/>
      <c r="CD965" s="166"/>
      <c r="CE965" s="166"/>
      <c r="CF965" s="166"/>
      <c r="CG965" s="166"/>
      <c r="CH965" s="166"/>
      <c r="CI965" s="166"/>
      <c r="CJ965" s="166"/>
      <c r="CK965" s="166"/>
      <c r="CL965" s="166"/>
      <c r="CM965" s="166"/>
      <c r="CN965" s="166"/>
      <c r="CO965" s="166"/>
      <c r="CP965" s="166"/>
      <c r="CQ965" s="166"/>
      <c r="CR965" s="166"/>
      <c r="CS965" s="166"/>
      <c r="DA965" s="1"/>
      <c r="DB965" s="1"/>
      <c r="DC965" s="1"/>
      <c r="DD965" s="80"/>
      <c r="DE965" s="80"/>
      <c r="DF965" s="1"/>
      <c r="DG965" s="1"/>
      <c r="DH965" s="170"/>
      <c r="DI965" s="166"/>
      <c r="DJ965" s="166"/>
      <c r="DK965" s="166"/>
      <c r="DL965" s="166"/>
      <c r="DM965" s="166"/>
      <c r="DN965" s="166"/>
      <c r="DO965" s="166"/>
      <c r="DP965" s="166"/>
      <c r="DQ965" s="166"/>
      <c r="DR965" s="166"/>
      <c r="DS965" s="166"/>
      <c r="DT965" s="166"/>
      <c r="DU965" s="166"/>
      <c r="DV965" s="166"/>
      <c r="DW965" s="166"/>
      <c r="DX965" s="166"/>
      <c r="DY965" s="166"/>
      <c r="DZ965" s="166"/>
      <c r="EA965" s="166"/>
      <c r="EB965" s="166"/>
      <c r="EC965" s="166"/>
      <c r="ED965" s="166"/>
      <c r="EE965" s="166"/>
      <c r="EF965" s="166"/>
      <c r="EG965" s="166"/>
      <c r="EH965" s="166"/>
      <c r="EI965" s="166"/>
      <c r="EJ965" s="166"/>
      <c r="EK965" s="166"/>
      <c r="EL965" s="166"/>
      <c r="EM965" s="166"/>
      <c r="EN965" s="166"/>
      <c r="EO965" s="166"/>
      <c r="EP965" s="166"/>
      <c r="EQ965" s="166"/>
      <c r="ER965" s="166"/>
      <c r="ES965" s="166"/>
      <c r="FA965" s="1"/>
      <c r="FB965" s="1"/>
      <c r="FC965" s="170"/>
      <c r="FD965" s="170"/>
      <c r="FE965" s="170"/>
      <c r="FF965" s="170"/>
      <c r="FG965" s="170"/>
      <c r="FH965" s="170"/>
      <c r="FI965" s="170"/>
      <c r="FJ965" s="170"/>
      <c r="FK965" s="170"/>
      <c r="FL965" s="170"/>
      <c r="FM965" s="170"/>
      <c r="FN965" s="170"/>
      <c r="FO965" s="170"/>
      <c r="FP965" s="170"/>
      <c r="FQ965" s="170"/>
      <c r="FR965" s="170"/>
      <c r="FS965" s="170"/>
      <c r="FT965" s="170"/>
      <c r="FU965" s="170"/>
      <c r="FV965" s="170"/>
      <c r="FW965" s="170"/>
      <c r="FX965" s="170"/>
      <c r="FY965" s="170"/>
      <c r="FZ965" s="170"/>
      <c r="GA965" s="170"/>
      <c r="GB965" s="170"/>
      <c r="GC965" s="170"/>
      <c r="GD965" s="170"/>
      <c r="GE965" s="170"/>
      <c r="GF965" s="170"/>
      <c r="GG965" s="170"/>
      <c r="GH965" s="170"/>
      <c r="GI965" s="170"/>
      <c r="GJ965" s="170"/>
    </row>
    <row r="966" spans="1:192" s="145" customFormat="1" x14ac:dyDescent="0.2">
      <c r="A966" s="135"/>
      <c r="B966" s="135"/>
      <c r="C966" s="135"/>
      <c r="D966" s="135"/>
      <c r="E966" s="80"/>
      <c r="F966" s="80"/>
      <c r="G966" s="80"/>
      <c r="H966" s="135"/>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c r="BA966" s="1"/>
      <c r="BB966" s="1"/>
      <c r="BC966" s="1"/>
      <c r="BD966" s="1"/>
      <c r="BE966" s="1"/>
      <c r="BF966" s="1"/>
      <c r="BG966" s="1"/>
      <c r="BH966" s="170"/>
      <c r="BI966" s="166"/>
      <c r="BJ966" s="166"/>
      <c r="BK966" s="166"/>
      <c r="BL966" s="166"/>
      <c r="BM966" s="166"/>
      <c r="BN966" s="166"/>
      <c r="BO966" s="166"/>
      <c r="BP966" s="166"/>
      <c r="BQ966" s="166"/>
      <c r="BR966" s="166"/>
      <c r="BS966" s="166"/>
      <c r="BT966" s="166"/>
      <c r="BU966" s="166"/>
      <c r="BV966" s="166"/>
      <c r="BW966" s="166"/>
      <c r="BX966" s="166"/>
      <c r="BY966" s="166"/>
      <c r="BZ966" s="166"/>
      <c r="CA966" s="166"/>
      <c r="CB966" s="166"/>
      <c r="CC966" s="166"/>
      <c r="CD966" s="166"/>
      <c r="CE966" s="166"/>
      <c r="CF966" s="166"/>
      <c r="CG966" s="166"/>
      <c r="CH966" s="166"/>
      <c r="CI966" s="166"/>
      <c r="CJ966" s="166"/>
      <c r="CK966" s="166"/>
      <c r="CL966" s="166"/>
      <c r="CM966" s="166"/>
      <c r="CN966" s="166"/>
      <c r="CO966" s="166"/>
      <c r="CP966" s="166"/>
      <c r="CQ966" s="166"/>
      <c r="CR966" s="166"/>
      <c r="CS966" s="166"/>
      <c r="DA966" s="1"/>
      <c r="DB966" s="1"/>
      <c r="DC966" s="1"/>
      <c r="DD966" s="80"/>
      <c r="DE966" s="80"/>
      <c r="DF966" s="1"/>
      <c r="DG966" s="1"/>
      <c r="DH966" s="170"/>
      <c r="DI966" s="166"/>
      <c r="DJ966" s="166"/>
      <c r="DK966" s="166"/>
      <c r="DL966" s="166"/>
      <c r="DM966" s="166"/>
      <c r="DN966" s="166"/>
      <c r="DO966" s="166"/>
      <c r="DP966" s="166"/>
      <c r="DQ966" s="166"/>
      <c r="DR966" s="166"/>
      <c r="DS966" s="166"/>
      <c r="DT966" s="166"/>
      <c r="DU966" s="166"/>
      <c r="DV966" s="166"/>
      <c r="DW966" s="166"/>
      <c r="DX966" s="166"/>
      <c r="DY966" s="166"/>
      <c r="DZ966" s="166"/>
      <c r="EA966" s="166"/>
      <c r="EB966" s="166"/>
      <c r="EC966" s="166"/>
      <c r="ED966" s="166"/>
      <c r="EE966" s="166"/>
      <c r="EF966" s="166"/>
      <c r="EG966" s="166"/>
      <c r="EH966" s="166"/>
      <c r="EI966" s="166"/>
      <c r="EJ966" s="166"/>
      <c r="EK966" s="166"/>
      <c r="EL966" s="166"/>
      <c r="EM966" s="166"/>
      <c r="EN966" s="166"/>
      <c r="EO966" s="166"/>
      <c r="EP966" s="166"/>
      <c r="EQ966" s="166"/>
      <c r="ER966" s="166"/>
      <c r="ES966" s="166"/>
      <c r="FA966" s="1"/>
      <c r="FB966" s="1"/>
      <c r="FC966" s="170"/>
      <c r="FD966" s="170"/>
      <c r="FE966" s="170"/>
      <c r="FF966" s="170"/>
      <c r="FG966" s="170"/>
      <c r="FH966" s="170"/>
      <c r="FI966" s="170"/>
      <c r="FJ966" s="170"/>
      <c r="FK966" s="170"/>
      <c r="FL966" s="170"/>
      <c r="FM966" s="170"/>
      <c r="FN966" s="170"/>
      <c r="FO966" s="170"/>
      <c r="FP966" s="170"/>
      <c r="FQ966" s="170"/>
      <c r="FR966" s="170"/>
      <c r="FS966" s="170"/>
      <c r="FT966" s="170"/>
      <c r="FU966" s="170"/>
      <c r="FV966" s="170"/>
      <c r="FW966" s="170"/>
      <c r="FX966" s="170"/>
      <c r="FY966" s="170"/>
      <c r="FZ966" s="170"/>
      <c r="GA966" s="170"/>
      <c r="GB966" s="170"/>
      <c r="GC966" s="170"/>
      <c r="GD966" s="170"/>
      <c r="GE966" s="170"/>
      <c r="GF966" s="170"/>
      <c r="GG966" s="170"/>
      <c r="GH966" s="170"/>
      <c r="GI966" s="170"/>
      <c r="GJ966" s="170"/>
    </row>
    <row r="967" spans="1:192" s="145" customFormat="1" x14ac:dyDescent="0.2">
      <c r="A967" s="135"/>
      <c r="B967" s="135"/>
      <c r="C967" s="135"/>
      <c r="D967" s="135"/>
      <c r="E967" s="80"/>
      <c r="F967" s="80"/>
      <c r="G967" s="80"/>
      <c r="H967" s="135"/>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c r="BA967" s="1"/>
      <c r="BB967" s="1"/>
      <c r="BC967" s="1"/>
      <c r="BD967" s="1"/>
      <c r="BE967" s="1"/>
      <c r="BF967" s="1"/>
      <c r="BG967" s="1"/>
      <c r="BH967" s="170"/>
      <c r="BI967" s="166"/>
      <c r="BJ967" s="166"/>
      <c r="BK967" s="166"/>
      <c r="BL967" s="166"/>
      <c r="BM967" s="166"/>
      <c r="BN967" s="166"/>
      <c r="BO967" s="166"/>
      <c r="BP967" s="166"/>
      <c r="BQ967" s="166"/>
      <c r="BR967" s="166"/>
      <c r="BS967" s="166"/>
      <c r="BT967" s="166"/>
      <c r="BU967" s="166"/>
      <c r="BV967" s="166"/>
      <c r="BW967" s="166"/>
      <c r="BX967" s="166"/>
      <c r="BY967" s="166"/>
      <c r="BZ967" s="166"/>
      <c r="CA967" s="166"/>
      <c r="CB967" s="166"/>
      <c r="CC967" s="166"/>
      <c r="CD967" s="166"/>
      <c r="CE967" s="166"/>
      <c r="CF967" s="166"/>
      <c r="CG967" s="166"/>
      <c r="CH967" s="166"/>
      <c r="CI967" s="166"/>
      <c r="CJ967" s="166"/>
      <c r="CK967" s="166"/>
      <c r="CL967" s="166"/>
      <c r="CM967" s="166"/>
      <c r="CN967" s="166"/>
      <c r="CO967" s="166"/>
      <c r="CP967" s="166"/>
      <c r="CQ967" s="166"/>
      <c r="CR967" s="166"/>
      <c r="CS967" s="166"/>
      <c r="DA967" s="1"/>
      <c r="DB967" s="1"/>
      <c r="DC967" s="1"/>
      <c r="DD967" s="80"/>
      <c r="DE967" s="80"/>
      <c r="DF967" s="1"/>
      <c r="DG967" s="1"/>
      <c r="DH967" s="170"/>
      <c r="DI967" s="166"/>
      <c r="DJ967" s="166"/>
      <c r="DK967" s="166"/>
      <c r="DL967" s="166"/>
      <c r="DM967" s="166"/>
      <c r="DN967" s="166"/>
      <c r="DO967" s="166"/>
      <c r="DP967" s="166"/>
      <c r="DQ967" s="166"/>
      <c r="DR967" s="166"/>
      <c r="DS967" s="166"/>
      <c r="DT967" s="166"/>
      <c r="DU967" s="166"/>
      <c r="DV967" s="166"/>
      <c r="DW967" s="166"/>
      <c r="DX967" s="166"/>
      <c r="DY967" s="166"/>
      <c r="DZ967" s="166"/>
      <c r="EA967" s="166"/>
      <c r="EB967" s="166"/>
      <c r="EC967" s="166"/>
      <c r="ED967" s="166"/>
      <c r="EE967" s="166"/>
      <c r="EF967" s="166"/>
      <c r="EG967" s="166"/>
      <c r="EH967" s="166"/>
      <c r="EI967" s="166"/>
      <c r="EJ967" s="166"/>
      <c r="EK967" s="166"/>
      <c r="EL967" s="166"/>
      <c r="EM967" s="166"/>
      <c r="EN967" s="166"/>
      <c r="EO967" s="166"/>
      <c r="EP967" s="166"/>
      <c r="EQ967" s="166"/>
      <c r="ER967" s="166"/>
      <c r="ES967" s="166"/>
      <c r="FA967" s="1"/>
      <c r="FB967" s="1"/>
      <c r="FC967" s="170"/>
      <c r="FD967" s="170"/>
      <c r="FE967" s="170"/>
      <c r="FF967" s="170"/>
      <c r="FG967" s="170"/>
      <c r="FH967" s="170"/>
      <c r="FI967" s="170"/>
      <c r="FJ967" s="170"/>
      <c r="FK967" s="170"/>
      <c r="FL967" s="170"/>
      <c r="FM967" s="170"/>
      <c r="FN967" s="170"/>
      <c r="FO967" s="170"/>
      <c r="FP967" s="170"/>
      <c r="FQ967" s="170"/>
      <c r="FR967" s="170"/>
      <c r="FS967" s="170"/>
      <c r="FT967" s="170"/>
      <c r="FU967" s="170"/>
      <c r="FV967" s="170"/>
      <c r="FW967" s="170"/>
      <c r="FX967" s="170"/>
      <c r="FY967" s="170"/>
      <c r="FZ967" s="170"/>
      <c r="GA967" s="170"/>
      <c r="GB967" s="170"/>
      <c r="GC967" s="170"/>
      <c r="GD967" s="170"/>
      <c r="GE967" s="170"/>
      <c r="GF967" s="170"/>
      <c r="GG967" s="170"/>
      <c r="GH967" s="170"/>
      <c r="GI967" s="170"/>
      <c r="GJ967" s="170"/>
    </row>
    <row r="968" spans="1:192" s="145" customFormat="1" x14ac:dyDescent="0.2">
      <c r="A968" s="135"/>
      <c r="B968" s="135"/>
      <c r="C968" s="135"/>
      <c r="D968" s="135"/>
      <c r="E968" s="80"/>
      <c r="F968" s="80"/>
      <c r="G968" s="80"/>
      <c r="H968" s="135"/>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c r="BA968" s="1"/>
      <c r="BB968" s="1"/>
      <c r="BC968" s="1"/>
      <c r="BD968" s="1"/>
      <c r="BE968" s="1"/>
      <c r="BF968" s="1"/>
      <c r="BG968" s="1"/>
      <c r="BH968" s="170"/>
      <c r="BI968" s="166"/>
      <c r="BJ968" s="166"/>
      <c r="BK968" s="166"/>
      <c r="BL968" s="166"/>
      <c r="BM968" s="166"/>
      <c r="BN968" s="166"/>
      <c r="BO968" s="166"/>
      <c r="BP968" s="166"/>
      <c r="BQ968" s="166"/>
      <c r="BR968" s="166"/>
      <c r="BS968" s="166"/>
      <c r="BT968" s="166"/>
      <c r="BU968" s="166"/>
      <c r="BV968" s="166"/>
      <c r="BW968" s="166"/>
      <c r="BX968" s="166"/>
      <c r="BY968" s="166"/>
      <c r="BZ968" s="166"/>
      <c r="CA968" s="166"/>
      <c r="CB968" s="166"/>
      <c r="CC968" s="166"/>
      <c r="CD968" s="166"/>
      <c r="CE968" s="166"/>
      <c r="CF968" s="166"/>
      <c r="CG968" s="166"/>
      <c r="CH968" s="166"/>
      <c r="CI968" s="166"/>
      <c r="CJ968" s="166"/>
      <c r="CK968" s="166"/>
      <c r="CL968" s="166"/>
      <c r="CM968" s="166"/>
      <c r="CN968" s="166"/>
      <c r="CO968" s="166"/>
      <c r="CP968" s="166"/>
      <c r="CQ968" s="166"/>
      <c r="CR968" s="166"/>
      <c r="CS968" s="166"/>
      <c r="DA968" s="1"/>
      <c r="DB968" s="1"/>
      <c r="DC968" s="1"/>
      <c r="DD968" s="80"/>
      <c r="DE968" s="80"/>
      <c r="DF968" s="1"/>
      <c r="DG968" s="1"/>
      <c r="DH968" s="170"/>
      <c r="DI968" s="166"/>
      <c r="DJ968" s="166"/>
      <c r="DK968" s="166"/>
      <c r="DL968" s="166"/>
      <c r="DM968" s="166"/>
      <c r="DN968" s="166"/>
      <c r="DO968" s="166"/>
      <c r="DP968" s="166"/>
      <c r="DQ968" s="166"/>
      <c r="DR968" s="166"/>
      <c r="DS968" s="166"/>
      <c r="DT968" s="166"/>
      <c r="DU968" s="166"/>
      <c r="DV968" s="166"/>
      <c r="DW968" s="166"/>
      <c r="DX968" s="166"/>
      <c r="DY968" s="166"/>
      <c r="DZ968" s="166"/>
      <c r="EA968" s="166"/>
      <c r="EB968" s="166"/>
      <c r="EC968" s="166"/>
      <c r="ED968" s="166"/>
      <c r="EE968" s="166"/>
      <c r="EF968" s="166"/>
      <c r="EG968" s="166"/>
      <c r="EH968" s="166"/>
      <c r="EI968" s="166"/>
      <c r="EJ968" s="166"/>
      <c r="EK968" s="166"/>
      <c r="EL968" s="166"/>
      <c r="EM968" s="166"/>
      <c r="EN968" s="166"/>
      <c r="EO968" s="166"/>
      <c r="EP968" s="166"/>
      <c r="EQ968" s="166"/>
      <c r="ER968" s="166"/>
      <c r="ES968" s="166"/>
      <c r="FA968" s="1"/>
      <c r="FB968" s="1"/>
      <c r="FC968" s="170"/>
      <c r="FD968" s="170"/>
      <c r="FE968" s="170"/>
      <c r="FF968" s="170"/>
      <c r="FG968" s="170"/>
      <c r="FH968" s="170"/>
      <c r="FI968" s="170"/>
      <c r="FJ968" s="170"/>
      <c r="FK968" s="170"/>
      <c r="FL968" s="170"/>
      <c r="FM968" s="170"/>
      <c r="FN968" s="170"/>
      <c r="FO968" s="170"/>
      <c r="FP968" s="170"/>
      <c r="FQ968" s="170"/>
      <c r="FR968" s="170"/>
      <c r="FS968" s="170"/>
      <c r="FT968" s="170"/>
      <c r="FU968" s="170"/>
      <c r="FV968" s="170"/>
      <c r="FW968" s="170"/>
      <c r="FX968" s="170"/>
      <c r="FY968" s="170"/>
      <c r="FZ968" s="170"/>
      <c r="GA968" s="170"/>
      <c r="GB968" s="170"/>
      <c r="GC968" s="170"/>
      <c r="GD968" s="170"/>
      <c r="GE968" s="170"/>
      <c r="GF968" s="170"/>
      <c r="GG968" s="170"/>
      <c r="GH968" s="170"/>
      <c r="GI968" s="170"/>
      <c r="GJ968" s="170"/>
    </row>
    <row r="969" spans="1:192" s="145" customFormat="1" x14ac:dyDescent="0.2">
      <c r="A969" s="135"/>
      <c r="B969" s="135"/>
      <c r="C969" s="135"/>
      <c r="D969" s="135"/>
      <c r="E969" s="80"/>
      <c r="F969" s="80"/>
      <c r="G969" s="80"/>
      <c r="H969" s="135"/>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c r="BA969" s="1"/>
      <c r="BB969" s="1"/>
      <c r="BC969" s="1"/>
      <c r="BD969" s="1"/>
      <c r="BE969" s="1"/>
      <c r="BF969" s="1"/>
      <c r="BG969" s="1"/>
      <c r="BH969" s="170"/>
      <c r="BI969" s="166"/>
      <c r="BJ969" s="166"/>
      <c r="BK969" s="166"/>
      <c r="BL969" s="166"/>
      <c r="BM969" s="166"/>
      <c r="BN969" s="166"/>
      <c r="BO969" s="166"/>
      <c r="BP969" s="166"/>
      <c r="BQ969" s="166"/>
      <c r="BR969" s="166"/>
      <c r="BS969" s="166"/>
      <c r="BT969" s="166"/>
      <c r="BU969" s="166"/>
      <c r="BV969" s="166"/>
      <c r="BW969" s="166"/>
      <c r="BX969" s="166"/>
      <c r="BY969" s="166"/>
      <c r="BZ969" s="166"/>
      <c r="CA969" s="166"/>
      <c r="CB969" s="166"/>
      <c r="CC969" s="166"/>
      <c r="CD969" s="166"/>
      <c r="CE969" s="166"/>
      <c r="CF969" s="166"/>
      <c r="CG969" s="166"/>
      <c r="CH969" s="166"/>
      <c r="CI969" s="166"/>
      <c r="CJ969" s="166"/>
      <c r="CK969" s="166"/>
      <c r="CL969" s="166"/>
      <c r="CM969" s="166"/>
      <c r="CN969" s="166"/>
      <c r="CO969" s="166"/>
      <c r="CP969" s="166"/>
      <c r="CQ969" s="166"/>
      <c r="CR969" s="166"/>
      <c r="CS969" s="166"/>
      <c r="DA969" s="1"/>
      <c r="DB969" s="1"/>
      <c r="DC969" s="1"/>
      <c r="DD969" s="80"/>
      <c r="DE969" s="80"/>
      <c r="DF969" s="1"/>
      <c r="DG969" s="1"/>
      <c r="DH969" s="170"/>
      <c r="DI969" s="166"/>
      <c r="DJ969" s="166"/>
      <c r="DK969" s="166"/>
      <c r="DL969" s="166"/>
      <c r="DM969" s="166"/>
      <c r="DN969" s="166"/>
      <c r="DO969" s="166"/>
      <c r="DP969" s="166"/>
      <c r="DQ969" s="166"/>
      <c r="DR969" s="166"/>
      <c r="DS969" s="166"/>
      <c r="DT969" s="166"/>
      <c r="DU969" s="166"/>
      <c r="DV969" s="166"/>
      <c r="DW969" s="166"/>
      <c r="DX969" s="166"/>
      <c r="DY969" s="166"/>
      <c r="DZ969" s="166"/>
      <c r="EA969" s="166"/>
      <c r="EB969" s="166"/>
      <c r="EC969" s="166"/>
      <c r="ED969" s="166"/>
      <c r="EE969" s="166"/>
      <c r="EF969" s="166"/>
      <c r="EG969" s="166"/>
      <c r="EH969" s="166"/>
      <c r="EI969" s="166"/>
      <c r="EJ969" s="166"/>
      <c r="EK969" s="166"/>
      <c r="EL969" s="166"/>
      <c r="EM969" s="166"/>
      <c r="EN969" s="166"/>
      <c r="EO969" s="166"/>
      <c r="EP969" s="166"/>
      <c r="EQ969" s="166"/>
      <c r="ER969" s="166"/>
      <c r="ES969" s="166"/>
      <c r="FA969" s="1"/>
      <c r="FB969" s="1"/>
      <c r="FC969" s="170"/>
      <c r="FD969" s="170"/>
      <c r="FE969" s="170"/>
      <c r="FF969" s="170"/>
      <c r="FG969" s="170"/>
      <c r="FH969" s="170"/>
      <c r="FI969" s="170"/>
      <c r="FJ969" s="170"/>
      <c r="FK969" s="170"/>
      <c r="FL969" s="170"/>
      <c r="FM969" s="170"/>
      <c r="FN969" s="170"/>
      <c r="FO969" s="170"/>
      <c r="FP969" s="170"/>
      <c r="FQ969" s="170"/>
      <c r="FR969" s="170"/>
      <c r="FS969" s="170"/>
      <c r="FT969" s="170"/>
      <c r="FU969" s="170"/>
      <c r="FV969" s="170"/>
      <c r="FW969" s="170"/>
      <c r="FX969" s="170"/>
      <c r="FY969" s="170"/>
      <c r="FZ969" s="170"/>
      <c r="GA969" s="170"/>
      <c r="GB969" s="170"/>
      <c r="GC969" s="170"/>
      <c r="GD969" s="170"/>
      <c r="GE969" s="170"/>
      <c r="GF969" s="170"/>
      <c r="GG969" s="170"/>
      <c r="GH969" s="170"/>
      <c r="GI969" s="170"/>
      <c r="GJ969" s="170"/>
    </row>
    <row r="970" spans="1:192" s="145" customFormat="1" x14ac:dyDescent="0.2">
      <c r="A970" s="135"/>
      <c r="B970" s="135"/>
      <c r="C970" s="135"/>
      <c r="D970" s="135"/>
      <c r="E970" s="80"/>
      <c r="F970" s="80"/>
      <c r="G970" s="80"/>
      <c r="H970" s="135"/>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c r="BA970" s="1"/>
      <c r="BB970" s="1"/>
      <c r="BC970" s="1"/>
      <c r="BD970" s="1"/>
      <c r="BE970" s="1"/>
      <c r="BF970" s="1"/>
      <c r="BG970" s="1"/>
      <c r="BH970" s="170"/>
      <c r="BI970" s="166"/>
      <c r="BJ970" s="166"/>
      <c r="BK970" s="166"/>
      <c r="BL970" s="166"/>
      <c r="BM970" s="166"/>
      <c r="BN970" s="166"/>
      <c r="BO970" s="166"/>
      <c r="BP970" s="166"/>
      <c r="BQ970" s="166"/>
      <c r="BR970" s="166"/>
      <c r="BS970" s="166"/>
      <c r="BT970" s="166"/>
      <c r="BU970" s="166"/>
      <c r="BV970" s="166"/>
      <c r="BW970" s="166"/>
      <c r="BX970" s="166"/>
      <c r="BY970" s="166"/>
      <c r="BZ970" s="166"/>
      <c r="CA970" s="166"/>
      <c r="CB970" s="166"/>
      <c r="CC970" s="166"/>
      <c r="CD970" s="166"/>
      <c r="CE970" s="166"/>
      <c r="CF970" s="166"/>
      <c r="CG970" s="166"/>
      <c r="CH970" s="166"/>
      <c r="CI970" s="166"/>
      <c r="CJ970" s="166"/>
      <c r="CK970" s="166"/>
      <c r="CL970" s="166"/>
      <c r="CM970" s="166"/>
      <c r="CN970" s="166"/>
      <c r="CO970" s="166"/>
      <c r="CP970" s="166"/>
      <c r="CQ970" s="166"/>
      <c r="CR970" s="166"/>
      <c r="CS970" s="166"/>
      <c r="DA970" s="1"/>
      <c r="DB970" s="1"/>
      <c r="DC970" s="1"/>
      <c r="DD970" s="80"/>
      <c r="DE970" s="80"/>
      <c r="DF970" s="1"/>
      <c r="DG970" s="1"/>
      <c r="DH970" s="170"/>
      <c r="DI970" s="166"/>
      <c r="DJ970" s="166"/>
      <c r="DK970" s="166"/>
      <c r="DL970" s="166"/>
      <c r="DM970" s="166"/>
      <c r="DN970" s="166"/>
      <c r="DO970" s="166"/>
      <c r="DP970" s="166"/>
      <c r="DQ970" s="166"/>
      <c r="DR970" s="166"/>
      <c r="DS970" s="166"/>
      <c r="DT970" s="166"/>
      <c r="DU970" s="166"/>
      <c r="DV970" s="166"/>
      <c r="DW970" s="166"/>
      <c r="DX970" s="166"/>
      <c r="DY970" s="166"/>
      <c r="DZ970" s="166"/>
      <c r="EA970" s="166"/>
      <c r="EB970" s="166"/>
      <c r="EC970" s="166"/>
      <c r="ED970" s="166"/>
      <c r="EE970" s="166"/>
      <c r="EF970" s="166"/>
      <c r="EG970" s="166"/>
      <c r="EH970" s="166"/>
      <c r="EI970" s="166"/>
      <c r="EJ970" s="166"/>
      <c r="EK970" s="166"/>
      <c r="EL970" s="166"/>
      <c r="EM970" s="166"/>
      <c r="EN970" s="166"/>
      <c r="EO970" s="166"/>
      <c r="EP970" s="166"/>
      <c r="EQ970" s="166"/>
      <c r="ER970" s="166"/>
      <c r="ES970" s="166"/>
      <c r="FA970" s="1"/>
      <c r="FB970" s="1"/>
      <c r="FC970" s="170"/>
      <c r="FD970" s="170"/>
      <c r="FE970" s="170"/>
      <c r="FF970" s="170"/>
      <c r="FG970" s="170"/>
      <c r="FH970" s="170"/>
      <c r="FI970" s="170"/>
      <c r="FJ970" s="170"/>
      <c r="FK970" s="170"/>
      <c r="FL970" s="170"/>
      <c r="FM970" s="170"/>
      <c r="FN970" s="170"/>
      <c r="FO970" s="170"/>
      <c r="FP970" s="170"/>
      <c r="FQ970" s="170"/>
      <c r="FR970" s="170"/>
      <c r="FS970" s="170"/>
      <c r="FT970" s="170"/>
      <c r="FU970" s="170"/>
      <c r="FV970" s="170"/>
      <c r="FW970" s="170"/>
      <c r="FX970" s="170"/>
      <c r="FY970" s="170"/>
      <c r="FZ970" s="170"/>
      <c r="GA970" s="170"/>
      <c r="GB970" s="170"/>
      <c r="GC970" s="170"/>
      <c r="GD970" s="170"/>
      <c r="GE970" s="170"/>
      <c r="GF970" s="170"/>
      <c r="GG970" s="170"/>
      <c r="GH970" s="170"/>
      <c r="GI970" s="170"/>
      <c r="GJ970" s="170"/>
    </row>
    <row r="971" spans="1:192" s="145" customFormat="1" x14ac:dyDescent="0.2">
      <c r="A971" s="135"/>
      <c r="B971" s="135"/>
      <c r="C971" s="135"/>
      <c r="D971" s="135"/>
      <c r="E971" s="80"/>
      <c r="F971" s="80"/>
      <c r="G971" s="80"/>
      <c r="H971" s="135"/>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c r="BA971" s="1"/>
      <c r="BB971" s="1"/>
      <c r="BC971" s="1"/>
      <c r="BD971" s="1"/>
      <c r="BE971" s="1"/>
      <c r="BF971" s="1"/>
      <c r="BG971" s="1"/>
      <c r="BH971" s="170"/>
      <c r="BI971" s="166"/>
      <c r="BJ971" s="166"/>
      <c r="BK971" s="166"/>
      <c r="BL971" s="166"/>
      <c r="BM971" s="166"/>
      <c r="BN971" s="166"/>
      <c r="BO971" s="166"/>
      <c r="BP971" s="166"/>
      <c r="BQ971" s="166"/>
      <c r="BR971" s="166"/>
      <c r="BS971" s="166"/>
      <c r="BT971" s="166"/>
      <c r="BU971" s="166"/>
      <c r="BV971" s="166"/>
      <c r="BW971" s="166"/>
      <c r="BX971" s="166"/>
      <c r="BY971" s="166"/>
      <c r="BZ971" s="166"/>
      <c r="CA971" s="166"/>
      <c r="CB971" s="166"/>
      <c r="CC971" s="166"/>
      <c r="CD971" s="166"/>
      <c r="CE971" s="166"/>
      <c r="CF971" s="166"/>
      <c r="CG971" s="166"/>
      <c r="CH971" s="166"/>
      <c r="CI971" s="166"/>
      <c r="CJ971" s="166"/>
      <c r="CK971" s="166"/>
      <c r="CL971" s="166"/>
      <c r="CM971" s="166"/>
      <c r="CN971" s="166"/>
      <c r="CO971" s="166"/>
      <c r="CP971" s="166"/>
      <c r="CQ971" s="166"/>
      <c r="CR971" s="166"/>
      <c r="CS971" s="166"/>
      <c r="DA971" s="1"/>
      <c r="DB971" s="1"/>
      <c r="DC971" s="1"/>
      <c r="DD971" s="80"/>
      <c r="DE971" s="80"/>
      <c r="DF971" s="1"/>
      <c r="DG971" s="1"/>
      <c r="DH971" s="170"/>
      <c r="DI971" s="166"/>
      <c r="DJ971" s="166"/>
      <c r="DK971" s="166"/>
      <c r="DL971" s="166"/>
      <c r="DM971" s="166"/>
      <c r="DN971" s="166"/>
      <c r="DO971" s="166"/>
      <c r="DP971" s="166"/>
      <c r="DQ971" s="166"/>
      <c r="DR971" s="166"/>
      <c r="DS971" s="166"/>
      <c r="DT971" s="166"/>
      <c r="DU971" s="166"/>
      <c r="DV971" s="166"/>
      <c r="DW971" s="166"/>
      <c r="DX971" s="166"/>
      <c r="DY971" s="166"/>
      <c r="DZ971" s="166"/>
      <c r="EA971" s="166"/>
      <c r="EB971" s="166"/>
      <c r="EC971" s="166"/>
      <c r="ED971" s="166"/>
      <c r="EE971" s="166"/>
      <c r="EF971" s="166"/>
      <c r="EG971" s="166"/>
      <c r="EH971" s="166"/>
      <c r="EI971" s="166"/>
      <c r="EJ971" s="166"/>
      <c r="EK971" s="166"/>
      <c r="EL971" s="166"/>
      <c r="EM971" s="166"/>
      <c r="EN971" s="166"/>
      <c r="EO971" s="166"/>
      <c r="EP971" s="166"/>
      <c r="EQ971" s="166"/>
      <c r="ER971" s="166"/>
      <c r="ES971" s="166"/>
      <c r="FA971" s="1"/>
      <c r="FB971" s="1"/>
      <c r="FC971" s="170"/>
      <c r="FD971" s="170"/>
      <c r="FE971" s="170"/>
      <c r="FF971" s="170"/>
      <c r="FG971" s="170"/>
      <c r="FH971" s="170"/>
      <c r="FI971" s="170"/>
      <c r="FJ971" s="170"/>
      <c r="FK971" s="170"/>
      <c r="FL971" s="170"/>
      <c r="FM971" s="170"/>
      <c r="FN971" s="170"/>
      <c r="FO971" s="170"/>
      <c r="FP971" s="170"/>
      <c r="FQ971" s="170"/>
      <c r="FR971" s="170"/>
      <c r="FS971" s="170"/>
      <c r="FT971" s="170"/>
      <c r="FU971" s="170"/>
      <c r="FV971" s="170"/>
      <c r="FW971" s="170"/>
      <c r="FX971" s="170"/>
      <c r="FY971" s="170"/>
      <c r="FZ971" s="170"/>
      <c r="GA971" s="170"/>
      <c r="GB971" s="170"/>
      <c r="GC971" s="170"/>
      <c r="GD971" s="170"/>
      <c r="GE971" s="170"/>
      <c r="GF971" s="170"/>
      <c r="GG971" s="170"/>
      <c r="GH971" s="170"/>
      <c r="GI971" s="170"/>
      <c r="GJ971" s="170"/>
    </row>
    <row r="972" spans="1:192" s="145" customFormat="1" x14ac:dyDescent="0.2">
      <c r="A972" s="135"/>
      <c r="B972" s="135"/>
      <c r="C972" s="135"/>
      <c r="D972" s="135"/>
      <c r="E972" s="80"/>
      <c r="F972" s="80"/>
      <c r="G972" s="80"/>
      <c r="H972" s="135"/>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BA972" s="1"/>
      <c r="BB972" s="1"/>
      <c r="BC972" s="1"/>
      <c r="BD972" s="1"/>
      <c r="BE972" s="1"/>
      <c r="BF972" s="1"/>
      <c r="BG972" s="1"/>
      <c r="BH972" s="170"/>
      <c r="BI972" s="166"/>
      <c r="BJ972" s="166"/>
      <c r="BK972" s="166"/>
      <c r="BL972" s="166"/>
      <c r="BM972" s="166"/>
      <c r="BN972" s="166"/>
      <c r="BO972" s="166"/>
      <c r="BP972" s="166"/>
      <c r="BQ972" s="166"/>
      <c r="BR972" s="166"/>
      <c r="BS972" s="166"/>
      <c r="BT972" s="166"/>
      <c r="BU972" s="166"/>
      <c r="BV972" s="166"/>
      <c r="BW972" s="166"/>
      <c r="BX972" s="166"/>
      <c r="BY972" s="166"/>
      <c r="BZ972" s="166"/>
      <c r="CA972" s="166"/>
      <c r="CB972" s="166"/>
      <c r="CC972" s="166"/>
      <c r="CD972" s="166"/>
      <c r="CE972" s="166"/>
      <c r="CF972" s="166"/>
      <c r="CG972" s="166"/>
      <c r="CH972" s="166"/>
      <c r="CI972" s="166"/>
      <c r="CJ972" s="166"/>
      <c r="CK972" s="166"/>
      <c r="CL972" s="166"/>
      <c r="CM972" s="166"/>
      <c r="CN972" s="166"/>
      <c r="CO972" s="166"/>
      <c r="CP972" s="166"/>
      <c r="CQ972" s="166"/>
      <c r="CR972" s="166"/>
      <c r="CS972" s="166"/>
      <c r="DA972" s="1"/>
      <c r="DB972" s="1"/>
      <c r="DC972" s="1"/>
      <c r="DD972" s="80"/>
      <c r="DE972" s="80"/>
      <c r="DF972" s="1"/>
      <c r="DG972" s="1"/>
      <c r="DH972" s="170"/>
      <c r="DI972" s="166"/>
      <c r="DJ972" s="166"/>
      <c r="DK972" s="166"/>
      <c r="DL972" s="166"/>
      <c r="DM972" s="166"/>
      <c r="DN972" s="166"/>
      <c r="DO972" s="166"/>
      <c r="DP972" s="166"/>
      <c r="DQ972" s="166"/>
      <c r="DR972" s="166"/>
      <c r="DS972" s="166"/>
      <c r="DT972" s="166"/>
      <c r="DU972" s="166"/>
      <c r="DV972" s="166"/>
      <c r="DW972" s="166"/>
      <c r="DX972" s="166"/>
      <c r="DY972" s="166"/>
      <c r="DZ972" s="166"/>
      <c r="EA972" s="166"/>
      <c r="EB972" s="166"/>
      <c r="EC972" s="166"/>
      <c r="ED972" s="166"/>
      <c r="EE972" s="166"/>
      <c r="EF972" s="166"/>
      <c r="EG972" s="166"/>
      <c r="EH972" s="166"/>
      <c r="EI972" s="166"/>
      <c r="EJ972" s="166"/>
      <c r="EK972" s="166"/>
      <c r="EL972" s="166"/>
      <c r="EM972" s="166"/>
      <c r="EN972" s="166"/>
      <c r="EO972" s="166"/>
      <c r="EP972" s="166"/>
      <c r="EQ972" s="166"/>
      <c r="ER972" s="166"/>
      <c r="ES972" s="166"/>
      <c r="FA972" s="1"/>
      <c r="FB972" s="1"/>
      <c r="FC972" s="170"/>
      <c r="FD972" s="170"/>
      <c r="FE972" s="170"/>
      <c r="FF972" s="170"/>
      <c r="FG972" s="170"/>
      <c r="FH972" s="170"/>
      <c r="FI972" s="170"/>
      <c r="FJ972" s="170"/>
      <c r="FK972" s="170"/>
      <c r="FL972" s="170"/>
      <c r="FM972" s="170"/>
      <c r="FN972" s="170"/>
      <c r="FO972" s="170"/>
      <c r="FP972" s="170"/>
      <c r="FQ972" s="170"/>
      <c r="FR972" s="170"/>
      <c r="FS972" s="170"/>
      <c r="FT972" s="170"/>
      <c r="FU972" s="170"/>
      <c r="FV972" s="170"/>
      <c r="FW972" s="170"/>
      <c r="FX972" s="170"/>
      <c r="FY972" s="170"/>
      <c r="FZ972" s="170"/>
      <c r="GA972" s="170"/>
      <c r="GB972" s="170"/>
      <c r="GC972" s="170"/>
      <c r="GD972" s="170"/>
      <c r="GE972" s="170"/>
      <c r="GF972" s="170"/>
      <c r="GG972" s="170"/>
      <c r="GH972" s="170"/>
      <c r="GI972" s="170"/>
      <c r="GJ972" s="170"/>
    </row>
    <row r="973" spans="1:192" s="145" customFormat="1" x14ac:dyDescent="0.2">
      <c r="A973" s="135"/>
      <c r="B973" s="135"/>
      <c r="C973" s="135"/>
      <c r="D973" s="135"/>
      <c r="E973" s="80"/>
      <c r="F973" s="80"/>
      <c r="G973" s="80"/>
      <c r="H973" s="135"/>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c r="BA973" s="1"/>
      <c r="BB973" s="1"/>
      <c r="BC973" s="1"/>
      <c r="BD973" s="1"/>
      <c r="BE973" s="1"/>
      <c r="BF973" s="1"/>
      <c r="BG973" s="1"/>
      <c r="BH973" s="170"/>
      <c r="BI973" s="166"/>
      <c r="BJ973" s="166"/>
      <c r="BK973" s="166"/>
      <c r="BL973" s="166"/>
      <c r="BM973" s="166"/>
      <c r="BN973" s="166"/>
      <c r="BO973" s="166"/>
      <c r="BP973" s="166"/>
      <c r="BQ973" s="166"/>
      <c r="BR973" s="166"/>
      <c r="BS973" s="166"/>
      <c r="BT973" s="166"/>
      <c r="BU973" s="166"/>
      <c r="BV973" s="166"/>
      <c r="BW973" s="166"/>
      <c r="BX973" s="166"/>
      <c r="BY973" s="166"/>
      <c r="BZ973" s="166"/>
      <c r="CA973" s="166"/>
      <c r="CB973" s="166"/>
      <c r="CC973" s="166"/>
      <c r="CD973" s="166"/>
      <c r="CE973" s="166"/>
      <c r="CF973" s="166"/>
      <c r="CG973" s="166"/>
      <c r="CH973" s="166"/>
      <c r="CI973" s="166"/>
      <c r="CJ973" s="166"/>
      <c r="CK973" s="166"/>
      <c r="CL973" s="166"/>
      <c r="CM973" s="166"/>
      <c r="CN973" s="166"/>
      <c r="CO973" s="166"/>
      <c r="CP973" s="166"/>
      <c r="CQ973" s="166"/>
      <c r="CR973" s="166"/>
      <c r="CS973" s="166"/>
      <c r="DA973" s="1"/>
      <c r="DB973" s="1"/>
      <c r="DC973" s="1"/>
      <c r="DD973" s="80"/>
      <c r="DE973" s="80"/>
      <c r="DF973" s="1"/>
      <c r="DG973" s="1"/>
      <c r="DH973" s="170"/>
      <c r="DI973" s="166"/>
      <c r="DJ973" s="166"/>
      <c r="DK973" s="166"/>
      <c r="DL973" s="166"/>
      <c r="DM973" s="166"/>
      <c r="DN973" s="166"/>
      <c r="DO973" s="166"/>
      <c r="DP973" s="166"/>
      <c r="DQ973" s="166"/>
      <c r="DR973" s="166"/>
      <c r="DS973" s="166"/>
      <c r="DT973" s="166"/>
      <c r="DU973" s="166"/>
      <c r="DV973" s="166"/>
      <c r="DW973" s="166"/>
      <c r="DX973" s="166"/>
      <c r="DY973" s="166"/>
      <c r="DZ973" s="166"/>
      <c r="EA973" s="166"/>
      <c r="EB973" s="166"/>
      <c r="EC973" s="166"/>
      <c r="ED973" s="166"/>
      <c r="EE973" s="166"/>
      <c r="EF973" s="166"/>
      <c r="EG973" s="166"/>
      <c r="EH973" s="166"/>
      <c r="EI973" s="166"/>
      <c r="EJ973" s="166"/>
      <c r="EK973" s="166"/>
      <c r="EL973" s="166"/>
      <c r="EM973" s="166"/>
      <c r="EN973" s="166"/>
      <c r="EO973" s="166"/>
      <c r="EP973" s="166"/>
      <c r="EQ973" s="166"/>
      <c r="ER973" s="166"/>
      <c r="ES973" s="166"/>
      <c r="FA973" s="1"/>
      <c r="FB973" s="1"/>
      <c r="FC973" s="170"/>
      <c r="FD973" s="170"/>
      <c r="FE973" s="170"/>
      <c r="FF973" s="170"/>
      <c r="FG973" s="170"/>
      <c r="FH973" s="170"/>
      <c r="FI973" s="170"/>
      <c r="FJ973" s="170"/>
      <c r="FK973" s="170"/>
      <c r="FL973" s="170"/>
      <c r="FM973" s="170"/>
      <c r="FN973" s="170"/>
      <c r="FO973" s="170"/>
      <c r="FP973" s="170"/>
      <c r="FQ973" s="170"/>
      <c r="FR973" s="170"/>
      <c r="FS973" s="170"/>
      <c r="FT973" s="170"/>
      <c r="FU973" s="170"/>
      <c r="FV973" s="170"/>
      <c r="FW973" s="170"/>
      <c r="FX973" s="170"/>
      <c r="FY973" s="170"/>
      <c r="FZ973" s="170"/>
      <c r="GA973" s="170"/>
      <c r="GB973" s="170"/>
      <c r="GC973" s="170"/>
      <c r="GD973" s="170"/>
      <c r="GE973" s="170"/>
      <c r="GF973" s="170"/>
      <c r="GG973" s="170"/>
      <c r="GH973" s="170"/>
      <c r="GI973" s="170"/>
      <c r="GJ973" s="170"/>
    </row>
    <row r="974" spans="1:192" s="145" customFormat="1" x14ac:dyDescent="0.2">
      <c r="A974" s="135"/>
      <c r="B974" s="135"/>
      <c r="C974" s="135"/>
      <c r="D974" s="135"/>
      <c r="E974" s="80"/>
      <c r="F974" s="80"/>
      <c r="G974" s="80"/>
      <c r="H974" s="135"/>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c r="BA974" s="1"/>
      <c r="BB974" s="1"/>
      <c r="BC974" s="1"/>
      <c r="BD974" s="1"/>
      <c r="BE974" s="1"/>
      <c r="BF974" s="1"/>
      <c r="BG974" s="1"/>
      <c r="BH974" s="170"/>
      <c r="BI974" s="166"/>
      <c r="BJ974" s="166"/>
      <c r="BK974" s="166"/>
      <c r="BL974" s="166"/>
      <c r="BM974" s="166"/>
      <c r="BN974" s="166"/>
      <c r="BO974" s="166"/>
      <c r="BP974" s="166"/>
      <c r="BQ974" s="166"/>
      <c r="BR974" s="166"/>
      <c r="BS974" s="166"/>
      <c r="BT974" s="166"/>
      <c r="BU974" s="166"/>
      <c r="BV974" s="166"/>
      <c r="BW974" s="166"/>
      <c r="BX974" s="166"/>
      <c r="BY974" s="166"/>
      <c r="BZ974" s="166"/>
      <c r="CA974" s="166"/>
      <c r="CB974" s="166"/>
      <c r="CC974" s="166"/>
      <c r="CD974" s="166"/>
      <c r="CE974" s="166"/>
      <c r="CF974" s="166"/>
      <c r="CG974" s="166"/>
      <c r="CH974" s="166"/>
      <c r="CI974" s="166"/>
      <c r="CJ974" s="166"/>
      <c r="CK974" s="166"/>
      <c r="CL974" s="166"/>
      <c r="CM974" s="166"/>
      <c r="CN974" s="166"/>
      <c r="CO974" s="166"/>
      <c r="CP974" s="166"/>
      <c r="CQ974" s="166"/>
      <c r="CR974" s="166"/>
      <c r="CS974" s="166"/>
      <c r="DA974" s="1"/>
      <c r="DB974" s="1"/>
      <c r="DC974" s="1"/>
      <c r="DD974" s="80"/>
      <c r="DE974" s="80"/>
      <c r="DF974" s="1"/>
      <c r="DG974" s="1"/>
      <c r="DH974" s="170"/>
      <c r="DI974" s="166"/>
      <c r="DJ974" s="166"/>
      <c r="DK974" s="166"/>
      <c r="DL974" s="166"/>
      <c r="DM974" s="166"/>
      <c r="DN974" s="166"/>
      <c r="DO974" s="166"/>
      <c r="DP974" s="166"/>
      <c r="DQ974" s="166"/>
      <c r="DR974" s="166"/>
      <c r="DS974" s="166"/>
      <c r="DT974" s="166"/>
      <c r="DU974" s="166"/>
      <c r="DV974" s="166"/>
      <c r="DW974" s="166"/>
      <c r="DX974" s="166"/>
      <c r="DY974" s="166"/>
      <c r="DZ974" s="166"/>
      <c r="EA974" s="166"/>
      <c r="EB974" s="166"/>
      <c r="EC974" s="166"/>
      <c r="ED974" s="166"/>
      <c r="EE974" s="166"/>
      <c r="EF974" s="166"/>
      <c r="EG974" s="166"/>
      <c r="EH974" s="166"/>
      <c r="EI974" s="166"/>
      <c r="EJ974" s="166"/>
      <c r="EK974" s="166"/>
      <c r="EL974" s="166"/>
      <c r="EM974" s="166"/>
      <c r="EN974" s="166"/>
      <c r="EO974" s="166"/>
      <c r="EP974" s="166"/>
      <c r="EQ974" s="166"/>
      <c r="ER974" s="166"/>
      <c r="ES974" s="166"/>
      <c r="FA974" s="1"/>
      <c r="FB974" s="1"/>
      <c r="FC974" s="170"/>
      <c r="FD974" s="170"/>
      <c r="FE974" s="170"/>
      <c r="FF974" s="170"/>
      <c r="FG974" s="170"/>
      <c r="FH974" s="170"/>
      <c r="FI974" s="170"/>
      <c r="FJ974" s="170"/>
      <c r="FK974" s="170"/>
      <c r="FL974" s="170"/>
      <c r="FM974" s="170"/>
      <c r="FN974" s="170"/>
      <c r="FO974" s="170"/>
      <c r="FP974" s="170"/>
      <c r="FQ974" s="170"/>
      <c r="FR974" s="170"/>
      <c r="FS974" s="170"/>
      <c r="FT974" s="170"/>
      <c r="FU974" s="170"/>
      <c r="FV974" s="170"/>
      <c r="FW974" s="170"/>
      <c r="FX974" s="170"/>
      <c r="FY974" s="170"/>
      <c r="FZ974" s="170"/>
      <c r="GA974" s="170"/>
      <c r="GB974" s="170"/>
      <c r="GC974" s="170"/>
      <c r="GD974" s="170"/>
      <c r="GE974" s="170"/>
      <c r="GF974" s="170"/>
      <c r="GG974" s="170"/>
      <c r="GH974" s="170"/>
      <c r="GI974" s="170"/>
      <c r="GJ974" s="170"/>
    </row>
    <row r="975" spans="1:192" s="145" customFormat="1" x14ac:dyDescent="0.2">
      <c r="A975" s="135"/>
      <c r="B975" s="135"/>
      <c r="C975" s="135"/>
      <c r="D975" s="135"/>
      <c r="E975" s="80"/>
      <c r="F975" s="80"/>
      <c r="G975" s="80"/>
      <c r="H975" s="135"/>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c r="BA975" s="1"/>
      <c r="BB975" s="1"/>
      <c r="BC975" s="1"/>
      <c r="BD975" s="1"/>
      <c r="BE975" s="1"/>
      <c r="BF975" s="1"/>
      <c r="BG975" s="1"/>
      <c r="BH975" s="170"/>
      <c r="BI975" s="166"/>
      <c r="BJ975" s="166"/>
      <c r="BK975" s="166"/>
      <c r="BL975" s="166"/>
      <c r="BM975" s="166"/>
      <c r="BN975" s="166"/>
      <c r="BO975" s="166"/>
      <c r="BP975" s="166"/>
      <c r="BQ975" s="166"/>
      <c r="BR975" s="166"/>
      <c r="BS975" s="166"/>
      <c r="BT975" s="166"/>
      <c r="BU975" s="166"/>
      <c r="BV975" s="166"/>
      <c r="BW975" s="166"/>
      <c r="BX975" s="166"/>
      <c r="BY975" s="166"/>
      <c r="BZ975" s="166"/>
      <c r="CA975" s="166"/>
      <c r="CB975" s="166"/>
      <c r="CC975" s="166"/>
      <c r="CD975" s="166"/>
      <c r="CE975" s="166"/>
      <c r="CF975" s="166"/>
      <c r="CG975" s="166"/>
      <c r="CH975" s="166"/>
      <c r="CI975" s="166"/>
      <c r="CJ975" s="166"/>
      <c r="CK975" s="166"/>
      <c r="CL975" s="166"/>
      <c r="CM975" s="166"/>
      <c r="CN975" s="166"/>
      <c r="CO975" s="166"/>
      <c r="CP975" s="166"/>
      <c r="CQ975" s="166"/>
      <c r="CR975" s="166"/>
      <c r="CS975" s="166"/>
      <c r="DA975" s="1"/>
      <c r="DB975" s="1"/>
      <c r="DC975" s="1"/>
      <c r="DD975" s="80"/>
      <c r="DE975" s="80"/>
      <c r="DF975" s="1"/>
      <c r="DG975" s="1"/>
      <c r="DH975" s="170"/>
      <c r="DI975" s="166"/>
      <c r="DJ975" s="166"/>
      <c r="DK975" s="166"/>
      <c r="DL975" s="166"/>
      <c r="DM975" s="166"/>
      <c r="DN975" s="166"/>
      <c r="DO975" s="166"/>
      <c r="DP975" s="166"/>
      <c r="DQ975" s="166"/>
      <c r="DR975" s="166"/>
      <c r="DS975" s="166"/>
      <c r="DT975" s="166"/>
      <c r="DU975" s="166"/>
      <c r="DV975" s="166"/>
      <c r="DW975" s="166"/>
      <c r="DX975" s="166"/>
      <c r="DY975" s="166"/>
      <c r="DZ975" s="166"/>
      <c r="EA975" s="166"/>
      <c r="EB975" s="166"/>
      <c r="EC975" s="166"/>
      <c r="ED975" s="166"/>
      <c r="EE975" s="166"/>
      <c r="EF975" s="166"/>
      <c r="EG975" s="166"/>
      <c r="EH975" s="166"/>
      <c r="EI975" s="166"/>
      <c r="EJ975" s="166"/>
      <c r="EK975" s="166"/>
      <c r="EL975" s="166"/>
      <c r="EM975" s="166"/>
      <c r="EN975" s="166"/>
      <c r="EO975" s="166"/>
      <c r="EP975" s="166"/>
      <c r="EQ975" s="166"/>
      <c r="ER975" s="166"/>
      <c r="ES975" s="166"/>
      <c r="FA975" s="1"/>
      <c r="FB975" s="1"/>
      <c r="FC975" s="170"/>
      <c r="FD975" s="170"/>
      <c r="FE975" s="170"/>
      <c r="FF975" s="170"/>
      <c r="FG975" s="170"/>
      <c r="FH975" s="170"/>
      <c r="FI975" s="170"/>
      <c r="FJ975" s="170"/>
      <c r="FK975" s="170"/>
      <c r="FL975" s="170"/>
      <c r="FM975" s="170"/>
      <c r="FN975" s="170"/>
      <c r="FO975" s="170"/>
      <c r="FP975" s="170"/>
      <c r="FQ975" s="170"/>
      <c r="FR975" s="170"/>
      <c r="FS975" s="170"/>
      <c r="FT975" s="170"/>
      <c r="FU975" s="170"/>
      <c r="FV975" s="170"/>
      <c r="FW975" s="170"/>
      <c r="FX975" s="170"/>
      <c r="FY975" s="170"/>
      <c r="FZ975" s="170"/>
      <c r="GA975" s="170"/>
      <c r="GB975" s="170"/>
      <c r="GC975" s="170"/>
      <c r="GD975" s="170"/>
      <c r="GE975" s="170"/>
      <c r="GF975" s="170"/>
      <c r="GG975" s="170"/>
      <c r="GH975" s="170"/>
      <c r="GI975" s="170"/>
      <c r="GJ975" s="170"/>
    </row>
    <row r="976" spans="1:192" s="145" customFormat="1" x14ac:dyDescent="0.2">
      <c r="A976" s="135"/>
      <c r="B976" s="135"/>
      <c r="C976" s="135"/>
      <c r="D976" s="135"/>
      <c r="E976" s="80"/>
      <c r="F976" s="80"/>
      <c r="G976" s="80"/>
      <c r="H976" s="135"/>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c r="BA976" s="1"/>
      <c r="BB976" s="1"/>
      <c r="BC976" s="1"/>
      <c r="BD976" s="1"/>
      <c r="BE976" s="1"/>
      <c r="BF976" s="1"/>
      <c r="BG976" s="1"/>
      <c r="BH976" s="170"/>
      <c r="BI976" s="166"/>
      <c r="BJ976" s="166"/>
      <c r="BK976" s="166"/>
      <c r="BL976" s="166"/>
      <c r="BM976" s="166"/>
      <c r="BN976" s="166"/>
      <c r="BO976" s="166"/>
      <c r="BP976" s="166"/>
      <c r="BQ976" s="166"/>
      <c r="BR976" s="166"/>
      <c r="BS976" s="166"/>
      <c r="BT976" s="166"/>
      <c r="BU976" s="166"/>
      <c r="BV976" s="166"/>
      <c r="BW976" s="166"/>
      <c r="BX976" s="166"/>
      <c r="BY976" s="166"/>
      <c r="BZ976" s="166"/>
      <c r="CA976" s="166"/>
      <c r="CB976" s="166"/>
      <c r="CC976" s="166"/>
      <c r="CD976" s="166"/>
      <c r="CE976" s="166"/>
      <c r="CF976" s="166"/>
      <c r="CG976" s="166"/>
      <c r="CH976" s="166"/>
      <c r="CI976" s="166"/>
      <c r="CJ976" s="166"/>
      <c r="CK976" s="166"/>
      <c r="CL976" s="166"/>
      <c r="CM976" s="166"/>
      <c r="CN976" s="166"/>
      <c r="CO976" s="166"/>
      <c r="CP976" s="166"/>
      <c r="CQ976" s="166"/>
      <c r="CR976" s="166"/>
      <c r="CS976" s="166"/>
      <c r="DA976" s="1"/>
      <c r="DB976" s="1"/>
      <c r="DC976" s="1"/>
      <c r="DD976" s="80"/>
      <c r="DE976" s="80"/>
      <c r="DF976" s="1"/>
      <c r="DG976" s="1"/>
      <c r="DH976" s="170"/>
      <c r="DI976" s="166"/>
      <c r="DJ976" s="166"/>
      <c r="DK976" s="166"/>
      <c r="DL976" s="166"/>
      <c r="DM976" s="166"/>
      <c r="DN976" s="166"/>
      <c r="DO976" s="166"/>
      <c r="DP976" s="166"/>
      <c r="DQ976" s="166"/>
      <c r="DR976" s="166"/>
      <c r="DS976" s="166"/>
      <c r="DT976" s="166"/>
      <c r="DU976" s="166"/>
      <c r="DV976" s="166"/>
      <c r="DW976" s="166"/>
      <c r="DX976" s="166"/>
      <c r="DY976" s="166"/>
      <c r="DZ976" s="166"/>
      <c r="EA976" s="166"/>
      <c r="EB976" s="166"/>
      <c r="EC976" s="166"/>
      <c r="ED976" s="166"/>
      <c r="EE976" s="166"/>
      <c r="EF976" s="166"/>
      <c r="EG976" s="166"/>
      <c r="EH976" s="166"/>
      <c r="EI976" s="166"/>
      <c r="EJ976" s="166"/>
      <c r="EK976" s="166"/>
      <c r="EL976" s="166"/>
      <c r="EM976" s="166"/>
      <c r="EN976" s="166"/>
      <c r="EO976" s="166"/>
      <c r="EP976" s="166"/>
      <c r="EQ976" s="166"/>
      <c r="ER976" s="166"/>
      <c r="ES976" s="166"/>
      <c r="FA976" s="1"/>
      <c r="FB976" s="1"/>
      <c r="FC976" s="170"/>
      <c r="FD976" s="170"/>
      <c r="FE976" s="170"/>
      <c r="FF976" s="170"/>
      <c r="FG976" s="170"/>
      <c r="FH976" s="170"/>
      <c r="FI976" s="170"/>
      <c r="FJ976" s="170"/>
      <c r="FK976" s="170"/>
      <c r="FL976" s="170"/>
      <c r="FM976" s="170"/>
      <c r="FN976" s="170"/>
      <c r="FO976" s="170"/>
      <c r="FP976" s="170"/>
      <c r="FQ976" s="170"/>
      <c r="FR976" s="170"/>
      <c r="FS976" s="170"/>
      <c r="FT976" s="170"/>
      <c r="FU976" s="170"/>
      <c r="FV976" s="170"/>
      <c r="FW976" s="170"/>
      <c r="FX976" s="170"/>
      <c r="FY976" s="170"/>
      <c r="FZ976" s="170"/>
      <c r="GA976" s="170"/>
      <c r="GB976" s="170"/>
      <c r="GC976" s="170"/>
      <c r="GD976" s="170"/>
      <c r="GE976" s="170"/>
      <c r="GF976" s="170"/>
      <c r="GG976" s="170"/>
      <c r="GH976" s="170"/>
      <c r="GI976" s="170"/>
      <c r="GJ976" s="170"/>
    </row>
    <row r="977" spans="1:192" s="145" customFormat="1" x14ac:dyDescent="0.2">
      <c r="A977" s="135"/>
      <c r="B977" s="135"/>
      <c r="C977" s="135"/>
      <c r="D977" s="135"/>
      <c r="E977" s="80"/>
      <c r="F977" s="80"/>
      <c r="G977" s="80"/>
      <c r="H977" s="135"/>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c r="BA977" s="1"/>
      <c r="BB977" s="1"/>
      <c r="BC977" s="1"/>
      <c r="BD977" s="1"/>
      <c r="BE977" s="1"/>
      <c r="BF977" s="1"/>
      <c r="BG977" s="1"/>
      <c r="BH977" s="170"/>
      <c r="BI977" s="166"/>
      <c r="BJ977" s="166"/>
      <c r="BK977" s="166"/>
      <c r="BL977" s="166"/>
      <c r="BM977" s="166"/>
      <c r="BN977" s="166"/>
      <c r="BO977" s="166"/>
      <c r="BP977" s="166"/>
      <c r="BQ977" s="166"/>
      <c r="BR977" s="166"/>
      <c r="BS977" s="166"/>
      <c r="BT977" s="166"/>
      <c r="BU977" s="166"/>
      <c r="BV977" s="166"/>
      <c r="BW977" s="166"/>
      <c r="BX977" s="166"/>
      <c r="BY977" s="166"/>
      <c r="BZ977" s="166"/>
      <c r="CA977" s="166"/>
      <c r="CB977" s="166"/>
      <c r="CC977" s="166"/>
      <c r="CD977" s="166"/>
      <c r="CE977" s="166"/>
      <c r="CF977" s="166"/>
      <c r="CG977" s="166"/>
      <c r="CH977" s="166"/>
      <c r="CI977" s="166"/>
      <c r="CJ977" s="166"/>
      <c r="CK977" s="166"/>
      <c r="CL977" s="166"/>
      <c r="CM977" s="166"/>
      <c r="CN977" s="166"/>
      <c r="CO977" s="166"/>
      <c r="CP977" s="166"/>
      <c r="CQ977" s="166"/>
      <c r="CR977" s="166"/>
      <c r="CS977" s="166"/>
      <c r="DA977" s="1"/>
      <c r="DB977" s="1"/>
      <c r="DC977" s="1"/>
      <c r="DD977" s="80"/>
      <c r="DE977" s="80"/>
      <c r="DF977" s="1"/>
      <c r="DG977" s="1"/>
      <c r="DH977" s="170"/>
      <c r="DI977" s="166"/>
      <c r="DJ977" s="166"/>
      <c r="DK977" s="166"/>
      <c r="DL977" s="166"/>
      <c r="DM977" s="166"/>
      <c r="DN977" s="166"/>
      <c r="DO977" s="166"/>
      <c r="DP977" s="166"/>
      <c r="DQ977" s="166"/>
      <c r="DR977" s="166"/>
      <c r="DS977" s="166"/>
      <c r="DT977" s="166"/>
      <c r="DU977" s="166"/>
      <c r="DV977" s="166"/>
      <c r="DW977" s="166"/>
      <c r="DX977" s="166"/>
      <c r="DY977" s="166"/>
      <c r="DZ977" s="166"/>
      <c r="EA977" s="166"/>
      <c r="EB977" s="166"/>
      <c r="EC977" s="166"/>
      <c r="ED977" s="166"/>
      <c r="EE977" s="166"/>
      <c r="EF977" s="166"/>
      <c r="EG977" s="166"/>
      <c r="EH977" s="166"/>
      <c r="EI977" s="166"/>
      <c r="EJ977" s="166"/>
      <c r="EK977" s="166"/>
      <c r="EL977" s="166"/>
      <c r="EM977" s="166"/>
      <c r="EN977" s="166"/>
      <c r="EO977" s="166"/>
      <c r="EP977" s="166"/>
      <c r="EQ977" s="166"/>
      <c r="ER977" s="166"/>
      <c r="ES977" s="166"/>
      <c r="FA977" s="1"/>
      <c r="FB977" s="1"/>
      <c r="FC977" s="170"/>
      <c r="FD977" s="170"/>
      <c r="FE977" s="170"/>
      <c r="FF977" s="170"/>
      <c r="FG977" s="170"/>
      <c r="FH977" s="170"/>
      <c r="FI977" s="170"/>
      <c r="FJ977" s="170"/>
      <c r="FK977" s="170"/>
      <c r="FL977" s="170"/>
      <c r="FM977" s="170"/>
      <c r="FN977" s="170"/>
      <c r="FO977" s="170"/>
      <c r="FP977" s="170"/>
      <c r="FQ977" s="170"/>
      <c r="FR977" s="170"/>
      <c r="FS977" s="170"/>
      <c r="FT977" s="170"/>
      <c r="FU977" s="170"/>
      <c r="FV977" s="170"/>
      <c r="FW977" s="170"/>
      <c r="FX977" s="170"/>
      <c r="FY977" s="170"/>
      <c r="FZ977" s="170"/>
      <c r="GA977" s="170"/>
      <c r="GB977" s="170"/>
      <c r="GC977" s="170"/>
      <c r="GD977" s="170"/>
      <c r="GE977" s="170"/>
      <c r="GF977" s="170"/>
      <c r="GG977" s="170"/>
      <c r="GH977" s="170"/>
      <c r="GI977" s="170"/>
      <c r="GJ977" s="170"/>
    </row>
    <row r="978" spans="1:192" s="145" customFormat="1" x14ac:dyDescent="0.2">
      <c r="A978" s="135"/>
      <c r="B978" s="135"/>
      <c r="C978" s="135"/>
      <c r="D978" s="135"/>
      <c r="E978" s="80"/>
      <c r="F978" s="80"/>
      <c r="G978" s="80"/>
      <c r="H978" s="135"/>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BA978" s="1"/>
      <c r="BB978" s="1"/>
      <c r="BC978" s="1"/>
      <c r="BD978" s="1"/>
      <c r="BE978" s="1"/>
      <c r="BF978" s="1"/>
      <c r="BG978" s="1"/>
      <c r="BH978" s="170"/>
      <c r="BI978" s="166"/>
      <c r="BJ978" s="166"/>
      <c r="BK978" s="166"/>
      <c r="BL978" s="166"/>
      <c r="BM978" s="166"/>
      <c r="BN978" s="166"/>
      <c r="BO978" s="166"/>
      <c r="BP978" s="166"/>
      <c r="BQ978" s="166"/>
      <c r="BR978" s="166"/>
      <c r="BS978" s="166"/>
      <c r="BT978" s="166"/>
      <c r="BU978" s="166"/>
      <c r="BV978" s="166"/>
      <c r="BW978" s="166"/>
      <c r="BX978" s="166"/>
      <c r="BY978" s="166"/>
      <c r="BZ978" s="166"/>
      <c r="CA978" s="166"/>
      <c r="CB978" s="166"/>
      <c r="CC978" s="166"/>
      <c r="CD978" s="166"/>
      <c r="CE978" s="166"/>
      <c r="CF978" s="166"/>
      <c r="CG978" s="166"/>
      <c r="CH978" s="166"/>
      <c r="CI978" s="166"/>
      <c r="CJ978" s="166"/>
      <c r="CK978" s="166"/>
      <c r="CL978" s="166"/>
      <c r="CM978" s="166"/>
      <c r="CN978" s="166"/>
      <c r="CO978" s="166"/>
      <c r="CP978" s="166"/>
      <c r="CQ978" s="166"/>
      <c r="CR978" s="166"/>
      <c r="CS978" s="166"/>
      <c r="DA978" s="1"/>
      <c r="DB978" s="1"/>
      <c r="DC978" s="1"/>
      <c r="DD978" s="80"/>
      <c r="DE978" s="80"/>
      <c r="DF978" s="1"/>
      <c r="DG978" s="1"/>
      <c r="DH978" s="170"/>
      <c r="DI978" s="166"/>
      <c r="DJ978" s="166"/>
      <c r="DK978" s="166"/>
      <c r="DL978" s="166"/>
      <c r="DM978" s="166"/>
      <c r="DN978" s="166"/>
      <c r="DO978" s="166"/>
      <c r="DP978" s="166"/>
      <c r="DQ978" s="166"/>
      <c r="DR978" s="166"/>
      <c r="DS978" s="166"/>
      <c r="DT978" s="166"/>
      <c r="DU978" s="166"/>
      <c r="DV978" s="166"/>
      <c r="DW978" s="166"/>
      <c r="DX978" s="166"/>
      <c r="DY978" s="166"/>
      <c r="DZ978" s="166"/>
      <c r="EA978" s="166"/>
      <c r="EB978" s="166"/>
      <c r="EC978" s="166"/>
      <c r="ED978" s="166"/>
      <c r="EE978" s="166"/>
      <c r="EF978" s="166"/>
      <c r="EG978" s="166"/>
      <c r="EH978" s="166"/>
      <c r="EI978" s="166"/>
      <c r="EJ978" s="166"/>
      <c r="EK978" s="166"/>
      <c r="EL978" s="166"/>
      <c r="EM978" s="166"/>
      <c r="EN978" s="166"/>
      <c r="EO978" s="166"/>
      <c r="EP978" s="166"/>
      <c r="EQ978" s="166"/>
      <c r="ER978" s="166"/>
      <c r="ES978" s="166"/>
      <c r="FA978" s="1"/>
      <c r="FB978" s="1"/>
      <c r="FC978" s="170"/>
      <c r="FD978" s="170"/>
      <c r="FE978" s="170"/>
      <c r="FF978" s="170"/>
      <c r="FG978" s="170"/>
      <c r="FH978" s="170"/>
      <c r="FI978" s="170"/>
      <c r="FJ978" s="170"/>
      <c r="FK978" s="170"/>
      <c r="FL978" s="170"/>
      <c r="FM978" s="170"/>
      <c r="FN978" s="170"/>
      <c r="FO978" s="170"/>
      <c r="FP978" s="170"/>
      <c r="FQ978" s="170"/>
      <c r="FR978" s="170"/>
      <c r="FS978" s="170"/>
      <c r="FT978" s="170"/>
      <c r="FU978" s="170"/>
      <c r="FV978" s="170"/>
      <c r="FW978" s="170"/>
      <c r="FX978" s="170"/>
      <c r="FY978" s="170"/>
      <c r="FZ978" s="170"/>
      <c r="GA978" s="170"/>
      <c r="GB978" s="170"/>
      <c r="GC978" s="170"/>
      <c r="GD978" s="170"/>
      <c r="GE978" s="170"/>
      <c r="GF978" s="170"/>
      <c r="GG978" s="170"/>
      <c r="GH978" s="170"/>
      <c r="GI978" s="170"/>
      <c r="GJ978" s="170"/>
    </row>
    <row r="979" spans="1:192" s="145" customFormat="1" x14ac:dyDescent="0.2">
      <c r="A979" s="135"/>
      <c r="B979" s="135"/>
      <c r="C979" s="135"/>
      <c r="D979" s="135"/>
      <c r="E979" s="80"/>
      <c r="F979" s="80"/>
      <c r="G979" s="80"/>
      <c r="H979" s="135"/>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BA979" s="1"/>
      <c r="BB979" s="1"/>
      <c r="BC979" s="1"/>
      <c r="BD979" s="1"/>
      <c r="BE979" s="1"/>
      <c r="BF979" s="1"/>
      <c r="BG979" s="1"/>
      <c r="BH979" s="170"/>
      <c r="BI979" s="166"/>
      <c r="BJ979" s="166"/>
      <c r="BK979" s="166"/>
      <c r="BL979" s="166"/>
      <c r="BM979" s="166"/>
      <c r="BN979" s="166"/>
      <c r="BO979" s="166"/>
      <c r="BP979" s="166"/>
      <c r="BQ979" s="166"/>
      <c r="BR979" s="166"/>
      <c r="BS979" s="166"/>
      <c r="BT979" s="166"/>
      <c r="BU979" s="166"/>
      <c r="BV979" s="166"/>
      <c r="BW979" s="166"/>
      <c r="BX979" s="166"/>
      <c r="BY979" s="166"/>
      <c r="BZ979" s="166"/>
      <c r="CA979" s="166"/>
      <c r="CB979" s="166"/>
      <c r="CC979" s="166"/>
      <c r="CD979" s="166"/>
      <c r="CE979" s="166"/>
      <c r="CF979" s="166"/>
      <c r="CG979" s="166"/>
      <c r="CH979" s="166"/>
      <c r="CI979" s="166"/>
      <c r="CJ979" s="166"/>
      <c r="CK979" s="166"/>
      <c r="CL979" s="166"/>
      <c r="CM979" s="166"/>
      <c r="CN979" s="166"/>
      <c r="CO979" s="166"/>
      <c r="CP979" s="166"/>
      <c r="CQ979" s="166"/>
      <c r="CR979" s="166"/>
      <c r="CS979" s="166"/>
      <c r="DA979" s="1"/>
      <c r="DB979" s="1"/>
      <c r="DC979" s="1"/>
      <c r="DD979" s="80"/>
      <c r="DE979" s="80"/>
      <c r="DF979" s="1"/>
      <c r="DG979" s="1"/>
      <c r="DH979" s="170"/>
      <c r="DI979" s="166"/>
      <c r="DJ979" s="166"/>
      <c r="DK979" s="166"/>
      <c r="DL979" s="166"/>
      <c r="DM979" s="166"/>
      <c r="DN979" s="166"/>
      <c r="DO979" s="166"/>
      <c r="DP979" s="166"/>
      <c r="DQ979" s="166"/>
      <c r="DR979" s="166"/>
      <c r="DS979" s="166"/>
      <c r="DT979" s="166"/>
      <c r="DU979" s="166"/>
      <c r="DV979" s="166"/>
      <c r="DW979" s="166"/>
      <c r="DX979" s="166"/>
      <c r="DY979" s="166"/>
      <c r="DZ979" s="166"/>
      <c r="EA979" s="166"/>
      <c r="EB979" s="166"/>
      <c r="EC979" s="166"/>
      <c r="ED979" s="166"/>
      <c r="EE979" s="166"/>
      <c r="EF979" s="166"/>
      <c r="EG979" s="166"/>
      <c r="EH979" s="166"/>
      <c r="EI979" s="166"/>
      <c r="EJ979" s="166"/>
      <c r="EK979" s="166"/>
      <c r="EL979" s="166"/>
      <c r="EM979" s="166"/>
      <c r="EN979" s="166"/>
      <c r="EO979" s="166"/>
      <c r="EP979" s="166"/>
      <c r="EQ979" s="166"/>
      <c r="ER979" s="166"/>
      <c r="ES979" s="166"/>
      <c r="FA979" s="1"/>
      <c r="FB979" s="1"/>
      <c r="FC979" s="170"/>
      <c r="FD979" s="170"/>
      <c r="FE979" s="170"/>
      <c r="FF979" s="170"/>
      <c r="FG979" s="170"/>
      <c r="FH979" s="170"/>
      <c r="FI979" s="170"/>
      <c r="FJ979" s="170"/>
      <c r="FK979" s="170"/>
      <c r="FL979" s="170"/>
      <c r="FM979" s="170"/>
      <c r="FN979" s="170"/>
      <c r="FO979" s="170"/>
      <c r="FP979" s="170"/>
      <c r="FQ979" s="170"/>
      <c r="FR979" s="170"/>
      <c r="FS979" s="170"/>
      <c r="FT979" s="170"/>
      <c r="FU979" s="170"/>
      <c r="FV979" s="170"/>
      <c r="FW979" s="170"/>
      <c r="FX979" s="170"/>
      <c r="FY979" s="170"/>
      <c r="FZ979" s="170"/>
      <c r="GA979" s="170"/>
      <c r="GB979" s="170"/>
      <c r="GC979" s="170"/>
      <c r="GD979" s="170"/>
      <c r="GE979" s="170"/>
      <c r="GF979" s="170"/>
      <c r="GG979" s="170"/>
      <c r="GH979" s="170"/>
      <c r="GI979" s="170"/>
      <c r="GJ979" s="170"/>
    </row>
    <row r="980" spans="1:192" s="145" customFormat="1" x14ac:dyDescent="0.2">
      <c r="A980" s="135"/>
      <c r="B980" s="135"/>
      <c r="C980" s="135"/>
      <c r="D980" s="135"/>
      <c r="E980" s="80"/>
      <c r="F980" s="80"/>
      <c r="G980" s="80"/>
      <c r="H980" s="135"/>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BA980" s="1"/>
      <c r="BB980" s="1"/>
      <c r="BC980" s="1"/>
      <c r="BD980" s="1"/>
      <c r="BE980" s="1"/>
      <c r="BF980" s="1"/>
      <c r="BG980" s="1"/>
      <c r="BH980" s="170"/>
      <c r="BI980" s="166"/>
      <c r="BJ980" s="166"/>
      <c r="BK980" s="166"/>
      <c r="BL980" s="166"/>
      <c r="BM980" s="166"/>
      <c r="BN980" s="166"/>
      <c r="BO980" s="166"/>
      <c r="BP980" s="166"/>
      <c r="BQ980" s="166"/>
      <c r="BR980" s="166"/>
      <c r="BS980" s="166"/>
      <c r="BT980" s="166"/>
      <c r="BU980" s="166"/>
      <c r="BV980" s="166"/>
      <c r="BW980" s="166"/>
      <c r="BX980" s="166"/>
      <c r="BY980" s="166"/>
      <c r="BZ980" s="166"/>
      <c r="CA980" s="166"/>
      <c r="CB980" s="166"/>
      <c r="CC980" s="166"/>
      <c r="CD980" s="166"/>
      <c r="CE980" s="166"/>
      <c r="CF980" s="166"/>
      <c r="CG980" s="166"/>
      <c r="CH980" s="166"/>
      <c r="CI980" s="166"/>
      <c r="CJ980" s="166"/>
      <c r="CK980" s="166"/>
      <c r="CL980" s="166"/>
      <c r="CM980" s="166"/>
      <c r="CN980" s="166"/>
      <c r="CO980" s="166"/>
      <c r="CP980" s="166"/>
      <c r="CQ980" s="166"/>
      <c r="CR980" s="166"/>
      <c r="CS980" s="166"/>
      <c r="DA980" s="1"/>
      <c r="DB980" s="1"/>
      <c r="DC980" s="1"/>
      <c r="DD980" s="80"/>
      <c r="DE980" s="80"/>
      <c r="DF980" s="1"/>
      <c r="DG980" s="1"/>
      <c r="DH980" s="170"/>
      <c r="DI980" s="166"/>
      <c r="DJ980" s="166"/>
      <c r="DK980" s="166"/>
      <c r="DL980" s="166"/>
      <c r="DM980" s="166"/>
      <c r="DN980" s="166"/>
      <c r="DO980" s="166"/>
      <c r="DP980" s="166"/>
      <c r="DQ980" s="166"/>
      <c r="DR980" s="166"/>
      <c r="DS980" s="166"/>
      <c r="DT980" s="166"/>
      <c r="DU980" s="166"/>
      <c r="DV980" s="166"/>
      <c r="DW980" s="166"/>
      <c r="DX980" s="166"/>
      <c r="DY980" s="166"/>
      <c r="DZ980" s="166"/>
      <c r="EA980" s="166"/>
      <c r="EB980" s="166"/>
      <c r="EC980" s="166"/>
      <c r="ED980" s="166"/>
      <c r="EE980" s="166"/>
      <c r="EF980" s="166"/>
      <c r="EG980" s="166"/>
      <c r="EH980" s="166"/>
      <c r="EI980" s="166"/>
      <c r="EJ980" s="166"/>
      <c r="EK980" s="166"/>
      <c r="EL980" s="166"/>
      <c r="EM980" s="166"/>
      <c r="EN980" s="166"/>
      <c r="EO980" s="166"/>
      <c r="EP980" s="166"/>
      <c r="EQ980" s="166"/>
      <c r="ER980" s="166"/>
      <c r="ES980" s="166"/>
      <c r="FA980" s="1"/>
      <c r="FB980" s="1"/>
      <c r="FC980" s="170"/>
      <c r="FD980" s="170"/>
      <c r="FE980" s="170"/>
      <c r="FF980" s="170"/>
      <c r="FG980" s="170"/>
      <c r="FH980" s="170"/>
      <c r="FI980" s="170"/>
      <c r="FJ980" s="170"/>
      <c r="FK980" s="170"/>
      <c r="FL980" s="170"/>
      <c r="FM980" s="170"/>
      <c r="FN980" s="170"/>
      <c r="FO980" s="170"/>
      <c r="FP980" s="170"/>
      <c r="FQ980" s="170"/>
      <c r="FR980" s="170"/>
      <c r="FS980" s="170"/>
      <c r="FT980" s="170"/>
      <c r="FU980" s="170"/>
      <c r="FV980" s="170"/>
      <c r="FW980" s="170"/>
      <c r="FX980" s="170"/>
      <c r="FY980" s="170"/>
      <c r="FZ980" s="170"/>
      <c r="GA980" s="170"/>
      <c r="GB980" s="170"/>
      <c r="GC980" s="170"/>
      <c r="GD980" s="170"/>
      <c r="GE980" s="170"/>
      <c r="GF980" s="170"/>
      <c r="GG980" s="170"/>
      <c r="GH980" s="170"/>
      <c r="GI980" s="170"/>
      <c r="GJ980" s="170"/>
    </row>
    <row r="981" spans="1:192" s="145" customFormat="1" x14ac:dyDescent="0.2">
      <c r="A981" s="135"/>
      <c r="B981" s="135"/>
      <c r="C981" s="135"/>
      <c r="D981" s="135"/>
      <c r="E981" s="80"/>
      <c r="F981" s="80"/>
      <c r="G981" s="80"/>
      <c r="H981" s="135"/>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BA981" s="1"/>
      <c r="BB981" s="1"/>
      <c r="BC981" s="1"/>
      <c r="BD981" s="1"/>
      <c r="BE981" s="1"/>
      <c r="BF981" s="1"/>
      <c r="BG981" s="1"/>
      <c r="BH981" s="170"/>
      <c r="BI981" s="166"/>
      <c r="BJ981" s="166"/>
      <c r="BK981" s="166"/>
      <c r="BL981" s="166"/>
      <c r="BM981" s="166"/>
      <c r="BN981" s="166"/>
      <c r="BO981" s="166"/>
      <c r="BP981" s="166"/>
      <c r="BQ981" s="166"/>
      <c r="BR981" s="166"/>
      <c r="BS981" s="166"/>
      <c r="BT981" s="166"/>
      <c r="BU981" s="166"/>
      <c r="BV981" s="166"/>
      <c r="BW981" s="166"/>
      <c r="BX981" s="166"/>
      <c r="BY981" s="166"/>
      <c r="BZ981" s="166"/>
      <c r="CA981" s="166"/>
      <c r="CB981" s="166"/>
      <c r="CC981" s="166"/>
      <c r="CD981" s="166"/>
      <c r="CE981" s="166"/>
      <c r="CF981" s="166"/>
      <c r="CG981" s="166"/>
      <c r="CH981" s="166"/>
      <c r="CI981" s="166"/>
      <c r="CJ981" s="166"/>
      <c r="CK981" s="166"/>
      <c r="CL981" s="166"/>
      <c r="CM981" s="166"/>
      <c r="CN981" s="166"/>
      <c r="CO981" s="166"/>
      <c r="CP981" s="166"/>
      <c r="CQ981" s="166"/>
      <c r="CR981" s="166"/>
      <c r="CS981" s="166"/>
      <c r="DA981" s="1"/>
      <c r="DB981" s="1"/>
      <c r="DC981" s="1"/>
      <c r="DD981" s="80"/>
      <c r="DE981" s="80"/>
      <c r="DF981" s="1"/>
      <c r="DG981" s="1"/>
      <c r="DH981" s="170"/>
      <c r="DI981" s="166"/>
      <c r="DJ981" s="166"/>
      <c r="DK981" s="166"/>
      <c r="DL981" s="166"/>
      <c r="DM981" s="166"/>
      <c r="DN981" s="166"/>
      <c r="DO981" s="166"/>
      <c r="DP981" s="166"/>
      <c r="DQ981" s="166"/>
      <c r="DR981" s="166"/>
      <c r="DS981" s="166"/>
      <c r="DT981" s="166"/>
      <c r="DU981" s="166"/>
      <c r="DV981" s="166"/>
      <c r="DW981" s="166"/>
      <c r="DX981" s="166"/>
      <c r="DY981" s="166"/>
      <c r="DZ981" s="166"/>
      <c r="EA981" s="166"/>
      <c r="EB981" s="166"/>
      <c r="EC981" s="166"/>
      <c r="ED981" s="166"/>
      <c r="EE981" s="166"/>
      <c r="EF981" s="166"/>
      <c r="EG981" s="166"/>
      <c r="EH981" s="166"/>
      <c r="EI981" s="166"/>
      <c r="EJ981" s="166"/>
      <c r="EK981" s="166"/>
      <c r="EL981" s="166"/>
      <c r="EM981" s="166"/>
      <c r="EN981" s="166"/>
      <c r="EO981" s="166"/>
      <c r="EP981" s="166"/>
      <c r="EQ981" s="166"/>
      <c r="ER981" s="166"/>
      <c r="ES981" s="166"/>
      <c r="FA981" s="1"/>
      <c r="FB981" s="1"/>
      <c r="FC981" s="170"/>
      <c r="FD981" s="170"/>
      <c r="FE981" s="170"/>
      <c r="FF981" s="170"/>
      <c r="FG981" s="170"/>
      <c r="FH981" s="170"/>
      <c r="FI981" s="170"/>
      <c r="FJ981" s="170"/>
      <c r="FK981" s="170"/>
      <c r="FL981" s="170"/>
      <c r="FM981" s="170"/>
      <c r="FN981" s="170"/>
      <c r="FO981" s="170"/>
      <c r="FP981" s="170"/>
      <c r="FQ981" s="170"/>
      <c r="FR981" s="170"/>
      <c r="FS981" s="170"/>
      <c r="FT981" s="170"/>
      <c r="FU981" s="170"/>
      <c r="FV981" s="170"/>
      <c r="FW981" s="170"/>
      <c r="FX981" s="170"/>
      <c r="FY981" s="170"/>
      <c r="FZ981" s="170"/>
      <c r="GA981" s="170"/>
      <c r="GB981" s="170"/>
      <c r="GC981" s="170"/>
      <c r="GD981" s="170"/>
      <c r="GE981" s="170"/>
      <c r="GF981" s="170"/>
      <c r="GG981" s="170"/>
      <c r="GH981" s="170"/>
      <c r="GI981" s="170"/>
      <c r="GJ981" s="170"/>
    </row>
    <row r="982" spans="1:192" s="145" customFormat="1" x14ac:dyDescent="0.2">
      <c r="A982" s="135"/>
      <c r="B982" s="135"/>
      <c r="C982" s="135"/>
      <c r="D982" s="135"/>
      <c r="E982" s="80"/>
      <c r="F982" s="80"/>
      <c r="G982" s="80"/>
      <c r="H982" s="135"/>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BA982" s="1"/>
      <c r="BB982" s="1"/>
      <c r="BC982" s="1"/>
      <c r="BD982" s="1"/>
      <c r="BE982" s="1"/>
      <c r="BF982" s="1"/>
      <c r="BG982" s="1"/>
      <c r="BH982" s="170"/>
      <c r="BI982" s="166"/>
      <c r="BJ982" s="166"/>
      <c r="BK982" s="166"/>
      <c r="BL982" s="166"/>
      <c r="BM982" s="166"/>
      <c r="BN982" s="166"/>
      <c r="BO982" s="166"/>
      <c r="BP982" s="166"/>
      <c r="BQ982" s="166"/>
      <c r="BR982" s="166"/>
      <c r="BS982" s="166"/>
      <c r="BT982" s="166"/>
      <c r="BU982" s="166"/>
      <c r="BV982" s="166"/>
      <c r="BW982" s="166"/>
      <c r="BX982" s="166"/>
      <c r="BY982" s="166"/>
      <c r="BZ982" s="166"/>
      <c r="CA982" s="166"/>
      <c r="CB982" s="166"/>
      <c r="CC982" s="166"/>
      <c r="CD982" s="166"/>
      <c r="CE982" s="166"/>
      <c r="CF982" s="166"/>
      <c r="CG982" s="166"/>
      <c r="CH982" s="166"/>
      <c r="CI982" s="166"/>
      <c r="CJ982" s="166"/>
      <c r="CK982" s="166"/>
      <c r="CL982" s="166"/>
      <c r="CM982" s="166"/>
      <c r="CN982" s="166"/>
      <c r="CO982" s="166"/>
      <c r="CP982" s="166"/>
      <c r="CQ982" s="166"/>
      <c r="CR982" s="166"/>
      <c r="CS982" s="166"/>
      <c r="DA982" s="1"/>
      <c r="DB982" s="1"/>
      <c r="DC982" s="1"/>
      <c r="DD982" s="80"/>
      <c r="DE982" s="80"/>
      <c r="DF982" s="1"/>
      <c r="DG982" s="1"/>
      <c r="DH982" s="170"/>
      <c r="DI982" s="166"/>
      <c r="DJ982" s="166"/>
      <c r="DK982" s="166"/>
      <c r="DL982" s="166"/>
      <c r="DM982" s="166"/>
      <c r="DN982" s="166"/>
      <c r="DO982" s="166"/>
      <c r="DP982" s="166"/>
      <c r="DQ982" s="166"/>
      <c r="DR982" s="166"/>
      <c r="DS982" s="166"/>
      <c r="DT982" s="166"/>
      <c r="DU982" s="166"/>
      <c r="DV982" s="166"/>
      <c r="DW982" s="166"/>
      <c r="DX982" s="166"/>
      <c r="DY982" s="166"/>
      <c r="DZ982" s="166"/>
      <c r="EA982" s="166"/>
      <c r="EB982" s="166"/>
      <c r="EC982" s="166"/>
      <c r="ED982" s="166"/>
      <c r="EE982" s="166"/>
      <c r="EF982" s="166"/>
      <c r="EG982" s="166"/>
      <c r="EH982" s="166"/>
      <c r="EI982" s="166"/>
      <c r="EJ982" s="166"/>
      <c r="EK982" s="166"/>
      <c r="EL982" s="166"/>
      <c r="EM982" s="166"/>
      <c r="EN982" s="166"/>
      <c r="EO982" s="166"/>
      <c r="EP982" s="166"/>
      <c r="EQ982" s="166"/>
      <c r="ER982" s="166"/>
      <c r="ES982" s="166"/>
      <c r="FA982" s="1"/>
      <c r="FB982" s="1"/>
      <c r="FC982" s="170"/>
      <c r="FD982" s="170"/>
      <c r="FE982" s="170"/>
      <c r="FF982" s="170"/>
      <c r="FG982" s="170"/>
      <c r="FH982" s="170"/>
      <c r="FI982" s="170"/>
      <c r="FJ982" s="170"/>
      <c r="FK982" s="170"/>
      <c r="FL982" s="170"/>
      <c r="FM982" s="170"/>
      <c r="FN982" s="170"/>
      <c r="FO982" s="170"/>
      <c r="FP982" s="170"/>
      <c r="FQ982" s="170"/>
      <c r="FR982" s="170"/>
      <c r="FS982" s="170"/>
      <c r="FT982" s="170"/>
      <c r="FU982" s="170"/>
      <c r="FV982" s="170"/>
      <c r="FW982" s="170"/>
      <c r="FX982" s="170"/>
      <c r="FY982" s="170"/>
      <c r="FZ982" s="170"/>
      <c r="GA982" s="170"/>
      <c r="GB982" s="170"/>
      <c r="GC982" s="170"/>
      <c r="GD982" s="170"/>
      <c r="GE982" s="170"/>
      <c r="GF982" s="170"/>
      <c r="GG982" s="170"/>
      <c r="GH982" s="170"/>
      <c r="GI982" s="170"/>
      <c r="GJ982" s="170"/>
    </row>
    <row r="983" spans="1:192" s="145" customFormat="1" x14ac:dyDescent="0.2">
      <c r="A983" s="135"/>
      <c r="B983" s="135"/>
      <c r="C983" s="135"/>
      <c r="D983" s="135"/>
      <c r="E983" s="80"/>
      <c r="F983" s="80"/>
      <c r="G983" s="80"/>
      <c r="H983" s="135"/>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BA983" s="1"/>
      <c r="BB983" s="1"/>
      <c r="BC983" s="1"/>
      <c r="BD983" s="1"/>
      <c r="BE983" s="1"/>
      <c r="BF983" s="1"/>
      <c r="BG983" s="1"/>
      <c r="BH983" s="170"/>
      <c r="BI983" s="166"/>
      <c r="BJ983" s="166"/>
      <c r="BK983" s="166"/>
      <c r="BL983" s="166"/>
      <c r="BM983" s="166"/>
      <c r="BN983" s="166"/>
      <c r="BO983" s="166"/>
      <c r="BP983" s="166"/>
      <c r="BQ983" s="166"/>
      <c r="BR983" s="166"/>
      <c r="BS983" s="166"/>
      <c r="BT983" s="166"/>
      <c r="BU983" s="166"/>
      <c r="BV983" s="166"/>
      <c r="BW983" s="166"/>
      <c r="BX983" s="166"/>
      <c r="BY983" s="166"/>
      <c r="BZ983" s="166"/>
      <c r="CA983" s="166"/>
      <c r="CB983" s="166"/>
      <c r="CC983" s="166"/>
      <c r="CD983" s="166"/>
      <c r="CE983" s="166"/>
      <c r="CF983" s="166"/>
      <c r="CG983" s="166"/>
      <c r="CH983" s="166"/>
      <c r="CI983" s="166"/>
      <c r="CJ983" s="166"/>
      <c r="CK983" s="166"/>
      <c r="CL983" s="166"/>
      <c r="CM983" s="166"/>
      <c r="CN983" s="166"/>
      <c r="CO983" s="166"/>
      <c r="CP983" s="166"/>
      <c r="CQ983" s="166"/>
      <c r="CR983" s="166"/>
      <c r="CS983" s="166"/>
      <c r="DA983" s="1"/>
      <c r="DB983" s="1"/>
      <c r="DC983" s="1"/>
      <c r="DD983" s="80"/>
      <c r="DE983" s="80"/>
      <c r="DF983" s="1"/>
      <c r="DG983" s="1"/>
      <c r="DH983" s="170"/>
      <c r="DI983" s="166"/>
      <c r="DJ983" s="166"/>
      <c r="DK983" s="166"/>
      <c r="DL983" s="166"/>
      <c r="DM983" s="166"/>
      <c r="DN983" s="166"/>
      <c r="DO983" s="166"/>
      <c r="DP983" s="166"/>
      <c r="DQ983" s="166"/>
      <c r="DR983" s="166"/>
      <c r="DS983" s="166"/>
      <c r="DT983" s="166"/>
      <c r="DU983" s="166"/>
      <c r="DV983" s="166"/>
      <c r="DW983" s="166"/>
      <c r="DX983" s="166"/>
      <c r="DY983" s="166"/>
      <c r="DZ983" s="166"/>
      <c r="EA983" s="166"/>
      <c r="EB983" s="166"/>
      <c r="EC983" s="166"/>
      <c r="ED983" s="166"/>
      <c r="EE983" s="166"/>
      <c r="EF983" s="166"/>
      <c r="EG983" s="166"/>
      <c r="EH983" s="166"/>
      <c r="EI983" s="166"/>
      <c r="EJ983" s="166"/>
      <c r="EK983" s="166"/>
      <c r="EL983" s="166"/>
      <c r="EM983" s="166"/>
      <c r="EN983" s="166"/>
      <c r="EO983" s="166"/>
      <c r="EP983" s="166"/>
      <c r="EQ983" s="166"/>
      <c r="ER983" s="166"/>
      <c r="ES983" s="166"/>
      <c r="FA983" s="1"/>
      <c r="FB983" s="1"/>
      <c r="FC983" s="170"/>
      <c r="FD983" s="170"/>
      <c r="FE983" s="170"/>
      <c r="FF983" s="170"/>
      <c r="FG983" s="170"/>
      <c r="FH983" s="170"/>
      <c r="FI983" s="170"/>
      <c r="FJ983" s="170"/>
      <c r="FK983" s="170"/>
      <c r="FL983" s="170"/>
      <c r="FM983" s="170"/>
      <c r="FN983" s="170"/>
      <c r="FO983" s="170"/>
      <c r="FP983" s="170"/>
      <c r="FQ983" s="170"/>
      <c r="FR983" s="170"/>
      <c r="FS983" s="170"/>
      <c r="FT983" s="170"/>
      <c r="FU983" s="170"/>
      <c r="FV983" s="170"/>
      <c r="FW983" s="170"/>
      <c r="FX983" s="170"/>
      <c r="FY983" s="170"/>
      <c r="FZ983" s="170"/>
      <c r="GA983" s="170"/>
      <c r="GB983" s="170"/>
      <c r="GC983" s="170"/>
      <c r="GD983" s="170"/>
      <c r="GE983" s="170"/>
      <c r="GF983" s="170"/>
      <c r="GG983" s="170"/>
      <c r="GH983" s="170"/>
      <c r="GI983" s="170"/>
      <c r="GJ983" s="170"/>
    </row>
    <row r="984" spans="1:192" s="145" customFormat="1" x14ac:dyDescent="0.2">
      <c r="A984" s="135"/>
      <c r="B984" s="135"/>
      <c r="C984" s="135"/>
      <c r="D984" s="135"/>
      <c r="E984" s="80"/>
      <c r="F984" s="80"/>
      <c r="G984" s="80"/>
      <c r="H984" s="135"/>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BA984" s="1"/>
      <c r="BB984" s="1"/>
      <c r="BC984" s="1"/>
      <c r="BD984" s="1"/>
      <c r="BE984" s="1"/>
      <c r="BF984" s="1"/>
      <c r="BG984" s="1"/>
      <c r="BH984" s="170"/>
      <c r="BI984" s="166"/>
      <c r="BJ984" s="166"/>
      <c r="BK984" s="166"/>
      <c r="BL984" s="166"/>
      <c r="BM984" s="166"/>
      <c r="BN984" s="166"/>
      <c r="BO984" s="166"/>
      <c r="BP984" s="166"/>
      <c r="BQ984" s="166"/>
      <c r="BR984" s="166"/>
      <c r="BS984" s="166"/>
      <c r="BT984" s="166"/>
      <c r="BU984" s="166"/>
      <c r="BV984" s="166"/>
      <c r="BW984" s="166"/>
      <c r="BX984" s="166"/>
      <c r="BY984" s="166"/>
      <c r="BZ984" s="166"/>
      <c r="CA984" s="166"/>
      <c r="CB984" s="166"/>
      <c r="CC984" s="166"/>
      <c r="CD984" s="166"/>
      <c r="CE984" s="166"/>
      <c r="CF984" s="166"/>
      <c r="CG984" s="166"/>
      <c r="CH984" s="166"/>
      <c r="CI984" s="166"/>
      <c r="CJ984" s="166"/>
      <c r="CK984" s="166"/>
      <c r="CL984" s="166"/>
      <c r="CM984" s="166"/>
      <c r="CN984" s="166"/>
      <c r="CO984" s="166"/>
      <c r="CP984" s="166"/>
      <c r="CQ984" s="166"/>
      <c r="CR984" s="166"/>
      <c r="CS984" s="166"/>
      <c r="DA984" s="1"/>
      <c r="DB984" s="1"/>
      <c r="DC984" s="1"/>
      <c r="DD984" s="80"/>
      <c r="DE984" s="80"/>
      <c r="DF984" s="1"/>
      <c r="DG984" s="1"/>
      <c r="DH984" s="170"/>
      <c r="DI984" s="166"/>
      <c r="DJ984" s="166"/>
      <c r="DK984" s="166"/>
      <c r="DL984" s="166"/>
      <c r="DM984" s="166"/>
      <c r="DN984" s="166"/>
      <c r="DO984" s="166"/>
      <c r="DP984" s="166"/>
      <c r="DQ984" s="166"/>
      <c r="DR984" s="166"/>
      <c r="DS984" s="166"/>
      <c r="DT984" s="166"/>
      <c r="DU984" s="166"/>
      <c r="DV984" s="166"/>
      <c r="DW984" s="166"/>
      <c r="DX984" s="166"/>
      <c r="DY984" s="166"/>
      <c r="DZ984" s="166"/>
      <c r="EA984" s="166"/>
      <c r="EB984" s="166"/>
      <c r="EC984" s="166"/>
      <c r="ED984" s="166"/>
      <c r="EE984" s="166"/>
      <c r="EF984" s="166"/>
      <c r="EG984" s="166"/>
      <c r="EH984" s="166"/>
      <c r="EI984" s="166"/>
      <c r="EJ984" s="166"/>
      <c r="EK984" s="166"/>
      <c r="EL984" s="166"/>
      <c r="EM984" s="166"/>
      <c r="EN984" s="166"/>
      <c r="EO984" s="166"/>
      <c r="EP984" s="166"/>
      <c r="EQ984" s="166"/>
      <c r="ER984" s="166"/>
      <c r="ES984" s="166"/>
      <c r="FA984" s="1"/>
      <c r="FB984" s="1"/>
      <c r="FC984" s="170"/>
      <c r="FD984" s="170"/>
      <c r="FE984" s="170"/>
      <c r="FF984" s="170"/>
      <c r="FG984" s="170"/>
      <c r="FH984" s="170"/>
      <c r="FI984" s="170"/>
      <c r="FJ984" s="170"/>
      <c r="FK984" s="170"/>
      <c r="FL984" s="170"/>
      <c r="FM984" s="170"/>
      <c r="FN984" s="170"/>
      <c r="FO984" s="170"/>
      <c r="FP984" s="170"/>
      <c r="FQ984" s="170"/>
      <c r="FR984" s="170"/>
      <c r="FS984" s="170"/>
      <c r="FT984" s="170"/>
      <c r="FU984" s="170"/>
      <c r="FV984" s="170"/>
      <c r="FW984" s="170"/>
      <c r="FX984" s="170"/>
      <c r="FY984" s="170"/>
      <c r="FZ984" s="170"/>
      <c r="GA984" s="170"/>
      <c r="GB984" s="170"/>
      <c r="GC984" s="170"/>
      <c r="GD984" s="170"/>
      <c r="GE984" s="170"/>
      <c r="GF984" s="170"/>
      <c r="GG984" s="170"/>
      <c r="GH984" s="170"/>
      <c r="GI984" s="170"/>
      <c r="GJ984" s="170"/>
    </row>
    <row r="985" spans="1:192" s="145" customFormat="1" x14ac:dyDescent="0.2">
      <c r="A985" s="135"/>
      <c r="B985" s="135"/>
      <c r="C985" s="135"/>
      <c r="D985" s="135"/>
      <c r="E985" s="80"/>
      <c r="F985" s="80"/>
      <c r="G985" s="80"/>
      <c r="H985" s="135"/>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BA985" s="1"/>
      <c r="BB985" s="1"/>
      <c r="BC985" s="1"/>
      <c r="BD985" s="1"/>
      <c r="BE985" s="1"/>
      <c r="BF985" s="1"/>
      <c r="BG985" s="1"/>
      <c r="BH985" s="170"/>
      <c r="BI985" s="166"/>
      <c r="BJ985" s="166"/>
      <c r="BK985" s="166"/>
      <c r="BL985" s="166"/>
      <c r="BM985" s="166"/>
      <c r="BN985" s="166"/>
      <c r="BO985" s="166"/>
      <c r="BP985" s="166"/>
      <c r="BQ985" s="166"/>
      <c r="BR985" s="166"/>
      <c r="BS985" s="166"/>
      <c r="BT985" s="166"/>
      <c r="BU985" s="166"/>
      <c r="BV985" s="166"/>
      <c r="BW985" s="166"/>
      <c r="BX985" s="166"/>
      <c r="BY985" s="166"/>
      <c r="BZ985" s="166"/>
      <c r="CA985" s="166"/>
      <c r="CB985" s="166"/>
      <c r="CC985" s="166"/>
      <c r="CD985" s="166"/>
      <c r="CE985" s="166"/>
      <c r="CF985" s="166"/>
      <c r="CG985" s="166"/>
      <c r="CH985" s="166"/>
      <c r="CI985" s="166"/>
      <c r="CJ985" s="166"/>
      <c r="CK985" s="166"/>
      <c r="CL985" s="166"/>
      <c r="CM985" s="166"/>
      <c r="CN985" s="166"/>
      <c r="CO985" s="166"/>
      <c r="CP985" s="166"/>
      <c r="CQ985" s="166"/>
      <c r="CR985" s="166"/>
      <c r="CS985" s="166"/>
      <c r="DA985" s="1"/>
      <c r="DB985" s="1"/>
      <c r="DC985" s="1"/>
      <c r="DD985" s="80"/>
      <c r="DE985" s="80"/>
      <c r="DF985" s="1"/>
      <c r="DG985" s="1"/>
      <c r="DH985" s="170"/>
      <c r="DI985" s="166"/>
      <c r="DJ985" s="166"/>
      <c r="DK985" s="166"/>
      <c r="DL985" s="166"/>
      <c r="DM985" s="166"/>
      <c r="DN985" s="166"/>
      <c r="DO985" s="166"/>
      <c r="DP985" s="166"/>
      <c r="DQ985" s="166"/>
      <c r="DR985" s="166"/>
      <c r="DS985" s="166"/>
      <c r="DT985" s="166"/>
      <c r="DU985" s="166"/>
      <c r="DV985" s="166"/>
      <c r="DW985" s="166"/>
      <c r="DX985" s="166"/>
      <c r="DY985" s="166"/>
      <c r="DZ985" s="166"/>
      <c r="EA985" s="166"/>
      <c r="EB985" s="166"/>
      <c r="EC985" s="166"/>
      <c r="ED985" s="166"/>
      <c r="EE985" s="166"/>
      <c r="EF985" s="166"/>
      <c r="EG985" s="166"/>
      <c r="EH985" s="166"/>
      <c r="EI985" s="166"/>
      <c r="EJ985" s="166"/>
      <c r="EK985" s="166"/>
      <c r="EL985" s="166"/>
      <c r="EM985" s="166"/>
      <c r="EN985" s="166"/>
      <c r="EO985" s="166"/>
      <c r="EP985" s="166"/>
      <c r="EQ985" s="166"/>
      <c r="ER985" s="166"/>
      <c r="ES985" s="166"/>
      <c r="FA985" s="1"/>
      <c r="FB985" s="1"/>
      <c r="FC985" s="170"/>
      <c r="FD985" s="170"/>
      <c r="FE985" s="170"/>
      <c r="FF985" s="170"/>
      <c r="FG985" s="170"/>
      <c r="FH985" s="170"/>
      <c r="FI985" s="170"/>
      <c r="FJ985" s="170"/>
      <c r="FK985" s="170"/>
      <c r="FL985" s="170"/>
      <c r="FM985" s="170"/>
      <c r="FN985" s="170"/>
      <c r="FO985" s="170"/>
      <c r="FP985" s="170"/>
      <c r="FQ985" s="170"/>
      <c r="FR985" s="170"/>
      <c r="FS985" s="170"/>
      <c r="FT985" s="170"/>
      <c r="FU985" s="170"/>
      <c r="FV985" s="170"/>
      <c r="FW985" s="170"/>
      <c r="FX985" s="170"/>
      <c r="FY985" s="170"/>
      <c r="FZ985" s="170"/>
      <c r="GA985" s="170"/>
      <c r="GB985" s="170"/>
      <c r="GC985" s="170"/>
      <c r="GD985" s="170"/>
      <c r="GE985" s="170"/>
      <c r="GF985" s="170"/>
      <c r="GG985" s="170"/>
      <c r="GH985" s="170"/>
      <c r="GI985" s="170"/>
      <c r="GJ985" s="170"/>
    </row>
    <row r="986" spans="1:192" s="145" customFormat="1" x14ac:dyDescent="0.2">
      <c r="A986" s="135"/>
      <c r="B986" s="135"/>
      <c r="C986" s="135"/>
      <c r="D986" s="135"/>
      <c r="E986" s="80"/>
      <c r="F986" s="80"/>
      <c r="G986" s="80"/>
      <c r="H986" s="135"/>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BA986" s="1"/>
      <c r="BB986" s="1"/>
      <c r="BC986" s="1"/>
      <c r="BD986" s="1"/>
      <c r="BE986" s="1"/>
      <c r="BF986" s="1"/>
      <c r="BG986" s="1"/>
      <c r="BH986" s="170"/>
      <c r="BI986" s="166"/>
      <c r="BJ986" s="166"/>
      <c r="BK986" s="166"/>
      <c r="BL986" s="166"/>
      <c r="BM986" s="166"/>
      <c r="BN986" s="166"/>
      <c r="BO986" s="166"/>
      <c r="BP986" s="166"/>
      <c r="BQ986" s="166"/>
      <c r="BR986" s="166"/>
      <c r="BS986" s="166"/>
      <c r="BT986" s="166"/>
      <c r="BU986" s="166"/>
      <c r="BV986" s="166"/>
      <c r="BW986" s="166"/>
      <c r="BX986" s="166"/>
      <c r="BY986" s="166"/>
      <c r="BZ986" s="166"/>
      <c r="CA986" s="166"/>
      <c r="CB986" s="166"/>
      <c r="CC986" s="166"/>
      <c r="CD986" s="166"/>
      <c r="CE986" s="166"/>
      <c r="CF986" s="166"/>
      <c r="CG986" s="166"/>
      <c r="CH986" s="166"/>
      <c r="CI986" s="166"/>
      <c r="CJ986" s="166"/>
      <c r="CK986" s="166"/>
      <c r="CL986" s="166"/>
      <c r="CM986" s="166"/>
      <c r="CN986" s="166"/>
      <c r="CO986" s="166"/>
      <c r="CP986" s="166"/>
      <c r="CQ986" s="166"/>
      <c r="CR986" s="166"/>
      <c r="CS986" s="166"/>
      <c r="DA986" s="1"/>
      <c r="DB986" s="1"/>
      <c r="DC986" s="1"/>
      <c r="DD986" s="80"/>
      <c r="DE986" s="80"/>
      <c r="DF986" s="1"/>
      <c r="DG986" s="1"/>
      <c r="DH986" s="170"/>
      <c r="DI986" s="166"/>
      <c r="DJ986" s="166"/>
      <c r="DK986" s="166"/>
      <c r="DL986" s="166"/>
      <c r="DM986" s="166"/>
      <c r="DN986" s="166"/>
      <c r="DO986" s="166"/>
      <c r="DP986" s="166"/>
      <c r="DQ986" s="166"/>
      <c r="DR986" s="166"/>
      <c r="DS986" s="166"/>
      <c r="DT986" s="166"/>
      <c r="DU986" s="166"/>
      <c r="DV986" s="166"/>
      <c r="DW986" s="166"/>
      <c r="DX986" s="166"/>
      <c r="DY986" s="166"/>
      <c r="DZ986" s="166"/>
      <c r="EA986" s="166"/>
      <c r="EB986" s="166"/>
      <c r="EC986" s="166"/>
      <c r="ED986" s="166"/>
      <c r="EE986" s="166"/>
      <c r="EF986" s="166"/>
      <c r="EG986" s="166"/>
      <c r="EH986" s="166"/>
      <c r="EI986" s="166"/>
      <c r="EJ986" s="166"/>
      <c r="EK986" s="166"/>
      <c r="EL986" s="166"/>
      <c r="EM986" s="166"/>
      <c r="EN986" s="166"/>
      <c r="EO986" s="166"/>
      <c r="EP986" s="166"/>
      <c r="EQ986" s="166"/>
      <c r="ER986" s="166"/>
      <c r="ES986" s="166"/>
      <c r="FA986" s="1"/>
      <c r="FB986" s="1"/>
      <c r="FC986" s="170"/>
      <c r="FD986" s="170"/>
      <c r="FE986" s="170"/>
      <c r="FF986" s="170"/>
      <c r="FG986" s="170"/>
      <c r="FH986" s="170"/>
      <c r="FI986" s="170"/>
      <c r="FJ986" s="170"/>
      <c r="FK986" s="170"/>
      <c r="FL986" s="170"/>
      <c r="FM986" s="170"/>
      <c r="FN986" s="170"/>
      <c r="FO986" s="170"/>
      <c r="FP986" s="170"/>
      <c r="FQ986" s="170"/>
      <c r="FR986" s="170"/>
      <c r="FS986" s="170"/>
      <c r="FT986" s="170"/>
      <c r="FU986" s="170"/>
      <c r="FV986" s="170"/>
      <c r="FW986" s="170"/>
      <c r="FX986" s="170"/>
      <c r="FY986" s="170"/>
      <c r="FZ986" s="170"/>
      <c r="GA986" s="170"/>
      <c r="GB986" s="170"/>
      <c r="GC986" s="170"/>
      <c r="GD986" s="170"/>
      <c r="GE986" s="170"/>
      <c r="GF986" s="170"/>
      <c r="GG986" s="170"/>
      <c r="GH986" s="170"/>
      <c r="GI986" s="170"/>
      <c r="GJ986" s="170"/>
    </row>
    <row r="987" spans="1:192" s="145" customFormat="1" x14ac:dyDescent="0.2">
      <c r="A987" s="135"/>
      <c r="B987" s="135"/>
      <c r="C987" s="135"/>
      <c r="D987" s="135"/>
      <c r="E987" s="80"/>
      <c r="F987" s="80"/>
      <c r="G987" s="80"/>
      <c r="H987" s="135"/>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BA987" s="1"/>
      <c r="BB987" s="1"/>
      <c r="BC987" s="1"/>
      <c r="BD987" s="1"/>
      <c r="BE987" s="1"/>
      <c r="BF987" s="1"/>
      <c r="BG987" s="1"/>
      <c r="BH987" s="170"/>
      <c r="BI987" s="166"/>
      <c r="BJ987" s="166"/>
      <c r="BK987" s="166"/>
      <c r="BL987" s="166"/>
      <c r="BM987" s="166"/>
      <c r="BN987" s="166"/>
      <c r="BO987" s="166"/>
      <c r="BP987" s="166"/>
      <c r="BQ987" s="166"/>
      <c r="BR987" s="166"/>
      <c r="BS987" s="166"/>
      <c r="BT987" s="166"/>
      <c r="BU987" s="166"/>
      <c r="BV987" s="166"/>
      <c r="BW987" s="166"/>
      <c r="BX987" s="166"/>
      <c r="BY987" s="166"/>
      <c r="BZ987" s="166"/>
      <c r="CA987" s="166"/>
      <c r="CB987" s="166"/>
      <c r="CC987" s="166"/>
      <c r="CD987" s="166"/>
      <c r="CE987" s="166"/>
      <c r="CF987" s="166"/>
      <c r="CG987" s="166"/>
      <c r="CH987" s="166"/>
      <c r="CI987" s="166"/>
      <c r="CJ987" s="166"/>
      <c r="CK987" s="166"/>
      <c r="CL987" s="166"/>
      <c r="CM987" s="166"/>
      <c r="CN987" s="166"/>
      <c r="CO987" s="166"/>
      <c r="CP987" s="166"/>
      <c r="CQ987" s="166"/>
      <c r="CR987" s="166"/>
      <c r="CS987" s="166"/>
      <c r="DA987" s="1"/>
      <c r="DB987" s="1"/>
      <c r="DC987" s="1"/>
      <c r="DD987" s="80"/>
      <c r="DE987" s="80"/>
      <c r="DF987" s="1"/>
      <c r="DG987" s="1"/>
      <c r="DH987" s="170"/>
      <c r="DI987" s="166"/>
      <c r="DJ987" s="166"/>
      <c r="DK987" s="166"/>
      <c r="DL987" s="166"/>
      <c r="DM987" s="166"/>
      <c r="DN987" s="166"/>
      <c r="DO987" s="166"/>
      <c r="DP987" s="166"/>
      <c r="DQ987" s="166"/>
      <c r="DR987" s="166"/>
      <c r="DS987" s="166"/>
      <c r="DT987" s="166"/>
      <c r="DU987" s="166"/>
      <c r="DV987" s="166"/>
      <c r="DW987" s="166"/>
      <c r="DX987" s="166"/>
      <c r="DY987" s="166"/>
      <c r="DZ987" s="166"/>
      <c r="EA987" s="166"/>
      <c r="EB987" s="166"/>
      <c r="EC987" s="166"/>
      <c r="ED987" s="166"/>
      <c r="EE987" s="166"/>
      <c r="EF987" s="166"/>
      <c r="EG987" s="166"/>
      <c r="EH987" s="166"/>
      <c r="EI987" s="166"/>
      <c r="EJ987" s="166"/>
      <c r="EK987" s="166"/>
      <c r="EL987" s="166"/>
      <c r="EM987" s="166"/>
      <c r="EN987" s="166"/>
      <c r="EO987" s="166"/>
      <c r="EP987" s="166"/>
      <c r="EQ987" s="166"/>
      <c r="ER987" s="166"/>
      <c r="ES987" s="166"/>
      <c r="FA987" s="1"/>
      <c r="FB987" s="1"/>
      <c r="FC987" s="170"/>
      <c r="FD987" s="170"/>
      <c r="FE987" s="170"/>
      <c r="FF987" s="170"/>
      <c r="FG987" s="170"/>
      <c r="FH987" s="170"/>
      <c r="FI987" s="170"/>
      <c r="FJ987" s="170"/>
      <c r="FK987" s="170"/>
      <c r="FL987" s="170"/>
      <c r="FM987" s="170"/>
      <c r="FN987" s="170"/>
      <c r="FO987" s="170"/>
      <c r="FP987" s="170"/>
      <c r="FQ987" s="170"/>
      <c r="FR987" s="170"/>
      <c r="FS987" s="170"/>
      <c r="FT987" s="170"/>
      <c r="FU987" s="170"/>
      <c r="FV987" s="170"/>
      <c r="FW987" s="170"/>
      <c r="FX987" s="170"/>
      <c r="FY987" s="170"/>
      <c r="FZ987" s="170"/>
      <c r="GA987" s="170"/>
      <c r="GB987" s="170"/>
      <c r="GC987" s="170"/>
      <c r="GD987" s="170"/>
      <c r="GE987" s="170"/>
      <c r="GF987" s="170"/>
      <c r="GG987" s="170"/>
      <c r="GH987" s="170"/>
      <c r="GI987" s="170"/>
      <c r="GJ987" s="170"/>
    </row>
    <row r="988" spans="1:192" s="145" customFormat="1" x14ac:dyDescent="0.2">
      <c r="A988" s="135"/>
      <c r="B988" s="135"/>
      <c r="C988" s="135"/>
      <c r="D988" s="135"/>
      <c r="E988" s="80"/>
      <c r="F988" s="80"/>
      <c r="G988" s="80"/>
      <c r="H988" s="135"/>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BA988" s="1"/>
      <c r="BB988" s="1"/>
      <c r="BC988" s="1"/>
      <c r="BD988" s="1"/>
      <c r="BE988" s="1"/>
      <c r="BF988" s="1"/>
      <c r="BG988" s="1"/>
      <c r="BH988" s="170"/>
      <c r="BI988" s="166"/>
      <c r="BJ988" s="166"/>
      <c r="BK988" s="166"/>
      <c r="BL988" s="166"/>
      <c r="BM988" s="166"/>
      <c r="BN988" s="166"/>
      <c r="BO988" s="166"/>
      <c r="BP988" s="166"/>
      <c r="BQ988" s="166"/>
      <c r="BR988" s="166"/>
      <c r="BS988" s="166"/>
      <c r="BT988" s="166"/>
      <c r="BU988" s="166"/>
      <c r="BV988" s="166"/>
      <c r="BW988" s="166"/>
      <c r="BX988" s="166"/>
      <c r="BY988" s="166"/>
      <c r="BZ988" s="166"/>
      <c r="CA988" s="166"/>
      <c r="CB988" s="166"/>
      <c r="CC988" s="166"/>
      <c r="CD988" s="166"/>
      <c r="CE988" s="166"/>
      <c r="CF988" s="166"/>
      <c r="CG988" s="166"/>
      <c r="CH988" s="166"/>
      <c r="CI988" s="166"/>
      <c r="CJ988" s="166"/>
      <c r="CK988" s="166"/>
      <c r="CL988" s="166"/>
      <c r="CM988" s="166"/>
      <c r="CN988" s="166"/>
      <c r="CO988" s="166"/>
      <c r="CP988" s="166"/>
      <c r="CQ988" s="166"/>
      <c r="CR988" s="166"/>
      <c r="CS988" s="166"/>
      <c r="DA988" s="1"/>
      <c r="DB988" s="1"/>
      <c r="DC988" s="1"/>
      <c r="DD988" s="80"/>
      <c r="DE988" s="80"/>
      <c r="DF988" s="1"/>
      <c r="DG988" s="1"/>
      <c r="DH988" s="170"/>
      <c r="DI988" s="166"/>
      <c r="DJ988" s="166"/>
      <c r="DK988" s="166"/>
      <c r="DL988" s="166"/>
      <c r="DM988" s="166"/>
      <c r="DN988" s="166"/>
      <c r="DO988" s="166"/>
      <c r="DP988" s="166"/>
      <c r="DQ988" s="166"/>
      <c r="DR988" s="166"/>
      <c r="DS988" s="166"/>
      <c r="DT988" s="166"/>
      <c r="DU988" s="166"/>
      <c r="DV988" s="166"/>
      <c r="DW988" s="166"/>
      <c r="DX988" s="166"/>
      <c r="DY988" s="166"/>
      <c r="DZ988" s="166"/>
      <c r="EA988" s="166"/>
      <c r="EB988" s="166"/>
      <c r="EC988" s="166"/>
      <c r="ED988" s="166"/>
      <c r="EE988" s="166"/>
      <c r="EF988" s="166"/>
      <c r="EG988" s="166"/>
      <c r="EH988" s="166"/>
      <c r="EI988" s="166"/>
      <c r="EJ988" s="166"/>
      <c r="EK988" s="166"/>
      <c r="EL988" s="166"/>
      <c r="EM988" s="166"/>
      <c r="EN988" s="166"/>
      <c r="EO988" s="166"/>
      <c r="EP988" s="166"/>
      <c r="EQ988" s="166"/>
      <c r="ER988" s="166"/>
      <c r="ES988" s="166"/>
      <c r="FA988" s="1"/>
      <c r="FB988" s="1"/>
      <c r="FC988" s="170"/>
      <c r="FD988" s="170"/>
      <c r="FE988" s="170"/>
      <c r="FF988" s="170"/>
      <c r="FG988" s="170"/>
      <c r="FH988" s="170"/>
      <c r="FI988" s="170"/>
      <c r="FJ988" s="170"/>
      <c r="FK988" s="170"/>
      <c r="FL988" s="170"/>
      <c r="FM988" s="170"/>
      <c r="FN988" s="170"/>
      <c r="FO988" s="170"/>
      <c r="FP988" s="170"/>
      <c r="FQ988" s="170"/>
      <c r="FR988" s="170"/>
      <c r="FS988" s="170"/>
      <c r="FT988" s="170"/>
      <c r="FU988" s="170"/>
      <c r="FV988" s="170"/>
      <c r="FW988" s="170"/>
      <c r="FX988" s="170"/>
      <c r="FY988" s="170"/>
      <c r="FZ988" s="170"/>
      <c r="GA988" s="170"/>
      <c r="GB988" s="170"/>
      <c r="GC988" s="170"/>
      <c r="GD988" s="170"/>
      <c r="GE988" s="170"/>
      <c r="GF988" s="170"/>
      <c r="GG988" s="170"/>
      <c r="GH988" s="170"/>
      <c r="GI988" s="170"/>
      <c r="GJ988" s="170"/>
    </row>
    <row r="989" spans="1:192" s="145" customFormat="1" x14ac:dyDescent="0.2">
      <c r="A989" s="135"/>
      <c r="B989" s="135"/>
      <c r="C989" s="135"/>
      <c r="D989" s="135"/>
      <c r="E989" s="80"/>
      <c r="F989" s="80"/>
      <c r="G989" s="80"/>
      <c r="H989" s="135"/>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BA989" s="1"/>
      <c r="BB989" s="1"/>
      <c r="BC989" s="1"/>
      <c r="BD989" s="1"/>
      <c r="BE989" s="1"/>
      <c r="BF989" s="1"/>
      <c r="BG989" s="1"/>
      <c r="BH989" s="170"/>
      <c r="BI989" s="166"/>
      <c r="BJ989" s="166"/>
      <c r="BK989" s="166"/>
      <c r="BL989" s="166"/>
      <c r="BM989" s="166"/>
      <c r="BN989" s="166"/>
      <c r="BO989" s="166"/>
      <c r="BP989" s="166"/>
      <c r="BQ989" s="166"/>
      <c r="BR989" s="166"/>
      <c r="BS989" s="166"/>
      <c r="BT989" s="166"/>
      <c r="BU989" s="166"/>
      <c r="BV989" s="166"/>
      <c r="BW989" s="166"/>
      <c r="BX989" s="166"/>
      <c r="BY989" s="166"/>
      <c r="BZ989" s="166"/>
      <c r="CA989" s="166"/>
      <c r="CB989" s="166"/>
      <c r="CC989" s="166"/>
      <c r="CD989" s="166"/>
      <c r="CE989" s="166"/>
      <c r="CF989" s="166"/>
      <c r="CG989" s="166"/>
      <c r="CH989" s="166"/>
      <c r="CI989" s="166"/>
      <c r="CJ989" s="166"/>
      <c r="CK989" s="166"/>
      <c r="CL989" s="166"/>
      <c r="CM989" s="166"/>
      <c r="CN989" s="166"/>
      <c r="CO989" s="166"/>
      <c r="CP989" s="166"/>
      <c r="CQ989" s="166"/>
      <c r="CR989" s="166"/>
      <c r="CS989" s="166"/>
      <c r="DA989" s="1"/>
      <c r="DB989" s="1"/>
      <c r="DC989" s="1"/>
      <c r="DD989" s="80"/>
      <c r="DE989" s="80"/>
      <c r="DF989" s="1"/>
      <c r="DG989" s="1"/>
      <c r="DH989" s="170"/>
      <c r="DI989" s="166"/>
      <c r="DJ989" s="166"/>
      <c r="DK989" s="166"/>
      <c r="DL989" s="166"/>
      <c r="DM989" s="166"/>
      <c r="DN989" s="166"/>
      <c r="DO989" s="166"/>
      <c r="DP989" s="166"/>
      <c r="DQ989" s="166"/>
      <c r="DR989" s="166"/>
      <c r="DS989" s="166"/>
      <c r="DT989" s="166"/>
      <c r="DU989" s="166"/>
      <c r="DV989" s="166"/>
      <c r="DW989" s="166"/>
      <c r="DX989" s="166"/>
      <c r="DY989" s="166"/>
      <c r="DZ989" s="166"/>
      <c r="EA989" s="166"/>
      <c r="EB989" s="166"/>
      <c r="EC989" s="166"/>
      <c r="ED989" s="166"/>
      <c r="EE989" s="166"/>
      <c r="EF989" s="166"/>
      <c r="EG989" s="166"/>
      <c r="EH989" s="166"/>
      <c r="EI989" s="166"/>
      <c r="EJ989" s="166"/>
      <c r="EK989" s="166"/>
      <c r="EL989" s="166"/>
      <c r="EM989" s="166"/>
      <c r="EN989" s="166"/>
      <c r="EO989" s="166"/>
      <c r="EP989" s="166"/>
      <c r="EQ989" s="166"/>
      <c r="ER989" s="166"/>
      <c r="ES989" s="166"/>
      <c r="FA989" s="1"/>
      <c r="FB989" s="1"/>
      <c r="FC989" s="170"/>
      <c r="FD989" s="170"/>
      <c r="FE989" s="170"/>
      <c r="FF989" s="170"/>
      <c r="FG989" s="170"/>
      <c r="FH989" s="170"/>
      <c r="FI989" s="170"/>
      <c r="FJ989" s="170"/>
      <c r="FK989" s="170"/>
      <c r="FL989" s="170"/>
      <c r="FM989" s="170"/>
      <c r="FN989" s="170"/>
      <c r="FO989" s="170"/>
      <c r="FP989" s="170"/>
      <c r="FQ989" s="170"/>
      <c r="FR989" s="170"/>
      <c r="FS989" s="170"/>
      <c r="FT989" s="170"/>
      <c r="FU989" s="170"/>
      <c r="FV989" s="170"/>
      <c r="FW989" s="170"/>
      <c r="FX989" s="170"/>
      <c r="FY989" s="170"/>
      <c r="FZ989" s="170"/>
      <c r="GA989" s="170"/>
      <c r="GB989" s="170"/>
      <c r="GC989" s="170"/>
      <c r="GD989" s="170"/>
      <c r="GE989" s="170"/>
      <c r="GF989" s="170"/>
      <c r="GG989" s="170"/>
      <c r="GH989" s="170"/>
      <c r="GI989" s="170"/>
      <c r="GJ989" s="170"/>
    </row>
    <row r="990" spans="1:192" s="145" customFormat="1" x14ac:dyDescent="0.2">
      <c r="A990" s="135"/>
      <c r="B990" s="135"/>
      <c r="C990" s="135"/>
      <c r="D990" s="135"/>
      <c r="E990" s="80"/>
      <c r="F990" s="80"/>
      <c r="G990" s="80"/>
      <c r="H990" s="135"/>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c r="BA990" s="1"/>
      <c r="BB990" s="1"/>
      <c r="BC990" s="1"/>
      <c r="BD990" s="1"/>
      <c r="BE990" s="1"/>
      <c r="BF990" s="1"/>
      <c r="BG990" s="1"/>
      <c r="BH990" s="170"/>
      <c r="BI990" s="166"/>
      <c r="BJ990" s="166"/>
      <c r="BK990" s="166"/>
      <c r="BL990" s="166"/>
      <c r="BM990" s="166"/>
      <c r="BN990" s="166"/>
      <c r="BO990" s="166"/>
      <c r="BP990" s="166"/>
      <c r="BQ990" s="166"/>
      <c r="BR990" s="166"/>
      <c r="BS990" s="166"/>
      <c r="BT990" s="166"/>
      <c r="BU990" s="166"/>
      <c r="BV990" s="166"/>
      <c r="BW990" s="166"/>
      <c r="BX990" s="166"/>
      <c r="BY990" s="166"/>
      <c r="BZ990" s="166"/>
      <c r="CA990" s="166"/>
      <c r="CB990" s="166"/>
      <c r="CC990" s="166"/>
      <c r="CD990" s="166"/>
      <c r="CE990" s="166"/>
      <c r="CF990" s="166"/>
      <c r="CG990" s="166"/>
      <c r="CH990" s="166"/>
      <c r="CI990" s="166"/>
      <c r="CJ990" s="166"/>
      <c r="CK990" s="166"/>
      <c r="CL990" s="166"/>
      <c r="CM990" s="166"/>
      <c r="CN990" s="166"/>
      <c r="CO990" s="166"/>
      <c r="CP990" s="166"/>
      <c r="CQ990" s="166"/>
      <c r="CR990" s="166"/>
      <c r="CS990" s="166"/>
      <c r="DA990" s="1"/>
      <c r="DB990" s="1"/>
      <c r="DC990" s="1"/>
      <c r="DD990" s="80"/>
      <c r="DE990" s="80"/>
      <c r="DF990" s="1"/>
      <c r="DG990" s="1"/>
      <c r="DH990" s="170"/>
      <c r="DI990" s="166"/>
      <c r="DJ990" s="166"/>
      <c r="DK990" s="166"/>
      <c r="DL990" s="166"/>
      <c r="DM990" s="166"/>
      <c r="DN990" s="166"/>
      <c r="DO990" s="166"/>
      <c r="DP990" s="166"/>
      <c r="DQ990" s="166"/>
      <c r="DR990" s="166"/>
      <c r="DS990" s="166"/>
      <c r="DT990" s="166"/>
      <c r="DU990" s="166"/>
      <c r="DV990" s="166"/>
      <c r="DW990" s="166"/>
      <c r="DX990" s="166"/>
      <c r="DY990" s="166"/>
      <c r="DZ990" s="166"/>
      <c r="EA990" s="166"/>
      <c r="EB990" s="166"/>
      <c r="EC990" s="166"/>
      <c r="ED990" s="166"/>
      <c r="EE990" s="166"/>
      <c r="EF990" s="166"/>
      <c r="EG990" s="166"/>
      <c r="EH990" s="166"/>
      <c r="EI990" s="166"/>
      <c r="EJ990" s="166"/>
      <c r="EK990" s="166"/>
      <c r="EL990" s="166"/>
      <c r="EM990" s="166"/>
      <c r="EN990" s="166"/>
      <c r="EO990" s="166"/>
      <c r="EP990" s="166"/>
      <c r="EQ990" s="166"/>
      <c r="ER990" s="166"/>
      <c r="ES990" s="166"/>
      <c r="FA990" s="1"/>
      <c r="FB990" s="1"/>
      <c r="FC990" s="170"/>
      <c r="FD990" s="170"/>
      <c r="FE990" s="170"/>
      <c r="FF990" s="170"/>
      <c r="FG990" s="170"/>
      <c r="FH990" s="170"/>
      <c r="FI990" s="170"/>
      <c r="FJ990" s="170"/>
      <c r="FK990" s="170"/>
      <c r="FL990" s="170"/>
      <c r="FM990" s="170"/>
      <c r="FN990" s="170"/>
      <c r="FO990" s="170"/>
      <c r="FP990" s="170"/>
      <c r="FQ990" s="170"/>
      <c r="FR990" s="170"/>
      <c r="FS990" s="170"/>
      <c r="FT990" s="170"/>
      <c r="FU990" s="170"/>
      <c r="FV990" s="170"/>
      <c r="FW990" s="170"/>
      <c r="FX990" s="170"/>
      <c r="FY990" s="170"/>
      <c r="FZ990" s="170"/>
      <c r="GA990" s="170"/>
      <c r="GB990" s="170"/>
      <c r="GC990" s="170"/>
      <c r="GD990" s="170"/>
      <c r="GE990" s="170"/>
      <c r="GF990" s="170"/>
      <c r="GG990" s="170"/>
      <c r="GH990" s="170"/>
      <c r="GI990" s="170"/>
      <c r="GJ990" s="170"/>
    </row>
    <row r="991" spans="1:192" s="145" customFormat="1" x14ac:dyDescent="0.2">
      <c r="A991" s="135"/>
      <c r="B991" s="135"/>
      <c r="C991" s="135"/>
      <c r="D991" s="135"/>
      <c r="E991" s="80"/>
      <c r="F991" s="80"/>
      <c r="G991" s="80"/>
      <c r="H991" s="135"/>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c r="BA991" s="1"/>
      <c r="BB991" s="1"/>
      <c r="BC991" s="1"/>
      <c r="BD991" s="1"/>
      <c r="BE991" s="1"/>
      <c r="BF991" s="1"/>
      <c r="BG991" s="1"/>
      <c r="BH991" s="170"/>
      <c r="BI991" s="166"/>
      <c r="BJ991" s="166"/>
      <c r="BK991" s="166"/>
      <c r="BL991" s="166"/>
      <c r="BM991" s="166"/>
      <c r="BN991" s="166"/>
      <c r="BO991" s="166"/>
      <c r="BP991" s="166"/>
      <c r="BQ991" s="166"/>
      <c r="BR991" s="166"/>
      <c r="BS991" s="166"/>
      <c r="BT991" s="166"/>
      <c r="BU991" s="166"/>
      <c r="BV991" s="166"/>
      <c r="BW991" s="166"/>
      <c r="BX991" s="166"/>
      <c r="BY991" s="166"/>
      <c r="BZ991" s="166"/>
      <c r="CA991" s="166"/>
      <c r="CB991" s="166"/>
      <c r="CC991" s="166"/>
      <c r="CD991" s="166"/>
      <c r="CE991" s="166"/>
      <c r="CF991" s="166"/>
      <c r="CG991" s="166"/>
      <c r="CH991" s="166"/>
      <c r="CI991" s="166"/>
      <c r="CJ991" s="166"/>
      <c r="CK991" s="166"/>
      <c r="CL991" s="166"/>
      <c r="CM991" s="166"/>
      <c r="CN991" s="166"/>
      <c r="CO991" s="166"/>
      <c r="CP991" s="166"/>
      <c r="CQ991" s="166"/>
      <c r="CR991" s="166"/>
      <c r="CS991" s="166"/>
      <c r="DA991" s="1"/>
      <c r="DB991" s="1"/>
      <c r="DC991" s="1"/>
      <c r="DD991" s="80"/>
      <c r="DE991" s="80"/>
      <c r="DF991" s="1"/>
      <c r="DG991" s="1"/>
      <c r="DH991" s="170"/>
      <c r="DI991" s="166"/>
      <c r="DJ991" s="166"/>
      <c r="DK991" s="166"/>
      <c r="DL991" s="166"/>
      <c r="DM991" s="166"/>
      <c r="DN991" s="166"/>
      <c r="DO991" s="166"/>
      <c r="DP991" s="166"/>
      <c r="DQ991" s="166"/>
      <c r="DR991" s="166"/>
      <c r="DS991" s="166"/>
      <c r="DT991" s="166"/>
      <c r="DU991" s="166"/>
      <c r="DV991" s="166"/>
      <c r="DW991" s="166"/>
      <c r="DX991" s="166"/>
      <c r="DY991" s="166"/>
      <c r="DZ991" s="166"/>
      <c r="EA991" s="166"/>
      <c r="EB991" s="166"/>
      <c r="EC991" s="166"/>
      <c r="ED991" s="166"/>
      <c r="EE991" s="166"/>
      <c r="EF991" s="166"/>
      <c r="EG991" s="166"/>
      <c r="EH991" s="166"/>
      <c r="EI991" s="166"/>
      <c r="EJ991" s="166"/>
      <c r="EK991" s="166"/>
      <c r="EL991" s="166"/>
      <c r="EM991" s="166"/>
      <c r="EN991" s="166"/>
      <c r="EO991" s="166"/>
      <c r="EP991" s="166"/>
      <c r="EQ991" s="166"/>
      <c r="ER991" s="166"/>
      <c r="ES991" s="166"/>
      <c r="FA991" s="1"/>
      <c r="FB991" s="1"/>
      <c r="FC991" s="170"/>
      <c r="FD991" s="170"/>
      <c r="FE991" s="170"/>
      <c r="FF991" s="170"/>
      <c r="FG991" s="170"/>
      <c r="FH991" s="170"/>
      <c r="FI991" s="170"/>
      <c r="FJ991" s="170"/>
      <c r="FK991" s="170"/>
      <c r="FL991" s="170"/>
      <c r="FM991" s="170"/>
      <c r="FN991" s="170"/>
      <c r="FO991" s="170"/>
      <c r="FP991" s="170"/>
      <c r="FQ991" s="170"/>
      <c r="FR991" s="170"/>
      <c r="FS991" s="170"/>
      <c r="FT991" s="170"/>
      <c r="FU991" s="170"/>
      <c r="FV991" s="170"/>
      <c r="FW991" s="170"/>
      <c r="FX991" s="170"/>
      <c r="FY991" s="170"/>
      <c r="FZ991" s="170"/>
      <c r="GA991" s="170"/>
      <c r="GB991" s="170"/>
      <c r="GC991" s="170"/>
      <c r="GD991" s="170"/>
      <c r="GE991" s="170"/>
      <c r="GF991" s="170"/>
      <c r="GG991" s="170"/>
      <c r="GH991" s="170"/>
      <c r="GI991" s="170"/>
      <c r="GJ991" s="170"/>
    </row>
    <row r="992" spans="1:192" s="145" customFormat="1" x14ac:dyDescent="0.2">
      <c r="A992" s="135"/>
      <c r="B992" s="135"/>
      <c r="C992" s="135"/>
      <c r="D992" s="135"/>
      <c r="E992" s="80"/>
      <c r="F992" s="80"/>
      <c r="G992" s="80"/>
      <c r="H992" s="135"/>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c r="BA992" s="1"/>
      <c r="BB992" s="1"/>
      <c r="BC992" s="1"/>
      <c r="BD992" s="1"/>
      <c r="BE992" s="1"/>
      <c r="BF992" s="1"/>
      <c r="BG992" s="1"/>
      <c r="BH992" s="170"/>
      <c r="BI992" s="166"/>
      <c r="BJ992" s="166"/>
      <c r="BK992" s="166"/>
      <c r="BL992" s="166"/>
      <c r="BM992" s="166"/>
      <c r="BN992" s="166"/>
      <c r="BO992" s="166"/>
      <c r="BP992" s="166"/>
      <c r="BQ992" s="166"/>
      <c r="BR992" s="166"/>
      <c r="BS992" s="166"/>
      <c r="BT992" s="166"/>
      <c r="BU992" s="166"/>
      <c r="BV992" s="166"/>
      <c r="BW992" s="166"/>
      <c r="BX992" s="166"/>
      <c r="BY992" s="166"/>
      <c r="BZ992" s="166"/>
      <c r="CA992" s="166"/>
      <c r="CB992" s="166"/>
      <c r="CC992" s="166"/>
      <c r="CD992" s="166"/>
      <c r="CE992" s="166"/>
      <c r="CF992" s="166"/>
      <c r="CG992" s="166"/>
      <c r="CH992" s="166"/>
      <c r="CI992" s="166"/>
      <c r="CJ992" s="166"/>
      <c r="CK992" s="166"/>
      <c r="CL992" s="166"/>
      <c r="CM992" s="166"/>
      <c r="CN992" s="166"/>
      <c r="CO992" s="166"/>
      <c r="CP992" s="166"/>
      <c r="CQ992" s="166"/>
      <c r="CR992" s="166"/>
      <c r="CS992" s="166"/>
      <c r="DA992" s="1"/>
      <c r="DB992" s="1"/>
      <c r="DC992" s="1"/>
      <c r="DD992" s="80"/>
      <c r="DE992" s="80"/>
      <c r="DF992" s="1"/>
      <c r="DG992" s="1"/>
      <c r="DH992" s="170"/>
      <c r="DI992" s="166"/>
      <c r="DJ992" s="166"/>
      <c r="DK992" s="166"/>
      <c r="DL992" s="166"/>
      <c r="DM992" s="166"/>
      <c r="DN992" s="166"/>
      <c r="DO992" s="166"/>
      <c r="DP992" s="166"/>
      <c r="DQ992" s="166"/>
      <c r="DR992" s="166"/>
      <c r="DS992" s="166"/>
      <c r="DT992" s="166"/>
      <c r="DU992" s="166"/>
      <c r="DV992" s="166"/>
      <c r="DW992" s="166"/>
      <c r="DX992" s="166"/>
      <c r="DY992" s="166"/>
      <c r="DZ992" s="166"/>
      <c r="EA992" s="166"/>
      <c r="EB992" s="166"/>
      <c r="EC992" s="166"/>
      <c r="ED992" s="166"/>
      <c r="EE992" s="166"/>
      <c r="EF992" s="166"/>
      <c r="EG992" s="166"/>
      <c r="EH992" s="166"/>
      <c r="EI992" s="166"/>
      <c r="EJ992" s="166"/>
      <c r="EK992" s="166"/>
      <c r="EL992" s="166"/>
      <c r="EM992" s="166"/>
      <c r="EN992" s="166"/>
      <c r="EO992" s="166"/>
      <c r="EP992" s="166"/>
      <c r="EQ992" s="166"/>
      <c r="ER992" s="166"/>
      <c r="ES992" s="166"/>
      <c r="FA992" s="1"/>
      <c r="FB992" s="1"/>
      <c r="FC992" s="170"/>
      <c r="FD992" s="170"/>
      <c r="FE992" s="170"/>
      <c r="FF992" s="170"/>
      <c r="FG992" s="170"/>
      <c r="FH992" s="170"/>
      <c r="FI992" s="170"/>
      <c r="FJ992" s="170"/>
      <c r="FK992" s="170"/>
      <c r="FL992" s="170"/>
      <c r="FM992" s="170"/>
      <c r="FN992" s="170"/>
      <c r="FO992" s="170"/>
      <c r="FP992" s="170"/>
      <c r="FQ992" s="170"/>
      <c r="FR992" s="170"/>
      <c r="FS992" s="170"/>
      <c r="FT992" s="170"/>
      <c r="FU992" s="170"/>
      <c r="FV992" s="170"/>
      <c r="FW992" s="170"/>
      <c r="FX992" s="170"/>
      <c r="FY992" s="170"/>
      <c r="FZ992" s="170"/>
      <c r="GA992" s="170"/>
      <c r="GB992" s="170"/>
      <c r="GC992" s="170"/>
      <c r="GD992" s="170"/>
      <c r="GE992" s="170"/>
      <c r="GF992" s="170"/>
      <c r="GG992" s="170"/>
      <c r="GH992" s="170"/>
      <c r="GI992" s="170"/>
      <c r="GJ992" s="170"/>
    </row>
    <row r="993" spans="1:192" s="145" customFormat="1" x14ac:dyDescent="0.2">
      <c r="A993" s="135"/>
      <c r="B993" s="135"/>
      <c r="C993" s="135"/>
      <c r="D993" s="135"/>
      <c r="E993" s="80"/>
      <c r="F993" s="80"/>
      <c r="G993" s="80"/>
      <c r="H993" s="135"/>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BA993" s="1"/>
      <c r="BB993" s="1"/>
      <c r="BC993" s="1"/>
      <c r="BD993" s="1"/>
      <c r="BE993" s="1"/>
      <c r="BF993" s="1"/>
      <c r="BG993" s="1"/>
      <c r="BH993" s="170"/>
      <c r="BI993" s="166"/>
      <c r="BJ993" s="166"/>
      <c r="BK993" s="166"/>
      <c r="BL993" s="166"/>
      <c r="BM993" s="166"/>
      <c r="BN993" s="166"/>
      <c r="BO993" s="166"/>
      <c r="BP993" s="166"/>
      <c r="BQ993" s="166"/>
      <c r="BR993" s="166"/>
      <c r="BS993" s="166"/>
      <c r="BT993" s="166"/>
      <c r="BU993" s="166"/>
      <c r="BV993" s="166"/>
      <c r="BW993" s="166"/>
      <c r="BX993" s="166"/>
      <c r="BY993" s="166"/>
      <c r="BZ993" s="166"/>
      <c r="CA993" s="166"/>
      <c r="CB993" s="166"/>
      <c r="CC993" s="166"/>
      <c r="CD993" s="166"/>
      <c r="CE993" s="166"/>
      <c r="CF993" s="166"/>
      <c r="CG993" s="166"/>
      <c r="CH993" s="166"/>
      <c r="CI993" s="166"/>
      <c r="CJ993" s="166"/>
      <c r="CK993" s="166"/>
      <c r="CL993" s="166"/>
      <c r="CM993" s="166"/>
      <c r="CN993" s="166"/>
      <c r="CO993" s="166"/>
      <c r="CP993" s="166"/>
      <c r="CQ993" s="166"/>
      <c r="CR993" s="166"/>
      <c r="CS993" s="166"/>
      <c r="DA993" s="1"/>
      <c r="DB993" s="1"/>
      <c r="DC993" s="1"/>
      <c r="DD993" s="80"/>
      <c r="DE993" s="80"/>
      <c r="DF993" s="1"/>
      <c r="DG993" s="1"/>
      <c r="DH993" s="170"/>
      <c r="DI993" s="166"/>
      <c r="DJ993" s="166"/>
      <c r="DK993" s="166"/>
      <c r="DL993" s="166"/>
      <c r="DM993" s="166"/>
      <c r="DN993" s="166"/>
      <c r="DO993" s="166"/>
      <c r="DP993" s="166"/>
      <c r="DQ993" s="166"/>
      <c r="DR993" s="166"/>
      <c r="DS993" s="166"/>
      <c r="DT993" s="166"/>
      <c r="DU993" s="166"/>
      <c r="DV993" s="166"/>
      <c r="DW993" s="166"/>
      <c r="DX993" s="166"/>
      <c r="DY993" s="166"/>
      <c r="DZ993" s="166"/>
      <c r="EA993" s="166"/>
      <c r="EB993" s="166"/>
      <c r="EC993" s="166"/>
      <c r="ED993" s="166"/>
      <c r="EE993" s="166"/>
      <c r="EF993" s="166"/>
      <c r="EG993" s="166"/>
      <c r="EH993" s="166"/>
      <c r="EI993" s="166"/>
      <c r="EJ993" s="166"/>
      <c r="EK993" s="166"/>
      <c r="EL993" s="166"/>
      <c r="EM993" s="166"/>
      <c r="EN993" s="166"/>
      <c r="EO993" s="166"/>
      <c r="EP993" s="166"/>
      <c r="EQ993" s="166"/>
      <c r="ER993" s="166"/>
      <c r="ES993" s="166"/>
      <c r="FA993" s="1"/>
      <c r="FB993" s="1"/>
      <c r="FC993" s="170"/>
      <c r="FD993" s="170"/>
      <c r="FE993" s="170"/>
      <c r="FF993" s="170"/>
      <c r="FG993" s="170"/>
      <c r="FH993" s="170"/>
      <c r="FI993" s="170"/>
      <c r="FJ993" s="170"/>
      <c r="FK993" s="170"/>
      <c r="FL993" s="170"/>
      <c r="FM993" s="170"/>
      <c r="FN993" s="170"/>
      <c r="FO993" s="170"/>
      <c r="FP993" s="170"/>
      <c r="FQ993" s="170"/>
      <c r="FR993" s="170"/>
      <c r="FS993" s="170"/>
      <c r="FT993" s="170"/>
      <c r="FU993" s="170"/>
      <c r="FV993" s="170"/>
      <c r="FW993" s="170"/>
      <c r="FX993" s="170"/>
      <c r="FY993" s="170"/>
      <c r="FZ993" s="170"/>
      <c r="GA993" s="170"/>
      <c r="GB993" s="170"/>
      <c r="GC993" s="170"/>
      <c r="GD993" s="170"/>
      <c r="GE993" s="170"/>
      <c r="GF993" s="170"/>
      <c r="GG993" s="170"/>
      <c r="GH993" s="170"/>
      <c r="GI993" s="170"/>
      <c r="GJ993" s="170"/>
    </row>
    <row r="994" spans="1:192" s="145" customFormat="1" x14ac:dyDescent="0.2">
      <c r="A994" s="135"/>
      <c r="B994" s="135"/>
      <c r="C994" s="135"/>
      <c r="D994" s="135"/>
      <c r="E994" s="80"/>
      <c r="F994" s="80"/>
      <c r="G994" s="80"/>
      <c r="H994" s="135"/>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c r="BA994" s="1"/>
      <c r="BB994" s="1"/>
      <c r="BC994" s="1"/>
      <c r="BD994" s="1"/>
      <c r="BE994" s="1"/>
      <c r="BF994" s="1"/>
      <c r="BG994" s="1"/>
      <c r="BH994" s="170"/>
      <c r="BI994" s="166"/>
      <c r="BJ994" s="166"/>
      <c r="BK994" s="166"/>
      <c r="BL994" s="166"/>
      <c r="BM994" s="166"/>
      <c r="BN994" s="166"/>
      <c r="BO994" s="166"/>
      <c r="BP994" s="166"/>
      <c r="BQ994" s="166"/>
      <c r="BR994" s="166"/>
      <c r="BS994" s="166"/>
      <c r="BT994" s="166"/>
      <c r="BU994" s="166"/>
      <c r="BV994" s="166"/>
      <c r="BW994" s="166"/>
      <c r="BX994" s="166"/>
      <c r="BY994" s="166"/>
      <c r="BZ994" s="166"/>
      <c r="CA994" s="166"/>
      <c r="CB994" s="166"/>
      <c r="CC994" s="166"/>
      <c r="CD994" s="166"/>
      <c r="CE994" s="166"/>
      <c r="CF994" s="166"/>
      <c r="CG994" s="166"/>
      <c r="CH994" s="166"/>
      <c r="CI994" s="166"/>
      <c r="CJ994" s="166"/>
      <c r="CK994" s="166"/>
      <c r="CL994" s="166"/>
      <c r="CM994" s="166"/>
      <c r="CN994" s="166"/>
      <c r="CO994" s="166"/>
      <c r="CP994" s="166"/>
      <c r="CQ994" s="166"/>
      <c r="CR994" s="166"/>
      <c r="CS994" s="166"/>
      <c r="DA994" s="1"/>
      <c r="DB994" s="1"/>
      <c r="DC994" s="1"/>
      <c r="DD994" s="80"/>
      <c r="DE994" s="80"/>
      <c r="DF994" s="1"/>
      <c r="DG994" s="1"/>
      <c r="DH994" s="170"/>
      <c r="DI994" s="166"/>
      <c r="DJ994" s="166"/>
      <c r="DK994" s="166"/>
      <c r="DL994" s="166"/>
      <c r="DM994" s="166"/>
      <c r="DN994" s="166"/>
      <c r="DO994" s="166"/>
      <c r="DP994" s="166"/>
      <c r="DQ994" s="166"/>
      <c r="DR994" s="166"/>
      <c r="DS994" s="166"/>
      <c r="DT994" s="166"/>
      <c r="DU994" s="166"/>
      <c r="DV994" s="166"/>
      <c r="DW994" s="166"/>
      <c r="DX994" s="166"/>
      <c r="DY994" s="166"/>
      <c r="DZ994" s="166"/>
      <c r="EA994" s="166"/>
      <c r="EB994" s="166"/>
      <c r="EC994" s="166"/>
      <c r="ED994" s="166"/>
      <c r="EE994" s="166"/>
      <c r="EF994" s="166"/>
      <c r="EG994" s="166"/>
      <c r="EH994" s="166"/>
      <c r="EI994" s="166"/>
      <c r="EJ994" s="166"/>
      <c r="EK994" s="166"/>
      <c r="EL994" s="166"/>
      <c r="EM994" s="166"/>
      <c r="EN994" s="166"/>
      <c r="EO994" s="166"/>
      <c r="EP994" s="166"/>
      <c r="EQ994" s="166"/>
      <c r="ER994" s="166"/>
      <c r="ES994" s="166"/>
      <c r="FA994" s="1"/>
      <c r="FB994" s="1"/>
      <c r="FC994" s="170"/>
      <c r="FD994" s="170"/>
      <c r="FE994" s="170"/>
      <c r="FF994" s="170"/>
      <c r="FG994" s="170"/>
      <c r="FH994" s="170"/>
      <c r="FI994" s="170"/>
      <c r="FJ994" s="170"/>
      <c r="FK994" s="170"/>
      <c r="FL994" s="170"/>
      <c r="FM994" s="170"/>
      <c r="FN994" s="170"/>
      <c r="FO994" s="170"/>
      <c r="FP994" s="170"/>
      <c r="FQ994" s="170"/>
      <c r="FR994" s="170"/>
      <c r="FS994" s="170"/>
      <c r="FT994" s="170"/>
      <c r="FU994" s="170"/>
      <c r="FV994" s="170"/>
      <c r="FW994" s="170"/>
      <c r="FX994" s="170"/>
      <c r="FY994" s="170"/>
      <c r="FZ994" s="170"/>
      <c r="GA994" s="170"/>
      <c r="GB994" s="170"/>
      <c r="GC994" s="170"/>
      <c r="GD994" s="170"/>
      <c r="GE994" s="170"/>
      <c r="GF994" s="170"/>
      <c r="GG994" s="170"/>
      <c r="GH994" s="170"/>
      <c r="GI994" s="170"/>
      <c r="GJ994" s="170"/>
    </row>
    <row r="995" spans="1:192" s="145" customFormat="1" x14ac:dyDescent="0.2">
      <c r="A995" s="135"/>
      <c r="B995" s="135"/>
      <c r="C995" s="135"/>
      <c r="D995" s="135"/>
      <c r="E995" s="80"/>
      <c r="F995" s="80"/>
      <c r="G995" s="80"/>
      <c r="H995" s="135"/>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c r="BA995" s="1"/>
      <c r="BB995" s="1"/>
      <c r="BC995" s="1"/>
      <c r="BD995" s="1"/>
      <c r="BE995" s="1"/>
      <c r="BF995" s="1"/>
      <c r="BG995" s="1"/>
      <c r="BH995" s="170"/>
      <c r="BI995" s="166"/>
      <c r="BJ995" s="166"/>
      <c r="BK995" s="166"/>
      <c r="BL995" s="166"/>
      <c r="BM995" s="166"/>
      <c r="BN995" s="166"/>
      <c r="BO995" s="166"/>
      <c r="BP995" s="166"/>
      <c r="BQ995" s="166"/>
      <c r="BR995" s="166"/>
      <c r="BS995" s="166"/>
      <c r="BT995" s="166"/>
      <c r="BU995" s="166"/>
      <c r="BV995" s="166"/>
      <c r="BW995" s="166"/>
      <c r="BX995" s="166"/>
      <c r="BY995" s="166"/>
      <c r="BZ995" s="166"/>
      <c r="CA995" s="166"/>
      <c r="CB995" s="166"/>
      <c r="CC995" s="166"/>
      <c r="CD995" s="166"/>
      <c r="CE995" s="166"/>
      <c r="CF995" s="166"/>
      <c r="CG995" s="166"/>
      <c r="CH995" s="166"/>
      <c r="CI995" s="166"/>
      <c r="CJ995" s="166"/>
      <c r="CK995" s="166"/>
      <c r="CL995" s="166"/>
      <c r="CM995" s="166"/>
      <c r="CN995" s="166"/>
      <c r="CO995" s="166"/>
      <c r="CP995" s="166"/>
      <c r="CQ995" s="166"/>
      <c r="CR995" s="166"/>
      <c r="CS995" s="166"/>
      <c r="DA995" s="1"/>
      <c r="DB995" s="1"/>
      <c r="DC995" s="1"/>
      <c r="DD995" s="80"/>
      <c r="DE995" s="80"/>
      <c r="DF995" s="1"/>
      <c r="DG995" s="1"/>
      <c r="DH995" s="170"/>
      <c r="DI995" s="166"/>
      <c r="DJ995" s="166"/>
      <c r="DK995" s="166"/>
      <c r="DL995" s="166"/>
      <c r="DM995" s="166"/>
      <c r="DN995" s="166"/>
      <c r="DO995" s="166"/>
      <c r="DP995" s="166"/>
      <c r="DQ995" s="166"/>
      <c r="DR995" s="166"/>
      <c r="DS995" s="166"/>
      <c r="DT995" s="166"/>
      <c r="DU995" s="166"/>
      <c r="DV995" s="166"/>
      <c r="DW995" s="166"/>
      <c r="DX995" s="166"/>
      <c r="DY995" s="166"/>
      <c r="DZ995" s="166"/>
      <c r="EA995" s="166"/>
      <c r="EB995" s="166"/>
      <c r="EC995" s="166"/>
      <c r="ED995" s="166"/>
      <c r="EE995" s="166"/>
      <c r="EF995" s="166"/>
      <c r="EG995" s="166"/>
      <c r="EH995" s="166"/>
      <c r="EI995" s="166"/>
      <c r="EJ995" s="166"/>
      <c r="EK995" s="166"/>
      <c r="EL995" s="166"/>
      <c r="EM995" s="166"/>
      <c r="EN995" s="166"/>
      <c r="EO995" s="166"/>
      <c r="EP995" s="166"/>
      <c r="EQ995" s="166"/>
      <c r="ER995" s="166"/>
      <c r="ES995" s="166"/>
      <c r="FA995" s="1"/>
      <c r="FB995" s="1"/>
      <c r="FC995" s="170"/>
      <c r="FD995" s="170"/>
      <c r="FE995" s="170"/>
      <c r="FF995" s="170"/>
      <c r="FG995" s="170"/>
      <c r="FH995" s="170"/>
      <c r="FI995" s="170"/>
      <c r="FJ995" s="170"/>
      <c r="FK995" s="170"/>
      <c r="FL995" s="170"/>
      <c r="FM995" s="170"/>
      <c r="FN995" s="170"/>
      <c r="FO995" s="170"/>
      <c r="FP995" s="170"/>
      <c r="FQ995" s="170"/>
      <c r="FR995" s="170"/>
      <c r="FS995" s="170"/>
      <c r="FT995" s="170"/>
      <c r="FU995" s="170"/>
      <c r="FV995" s="170"/>
      <c r="FW995" s="170"/>
      <c r="FX995" s="170"/>
      <c r="FY995" s="170"/>
      <c r="FZ995" s="170"/>
      <c r="GA995" s="170"/>
      <c r="GB995" s="170"/>
      <c r="GC995" s="170"/>
      <c r="GD995" s="170"/>
      <c r="GE995" s="170"/>
      <c r="GF995" s="170"/>
      <c r="GG995" s="170"/>
      <c r="GH995" s="170"/>
      <c r="GI995" s="170"/>
      <c r="GJ995" s="170"/>
    </row>
    <row r="996" spans="1:192" s="145" customFormat="1" x14ac:dyDescent="0.2">
      <c r="A996" s="135"/>
      <c r="B996" s="135"/>
      <c r="C996" s="135"/>
      <c r="D996" s="135"/>
      <c r="E996" s="80"/>
      <c r="F996" s="80"/>
      <c r="G996" s="80"/>
      <c r="H996" s="135"/>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c r="BA996" s="1"/>
      <c r="BB996" s="1"/>
      <c r="BC996" s="1"/>
      <c r="BD996" s="1"/>
      <c r="BE996" s="1"/>
      <c r="BF996" s="1"/>
      <c r="BG996" s="1"/>
      <c r="BH996" s="170"/>
      <c r="BI996" s="166"/>
      <c r="BJ996" s="166"/>
      <c r="BK996" s="166"/>
      <c r="BL996" s="166"/>
      <c r="BM996" s="166"/>
      <c r="BN996" s="166"/>
      <c r="BO996" s="166"/>
      <c r="BP996" s="166"/>
      <c r="BQ996" s="166"/>
      <c r="BR996" s="166"/>
      <c r="BS996" s="166"/>
      <c r="BT996" s="166"/>
      <c r="BU996" s="166"/>
      <c r="BV996" s="166"/>
      <c r="BW996" s="166"/>
      <c r="BX996" s="166"/>
      <c r="BY996" s="166"/>
      <c r="BZ996" s="166"/>
      <c r="CA996" s="166"/>
      <c r="CB996" s="166"/>
      <c r="CC996" s="166"/>
      <c r="CD996" s="166"/>
      <c r="CE996" s="166"/>
      <c r="CF996" s="166"/>
      <c r="CG996" s="166"/>
      <c r="CH996" s="166"/>
      <c r="CI996" s="166"/>
      <c r="CJ996" s="166"/>
      <c r="CK996" s="166"/>
      <c r="CL996" s="166"/>
      <c r="CM996" s="166"/>
      <c r="CN996" s="166"/>
      <c r="CO996" s="166"/>
      <c r="CP996" s="166"/>
      <c r="CQ996" s="166"/>
      <c r="CR996" s="166"/>
      <c r="CS996" s="166"/>
      <c r="DA996" s="1"/>
      <c r="DB996" s="1"/>
      <c r="DC996" s="1"/>
      <c r="DD996" s="80"/>
      <c r="DE996" s="80"/>
      <c r="DF996" s="1"/>
      <c r="DG996" s="1"/>
      <c r="DH996" s="170"/>
      <c r="DI996" s="166"/>
      <c r="DJ996" s="166"/>
      <c r="DK996" s="166"/>
      <c r="DL996" s="166"/>
      <c r="DM996" s="166"/>
      <c r="DN996" s="166"/>
      <c r="DO996" s="166"/>
      <c r="DP996" s="166"/>
      <c r="DQ996" s="166"/>
      <c r="DR996" s="166"/>
      <c r="DS996" s="166"/>
      <c r="DT996" s="166"/>
      <c r="DU996" s="166"/>
      <c r="DV996" s="166"/>
      <c r="DW996" s="166"/>
      <c r="DX996" s="166"/>
      <c r="DY996" s="166"/>
      <c r="DZ996" s="166"/>
      <c r="EA996" s="166"/>
      <c r="EB996" s="166"/>
      <c r="EC996" s="166"/>
      <c r="ED996" s="166"/>
      <c r="EE996" s="166"/>
      <c r="EF996" s="166"/>
      <c r="EG996" s="166"/>
      <c r="EH996" s="166"/>
      <c r="EI996" s="166"/>
      <c r="EJ996" s="166"/>
      <c r="EK996" s="166"/>
      <c r="EL996" s="166"/>
      <c r="EM996" s="166"/>
      <c r="EN996" s="166"/>
      <c r="EO996" s="166"/>
      <c r="EP996" s="166"/>
      <c r="EQ996" s="166"/>
      <c r="ER996" s="166"/>
      <c r="ES996" s="166"/>
      <c r="FA996" s="1"/>
      <c r="FB996" s="1"/>
      <c r="FC996" s="170"/>
      <c r="FD996" s="170"/>
      <c r="FE996" s="170"/>
      <c r="FF996" s="170"/>
      <c r="FG996" s="170"/>
      <c r="FH996" s="170"/>
      <c r="FI996" s="170"/>
      <c r="FJ996" s="170"/>
      <c r="FK996" s="170"/>
      <c r="FL996" s="170"/>
      <c r="FM996" s="170"/>
      <c r="FN996" s="170"/>
      <c r="FO996" s="170"/>
      <c r="FP996" s="170"/>
      <c r="FQ996" s="170"/>
      <c r="FR996" s="170"/>
      <c r="FS996" s="170"/>
      <c r="FT996" s="170"/>
      <c r="FU996" s="170"/>
      <c r="FV996" s="170"/>
      <c r="FW996" s="170"/>
      <c r="FX996" s="170"/>
      <c r="FY996" s="170"/>
      <c r="FZ996" s="170"/>
      <c r="GA996" s="170"/>
      <c r="GB996" s="170"/>
      <c r="GC996" s="170"/>
      <c r="GD996" s="170"/>
      <c r="GE996" s="170"/>
      <c r="GF996" s="170"/>
      <c r="GG996" s="170"/>
      <c r="GH996" s="170"/>
      <c r="GI996" s="170"/>
      <c r="GJ996" s="170"/>
    </row>
    <row r="997" spans="1:192" s="145" customFormat="1" x14ac:dyDescent="0.2">
      <c r="A997" s="135"/>
      <c r="B997" s="135"/>
      <c r="C997" s="135"/>
      <c r="D997" s="135"/>
      <c r="E997" s="80"/>
      <c r="F997" s="80"/>
      <c r="G997" s="80"/>
      <c r="H997" s="135"/>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c r="BA997" s="1"/>
      <c r="BB997" s="1"/>
      <c r="BC997" s="1"/>
      <c r="BD997" s="1"/>
      <c r="BE997" s="1"/>
      <c r="BF997" s="1"/>
      <c r="BG997" s="1"/>
      <c r="BH997" s="170"/>
      <c r="BI997" s="166"/>
      <c r="BJ997" s="166"/>
      <c r="BK997" s="166"/>
      <c r="BL997" s="166"/>
      <c r="BM997" s="166"/>
      <c r="BN997" s="166"/>
      <c r="BO997" s="166"/>
      <c r="BP997" s="166"/>
      <c r="BQ997" s="166"/>
      <c r="BR997" s="166"/>
      <c r="BS997" s="166"/>
      <c r="BT997" s="166"/>
      <c r="BU997" s="166"/>
      <c r="BV997" s="166"/>
      <c r="BW997" s="166"/>
      <c r="BX997" s="166"/>
      <c r="BY997" s="166"/>
      <c r="BZ997" s="166"/>
      <c r="CA997" s="166"/>
      <c r="CB997" s="166"/>
      <c r="CC997" s="166"/>
      <c r="CD997" s="166"/>
      <c r="CE997" s="166"/>
      <c r="CF997" s="166"/>
      <c r="CG997" s="166"/>
      <c r="CH997" s="166"/>
      <c r="CI997" s="166"/>
      <c r="CJ997" s="166"/>
      <c r="CK997" s="166"/>
      <c r="CL997" s="166"/>
      <c r="CM997" s="166"/>
      <c r="CN997" s="166"/>
      <c r="CO997" s="166"/>
      <c r="CP997" s="166"/>
      <c r="CQ997" s="166"/>
      <c r="CR997" s="166"/>
      <c r="CS997" s="166"/>
      <c r="DA997" s="1"/>
      <c r="DB997" s="1"/>
      <c r="DC997" s="1"/>
      <c r="DD997" s="80"/>
      <c r="DE997" s="80"/>
      <c r="DF997" s="1"/>
      <c r="DG997" s="1"/>
      <c r="DH997" s="170"/>
      <c r="DI997" s="166"/>
      <c r="DJ997" s="166"/>
      <c r="DK997" s="166"/>
      <c r="DL997" s="166"/>
      <c r="DM997" s="166"/>
      <c r="DN997" s="166"/>
      <c r="DO997" s="166"/>
      <c r="DP997" s="166"/>
      <c r="DQ997" s="166"/>
      <c r="DR997" s="166"/>
      <c r="DS997" s="166"/>
      <c r="DT997" s="166"/>
      <c r="DU997" s="166"/>
      <c r="DV997" s="166"/>
      <c r="DW997" s="166"/>
      <c r="DX997" s="166"/>
      <c r="DY997" s="166"/>
      <c r="DZ997" s="166"/>
      <c r="EA997" s="166"/>
      <c r="EB997" s="166"/>
      <c r="EC997" s="166"/>
      <c r="ED997" s="166"/>
      <c r="EE997" s="166"/>
      <c r="EF997" s="166"/>
      <c r="EG997" s="166"/>
      <c r="EH997" s="166"/>
      <c r="EI997" s="166"/>
      <c r="EJ997" s="166"/>
      <c r="EK997" s="166"/>
      <c r="EL997" s="166"/>
      <c r="EM997" s="166"/>
      <c r="EN997" s="166"/>
      <c r="EO997" s="166"/>
      <c r="EP997" s="166"/>
      <c r="EQ997" s="166"/>
      <c r="ER997" s="166"/>
      <c r="ES997" s="166"/>
      <c r="FA997" s="1"/>
      <c r="FB997" s="1"/>
      <c r="FC997" s="170"/>
      <c r="FD997" s="170"/>
      <c r="FE997" s="170"/>
      <c r="FF997" s="170"/>
      <c r="FG997" s="170"/>
      <c r="FH997" s="170"/>
      <c r="FI997" s="170"/>
      <c r="FJ997" s="170"/>
      <c r="FK997" s="170"/>
      <c r="FL997" s="170"/>
      <c r="FM997" s="170"/>
      <c r="FN997" s="170"/>
      <c r="FO997" s="170"/>
      <c r="FP997" s="170"/>
      <c r="FQ997" s="170"/>
      <c r="FR997" s="170"/>
      <c r="FS997" s="170"/>
      <c r="FT997" s="170"/>
      <c r="FU997" s="170"/>
      <c r="FV997" s="170"/>
      <c r="FW997" s="170"/>
      <c r="FX997" s="170"/>
      <c r="FY997" s="170"/>
      <c r="FZ997" s="170"/>
      <c r="GA997" s="170"/>
      <c r="GB997" s="170"/>
      <c r="GC997" s="170"/>
      <c r="GD997" s="170"/>
      <c r="GE997" s="170"/>
      <c r="GF997" s="170"/>
      <c r="GG997" s="170"/>
      <c r="GH997" s="170"/>
      <c r="GI997" s="170"/>
      <c r="GJ997" s="170"/>
    </row>
    <row r="998" spans="1:192" s="145" customFormat="1" x14ac:dyDescent="0.2">
      <c r="A998" s="135"/>
      <c r="B998" s="135"/>
      <c r="C998" s="135"/>
      <c r="D998" s="135"/>
      <c r="E998" s="80"/>
      <c r="F998" s="80"/>
      <c r="G998" s="80"/>
      <c r="H998" s="135"/>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c r="BA998" s="1"/>
      <c r="BB998" s="1"/>
      <c r="BC998" s="1"/>
      <c r="BD998" s="1"/>
      <c r="BE998" s="1"/>
      <c r="BF998" s="1"/>
      <c r="BG998" s="1"/>
      <c r="BH998" s="170"/>
      <c r="BI998" s="166"/>
      <c r="BJ998" s="166"/>
      <c r="BK998" s="166"/>
      <c r="BL998" s="166"/>
      <c r="BM998" s="166"/>
      <c r="BN998" s="166"/>
      <c r="BO998" s="166"/>
      <c r="BP998" s="166"/>
      <c r="BQ998" s="166"/>
      <c r="BR998" s="166"/>
      <c r="BS998" s="166"/>
      <c r="BT998" s="166"/>
      <c r="BU998" s="166"/>
      <c r="BV998" s="166"/>
      <c r="BW998" s="166"/>
      <c r="BX998" s="166"/>
      <c r="BY998" s="166"/>
      <c r="BZ998" s="166"/>
      <c r="CA998" s="166"/>
      <c r="CB998" s="166"/>
      <c r="CC998" s="166"/>
      <c r="CD998" s="166"/>
      <c r="CE998" s="166"/>
      <c r="CF998" s="166"/>
      <c r="CG998" s="166"/>
      <c r="CH998" s="166"/>
      <c r="CI998" s="166"/>
      <c r="CJ998" s="166"/>
      <c r="CK998" s="166"/>
      <c r="CL998" s="166"/>
      <c r="CM998" s="166"/>
      <c r="CN998" s="166"/>
      <c r="CO998" s="166"/>
      <c r="CP998" s="166"/>
      <c r="CQ998" s="166"/>
      <c r="CR998" s="166"/>
      <c r="CS998" s="166"/>
      <c r="DA998" s="1"/>
      <c r="DB998" s="1"/>
      <c r="DC998" s="1"/>
      <c r="DD998" s="80"/>
      <c r="DE998" s="80"/>
      <c r="DF998" s="1"/>
      <c r="DG998" s="1"/>
      <c r="DH998" s="170"/>
      <c r="DI998" s="166"/>
      <c r="DJ998" s="166"/>
      <c r="DK998" s="166"/>
      <c r="DL998" s="166"/>
      <c r="DM998" s="166"/>
      <c r="DN998" s="166"/>
      <c r="DO998" s="166"/>
      <c r="DP998" s="166"/>
      <c r="DQ998" s="166"/>
      <c r="DR998" s="166"/>
      <c r="DS998" s="166"/>
      <c r="DT998" s="166"/>
      <c r="DU998" s="166"/>
      <c r="DV998" s="166"/>
      <c r="DW998" s="166"/>
      <c r="DX998" s="166"/>
      <c r="DY998" s="166"/>
      <c r="DZ998" s="166"/>
      <c r="EA998" s="166"/>
      <c r="EB998" s="166"/>
      <c r="EC998" s="166"/>
      <c r="ED998" s="166"/>
      <c r="EE998" s="166"/>
      <c r="EF998" s="166"/>
      <c r="EG998" s="166"/>
      <c r="EH998" s="166"/>
      <c r="EI998" s="166"/>
      <c r="EJ998" s="166"/>
      <c r="EK998" s="166"/>
      <c r="EL998" s="166"/>
      <c r="EM998" s="166"/>
      <c r="EN998" s="166"/>
      <c r="EO998" s="166"/>
      <c r="EP998" s="166"/>
      <c r="EQ998" s="166"/>
      <c r="ER998" s="166"/>
      <c r="ES998" s="166"/>
      <c r="FA998" s="1"/>
      <c r="FB998" s="1"/>
      <c r="FC998" s="170"/>
      <c r="FD998" s="170"/>
      <c r="FE998" s="170"/>
      <c r="FF998" s="170"/>
      <c r="FG998" s="170"/>
      <c r="FH998" s="170"/>
      <c r="FI998" s="170"/>
      <c r="FJ998" s="170"/>
      <c r="FK998" s="170"/>
      <c r="FL998" s="170"/>
      <c r="FM998" s="170"/>
      <c r="FN998" s="170"/>
      <c r="FO998" s="170"/>
      <c r="FP998" s="170"/>
      <c r="FQ998" s="170"/>
      <c r="FR998" s="170"/>
      <c r="FS998" s="170"/>
      <c r="FT998" s="170"/>
      <c r="FU998" s="170"/>
      <c r="FV998" s="170"/>
      <c r="FW998" s="170"/>
      <c r="FX998" s="170"/>
      <c r="FY998" s="170"/>
      <c r="FZ998" s="170"/>
      <c r="GA998" s="170"/>
      <c r="GB998" s="170"/>
      <c r="GC998" s="170"/>
      <c r="GD998" s="170"/>
      <c r="GE998" s="170"/>
      <c r="GF998" s="170"/>
      <c r="GG998" s="170"/>
      <c r="GH998" s="170"/>
      <c r="GI998" s="170"/>
      <c r="GJ998" s="170"/>
    </row>
    <row r="999" spans="1:192" s="145" customFormat="1" x14ac:dyDescent="0.2">
      <c r="A999" s="135"/>
      <c r="B999" s="135"/>
      <c r="C999" s="135"/>
      <c r="D999" s="135"/>
      <c r="E999" s="80"/>
      <c r="F999" s="80"/>
      <c r="G999" s="80"/>
      <c r="H999" s="135"/>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c r="BA999" s="1"/>
      <c r="BB999" s="1"/>
      <c r="BC999" s="1"/>
      <c r="BD999" s="1"/>
      <c r="BE999" s="1"/>
      <c r="BF999" s="1"/>
      <c r="BG999" s="1"/>
      <c r="BH999" s="170"/>
      <c r="BI999" s="166"/>
      <c r="BJ999" s="166"/>
      <c r="BK999" s="166"/>
      <c r="BL999" s="166"/>
      <c r="BM999" s="166"/>
      <c r="BN999" s="166"/>
      <c r="BO999" s="166"/>
      <c r="BP999" s="166"/>
      <c r="BQ999" s="166"/>
      <c r="BR999" s="166"/>
      <c r="BS999" s="166"/>
      <c r="BT999" s="166"/>
      <c r="BU999" s="166"/>
      <c r="BV999" s="166"/>
      <c r="BW999" s="166"/>
      <c r="BX999" s="166"/>
      <c r="BY999" s="166"/>
      <c r="BZ999" s="166"/>
      <c r="CA999" s="166"/>
      <c r="CB999" s="166"/>
      <c r="CC999" s="166"/>
      <c r="CD999" s="166"/>
      <c r="CE999" s="166"/>
      <c r="CF999" s="166"/>
      <c r="CG999" s="166"/>
      <c r="CH999" s="166"/>
      <c r="CI999" s="166"/>
      <c r="CJ999" s="166"/>
      <c r="CK999" s="166"/>
      <c r="CL999" s="166"/>
      <c r="CM999" s="166"/>
      <c r="CN999" s="166"/>
      <c r="CO999" s="166"/>
      <c r="CP999" s="166"/>
      <c r="CQ999" s="166"/>
      <c r="CR999" s="166"/>
      <c r="CS999" s="166"/>
      <c r="DA999" s="1"/>
      <c r="DB999" s="1"/>
      <c r="DC999" s="1"/>
      <c r="DD999" s="80"/>
      <c r="DE999" s="80"/>
      <c r="DF999" s="1"/>
      <c r="DG999" s="1"/>
      <c r="DH999" s="170"/>
      <c r="DI999" s="166"/>
      <c r="DJ999" s="166"/>
      <c r="DK999" s="166"/>
      <c r="DL999" s="166"/>
      <c r="DM999" s="166"/>
      <c r="DN999" s="166"/>
      <c r="DO999" s="166"/>
      <c r="DP999" s="166"/>
      <c r="DQ999" s="166"/>
      <c r="DR999" s="166"/>
      <c r="DS999" s="166"/>
      <c r="DT999" s="166"/>
      <c r="DU999" s="166"/>
      <c r="DV999" s="166"/>
      <c r="DW999" s="166"/>
      <c r="DX999" s="166"/>
      <c r="DY999" s="166"/>
      <c r="DZ999" s="166"/>
      <c r="EA999" s="166"/>
      <c r="EB999" s="166"/>
      <c r="EC999" s="166"/>
      <c r="ED999" s="166"/>
      <c r="EE999" s="166"/>
      <c r="EF999" s="166"/>
      <c r="EG999" s="166"/>
      <c r="EH999" s="166"/>
      <c r="EI999" s="166"/>
      <c r="EJ999" s="166"/>
      <c r="EK999" s="166"/>
      <c r="EL999" s="166"/>
      <c r="EM999" s="166"/>
      <c r="EN999" s="166"/>
      <c r="EO999" s="166"/>
      <c r="EP999" s="166"/>
      <c r="EQ999" s="166"/>
      <c r="ER999" s="166"/>
      <c r="ES999" s="166"/>
      <c r="FA999" s="1"/>
      <c r="FB999" s="1"/>
      <c r="FC999" s="170"/>
      <c r="FD999" s="170"/>
      <c r="FE999" s="170"/>
      <c r="FF999" s="170"/>
      <c r="FG999" s="170"/>
      <c r="FH999" s="170"/>
      <c r="FI999" s="170"/>
      <c r="FJ999" s="170"/>
      <c r="FK999" s="170"/>
      <c r="FL999" s="170"/>
      <c r="FM999" s="170"/>
      <c r="FN999" s="170"/>
      <c r="FO999" s="170"/>
      <c r="FP999" s="170"/>
      <c r="FQ999" s="170"/>
      <c r="FR999" s="170"/>
      <c r="FS999" s="170"/>
      <c r="FT999" s="170"/>
      <c r="FU999" s="170"/>
      <c r="FV999" s="170"/>
      <c r="FW999" s="170"/>
      <c r="FX999" s="170"/>
      <c r="FY999" s="170"/>
      <c r="FZ999" s="170"/>
      <c r="GA999" s="170"/>
      <c r="GB999" s="170"/>
      <c r="GC999" s="170"/>
      <c r="GD999" s="170"/>
      <c r="GE999" s="170"/>
      <c r="GF999" s="170"/>
      <c r="GG999" s="170"/>
      <c r="GH999" s="170"/>
      <c r="GI999" s="170"/>
      <c r="GJ999" s="170"/>
    </row>
    <row r="1000" spans="1:192" s="145" customFormat="1" x14ac:dyDescent="0.2">
      <c r="A1000" s="135"/>
      <c r="B1000" s="135"/>
      <c r="C1000" s="135"/>
      <c r="D1000" s="135"/>
      <c r="E1000" s="80"/>
      <c r="F1000" s="80"/>
      <c r="G1000" s="80"/>
      <c r="H1000" s="135"/>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c r="BA1000" s="1"/>
      <c r="BB1000" s="1"/>
      <c r="BC1000" s="1"/>
      <c r="BD1000" s="1"/>
      <c r="BE1000" s="1"/>
      <c r="BF1000" s="1"/>
      <c r="BG1000" s="1"/>
      <c r="BH1000" s="170"/>
      <c r="BI1000" s="166"/>
      <c r="BJ1000" s="166"/>
      <c r="BK1000" s="166"/>
      <c r="BL1000" s="166"/>
      <c r="BM1000" s="166"/>
      <c r="BN1000" s="166"/>
      <c r="BO1000" s="166"/>
      <c r="BP1000" s="166"/>
      <c r="BQ1000" s="166"/>
      <c r="BR1000" s="166"/>
      <c r="BS1000" s="166"/>
      <c r="BT1000" s="166"/>
      <c r="BU1000" s="166"/>
      <c r="BV1000" s="166"/>
      <c r="BW1000" s="166"/>
      <c r="BX1000" s="166"/>
      <c r="BY1000" s="166"/>
      <c r="BZ1000" s="166"/>
      <c r="CA1000" s="166"/>
      <c r="CB1000" s="166"/>
      <c r="CC1000" s="166"/>
      <c r="CD1000" s="166"/>
      <c r="CE1000" s="166"/>
      <c r="CF1000" s="166"/>
      <c r="CG1000" s="166"/>
      <c r="CH1000" s="166"/>
      <c r="CI1000" s="166"/>
      <c r="CJ1000" s="166"/>
      <c r="CK1000" s="166"/>
      <c r="CL1000" s="166"/>
      <c r="CM1000" s="166"/>
      <c r="CN1000" s="166"/>
      <c r="CO1000" s="166"/>
      <c r="CP1000" s="166"/>
      <c r="CQ1000" s="166"/>
      <c r="CR1000" s="166"/>
      <c r="CS1000" s="166"/>
      <c r="DA1000" s="1"/>
      <c r="DB1000" s="1"/>
      <c r="DC1000" s="1"/>
      <c r="DD1000" s="80"/>
      <c r="DE1000" s="80"/>
      <c r="DF1000" s="1"/>
      <c r="DG1000" s="1"/>
      <c r="DH1000" s="170"/>
      <c r="DI1000" s="166"/>
      <c r="DJ1000" s="166"/>
      <c r="DK1000" s="166"/>
      <c r="DL1000" s="166"/>
      <c r="DM1000" s="166"/>
      <c r="DN1000" s="166"/>
      <c r="DO1000" s="166"/>
      <c r="DP1000" s="166"/>
      <c r="DQ1000" s="166"/>
      <c r="DR1000" s="166"/>
      <c r="DS1000" s="166"/>
      <c r="DT1000" s="166"/>
      <c r="DU1000" s="166"/>
      <c r="DV1000" s="166"/>
      <c r="DW1000" s="166"/>
      <c r="DX1000" s="166"/>
      <c r="DY1000" s="166"/>
      <c r="DZ1000" s="166"/>
      <c r="EA1000" s="166"/>
      <c r="EB1000" s="166"/>
      <c r="EC1000" s="166"/>
      <c r="ED1000" s="166"/>
      <c r="EE1000" s="166"/>
      <c r="EF1000" s="166"/>
      <c r="EG1000" s="166"/>
      <c r="EH1000" s="166"/>
      <c r="EI1000" s="166"/>
      <c r="EJ1000" s="166"/>
      <c r="EK1000" s="166"/>
      <c r="EL1000" s="166"/>
      <c r="EM1000" s="166"/>
      <c r="EN1000" s="166"/>
      <c r="EO1000" s="166"/>
      <c r="EP1000" s="166"/>
      <c r="EQ1000" s="166"/>
      <c r="ER1000" s="166"/>
      <c r="ES1000" s="166"/>
      <c r="FA1000" s="1"/>
      <c r="FB1000" s="1"/>
      <c r="FC1000" s="170"/>
      <c r="FD1000" s="170"/>
      <c r="FE1000" s="170"/>
      <c r="FF1000" s="170"/>
      <c r="FG1000" s="170"/>
      <c r="FH1000" s="170"/>
      <c r="FI1000" s="170"/>
      <c r="FJ1000" s="170"/>
      <c r="FK1000" s="170"/>
      <c r="FL1000" s="170"/>
      <c r="FM1000" s="170"/>
      <c r="FN1000" s="170"/>
      <c r="FO1000" s="170"/>
      <c r="FP1000" s="170"/>
      <c r="FQ1000" s="170"/>
      <c r="FR1000" s="170"/>
      <c r="FS1000" s="170"/>
      <c r="FT1000" s="170"/>
      <c r="FU1000" s="170"/>
      <c r="FV1000" s="170"/>
      <c r="FW1000" s="170"/>
      <c r="FX1000" s="170"/>
      <c r="FY1000" s="170"/>
      <c r="FZ1000" s="170"/>
      <c r="GA1000" s="170"/>
      <c r="GB1000" s="170"/>
      <c r="GC1000" s="170"/>
      <c r="GD1000" s="170"/>
      <c r="GE1000" s="170"/>
      <c r="GF1000" s="170"/>
      <c r="GG1000" s="170"/>
      <c r="GH1000" s="170"/>
      <c r="GI1000" s="170"/>
      <c r="GJ1000" s="170"/>
    </row>
    <row r="1001" spans="1:192" s="145" customFormat="1" x14ac:dyDescent="0.2">
      <c r="A1001" s="135"/>
      <c r="B1001" s="135"/>
      <c r="C1001" s="135"/>
      <c r="D1001" s="135"/>
      <c r="E1001" s="80"/>
      <c r="F1001" s="80"/>
      <c r="G1001" s="80"/>
      <c r="H1001" s="135"/>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BA1001" s="1"/>
      <c r="BB1001" s="1"/>
      <c r="BC1001" s="1"/>
      <c r="BD1001" s="1"/>
      <c r="BE1001" s="1"/>
      <c r="BF1001" s="1"/>
      <c r="BG1001" s="1"/>
      <c r="BH1001" s="170"/>
      <c r="BI1001" s="166"/>
      <c r="BJ1001" s="166"/>
      <c r="BK1001" s="166"/>
      <c r="BL1001" s="166"/>
      <c r="BM1001" s="166"/>
      <c r="BN1001" s="166"/>
      <c r="BO1001" s="166"/>
      <c r="BP1001" s="166"/>
      <c r="BQ1001" s="166"/>
      <c r="BR1001" s="166"/>
      <c r="BS1001" s="166"/>
      <c r="BT1001" s="166"/>
      <c r="BU1001" s="166"/>
      <c r="BV1001" s="166"/>
      <c r="BW1001" s="166"/>
      <c r="BX1001" s="166"/>
      <c r="BY1001" s="166"/>
      <c r="BZ1001" s="166"/>
      <c r="CA1001" s="166"/>
      <c r="CB1001" s="166"/>
      <c r="CC1001" s="166"/>
      <c r="CD1001" s="166"/>
      <c r="CE1001" s="166"/>
      <c r="CF1001" s="166"/>
      <c r="CG1001" s="166"/>
      <c r="CH1001" s="166"/>
      <c r="CI1001" s="166"/>
      <c r="CJ1001" s="166"/>
      <c r="CK1001" s="166"/>
      <c r="CL1001" s="166"/>
      <c r="CM1001" s="166"/>
      <c r="CN1001" s="166"/>
      <c r="CO1001" s="166"/>
      <c r="CP1001" s="166"/>
      <c r="CQ1001" s="166"/>
      <c r="CR1001" s="166"/>
      <c r="CS1001" s="166"/>
      <c r="DA1001" s="1"/>
      <c r="DB1001" s="1"/>
      <c r="DC1001" s="1"/>
      <c r="DD1001" s="80"/>
      <c r="DE1001" s="80"/>
      <c r="DF1001" s="1"/>
      <c r="DG1001" s="1"/>
      <c r="DH1001" s="170"/>
      <c r="DI1001" s="166"/>
      <c r="DJ1001" s="166"/>
      <c r="DK1001" s="166"/>
      <c r="DL1001" s="166"/>
      <c r="DM1001" s="166"/>
      <c r="DN1001" s="166"/>
      <c r="DO1001" s="166"/>
      <c r="DP1001" s="166"/>
      <c r="DQ1001" s="166"/>
      <c r="DR1001" s="166"/>
      <c r="DS1001" s="166"/>
      <c r="DT1001" s="166"/>
      <c r="DU1001" s="166"/>
      <c r="DV1001" s="166"/>
      <c r="DW1001" s="166"/>
      <c r="DX1001" s="166"/>
      <c r="DY1001" s="166"/>
      <c r="DZ1001" s="166"/>
      <c r="EA1001" s="166"/>
      <c r="EB1001" s="166"/>
      <c r="EC1001" s="166"/>
      <c r="ED1001" s="166"/>
      <c r="EE1001" s="166"/>
      <c r="EF1001" s="166"/>
      <c r="EG1001" s="166"/>
      <c r="EH1001" s="166"/>
      <c r="EI1001" s="166"/>
      <c r="EJ1001" s="166"/>
      <c r="EK1001" s="166"/>
      <c r="EL1001" s="166"/>
      <c r="EM1001" s="166"/>
      <c r="EN1001" s="166"/>
      <c r="EO1001" s="166"/>
      <c r="EP1001" s="166"/>
      <c r="EQ1001" s="166"/>
      <c r="ER1001" s="166"/>
      <c r="ES1001" s="166"/>
      <c r="FA1001" s="1"/>
      <c r="FB1001" s="1"/>
      <c r="FC1001" s="170"/>
      <c r="FD1001" s="170"/>
      <c r="FE1001" s="170"/>
      <c r="FF1001" s="170"/>
      <c r="FG1001" s="170"/>
      <c r="FH1001" s="170"/>
      <c r="FI1001" s="170"/>
      <c r="FJ1001" s="170"/>
      <c r="FK1001" s="170"/>
      <c r="FL1001" s="170"/>
      <c r="FM1001" s="170"/>
      <c r="FN1001" s="170"/>
      <c r="FO1001" s="170"/>
      <c r="FP1001" s="170"/>
      <c r="FQ1001" s="170"/>
      <c r="FR1001" s="170"/>
      <c r="FS1001" s="170"/>
      <c r="FT1001" s="170"/>
      <c r="FU1001" s="170"/>
      <c r="FV1001" s="170"/>
      <c r="FW1001" s="170"/>
      <c r="FX1001" s="170"/>
      <c r="FY1001" s="170"/>
      <c r="FZ1001" s="170"/>
      <c r="GA1001" s="170"/>
      <c r="GB1001" s="170"/>
      <c r="GC1001" s="170"/>
      <c r="GD1001" s="170"/>
      <c r="GE1001" s="170"/>
      <c r="GF1001" s="170"/>
      <c r="GG1001" s="170"/>
      <c r="GH1001" s="170"/>
      <c r="GI1001" s="170"/>
      <c r="GJ1001" s="170"/>
    </row>
    <row r="1002" spans="1:192" s="145" customFormat="1" x14ac:dyDescent="0.2">
      <c r="A1002" s="135"/>
      <c r="B1002" s="135"/>
      <c r="C1002" s="135"/>
      <c r="D1002" s="135"/>
      <c r="E1002" s="80"/>
      <c r="F1002" s="80"/>
      <c r="G1002" s="80"/>
      <c r="H1002" s="135"/>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c r="BA1002" s="1"/>
      <c r="BB1002" s="1"/>
      <c r="BC1002" s="1"/>
      <c r="BD1002" s="1"/>
      <c r="BE1002" s="1"/>
      <c r="BF1002" s="1"/>
      <c r="BG1002" s="1"/>
      <c r="BH1002" s="170"/>
      <c r="BI1002" s="166"/>
      <c r="BJ1002" s="166"/>
      <c r="BK1002" s="166"/>
      <c r="BL1002" s="166"/>
      <c r="BM1002" s="166"/>
      <c r="BN1002" s="166"/>
      <c r="BO1002" s="166"/>
      <c r="BP1002" s="166"/>
      <c r="BQ1002" s="166"/>
      <c r="BR1002" s="166"/>
      <c r="BS1002" s="166"/>
      <c r="BT1002" s="166"/>
      <c r="BU1002" s="166"/>
      <c r="BV1002" s="166"/>
      <c r="BW1002" s="166"/>
      <c r="BX1002" s="166"/>
      <c r="BY1002" s="166"/>
      <c r="BZ1002" s="166"/>
      <c r="CA1002" s="166"/>
      <c r="CB1002" s="166"/>
      <c r="CC1002" s="166"/>
      <c r="CD1002" s="166"/>
      <c r="CE1002" s="166"/>
      <c r="CF1002" s="166"/>
      <c r="CG1002" s="166"/>
      <c r="CH1002" s="166"/>
      <c r="CI1002" s="166"/>
      <c r="CJ1002" s="166"/>
      <c r="CK1002" s="166"/>
      <c r="CL1002" s="166"/>
      <c r="CM1002" s="166"/>
      <c r="CN1002" s="166"/>
      <c r="CO1002" s="166"/>
      <c r="CP1002" s="166"/>
      <c r="CQ1002" s="166"/>
      <c r="CR1002" s="166"/>
      <c r="CS1002" s="166"/>
      <c r="DA1002" s="1"/>
      <c r="DB1002" s="1"/>
      <c r="DC1002" s="1"/>
      <c r="DD1002" s="80"/>
      <c r="DE1002" s="80"/>
      <c r="DF1002" s="1"/>
      <c r="DG1002" s="1"/>
      <c r="DH1002" s="170"/>
      <c r="DI1002" s="166"/>
      <c r="DJ1002" s="166"/>
      <c r="DK1002" s="166"/>
      <c r="DL1002" s="166"/>
      <c r="DM1002" s="166"/>
      <c r="DN1002" s="166"/>
      <c r="DO1002" s="166"/>
      <c r="DP1002" s="166"/>
      <c r="DQ1002" s="166"/>
      <c r="DR1002" s="166"/>
      <c r="DS1002" s="166"/>
      <c r="DT1002" s="166"/>
      <c r="DU1002" s="166"/>
      <c r="DV1002" s="166"/>
      <c r="DW1002" s="166"/>
      <c r="DX1002" s="166"/>
      <c r="DY1002" s="166"/>
      <c r="DZ1002" s="166"/>
      <c r="EA1002" s="166"/>
      <c r="EB1002" s="166"/>
      <c r="EC1002" s="166"/>
      <c r="ED1002" s="166"/>
      <c r="EE1002" s="166"/>
      <c r="EF1002" s="166"/>
      <c r="EG1002" s="166"/>
      <c r="EH1002" s="166"/>
      <c r="EI1002" s="166"/>
      <c r="EJ1002" s="166"/>
      <c r="EK1002" s="166"/>
      <c r="EL1002" s="166"/>
      <c r="EM1002" s="166"/>
      <c r="EN1002" s="166"/>
      <c r="EO1002" s="166"/>
      <c r="EP1002" s="166"/>
      <c r="EQ1002" s="166"/>
      <c r="ER1002" s="166"/>
      <c r="ES1002" s="166"/>
      <c r="FA1002" s="1"/>
      <c r="FB1002" s="1"/>
      <c r="FC1002" s="170"/>
      <c r="FD1002" s="170"/>
      <c r="FE1002" s="170"/>
      <c r="FF1002" s="170"/>
      <c r="FG1002" s="170"/>
      <c r="FH1002" s="170"/>
      <c r="FI1002" s="170"/>
      <c r="FJ1002" s="170"/>
      <c r="FK1002" s="170"/>
      <c r="FL1002" s="170"/>
      <c r="FM1002" s="170"/>
      <c r="FN1002" s="170"/>
      <c r="FO1002" s="170"/>
      <c r="FP1002" s="170"/>
      <c r="FQ1002" s="170"/>
      <c r="FR1002" s="170"/>
      <c r="FS1002" s="170"/>
      <c r="FT1002" s="170"/>
      <c r="FU1002" s="170"/>
      <c r="FV1002" s="170"/>
      <c r="FW1002" s="170"/>
      <c r="FX1002" s="170"/>
      <c r="FY1002" s="170"/>
      <c r="FZ1002" s="170"/>
      <c r="GA1002" s="170"/>
      <c r="GB1002" s="170"/>
      <c r="GC1002" s="170"/>
      <c r="GD1002" s="170"/>
      <c r="GE1002" s="170"/>
      <c r="GF1002" s="170"/>
      <c r="GG1002" s="170"/>
      <c r="GH1002" s="170"/>
      <c r="GI1002" s="170"/>
      <c r="GJ1002" s="170"/>
    </row>
    <row r="1003" spans="1:192" s="145" customFormat="1" x14ac:dyDescent="0.2">
      <c r="A1003" s="135"/>
      <c r="B1003" s="135"/>
      <c r="C1003" s="135"/>
      <c r="D1003" s="135"/>
      <c r="E1003" s="80"/>
      <c r="F1003" s="80"/>
      <c r="G1003" s="80"/>
      <c r="H1003" s="135"/>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c r="AR1003" s="166"/>
      <c r="AS1003" s="166"/>
      <c r="BA1003" s="1"/>
      <c r="BB1003" s="1"/>
      <c r="BC1003" s="1"/>
      <c r="BD1003" s="1"/>
      <c r="BE1003" s="1"/>
      <c r="BF1003" s="1"/>
      <c r="BG1003" s="1"/>
      <c r="BH1003" s="170"/>
      <c r="BI1003" s="166"/>
      <c r="BJ1003" s="166"/>
      <c r="BK1003" s="166"/>
      <c r="BL1003" s="166"/>
      <c r="BM1003" s="166"/>
      <c r="BN1003" s="166"/>
      <c r="BO1003" s="166"/>
      <c r="BP1003" s="166"/>
      <c r="BQ1003" s="166"/>
      <c r="BR1003" s="166"/>
      <c r="BS1003" s="166"/>
      <c r="BT1003" s="166"/>
      <c r="BU1003" s="166"/>
      <c r="BV1003" s="166"/>
      <c r="BW1003" s="166"/>
      <c r="BX1003" s="166"/>
      <c r="BY1003" s="166"/>
      <c r="BZ1003" s="166"/>
      <c r="CA1003" s="166"/>
      <c r="CB1003" s="166"/>
      <c r="CC1003" s="166"/>
      <c r="CD1003" s="166"/>
      <c r="CE1003" s="166"/>
      <c r="CF1003" s="166"/>
      <c r="CG1003" s="166"/>
      <c r="CH1003" s="166"/>
      <c r="CI1003" s="166"/>
      <c r="CJ1003" s="166"/>
      <c r="CK1003" s="166"/>
      <c r="CL1003" s="166"/>
      <c r="CM1003" s="166"/>
      <c r="CN1003" s="166"/>
      <c r="CO1003" s="166"/>
      <c r="CP1003" s="166"/>
      <c r="CQ1003" s="166"/>
      <c r="CR1003" s="166"/>
      <c r="CS1003" s="166"/>
      <c r="DA1003" s="1"/>
      <c r="DB1003" s="1"/>
      <c r="DC1003" s="1"/>
      <c r="DD1003" s="80"/>
      <c r="DE1003" s="80"/>
      <c r="DF1003" s="1"/>
      <c r="DG1003" s="1"/>
      <c r="DH1003" s="170"/>
      <c r="DI1003" s="166"/>
      <c r="DJ1003" s="166"/>
      <c r="DK1003" s="166"/>
      <c r="DL1003" s="166"/>
      <c r="DM1003" s="166"/>
      <c r="DN1003" s="166"/>
      <c r="DO1003" s="166"/>
      <c r="DP1003" s="166"/>
      <c r="DQ1003" s="166"/>
      <c r="DR1003" s="166"/>
      <c r="DS1003" s="166"/>
      <c r="DT1003" s="166"/>
      <c r="DU1003" s="166"/>
      <c r="DV1003" s="166"/>
      <c r="DW1003" s="166"/>
      <c r="DX1003" s="166"/>
      <c r="DY1003" s="166"/>
      <c r="DZ1003" s="166"/>
      <c r="EA1003" s="166"/>
      <c r="EB1003" s="166"/>
      <c r="EC1003" s="166"/>
      <c r="ED1003" s="166"/>
      <c r="EE1003" s="166"/>
      <c r="EF1003" s="166"/>
      <c r="EG1003" s="166"/>
      <c r="EH1003" s="166"/>
      <c r="EI1003" s="166"/>
      <c r="EJ1003" s="166"/>
      <c r="EK1003" s="166"/>
      <c r="EL1003" s="166"/>
      <c r="EM1003" s="166"/>
      <c r="EN1003" s="166"/>
      <c r="EO1003" s="166"/>
      <c r="EP1003" s="166"/>
      <c r="EQ1003" s="166"/>
      <c r="ER1003" s="166"/>
      <c r="ES1003" s="166"/>
      <c r="FA1003" s="1"/>
      <c r="FB1003" s="1"/>
      <c r="FC1003" s="170"/>
      <c r="FD1003" s="170"/>
      <c r="FE1003" s="170"/>
      <c r="FF1003" s="170"/>
      <c r="FG1003" s="170"/>
      <c r="FH1003" s="170"/>
      <c r="FI1003" s="170"/>
      <c r="FJ1003" s="170"/>
      <c r="FK1003" s="170"/>
      <c r="FL1003" s="170"/>
      <c r="FM1003" s="170"/>
      <c r="FN1003" s="170"/>
      <c r="FO1003" s="170"/>
      <c r="FP1003" s="170"/>
      <c r="FQ1003" s="170"/>
      <c r="FR1003" s="170"/>
      <c r="FS1003" s="170"/>
      <c r="FT1003" s="170"/>
      <c r="FU1003" s="170"/>
      <c r="FV1003" s="170"/>
      <c r="FW1003" s="170"/>
      <c r="FX1003" s="170"/>
      <c r="FY1003" s="170"/>
      <c r="FZ1003" s="170"/>
      <c r="GA1003" s="170"/>
      <c r="GB1003" s="170"/>
      <c r="GC1003" s="170"/>
      <c r="GD1003" s="170"/>
      <c r="GE1003" s="170"/>
      <c r="GF1003" s="170"/>
      <c r="GG1003" s="170"/>
      <c r="GH1003" s="170"/>
      <c r="GI1003" s="170"/>
      <c r="GJ1003" s="170"/>
    </row>
    <row r="1004" spans="1:192" s="145" customFormat="1" x14ac:dyDescent="0.2">
      <c r="A1004" s="135"/>
      <c r="B1004" s="135"/>
      <c r="C1004" s="135"/>
      <c r="D1004" s="135"/>
      <c r="E1004" s="80"/>
      <c r="F1004" s="80"/>
      <c r="G1004" s="80"/>
      <c r="H1004" s="135"/>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c r="AR1004" s="166"/>
      <c r="AS1004" s="166"/>
      <c r="BA1004" s="1"/>
      <c r="BB1004" s="1"/>
      <c r="BC1004" s="1"/>
      <c r="BD1004" s="1"/>
      <c r="BE1004" s="1"/>
      <c r="BF1004" s="1"/>
      <c r="BG1004" s="1"/>
      <c r="BH1004" s="170"/>
      <c r="BI1004" s="166"/>
      <c r="BJ1004" s="166"/>
      <c r="BK1004" s="166"/>
      <c r="BL1004" s="166"/>
      <c r="BM1004" s="166"/>
      <c r="BN1004" s="166"/>
      <c r="BO1004" s="166"/>
      <c r="BP1004" s="166"/>
      <c r="BQ1004" s="166"/>
      <c r="BR1004" s="166"/>
      <c r="BS1004" s="166"/>
      <c r="BT1004" s="166"/>
      <c r="BU1004" s="166"/>
      <c r="BV1004" s="166"/>
      <c r="BW1004" s="166"/>
      <c r="BX1004" s="166"/>
      <c r="BY1004" s="166"/>
      <c r="BZ1004" s="166"/>
      <c r="CA1004" s="166"/>
      <c r="CB1004" s="166"/>
      <c r="CC1004" s="166"/>
      <c r="CD1004" s="166"/>
      <c r="CE1004" s="166"/>
      <c r="CF1004" s="166"/>
      <c r="CG1004" s="166"/>
      <c r="CH1004" s="166"/>
      <c r="CI1004" s="166"/>
      <c r="CJ1004" s="166"/>
      <c r="CK1004" s="166"/>
      <c r="CL1004" s="166"/>
      <c r="CM1004" s="166"/>
      <c r="CN1004" s="166"/>
      <c r="CO1004" s="166"/>
      <c r="CP1004" s="166"/>
      <c r="CQ1004" s="166"/>
      <c r="CR1004" s="166"/>
      <c r="CS1004" s="166"/>
      <c r="DA1004" s="1"/>
      <c r="DB1004" s="1"/>
      <c r="DC1004" s="1"/>
      <c r="DD1004" s="80"/>
      <c r="DE1004" s="80"/>
      <c r="DF1004" s="1"/>
      <c r="DG1004" s="1"/>
      <c r="DH1004" s="170"/>
      <c r="DI1004" s="166"/>
      <c r="DJ1004" s="166"/>
      <c r="DK1004" s="166"/>
      <c r="DL1004" s="166"/>
      <c r="DM1004" s="166"/>
      <c r="DN1004" s="166"/>
      <c r="DO1004" s="166"/>
      <c r="DP1004" s="166"/>
      <c r="DQ1004" s="166"/>
      <c r="DR1004" s="166"/>
      <c r="DS1004" s="166"/>
      <c r="DT1004" s="166"/>
      <c r="DU1004" s="166"/>
      <c r="DV1004" s="166"/>
      <c r="DW1004" s="166"/>
      <c r="DX1004" s="166"/>
      <c r="DY1004" s="166"/>
      <c r="DZ1004" s="166"/>
      <c r="EA1004" s="166"/>
      <c r="EB1004" s="166"/>
      <c r="EC1004" s="166"/>
      <c r="ED1004" s="166"/>
      <c r="EE1004" s="166"/>
      <c r="EF1004" s="166"/>
      <c r="EG1004" s="166"/>
      <c r="EH1004" s="166"/>
      <c r="EI1004" s="166"/>
      <c r="EJ1004" s="166"/>
      <c r="EK1004" s="166"/>
      <c r="EL1004" s="166"/>
      <c r="EM1004" s="166"/>
      <c r="EN1004" s="166"/>
      <c r="EO1004" s="166"/>
      <c r="EP1004" s="166"/>
      <c r="EQ1004" s="166"/>
      <c r="ER1004" s="166"/>
      <c r="ES1004" s="166"/>
      <c r="FA1004" s="1"/>
      <c r="FB1004" s="1"/>
      <c r="FC1004" s="170"/>
      <c r="FD1004" s="170"/>
      <c r="FE1004" s="170"/>
      <c r="FF1004" s="170"/>
      <c r="FG1004" s="170"/>
      <c r="FH1004" s="170"/>
      <c r="FI1004" s="170"/>
      <c r="FJ1004" s="170"/>
      <c r="FK1004" s="170"/>
      <c r="FL1004" s="170"/>
      <c r="FM1004" s="170"/>
      <c r="FN1004" s="170"/>
      <c r="FO1004" s="170"/>
      <c r="FP1004" s="170"/>
      <c r="FQ1004" s="170"/>
      <c r="FR1004" s="170"/>
      <c r="FS1004" s="170"/>
      <c r="FT1004" s="170"/>
      <c r="FU1004" s="170"/>
      <c r="FV1004" s="170"/>
      <c r="FW1004" s="170"/>
      <c r="FX1004" s="170"/>
      <c r="FY1004" s="170"/>
      <c r="FZ1004" s="170"/>
      <c r="GA1004" s="170"/>
      <c r="GB1004" s="170"/>
      <c r="GC1004" s="170"/>
      <c r="GD1004" s="170"/>
      <c r="GE1004" s="170"/>
      <c r="GF1004" s="170"/>
      <c r="GG1004" s="170"/>
      <c r="GH1004" s="170"/>
      <c r="GI1004" s="170"/>
      <c r="GJ1004" s="170"/>
    </row>
    <row r="1005" spans="1:192" s="145" customFormat="1" x14ac:dyDescent="0.2">
      <c r="A1005" s="135"/>
      <c r="B1005" s="135"/>
      <c r="C1005" s="135"/>
      <c r="D1005" s="135"/>
      <c r="E1005" s="80"/>
      <c r="F1005" s="80"/>
      <c r="G1005" s="80"/>
      <c r="H1005" s="135"/>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c r="AS1005" s="166"/>
      <c r="BA1005" s="1"/>
      <c r="BB1005" s="1"/>
      <c r="BC1005" s="1"/>
      <c r="BD1005" s="1"/>
      <c r="BE1005" s="1"/>
      <c r="BF1005" s="1"/>
      <c r="BG1005" s="1"/>
      <c r="BH1005" s="170"/>
      <c r="BI1005" s="166"/>
      <c r="BJ1005" s="166"/>
      <c r="BK1005" s="166"/>
      <c r="BL1005" s="166"/>
      <c r="BM1005" s="166"/>
      <c r="BN1005" s="166"/>
      <c r="BO1005" s="166"/>
      <c r="BP1005" s="166"/>
      <c r="BQ1005" s="166"/>
      <c r="BR1005" s="166"/>
      <c r="BS1005" s="166"/>
      <c r="BT1005" s="166"/>
      <c r="BU1005" s="166"/>
      <c r="BV1005" s="166"/>
      <c r="BW1005" s="166"/>
      <c r="BX1005" s="166"/>
      <c r="BY1005" s="166"/>
      <c r="BZ1005" s="166"/>
      <c r="CA1005" s="166"/>
      <c r="CB1005" s="166"/>
      <c r="CC1005" s="166"/>
      <c r="CD1005" s="166"/>
      <c r="CE1005" s="166"/>
      <c r="CF1005" s="166"/>
      <c r="CG1005" s="166"/>
      <c r="CH1005" s="166"/>
      <c r="CI1005" s="166"/>
      <c r="CJ1005" s="166"/>
      <c r="CK1005" s="166"/>
      <c r="CL1005" s="166"/>
      <c r="CM1005" s="166"/>
      <c r="CN1005" s="166"/>
      <c r="CO1005" s="166"/>
      <c r="CP1005" s="166"/>
      <c r="CQ1005" s="166"/>
      <c r="CR1005" s="166"/>
      <c r="CS1005" s="166"/>
      <c r="DA1005" s="1"/>
      <c r="DB1005" s="1"/>
      <c r="DC1005" s="1"/>
      <c r="DD1005" s="80"/>
      <c r="DE1005" s="80"/>
      <c r="DF1005" s="1"/>
      <c r="DG1005" s="1"/>
      <c r="DH1005" s="170"/>
      <c r="DI1005" s="166"/>
      <c r="DJ1005" s="166"/>
      <c r="DK1005" s="166"/>
      <c r="DL1005" s="166"/>
      <c r="DM1005" s="166"/>
      <c r="DN1005" s="166"/>
      <c r="DO1005" s="166"/>
      <c r="DP1005" s="166"/>
      <c r="DQ1005" s="166"/>
      <c r="DR1005" s="166"/>
      <c r="DS1005" s="166"/>
      <c r="DT1005" s="166"/>
      <c r="DU1005" s="166"/>
      <c r="DV1005" s="166"/>
      <c r="DW1005" s="166"/>
      <c r="DX1005" s="166"/>
      <c r="DY1005" s="166"/>
      <c r="DZ1005" s="166"/>
      <c r="EA1005" s="166"/>
      <c r="EB1005" s="166"/>
      <c r="EC1005" s="166"/>
      <c r="ED1005" s="166"/>
      <c r="EE1005" s="166"/>
      <c r="EF1005" s="166"/>
      <c r="EG1005" s="166"/>
      <c r="EH1005" s="166"/>
      <c r="EI1005" s="166"/>
      <c r="EJ1005" s="166"/>
      <c r="EK1005" s="166"/>
      <c r="EL1005" s="166"/>
      <c r="EM1005" s="166"/>
      <c r="EN1005" s="166"/>
      <c r="EO1005" s="166"/>
      <c r="EP1005" s="166"/>
      <c r="EQ1005" s="166"/>
      <c r="ER1005" s="166"/>
      <c r="ES1005" s="166"/>
      <c r="FA1005" s="1"/>
      <c r="FB1005" s="1"/>
      <c r="FC1005" s="170"/>
      <c r="FD1005" s="170"/>
      <c r="FE1005" s="170"/>
      <c r="FF1005" s="170"/>
      <c r="FG1005" s="170"/>
      <c r="FH1005" s="170"/>
      <c r="FI1005" s="170"/>
      <c r="FJ1005" s="170"/>
      <c r="FK1005" s="170"/>
      <c r="FL1005" s="170"/>
      <c r="FM1005" s="170"/>
      <c r="FN1005" s="170"/>
      <c r="FO1005" s="170"/>
      <c r="FP1005" s="170"/>
      <c r="FQ1005" s="170"/>
      <c r="FR1005" s="170"/>
      <c r="FS1005" s="170"/>
      <c r="FT1005" s="170"/>
      <c r="FU1005" s="170"/>
      <c r="FV1005" s="170"/>
      <c r="FW1005" s="170"/>
      <c r="FX1005" s="170"/>
      <c r="FY1005" s="170"/>
      <c r="FZ1005" s="170"/>
      <c r="GA1005" s="170"/>
      <c r="GB1005" s="170"/>
      <c r="GC1005" s="170"/>
      <c r="GD1005" s="170"/>
      <c r="GE1005" s="170"/>
      <c r="GF1005" s="170"/>
      <c r="GG1005" s="170"/>
      <c r="GH1005" s="170"/>
      <c r="GI1005" s="170"/>
      <c r="GJ1005" s="170"/>
    </row>
    <row r="1006" spans="1:192" s="145" customFormat="1" x14ac:dyDescent="0.2">
      <c r="A1006" s="135"/>
      <c r="B1006" s="135"/>
      <c r="C1006" s="135"/>
      <c r="D1006" s="135"/>
      <c r="E1006" s="80"/>
      <c r="F1006" s="80"/>
      <c r="G1006" s="80"/>
      <c r="H1006" s="135"/>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c r="AR1006" s="166"/>
      <c r="AS1006" s="166"/>
      <c r="BA1006" s="1"/>
      <c r="BB1006" s="1"/>
      <c r="BC1006" s="1"/>
      <c r="BD1006" s="1"/>
      <c r="BE1006" s="1"/>
      <c r="BF1006" s="1"/>
      <c r="BG1006" s="1"/>
      <c r="BH1006" s="170"/>
      <c r="BI1006" s="166"/>
      <c r="BJ1006" s="166"/>
      <c r="BK1006" s="166"/>
      <c r="BL1006" s="166"/>
      <c r="BM1006" s="166"/>
      <c r="BN1006" s="166"/>
      <c r="BO1006" s="166"/>
      <c r="BP1006" s="166"/>
      <c r="BQ1006" s="166"/>
      <c r="BR1006" s="166"/>
      <c r="BS1006" s="166"/>
      <c r="BT1006" s="166"/>
      <c r="BU1006" s="166"/>
      <c r="BV1006" s="166"/>
      <c r="BW1006" s="166"/>
      <c r="BX1006" s="166"/>
      <c r="BY1006" s="166"/>
      <c r="BZ1006" s="166"/>
      <c r="CA1006" s="166"/>
      <c r="CB1006" s="166"/>
      <c r="CC1006" s="166"/>
      <c r="CD1006" s="166"/>
      <c r="CE1006" s="166"/>
      <c r="CF1006" s="166"/>
      <c r="CG1006" s="166"/>
      <c r="CH1006" s="166"/>
      <c r="CI1006" s="166"/>
      <c r="CJ1006" s="166"/>
      <c r="CK1006" s="166"/>
      <c r="CL1006" s="166"/>
      <c r="CM1006" s="166"/>
      <c r="CN1006" s="166"/>
      <c r="CO1006" s="166"/>
      <c r="CP1006" s="166"/>
      <c r="CQ1006" s="166"/>
      <c r="CR1006" s="166"/>
      <c r="CS1006" s="166"/>
      <c r="DA1006" s="1"/>
      <c r="DB1006" s="1"/>
      <c r="DC1006" s="1"/>
      <c r="DD1006" s="80"/>
      <c r="DE1006" s="80"/>
      <c r="DF1006" s="1"/>
      <c r="DG1006" s="1"/>
      <c r="DH1006" s="170"/>
      <c r="DI1006" s="166"/>
      <c r="DJ1006" s="166"/>
      <c r="DK1006" s="166"/>
      <c r="DL1006" s="166"/>
      <c r="DM1006" s="166"/>
      <c r="DN1006" s="166"/>
      <c r="DO1006" s="166"/>
      <c r="DP1006" s="166"/>
      <c r="DQ1006" s="166"/>
      <c r="DR1006" s="166"/>
      <c r="DS1006" s="166"/>
      <c r="DT1006" s="166"/>
      <c r="DU1006" s="166"/>
      <c r="DV1006" s="166"/>
      <c r="DW1006" s="166"/>
      <c r="DX1006" s="166"/>
      <c r="DY1006" s="166"/>
      <c r="DZ1006" s="166"/>
      <c r="EA1006" s="166"/>
      <c r="EB1006" s="166"/>
      <c r="EC1006" s="166"/>
      <c r="ED1006" s="166"/>
      <c r="EE1006" s="166"/>
      <c r="EF1006" s="166"/>
      <c r="EG1006" s="166"/>
      <c r="EH1006" s="166"/>
      <c r="EI1006" s="166"/>
      <c r="EJ1006" s="166"/>
      <c r="EK1006" s="166"/>
      <c r="EL1006" s="166"/>
      <c r="EM1006" s="166"/>
      <c r="EN1006" s="166"/>
      <c r="EO1006" s="166"/>
      <c r="EP1006" s="166"/>
      <c r="EQ1006" s="166"/>
      <c r="ER1006" s="166"/>
      <c r="ES1006" s="166"/>
      <c r="FA1006" s="1"/>
      <c r="FB1006" s="1"/>
      <c r="FC1006" s="170"/>
      <c r="FD1006" s="170"/>
      <c r="FE1006" s="170"/>
      <c r="FF1006" s="170"/>
      <c r="FG1006" s="170"/>
      <c r="FH1006" s="170"/>
      <c r="FI1006" s="170"/>
      <c r="FJ1006" s="170"/>
      <c r="FK1006" s="170"/>
      <c r="FL1006" s="170"/>
      <c r="FM1006" s="170"/>
      <c r="FN1006" s="170"/>
      <c r="FO1006" s="170"/>
      <c r="FP1006" s="170"/>
      <c r="FQ1006" s="170"/>
      <c r="FR1006" s="170"/>
      <c r="FS1006" s="170"/>
      <c r="FT1006" s="170"/>
      <c r="FU1006" s="170"/>
      <c r="FV1006" s="170"/>
      <c r="FW1006" s="170"/>
      <c r="FX1006" s="170"/>
      <c r="FY1006" s="170"/>
      <c r="FZ1006" s="170"/>
      <c r="GA1006" s="170"/>
      <c r="GB1006" s="170"/>
      <c r="GC1006" s="170"/>
      <c r="GD1006" s="170"/>
      <c r="GE1006" s="170"/>
      <c r="GF1006" s="170"/>
      <c r="GG1006" s="170"/>
      <c r="GH1006" s="170"/>
      <c r="GI1006" s="170"/>
      <c r="GJ1006" s="170"/>
    </row>
    <row r="1007" spans="1:192" s="145" customFormat="1" x14ac:dyDescent="0.2">
      <c r="A1007" s="135"/>
      <c r="B1007" s="135"/>
      <c r="C1007" s="135"/>
      <c r="D1007" s="135"/>
      <c r="E1007" s="80"/>
      <c r="F1007" s="80"/>
      <c r="G1007" s="80"/>
      <c r="H1007" s="135"/>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c r="AR1007" s="166"/>
      <c r="AS1007" s="166"/>
      <c r="BA1007" s="1"/>
      <c r="BB1007" s="1"/>
      <c r="BC1007" s="1"/>
      <c r="BD1007" s="1"/>
      <c r="BE1007" s="1"/>
      <c r="BF1007" s="1"/>
      <c r="BG1007" s="1"/>
      <c r="BH1007" s="170"/>
      <c r="BI1007" s="166"/>
      <c r="BJ1007" s="166"/>
      <c r="BK1007" s="166"/>
      <c r="BL1007" s="166"/>
      <c r="BM1007" s="166"/>
      <c r="BN1007" s="166"/>
      <c r="BO1007" s="166"/>
      <c r="BP1007" s="166"/>
      <c r="BQ1007" s="166"/>
      <c r="BR1007" s="166"/>
      <c r="BS1007" s="166"/>
      <c r="BT1007" s="166"/>
      <c r="BU1007" s="166"/>
      <c r="BV1007" s="166"/>
      <c r="BW1007" s="166"/>
      <c r="BX1007" s="166"/>
      <c r="BY1007" s="166"/>
      <c r="BZ1007" s="166"/>
      <c r="CA1007" s="166"/>
      <c r="CB1007" s="166"/>
      <c r="CC1007" s="166"/>
      <c r="CD1007" s="166"/>
      <c r="CE1007" s="166"/>
      <c r="CF1007" s="166"/>
      <c r="CG1007" s="166"/>
      <c r="CH1007" s="166"/>
      <c r="CI1007" s="166"/>
      <c r="CJ1007" s="166"/>
      <c r="CK1007" s="166"/>
      <c r="CL1007" s="166"/>
      <c r="CM1007" s="166"/>
      <c r="CN1007" s="166"/>
      <c r="CO1007" s="166"/>
      <c r="CP1007" s="166"/>
      <c r="CQ1007" s="166"/>
      <c r="CR1007" s="166"/>
      <c r="CS1007" s="166"/>
      <c r="DA1007" s="1"/>
      <c r="DB1007" s="1"/>
      <c r="DC1007" s="1"/>
      <c r="DD1007" s="80"/>
      <c r="DE1007" s="80"/>
      <c r="DF1007" s="1"/>
      <c r="DG1007" s="1"/>
      <c r="DH1007" s="170"/>
      <c r="DI1007" s="166"/>
      <c r="DJ1007" s="166"/>
      <c r="DK1007" s="166"/>
      <c r="DL1007" s="166"/>
      <c r="DM1007" s="166"/>
      <c r="DN1007" s="166"/>
      <c r="DO1007" s="166"/>
      <c r="DP1007" s="166"/>
      <c r="DQ1007" s="166"/>
      <c r="DR1007" s="166"/>
      <c r="DS1007" s="166"/>
      <c r="DT1007" s="166"/>
      <c r="DU1007" s="166"/>
      <c r="DV1007" s="166"/>
      <c r="DW1007" s="166"/>
      <c r="DX1007" s="166"/>
      <c r="DY1007" s="166"/>
      <c r="DZ1007" s="166"/>
      <c r="EA1007" s="166"/>
      <c r="EB1007" s="166"/>
      <c r="EC1007" s="166"/>
      <c r="ED1007" s="166"/>
      <c r="EE1007" s="166"/>
      <c r="EF1007" s="166"/>
      <c r="EG1007" s="166"/>
      <c r="EH1007" s="166"/>
      <c r="EI1007" s="166"/>
      <c r="EJ1007" s="166"/>
      <c r="EK1007" s="166"/>
      <c r="EL1007" s="166"/>
      <c r="EM1007" s="166"/>
      <c r="EN1007" s="166"/>
      <c r="EO1007" s="166"/>
      <c r="EP1007" s="166"/>
      <c r="EQ1007" s="166"/>
      <c r="ER1007" s="166"/>
      <c r="ES1007" s="166"/>
      <c r="FA1007" s="1"/>
      <c r="FB1007" s="1"/>
      <c r="FC1007" s="170"/>
      <c r="FD1007" s="170"/>
      <c r="FE1007" s="170"/>
      <c r="FF1007" s="170"/>
      <c r="FG1007" s="170"/>
      <c r="FH1007" s="170"/>
      <c r="FI1007" s="170"/>
      <c r="FJ1007" s="170"/>
      <c r="FK1007" s="170"/>
      <c r="FL1007" s="170"/>
      <c r="FM1007" s="170"/>
      <c r="FN1007" s="170"/>
      <c r="FO1007" s="170"/>
      <c r="FP1007" s="170"/>
      <c r="FQ1007" s="170"/>
      <c r="FR1007" s="170"/>
      <c r="FS1007" s="170"/>
      <c r="FT1007" s="170"/>
      <c r="FU1007" s="170"/>
      <c r="FV1007" s="170"/>
      <c r="FW1007" s="170"/>
      <c r="FX1007" s="170"/>
      <c r="FY1007" s="170"/>
      <c r="FZ1007" s="170"/>
      <c r="GA1007" s="170"/>
      <c r="GB1007" s="170"/>
      <c r="GC1007" s="170"/>
      <c r="GD1007" s="170"/>
      <c r="GE1007" s="170"/>
      <c r="GF1007" s="170"/>
      <c r="GG1007" s="170"/>
      <c r="GH1007" s="170"/>
      <c r="GI1007" s="170"/>
      <c r="GJ1007" s="170"/>
    </row>
    <row r="1008" spans="1:192" s="145" customFormat="1" x14ac:dyDescent="0.2">
      <c r="A1008" s="135"/>
      <c r="B1008" s="135"/>
      <c r="C1008" s="135"/>
      <c r="D1008" s="135"/>
      <c r="E1008" s="80"/>
      <c r="F1008" s="80"/>
      <c r="G1008" s="80"/>
      <c r="H1008" s="135"/>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c r="AR1008" s="166"/>
      <c r="AS1008" s="166"/>
      <c r="BA1008" s="1"/>
      <c r="BB1008" s="1"/>
      <c r="BC1008" s="1"/>
      <c r="BD1008" s="1"/>
      <c r="BE1008" s="1"/>
      <c r="BF1008" s="1"/>
      <c r="BG1008" s="1"/>
      <c r="BH1008" s="170"/>
      <c r="BI1008" s="166"/>
      <c r="BJ1008" s="166"/>
      <c r="BK1008" s="166"/>
      <c r="BL1008" s="166"/>
      <c r="BM1008" s="166"/>
      <c r="BN1008" s="166"/>
      <c r="BO1008" s="166"/>
      <c r="BP1008" s="166"/>
      <c r="BQ1008" s="166"/>
      <c r="BR1008" s="166"/>
      <c r="BS1008" s="166"/>
      <c r="BT1008" s="166"/>
      <c r="BU1008" s="166"/>
      <c r="BV1008" s="166"/>
      <c r="BW1008" s="166"/>
      <c r="BX1008" s="166"/>
      <c r="BY1008" s="166"/>
      <c r="BZ1008" s="166"/>
      <c r="CA1008" s="166"/>
      <c r="CB1008" s="166"/>
      <c r="CC1008" s="166"/>
      <c r="CD1008" s="166"/>
      <c r="CE1008" s="166"/>
      <c r="CF1008" s="166"/>
      <c r="CG1008" s="166"/>
      <c r="CH1008" s="166"/>
      <c r="CI1008" s="166"/>
      <c r="CJ1008" s="166"/>
      <c r="CK1008" s="166"/>
      <c r="CL1008" s="166"/>
      <c r="CM1008" s="166"/>
      <c r="CN1008" s="166"/>
      <c r="CO1008" s="166"/>
      <c r="CP1008" s="166"/>
      <c r="CQ1008" s="166"/>
      <c r="CR1008" s="166"/>
      <c r="CS1008" s="166"/>
      <c r="DA1008" s="1"/>
      <c r="DB1008" s="1"/>
      <c r="DC1008" s="1"/>
      <c r="DD1008" s="80"/>
      <c r="DE1008" s="80"/>
      <c r="DF1008" s="1"/>
      <c r="DG1008" s="1"/>
      <c r="DH1008" s="170"/>
      <c r="DI1008" s="166"/>
      <c r="DJ1008" s="166"/>
      <c r="DK1008" s="166"/>
      <c r="DL1008" s="166"/>
      <c r="DM1008" s="166"/>
      <c r="DN1008" s="166"/>
      <c r="DO1008" s="166"/>
      <c r="DP1008" s="166"/>
      <c r="DQ1008" s="166"/>
      <c r="DR1008" s="166"/>
      <c r="DS1008" s="166"/>
      <c r="DT1008" s="166"/>
      <c r="DU1008" s="166"/>
      <c r="DV1008" s="166"/>
      <c r="DW1008" s="166"/>
      <c r="DX1008" s="166"/>
      <c r="DY1008" s="166"/>
      <c r="DZ1008" s="166"/>
      <c r="EA1008" s="166"/>
      <c r="EB1008" s="166"/>
      <c r="EC1008" s="166"/>
      <c r="ED1008" s="166"/>
      <c r="EE1008" s="166"/>
      <c r="EF1008" s="166"/>
      <c r="EG1008" s="166"/>
      <c r="EH1008" s="166"/>
      <c r="EI1008" s="166"/>
      <c r="EJ1008" s="166"/>
      <c r="EK1008" s="166"/>
      <c r="EL1008" s="166"/>
      <c r="EM1008" s="166"/>
      <c r="EN1008" s="166"/>
      <c r="EO1008" s="166"/>
      <c r="EP1008" s="166"/>
      <c r="EQ1008" s="166"/>
      <c r="ER1008" s="166"/>
      <c r="ES1008" s="166"/>
      <c r="FA1008" s="1"/>
      <c r="FB1008" s="1"/>
      <c r="FC1008" s="170"/>
      <c r="FD1008" s="170"/>
      <c r="FE1008" s="170"/>
      <c r="FF1008" s="170"/>
      <c r="FG1008" s="170"/>
      <c r="FH1008" s="170"/>
      <c r="FI1008" s="170"/>
      <c r="FJ1008" s="170"/>
      <c r="FK1008" s="170"/>
      <c r="FL1008" s="170"/>
      <c r="FM1008" s="170"/>
      <c r="FN1008" s="170"/>
      <c r="FO1008" s="170"/>
      <c r="FP1008" s="170"/>
      <c r="FQ1008" s="170"/>
      <c r="FR1008" s="170"/>
      <c r="FS1008" s="170"/>
      <c r="FT1008" s="170"/>
      <c r="FU1008" s="170"/>
      <c r="FV1008" s="170"/>
      <c r="FW1008" s="170"/>
      <c r="FX1008" s="170"/>
      <c r="FY1008" s="170"/>
      <c r="FZ1008" s="170"/>
      <c r="GA1008" s="170"/>
      <c r="GB1008" s="170"/>
      <c r="GC1008" s="170"/>
      <c r="GD1008" s="170"/>
      <c r="GE1008" s="170"/>
      <c r="GF1008" s="170"/>
      <c r="GG1008" s="170"/>
      <c r="GH1008" s="170"/>
      <c r="GI1008" s="170"/>
      <c r="GJ1008" s="170"/>
    </row>
    <row r="1009" spans="1:192" s="145" customFormat="1" x14ac:dyDescent="0.2">
      <c r="A1009" s="135"/>
      <c r="B1009" s="135"/>
      <c r="C1009" s="135"/>
      <c r="D1009" s="135"/>
      <c r="E1009" s="80"/>
      <c r="F1009" s="80"/>
      <c r="G1009" s="80"/>
      <c r="H1009" s="135"/>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c r="AS1009" s="166"/>
      <c r="BA1009" s="1"/>
      <c r="BB1009" s="1"/>
      <c r="BC1009" s="1"/>
      <c r="BD1009" s="1"/>
      <c r="BE1009" s="1"/>
      <c r="BF1009" s="1"/>
      <c r="BG1009" s="1"/>
      <c r="BH1009" s="170"/>
      <c r="BI1009" s="166"/>
      <c r="BJ1009" s="166"/>
      <c r="BK1009" s="166"/>
      <c r="BL1009" s="166"/>
      <c r="BM1009" s="166"/>
      <c r="BN1009" s="166"/>
      <c r="BO1009" s="166"/>
      <c r="BP1009" s="166"/>
      <c r="BQ1009" s="166"/>
      <c r="BR1009" s="166"/>
      <c r="BS1009" s="166"/>
      <c r="BT1009" s="166"/>
      <c r="BU1009" s="166"/>
      <c r="BV1009" s="166"/>
      <c r="BW1009" s="166"/>
      <c r="BX1009" s="166"/>
      <c r="BY1009" s="166"/>
      <c r="BZ1009" s="166"/>
      <c r="CA1009" s="166"/>
      <c r="CB1009" s="166"/>
      <c r="CC1009" s="166"/>
      <c r="CD1009" s="166"/>
      <c r="CE1009" s="166"/>
      <c r="CF1009" s="166"/>
      <c r="CG1009" s="166"/>
      <c r="CH1009" s="166"/>
      <c r="CI1009" s="166"/>
      <c r="CJ1009" s="166"/>
      <c r="CK1009" s="166"/>
      <c r="CL1009" s="166"/>
      <c r="CM1009" s="166"/>
      <c r="CN1009" s="166"/>
      <c r="CO1009" s="166"/>
      <c r="CP1009" s="166"/>
      <c r="CQ1009" s="166"/>
      <c r="CR1009" s="166"/>
      <c r="CS1009" s="166"/>
      <c r="DA1009" s="1"/>
      <c r="DB1009" s="1"/>
      <c r="DC1009" s="1"/>
      <c r="DD1009" s="80"/>
      <c r="DE1009" s="80"/>
      <c r="DF1009" s="1"/>
      <c r="DG1009" s="1"/>
      <c r="DH1009" s="170"/>
      <c r="DI1009" s="166"/>
      <c r="DJ1009" s="166"/>
      <c r="DK1009" s="166"/>
      <c r="DL1009" s="166"/>
      <c r="DM1009" s="166"/>
      <c r="DN1009" s="166"/>
      <c r="DO1009" s="166"/>
      <c r="DP1009" s="166"/>
      <c r="DQ1009" s="166"/>
      <c r="DR1009" s="166"/>
      <c r="DS1009" s="166"/>
      <c r="DT1009" s="166"/>
      <c r="DU1009" s="166"/>
      <c r="DV1009" s="166"/>
      <c r="DW1009" s="166"/>
      <c r="DX1009" s="166"/>
      <c r="DY1009" s="166"/>
      <c r="DZ1009" s="166"/>
      <c r="EA1009" s="166"/>
      <c r="EB1009" s="166"/>
      <c r="EC1009" s="166"/>
      <c r="ED1009" s="166"/>
      <c r="EE1009" s="166"/>
      <c r="EF1009" s="166"/>
      <c r="EG1009" s="166"/>
      <c r="EH1009" s="166"/>
      <c r="EI1009" s="166"/>
      <c r="EJ1009" s="166"/>
      <c r="EK1009" s="166"/>
      <c r="EL1009" s="166"/>
      <c r="EM1009" s="166"/>
      <c r="EN1009" s="166"/>
      <c r="EO1009" s="166"/>
      <c r="EP1009" s="166"/>
      <c r="EQ1009" s="166"/>
      <c r="ER1009" s="166"/>
      <c r="ES1009" s="166"/>
      <c r="FA1009" s="1"/>
      <c r="FB1009" s="1"/>
      <c r="FC1009" s="170"/>
      <c r="FD1009" s="170"/>
      <c r="FE1009" s="170"/>
      <c r="FF1009" s="170"/>
      <c r="FG1009" s="170"/>
      <c r="FH1009" s="170"/>
      <c r="FI1009" s="170"/>
      <c r="FJ1009" s="170"/>
      <c r="FK1009" s="170"/>
      <c r="FL1009" s="170"/>
      <c r="FM1009" s="170"/>
      <c r="FN1009" s="170"/>
      <c r="FO1009" s="170"/>
      <c r="FP1009" s="170"/>
      <c r="FQ1009" s="170"/>
      <c r="FR1009" s="170"/>
      <c r="FS1009" s="170"/>
      <c r="FT1009" s="170"/>
      <c r="FU1009" s="170"/>
      <c r="FV1009" s="170"/>
      <c r="FW1009" s="170"/>
      <c r="FX1009" s="170"/>
      <c r="FY1009" s="170"/>
      <c r="FZ1009" s="170"/>
      <c r="GA1009" s="170"/>
      <c r="GB1009" s="170"/>
      <c r="GC1009" s="170"/>
      <c r="GD1009" s="170"/>
      <c r="GE1009" s="170"/>
      <c r="GF1009" s="170"/>
      <c r="GG1009" s="170"/>
      <c r="GH1009" s="170"/>
      <c r="GI1009" s="170"/>
      <c r="GJ1009" s="170"/>
    </row>
    <row r="1010" spans="1:192" s="145" customFormat="1" x14ac:dyDescent="0.2">
      <c r="A1010" s="135"/>
      <c r="B1010" s="135"/>
      <c r="C1010" s="135"/>
      <c r="D1010" s="135"/>
      <c r="E1010" s="80"/>
      <c r="F1010" s="80"/>
      <c r="G1010" s="80"/>
      <c r="H1010" s="135"/>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c r="AR1010" s="166"/>
      <c r="AS1010" s="166"/>
      <c r="BA1010" s="1"/>
      <c r="BB1010" s="1"/>
      <c r="BC1010" s="1"/>
      <c r="BD1010" s="1"/>
      <c r="BE1010" s="1"/>
      <c r="BF1010" s="1"/>
      <c r="BG1010" s="1"/>
      <c r="BH1010" s="170"/>
      <c r="BI1010" s="166"/>
      <c r="BJ1010" s="166"/>
      <c r="BK1010" s="166"/>
      <c r="BL1010" s="166"/>
      <c r="BM1010" s="166"/>
      <c r="BN1010" s="166"/>
      <c r="BO1010" s="166"/>
      <c r="BP1010" s="166"/>
      <c r="BQ1010" s="166"/>
      <c r="BR1010" s="166"/>
      <c r="BS1010" s="166"/>
      <c r="BT1010" s="166"/>
      <c r="BU1010" s="166"/>
      <c r="BV1010" s="166"/>
      <c r="BW1010" s="166"/>
      <c r="BX1010" s="166"/>
      <c r="BY1010" s="166"/>
      <c r="BZ1010" s="166"/>
      <c r="CA1010" s="166"/>
      <c r="CB1010" s="166"/>
      <c r="CC1010" s="166"/>
      <c r="CD1010" s="166"/>
      <c r="CE1010" s="166"/>
      <c r="CF1010" s="166"/>
      <c r="CG1010" s="166"/>
      <c r="CH1010" s="166"/>
      <c r="CI1010" s="166"/>
      <c r="CJ1010" s="166"/>
      <c r="CK1010" s="166"/>
      <c r="CL1010" s="166"/>
      <c r="CM1010" s="166"/>
      <c r="CN1010" s="166"/>
      <c r="CO1010" s="166"/>
      <c r="CP1010" s="166"/>
      <c r="CQ1010" s="166"/>
      <c r="CR1010" s="166"/>
      <c r="CS1010" s="166"/>
      <c r="DA1010" s="1"/>
      <c r="DB1010" s="1"/>
      <c r="DC1010" s="1"/>
      <c r="DD1010" s="80"/>
      <c r="DE1010" s="80"/>
      <c r="DF1010" s="1"/>
      <c r="DG1010" s="1"/>
      <c r="DH1010" s="170"/>
      <c r="DI1010" s="166"/>
      <c r="DJ1010" s="166"/>
      <c r="DK1010" s="166"/>
      <c r="DL1010" s="166"/>
      <c r="DM1010" s="166"/>
      <c r="DN1010" s="166"/>
      <c r="DO1010" s="166"/>
      <c r="DP1010" s="166"/>
      <c r="DQ1010" s="166"/>
      <c r="DR1010" s="166"/>
      <c r="DS1010" s="166"/>
      <c r="DT1010" s="166"/>
      <c r="DU1010" s="166"/>
      <c r="DV1010" s="166"/>
      <c r="DW1010" s="166"/>
      <c r="DX1010" s="166"/>
      <c r="DY1010" s="166"/>
      <c r="DZ1010" s="166"/>
      <c r="EA1010" s="166"/>
      <c r="EB1010" s="166"/>
      <c r="EC1010" s="166"/>
      <c r="ED1010" s="166"/>
      <c r="EE1010" s="166"/>
      <c r="EF1010" s="166"/>
      <c r="EG1010" s="166"/>
      <c r="EH1010" s="166"/>
      <c r="EI1010" s="166"/>
      <c r="EJ1010" s="166"/>
      <c r="EK1010" s="166"/>
      <c r="EL1010" s="166"/>
      <c r="EM1010" s="166"/>
      <c r="EN1010" s="166"/>
      <c r="EO1010" s="166"/>
      <c r="EP1010" s="166"/>
      <c r="EQ1010" s="166"/>
      <c r="ER1010" s="166"/>
      <c r="ES1010" s="166"/>
      <c r="FA1010" s="1"/>
      <c r="FB1010" s="1"/>
      <c r="FC1010" s="170"/>
      <c r="FD1010" s="170"/>
      <c r="FE1010" s="170"/>
      <c r="FF1010" s="170"/>
      <c r="FG1010" s="170"/>
      <c r="FH1010" s="170"/>
      <c r="FI1010" s="170"/>
      <c r="FJ1010" s="170"/>
      <c r="FK1010" s="170"/>
      <c r="FL1010" s="170"/>
      <c r="FM1010" s="170"/>
      <c r="FN1010" s="170"/>
      <c r="FO1010" s="170"/>
      <c r="FP1010" s="170"/>
      <c r="FQ1010" s="170"/>
      <c r="FR1010" s="170"/>
      <c r="FS1010" s="170"/>
      <c r="FT1010" s="170"/>
      <c r="FU1010" s="170"/>
      <c r="FV1010" s="170"/>
      <c r="FW1010" s="170"/>
      <c r="FX1010" s="170"/>
      <c r="FY1010" s="170"/>
      <c r="FZ1010" s="170"/>
      <c r="GA1010" s="170"/>
      <c r="GB1010" s="170"/>
      <c r="GC1010" s="170"/>
      <c r="GD1010" s="170"/>
      <c r="GE1010" s="170"/>
      <c r="GF1010" s="170"/>
      <c r="GG1010" s="170"/>
      <c r="GH1010" s="170"/>
      <c r="GI1010" s="170"/>
      <c r="GJ1010" s="170"/>
    </row>
    <row r="1011" spans="1:192" s="145" customFormat="1" x14ac:dyDescent="0.2">
      <c r="A1011" s="135"/>
      <c r="B1011" s="135"/>
      <c r="C1011" s="135"/>
      <c r="D1011" s="135"/>
      <c r="E1011" s="80"/>
      <c r="F1011" s="80"/>
      <c r="G1011" s="80"/>
      <c r="H1011" s="135"/>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c r="AR1011" s="166"/>
      <c r="AS1011" s="166"/>
      <c r="BA1011" s="1"/>
      <c r="BB1011" s="1"/>
      <c r="BC1011" s="1"/>
      <c r="BD1011" s="1"/>
      <c r="BE1011" s="1"/>
      <c r="BF1011" s="1"/>
      <c r="BG1011" s="1"/>
      <c r="BH1011" s="170"/>
      <c r="BI1011" s="166"/>
      <c r="BJ1011" s="166"/>
      <c r="BK1011" s="166"/>
      <c r="BL1011" s="166"/>
      <c r="BM1011" s="166"/>
      <c r="BN1011" s="166"/>
      <c r="BO1011" s="166"/>
      <c r="BP1011" s="166"/>
      <c r="BQ1011" s="166"/>
      <c r="BR1011" s="166"/>
      <c r="BS1011" s="166"/>
      <c r="BT1011" s="166"/>
      <c r="BU1011" s="166"/>
      <c r="BV1011" s="166"/>
      <c r="BW1011" s="166"/>
      <c r="BX1011" s="166"/>
      <c r="BY1011" s="166"/>
      <c r="BZ1011" s="166"/>
      <c r="CA1011" s="166"/>
      <c r="CB1011" s="166"/>
      <c r="CC1011" s="166"/>
      <c r="CD1011" s="166"/>
      <c r="CE1011" s="166"/>
      <c r="CF1011" s="166"/>
      <c r="CG1011" s="166"/>
      <c r="CH1011" s="166"/>
      <c r="CI1011" s="166"/>
      <c r="CJ1011" s="166"/>
      <c r="CK1011" s="166"/>
      <c r="CL1011" s="166"/>
      <c r="CM1011" s="166"/>
      <c r="CN1011" s="166"/>
      <c r="CO1011" s="166"/>
      <c r="CP1011" s="166"/>
      <c r="CQ1011" s="166"/>
      <c r="CR1011" s="166"/>
      <c r="CS1011" s="166"/>
      <c r="DA1011" s="1"/>
      <c r="DB1011" s="1"/>
      <c r="DC1011" s="1"/>
      <c r="DD1011" s="80"/>
      <c r="DE1011" s="80"/>
      <c r="DF1011" s="1"/>
      <c r="DG1011" s="1"/>
      <c r="DH1011" s="170"/>
      <c r="DI1011" s="166"/>
      <c r="DJ1011" s="166"/>
      <c r="DK1011" s="166"/>
      <c r="DL1011" s="166"/>
      <c r="DM1011" s="166"/>
      <c r="DN1011" s="166"/>
      <c r="DO1011" s="166"/>
      <c r="DP1011" s="166"/>
      <c r="DQ1011" s="166"/>
      <c r="DR1011" s="166"/>
      <c r="DS1011" s="166"/>
      <c r="DT1011" s="166"/>
      <c r="DU1011" s="166"/>
      <c r="DV1011" s="166"/>
      <c r="DW1011" s="166"/>
      <c r="DX1011" s="166"/>
      <c r="DY1011" s="166"/>
      <c r="DZ1011" s="166"/>
      <c r="EA1011" s="166"/>
      <c r="EB1011" s="166"/>
      <c r="EC1011" s="166"/>
      <c r="ED1011" s="166"/>
      <c r="EE1011" s="166"/>
      <c r="EF1011" s="166"/>
      <c r="EG1011" s="166"/>
      <c r="EH1011" s="166"/>
      <c r="EI1011" s="166"/>
      <c r="EJ1011" s="166"/>
      <c r="EK1011" s="166"/>
      <c r="EL1011" s="166"/>
      <c r="EM1011" s="166"/>
      <c r="EN1011" s="166"/>
      <c r="EO1011" s="166"/>
      <c r="EP1011" s="166"/>
      <c r="EQ1011" s="166"/>
      <c r="ER1011" s="166"/>
      <c r="ES1011" s="166"/>
      <c r="FA1011" s="1"/>
      <c r="FB1011" s="1"/>
      <c r="FC1011" s="170"/>
      <c r="FD1011" s="170"/>
      <c r="FE1011" s="170"/>
      <c r="FF1011" s="170"/>
      <c r="FG1011" s="170"/>
      <c r="FH1011" s="170"/>
      <c r="FI1011" s="170"/>
      <c r="FJ1011" s="170"/>
      <c r="FK1011" s="170"/>
      <c r="FL1011" s="170"/>
      <c r="FM1011" s="170"/>
      <c r="FN1011" s="170"/>
      <c r="FO1011" s="170"/>
      <c r="FP1011" s="170"/>
      <c r="FQ1011" s="170"/>
      <c r="FR1011" s="170"/>
      <c r="FS1011" s="170"/>
      <c r="FT1011" s="170"/>
      <c r="FU1011" s="170"/>
      <c r="FV1011" s="170"/>
      <c r="FW1011" s="170"/>
      <c r="FX1011" s="170"/>
      <c r="FY1011" s="170"/>
      <c r="FZ1011" s="170"/>
      <c r="GA1011" s="170"/>
      <c r="GB1011" s="170"/>
      <c r="GC1011" s="170"/>
      <c r="GD1011" s="170"/>
      <c r="GE1011" s="170"/>
      <c r="GF1011" s="170"/>
      <c r="GG1011" s="170"/>
      <c r="GH1011" s="170"/>
      <c r="GI1011" s="170"/>
      <c r="GJ1011" s="170"/>
    </row>
    <row r="1012" spans="1:192" s="145" customFormat="1" x14ac:dyDescent="0.2">
      <c r="A1012" s="135"/>
      <c r="B1012" s="135"/>
      <c r="C1012" s="135"/>
      <c r="D1012" s="135"/>
      <c r="E1012" s="80"/>
      <c r="F1012" s="80"/>
      <c r="G1012" s="80"/>
      <c r="H1012" s="135"/>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c r="AR1012" s="166"/>
      <c r="AS1012" s="166"/>
      <c r="BA1012" s="1"/>
      <c r="BB1012" s="1"/>
      <c r="BC1012" s="1"/>
      <c r="BD1012" s="1"/>
      <c r="BE1012" s="1"/>
      <c r="BF1012" s="1"/>
      <c r="BG1012" s="1"/>
      <c r="BH1012" s="170"/>
      <c r="BI1012" s="166"/>
      <c r="BJ1012" s="166"/>
      <c r="BK1012" s="166"/>
      <c r="BL1012" s="166"/>
      <c r="BM1012" s="166"/>
      <c r="BN1012" s="166"/>
      <c r="BO1012" s="166"/>
      <c r="BP1012" s="166"/>
      <c r="BQ1012" s="166"/>
      <c r="BR1012" s="166"/>
      <c r="BS1012" s="166"/>
      <c r="BT1012" s="166"/>
      <c r="BU1012" s="166"/>
      <c r="BV1012" s="166"/>
      <c r="BW1012" s="166"/>
      <c r="BX1012" s="166"/>
      <c r="BY1012" s="166"/>
      <c r="BZ1012" s="166"/>
      <c r="CA1012" s="166"/>
      <c r="CB1012" s="166"/>
      <c r="CC1012" s="166"/>
      <c r="CD1012" s="166"/>
      <c r="CE1012" s="166"/>
      <c r="CF1012" s="166"/>
      <c r="CG1012" s="166"/>
      <c r="CH1012" s="166"/>
      <c r="CI1012" s="166"/>
      <c r="CJ1012" s="166"/>
      <c r="CK1012" s="166"/>
      <c r="CL1012" s="166"/>
      <c r="CM1012" s="166"/>
      <c r="CN1012" s="166"/>
      <c r="CO1012" s="166"/>
      <c r="CP1012" s="166"/>
      <c r="CQ1012" s="166"/>
      <c r="CR1012" s="166"/>
      <c r="CS1012" s="166"/>
      <c r="DA1012" s="1"/>
      <c r="DB1012" s="1"/>
      <c r="DC1012" s="1"/>
      <c r="DD1012" s="80"/>
      <c r="DE1012" s="80"/>
      <c r="DF1012" s="1"/>
      <c r="DG1012" s="1"/>
      <c r="DH1012" s="170"/>
      <c r="DI1012" s="166"/>
      <c r="DJ1012" s="166"/>
      <c r="DK1012" s="166"/>
      <c r="DL1012" s="166"/>
      <c r="DM1012" s="166"/>
      <c r="DN1012" s="166"/>
      <c r="DO1012" s="166"/>
      <c r="DP1012" s="166"/>
      <c r="DQ1012" s="166"/>
      <c r="DR1012" s="166"/>
      <c r="DS1012" s="166"/>
      <c r="DT1012" s="166"/>
      <c r="DU1012" s="166"/>
      <c r="DV1012" s="166"/>
      <c r="DW1012" s="166"/>
      <c r="DX1012" s="166"/>
      <c r="DY1012" s="166"/>
      <c r="DZ1012" s="166"/>
      <c r="EA1012" s="166"/>
      <c r="EB1012" s="166"/>
      <c r="EC1012" s="166"/>
      <c r="ED1012" s="166"/>
      <c r="EE1012" s="166"/>
      <c r="EF1012" s="166"/>
      <c r="EG1012" s="166"/>
      <c r="EH1012" s="166"/>
      <c r="EI1012" s="166"/>
      <c r="EJ1012" s="166"/>
      <c r="EK1012" s="166"/>
      <c r="EL1012" s="166"/>
      <c r="EM1012" s="166"/>
      <c r="EN1012" s="166"/>
      <c r="EO1012" s="166"/>
      <c r="EP1012" s="166"/>
      <c r="EQ1012" s="166"/>
      <c r="ER1012" s="166"/>
      <c r="ES1012" s="166"/>
      <c r="FA1012" s="1"/>
      <c r="FB1012" s="1"/>
      <c r="FC1012" s="170"/>
      <c r="FD1012" s="170"/>
      <c r="FE1012" s="170"/>
      <c r="FF1012" s="170"/>
      <c r="FG1012" s="170"/>
      <c r="FH1012" s="170"/>
      <c r="FI1012" s="170"/>
      <c r="FJ1012" s="170"/>
      <c r="FK1012" s="170"/>
      <c r="FL1012" s="170"/>
      <c r="FM1012" s="170"/>
      <c r="FN1012" s="170"/>
      <c r="FO1012" s="170"/>
      <c r="FP1012" s="170"/>
      <c r="FQ1012" s="170"/>
      <c r="FR1012" s="170"/>
      <c r="FS1012" s="170"/>
      <c r="FT1012" s="170"/>
      <c r="FU1012" s="170"/>
      <c r="FV1012" s="170"/>
      <c r="FW1012" s="170"/>
      <c r="FX1012" s="170"/>
      <c r="FY1012" s="170"/>
      <c r="FZ1012" s="170"/>
      <c r="GA1012" s="170"/>
      <c r="GB1012" s="170"/>
      <c r="GC1012" s="170"/>
      <c r="GD1012" s="170"/>
      <c r="GE1012" s="170"/>
      <c r="GF1012" s="170"/>
      <c r="GG1012" s="170"/>
      <c r="GH1012" s="170"/>
      <c r="GI1012" s="170"/>
      <c r="GJ1012" s="170"/>
    </row>
    <row r="1013" spans="1:192" s="145" customFormat="1" x14ac:dyDescent="0.2">
      <c r="A1013" s="135"/>
      <c r="B1013" s="135"/>
      <c r="C1013" s="135"/>
      <c r="D1013" s="135"/>
      <c r="E1013" s="80"/>
      <c r="F1013" s="80"/>
      <c r="G1013" s="80"/>
      <c r="H1013" s="135"/>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c r="AR1013" s="166"/>
      <c r="AS1013" s="166"/>
      <c r="BA1013" s="1"/>
      <c r="BB1013" s="1"/>
      <c r="BC1013" s="1"/>
      <c r="BD1013" s="1"/>
      <c r="BE1013" s="1"/>
      <c r="BF1013" s="1"/>
      <c r="BG1013" s="1"/>
      <c r="BH1013" s="170"/>
      <c r="BI1013" s="166"/>
      <c r="BJ1013" s="166"/>
      <c r="BK1013" s="166"/>
      <c r="BL1013" s="166"/>
      <c r="BM1013" s="166"/>
      <c r="BN1013" s="166"/>
      <c r="BO1013" s="166"/>
      <c r="BP1013" s="166"/>
      <c r="BQ1013" s="166"/>
      <c r="BR1013" s="166"/>
      <c r="BS1013" s="166"/>
      <c r="BT1013" s="166"/>
      <c r="BU1013" s="166"/>
      <c r="BV1013" s="166"/>
      <c r="BW1013" s="166"/>
      <c r="BX1013" s="166"/>
      <c r="BY1013" s="166"/>
      <c r="BZ1013" s="166"/>
      <c r="CA1013" s="166"/>
      <c r="CB1013" s="166"/>
      <c r="CC1013" s="166"/>
      <c r="CD1013" s="166"/>
      <c r="CE1013" s="166"/>
      <c r="CF1013" s="166"/>
      <c r="CG1013" s="166"/>
      <c r="CH1013" s="166"/>
      <c r="CI1013" s="166"/>
      <c r="CJ1013" s="166"/>
      <c r="CK1013" s="166"/>
      <c r="CL1013" s="166"/>
      <c r="CM1013" s="166"/>
      <c r="CN1013" s="166"/>
      <c r="CO1013" s="166"/>
      <c r="CP1013" s="166"/>
      <c r="CQ1013" s="166"/>
      <c r="CR1013" s="166"/>
      <c r="CS1013" s="166"/>
      <c r="DA1013" s="1"/>
      <c r="DB1013" s="1"/>
      <c r="DC1013" s="1"/>
      <c r="DD1013" s="80"/>
      <c r="DE1013" s="80"/>
      <c r="DF1013" s="1"/>
      <c r="DG1013" s="1"/>
      <c r="DH1013" s="170"/>
      <c r="DI1013" s="166"/>
      <c r="DJ1013" s="166"/>
      <c r="DK1013" s="166"/>
      <c r="DL1013" s="166"/>
      <c r="DM1013" s="166"/>
      <c r="DN1013" s="166"/>
      <c r="DO1013" s="166"/>
      <c r="DP1013" s="166"/>
      <c r="DQ1013" s="166"/>
      <c r="DR1013" s="166"/>
      <c r="DS1013" s="166"/>
      <c r="DT1013" s="166"/>
      <c r="DU1013" s="166"/>
      <c r="DV1013" s="166"/>
      <c r="DW1013" s="166"/>
      <c r="DX1013" s="166"/>
      <c r="DY1013" s="166"/>
      <c r="DZ1013" s="166"/>
      <c r="EA1013" s="166"/>
      <c r="EB1013" s="166"/>
      <c r="EC1013" s="166"/>
      <c r="ED1013" s="166"/>
      <c r="EE1013" s="166"/>
      <c r="EF1013" s="166"/>
      <c r="EG1013" s="166"/>
      <c r="EH1013" s="166"/>
      <c r="EI1013" s="166"/>
      <c r="EJ1013" s="166"/>
      <c r="EK1013" s="166"/>
      <c r="EL1013" s="166"/>
      <c r="EM1013" s="166"/>
      <c r="EN1013" s="166"/>
      <c r="EO1013" s="166"/>
      <c r="EP1013" s="166"/>
      <c r="EQ1013" s="166"/>
      <c r="ER1013" s="166"/>
      <c r="ES1013" s="166"/>
      <c r="FA1013" s="1"/>
      <c r="FB1013" s="1"/>
      <c r="FC1013" s="170"/>
      <c r="FD1013" s="170"/>
      <c r="FE1013" s="170"/>
      <c r="FF1013" s="170"/>
      <c r="FG1013" s="170"/>
      <c r="FH1013" s="170"/>
      <c r="FI1013" s="170"/>
      <c r="FJ1013" s="170"/>
      <c r="FK1013" s="170"/>
      <c r="FL1013" s="170"/>
      <c r="FM1013" s="170"/>
      <c r="FN1013" s="170"/>
      <c r="FO1013" s="170"/>
      <c r="FP1013" s="170"/>
      <c r="FQ1013" s="170"/>
      <c r="FR1013" s="170"/>
      <c r="FS1013" s="170"/>
      <c r="FT1013" s="170"/>
      <c r="FU1013" s="170"/>
      <c r="FV1013" s="170"/>
      <c r="FW1013" s="170"/>
      <c r="FX1013" s="170"/>
      <c r="FY1013" s="170"/>
      <c r="FZ1013" s="170"/>
      <c r="GA1013" s="170"/>
      <c r="GB1013" s="170"/>
      <c r="GC1013" s="170"/>
      <c r="GD1013" s="170"/>
      <c r="GE1013" s="170"/>
      <c r="GF1013" s="170"/>
      <c r="GG1013" s="170"/>
      <c r="GH1013" s="170"/>
      <c r="GI1013" s="170"/>
      <c r="GJ1013" s="170"/>
    </row>
    <row r="1014" spans="1:192" s="145" customFormat="1" x14ac:dyDescent="0.2">
      <c r="A1014" s="135"/>
      <c r="B1014" s="135"/>
      <c r="C1014" s="135"/>
      <c r="D1014" s="135"/>
      <c r="E1014" s="80"/>
      <c r="F1014" s="80"/>
      <c r="G1014" s="80"/>
      <c r="H1014" s="135"/>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c r="AR1014" s="166"/>
      <c r="AS1014" s="166"/>
      <c r="BA1014" s="1"/>
      <c r="BB1014" s="1"/>
      <c r="BC1014" s="1"/>
      <c r="BD1014" s="1"/>
      <c r="BE1014" s="1"/>
      <c r="BF1014" s="1"/>
      <c r="BG1014" s="1"/>
      <c r="BH1014" s="170"/>
      <c r="BI1014" s="166"/>
      <c r="BJ1014" s="166"/>
      <c r="BK1014" s="166"/>
      <c r="BL1014" s="166"/>
      <c r="BM1014" s="166"/>
      <c r="BN1014" s="166"/>
      <c r="BO1014" s="166"/>
      <c r="BP1014" s="166"/>
      <c r="BQ1014" s="166"/>
      <c r="BR1014" s="166"/>
      <c r="BS1014" s="166"/>
      <c r="BT1014" s="166"/>
      <c r="BU1014" s="166"/>
      <c r="BV1014" s="166"/>
      <c r="BW1014" s="166"/>
      <c r="BX1014" s="166"/>
      <c r="BY1014" s="166"/>
      <c r="BZ1014" s="166"/>
      <c r="CA1014" s="166"/>
      <c r="CB1014" s="166"/>
      <c r="CC1014" s="166"/>
      <c r="CD1014" s="166"/>
      <c r="CE1014" s="166"/>
      <c r="CF1014" s="166"/>
      <c r="CG1014" s="166"/>
      <c r="CH1014" s="166"/>
      <c r="CI1014" s="166"/>
      <c r="CJ1014" s="166"/>
      <c r="CK1014" s="166"/>
      <c r="CL1014" s="166"/>
      <c r="CM1014" s="166"/>
      <c r="CN1014" s="166"/>
      <c r="CO1014" s="166"/>
      <c r="CP1014" s="166"/>
      <c r="CQ1014" s="166"/>
      <c r="CR1014" s="166"/>
      <c r="CS1014" s="166"/>
      <c r="DA1014" s="1"/>
      <c r="DB1014" s="1"/>
      <c r="DC1014" s="1"/>
      <c r="DD1014" s="80"/>
      <c r="DE1014" s="80"/>
      <c r="DF1014" s="1"/>
      <c r="DG1014" s="1"/>
      <c r="DH1014" s="170"/>
      <c r="DI1014" s="166"/>
      <c r="DJ1014" s="166"/>
      <c r="DK1014" s="166"/>
      <c r="DL1014" s="166"/>
      <c r="DM1014" s="166"/>
      <c r="DN1014" s="166"/>
      <c r="DO1014" s="166"/>
      <c r="DP1014" s="166"/>
      <c r="DQ1014" s="166"/>
      <c r="DR1014" s="166"/>
      <c r="DS1014" s="166"/>
      <c r="DT1014" s="166"/>
      <c r="DU1014" s="166"/>
      <c r="DV1014" s="166"/>
      <c r="DW1014" s="166"/>
      <c r="DX1014" s="166"/>
      <c r="DY1014" s="166"/>
      <c r="DZ1014" s="166"/>
      <c r="EA1014" s="166"/>
      <c r="EB1014" s="166"/>
      <c r="EC1014" s="166"/>
      <c r="ED1014" s="166"/>
      <c r="EE1014" s="166"/>
      <c r="EF1014" s="166"/>
      <c r="EG1014" s="166"/>
      <c r="EH1014" s="166"/>
      <c r="EI1014" s="166"/>
      <c r="EJ1014" s="166"/>
      <c r="EK1014" s="166"/>
      <c r="EL1014" s="166"/>
      <c r="EM1014" s="166"/>
      <c r="EN1014" s="166"/>
      <c r="EO1014" s="166"/>
      <c r="EP1014" s="166"/>
      <c r="EQ1014" s="166"/>
      <c r="ER1014" s="166"/>
      <c r="ES1014" s="166"/>
      <c r="FA1014" s="1"/>
      <c r="FB1014" s="1"/>
      <c r="FC1014" s="170"/>
      <c r="FD1014" s="170"/>
      <c r="FE1014" s="170"/>
      <c r="FF1014" s="170"/>
      <c r="FG1014" s="170"/>
      <c r="FH1014" s="170"/>
      <c r="FI1014" s="170"/>
      <c r="FJ1014" s="170"/>
      <c r="FK1014" s="170"/>
      <c r="FL1014" s="170"/>
      <c r="FM1014" s="170"/>
      <c r="FN1014" s="170"/>
      <c r="FO1014" s="170"/>
      <c r="FP1014" s="170"/>
      <c r="FQ1014" s="170"/>
      <c r="FR1014" s="170"/>
      <c r="FS1014" s="170"/>
      <c r="FT1014" s="170"/>
      <c r="FU1014" s="170"/>
      <c r="FV1014" s="170"/>
      <c r="FW1014" s="170"/>
      <c r="FX1014" s="170"/>
      <c r="FY1014" s="170"/>
      <c r="FZ1014" s="170"/>
      <c r="GA1014" s="170"/>
      <c r="GB1014" s="170"/>
      <c r="GC1014" s="170"/>
      <c r="GD1014" s="170"/>
      <c r="GE1014" s="170"/>
      <c r="GF1014" s="170"/>
      <c r="GG1014" s="170"/>
      <c r="GH1014" s="170"/>
      <c r="GI1014" s="170"/>
      <c r="GJ1014" s="170"/>
    </row>
    <row r="1015" spans="1:192" s="145" customFormat="1" x14ac:dyDescent="0.2">
      <c r="A1015" s="135"/>
      <c r="B1015" s="135"/>
      <c r="C1015" s="135"/>
      <c r="D1015" s="135"/>
      <c r="E1015" s="80"/>
      <c r="F1015" s="80"/>
      <c r="G1015" s="80"/>
      <c r="H1015" s="135"/>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c r="AR1015" s="166"/>
      <c r="AS1015" s="166"/>
      <c r="BA1015" s="1"/>
      <c r="BB1015" s="1"/>
      <c r="BC1015" s="1"/>
      <c r="BD1015" s="1"/>
      <c r="BE1015" s="1"/>
      <c r="BF1015" s="1"/>
      <c r="BG1015" s="1"/>
      <c r="BH1015" s="170"/>
      <c r="BI1015" s="166"/>
      <c r="BJ1015" s="166"/>
      <c r="BK1015" s="166"/>
      <c r="BL1015" s="166"/>
      <c r="BM1015" s="166"/>
      <c r="BN1015" s="166"/>
      <c r="BO1015" s="166"/>
      <c r="BP1015" s="166"/>
      <c r="BQ1015" s="166"/>
      <c r="BR1015" s="166"/>
      <c r="BS1015" s="166"/>
      <c r="BT1015" s="166"/>
      <c r="BU1015" s="166"/>
      <c r="BV1015" s="166"/>
      <c r="BW1015" s="166"/>
      <c r="BX1015" s="166"/>
      <c r="BY1015" s="166"/>
      <c r="BZ1015" s="166"/>
      <c r="CA1015" s="166"/>
      <c r="CB1015" s="166"/>
      <c r="CC1015" s="166"/>
      <c r="CD1015" s="166"/>
      <c r="CE1015" s="166"/>
      <c r="CF1015" s="166"/>
      <c r="CG1015" s="166"/>
      <c r="CH1015" s="166"/>
      <c r="CI1015" s="166"/>
      <c r="CJ1015" s="166"/>
      <c r="CK1015" s="166"/>
      <c r="CL1015" s="166"/>
      <c r="CM1015" s="166"/>
      <c r="CN1015" s="166"/>
      <c r="CO1015" s="166"/>
      <c r="CP1015" s="166"/>
      <c r="CQ1015" s="166"/>
      <c r="CR1015" s="166"/>
      <c r="CS1015" s="166"/>
      <c r="DA1015" s="1"/>
      <c r="DB1015" s="1"/>
      <c r="DC1015" s="1"/>
      <c r="DD1015" s="80"/>
      <c r="DE1015" s="80"/>
      <c r="DF1015" s="1"/>
      <c r="DG1015" s="1"/>
      <c r="DH1015" s="170"/>
      <c r="DI1015" s="166"/>
      <c r="DJ1015" s="166"/>
      <c r="DK1015" s="166"/>
      <c r="DL1015" s="166"/>
      <c r="DM1015" s="166"/>
      <c r="DN1015" s="166"/>
      <c r="DO1015" s="166"/>
      <c r="DP1015" s="166"/>
      <c r="DQ1015" s="166"/>
      <c r="DR1015" s="166"/>
      <c r="DS1015" s="166"/>
      <c r="DT1015" s="166"/>
      <c r="DU1015" s="166"/>
      <c r="DV1015" s="166"/>
      <c r="DW1015" s="166"/>
      <c r="DX1015" s="166"/>
      <c r="DY1015" s="166"/>
      <c r="DZ1015" s="166"/>
      <c r="EA1015" s="166"/>
      <c r="EB1015" s="166"/>
      <c r="EC1015" s="166"/>
      <c r="ED1015" s="166"/>
      <c r="EE1015" s="166"/>
      <c r="EF1015" s="166"/>
      <c r="EG1015" s="166"/>
      <c r="EH1015" s="166"/>
      <c r="EI1015" s="166"/>
      <c r="EJ1015" s="166"/>
      <c r="EK1015" s="166"/>
      <c r="EL1015" s="166"/>
      <c r="EM1015" s="166"/>
      <c r="EN1015" s="166"/>
      <c r="EO1015" s="166"/>
      <c r="EP1015" s="166"/>
      <c r="EQ1015" s="166"/>
      <c r="ER1015" s="166"/>
      <c r="ES1015" s="166"/>
      <c r="FA1015" s="1"/>
      <c r="FB1015" s="1"/>
      <c r="FC1015" s="170"/>
      <c r="FD1015" s="170"/>
      <c r="FE1015" s="170"/>
      <c r="FF1015" s="170"/>
      <c r="FG1015" s="170"/>
      <c r="FH1015" s="170"/>
      <c r="FI1015" s="170"/>
      <c r="FJ1015" s="170"/>
      <c r="FK1015" s="170"/>
      <c r="FL1015" s="170"/>
      <c r="FM1015" s="170"/>
      <c r="FN1015" s="170"/>
      <c r="FO1015" s="170"/>
      <c r="FP1015" s="170"/>
      <c r="FQ1015" s="170"/>
      <c r="FR1015" s="170"/>
      <c r="FS1015" s="170"/>
      <c r="FT1015" s="170"/>
      <c r="FU1015" s="170"/>
      <c r="FV1015" s="170"/>
      <c r="FW1015" s="170"/>
      <c r="FX1015" s="170"/>
      <c r="FY1015" s="170"/>
      <c r="FZ1015" s="170"/>
      <c r="GA1015" s="170"/>
      <c r="GB1015" s="170"/>
      <c r="GC1015" s="170"/>
      <c r="GD1015" s="170"/>
      <c r="GE1015" s="170"/>
      <c r="GF1015" s="170"/>
      <c r="GG1015" s="170"/>
      <c r="GH1015" s="170"/>
      <c r="GI1015" s="170"/>
      <c r="GJ1015" s="170"/>
    </row>
    <row r="1016" spans="1:192" s="145" customFormat="1" x14ac:dyDescent="0.2">
      <c r="A1016" s="135"/>
      <c r="B1016" s="135"/>
      <c r="C1016" s="135"/>
      <c r="D1016" s="135"/>
      <c r="E1016" s="80"/>
      <c r="F1016" s="80"/>
      <c r="G1016" s="80"/>
      <c r="H1016" s="135"/>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c r="AR1016" s="166"/>
      <c r="AS1016" s="166"/>
      <c r="BA1016" s="1"/>
      <c r="BB1016" s="1"/>
      <c r="BC1016" s="1"/>
      <c r="BD1016" s="1"/>
      <c r="BE1016" s="1"/>
      <c r="BF1016" s="1"/>
      <c r="BG1016" s="1"/>
      <c r="BH1016" s="170"/>
      <c r="BI1016" s="166"/>
      <c r="BJ1016" s="166"/>
      <c r="BK1016" s="166"/>
      <c r="BL1016" s="166"/>
      <c r="BM1016" s="166"/>
      <c r="BN1016" s="166"/>
      <c r="BO1016" s="166"/>
      <c r="BP1016" s="166"/>
      <c r="BQ1016" s="166"/>
      <c r="BR1016" s="166"/>
      <c r="BS1016" s="166"/>
      <c r="BT1016" s="166"/>
      <c r="BU1016" s="166"/>
      <c r="BV1016" s="166"/>
      <c r="BW1016" s="166"/>
      <c r="BX1016" s="166"/>
      <c r="BY1016" s="166"/>
      <c r="BZ1016" s="166"/>
      <c r="CA1016" s="166"/>
      <c r="CB1016" s="166"/>
      <c r="CC1016" s="166"/>
      <c r="CD1016" s="166"/>
      <c r="CE1016" s="166"/>
      <c r="CF1016" s="166"/>
      <c r="CG1016" s="166"/>
      <c r="CH1016" s="166"/>
      <c r="CI1016" s="166"/>
      <c r="CJ1016" s="166"/>
      <c r="CK1016" s="166"/>
      <c r="CL1016" s="166"/>
      <c r="CM1016" s="166"/>
      <c r="CN1016" s="166"/>
      <c r="CO1016" s="166"/>
      <c r="CP1016" s="166"/>
      <c r="CQ1016" s="166"/>
      <c r="CR1016" s="166"/>
      <c r="CS1016" s="166"/>
      <c r="DA1016" s="1"/>
      <c r="DB1016" s="1"/>
      <c r="DC1016" s="1"/>
      <c r="DD1016" s="80"/>
      <c r="DE1016" s="80"/>
      <c r="DF1016" s="1"/>
      <c r="DG1016" s="1"/>
      <c r="DH1016" s="170"/>
      <c r="DI1016" s="166"/>
      <c r="DJ1016" s="166"/>
      <c r="DK1016" s="166"/>
      <c r="DL1016" s="166"/>
      <c r="DM1016" s="166"/>
      <c r="DN1016" s="166"/>
      <c r="DO1016" s="166"/>
      <c r="DP1016" s="166"/>
      <c r="DQ1016" s="166"/>
      <c r="DR1016" s="166"/>
      <c r="DS1016" s="166"/>
      <c r="DT1016" s="166"/>
      <c r="DU1016" s="166"/>
      <c r="DV1016" s="166"/>
      <c r="DW1016" s="166"/>
      <c r="DX1016" s="166"/>
      <c r="DY1016" s="166"/>
      <c r="DZ1016" s="166"/>
      <c r="EA1016" s="166"/>
      <c r="EB1016" s="166"/>
      <c r="EC1016" s="166"/>
      <c r="ED1016" s="166"/>
      <c r="EE1016" s="166"/>
      <c r="EF1016" s="166"/>
      <c r="EG1016" s="166"/>
      <c r="EH1016" s="166"/>
      <c r="EI1016" s="166"/>
      <c r="EJ1016" s="166"/>
      <c r="EK1016" s="166"/>
      <c r="EL1016" s="166"/>
      <c r="EM1016" s="166"/>
      <c r="EN1016" s="166"/>
      <c r="EO1016" s="166"/>
      <c r="EP1016" s="166"/>
      <c r="EQ1016" s="166"/>
      <c r="ER1016" s="166"/>
      <c r="ES1016" s="166"/>
      <c r="FA1016" s="1"/>
      <c r="FB1016" s="1"/>
      <c r="FC1016" s="170"/>
      <c r="FD1016" s="170"/>
      <c r="FE1016" s="170"/>
      <c r="FF1016" s="170"/>
      <c r="FG1016" s="170"/>
      <c r="FH1016" s="170"/>
      <c r="FI1016" s="170"/>
      <c r="FJ1016" s="170"/>
      <c r="FK1016" s="170"/>
      <c r="FL1016" s="170"/>
      <c r="FM1016" s="170"/>
      <c r="FN1016" s="170"/>
      <c r="FO1016" s="170"/>
      <c r="FP1016" s="170"/>
      <c r="FQ1016" s="170"/>
      <c r="FR1016" s="170"/>
      <c r="FS1016" s="170"/>
      <c r="FT1016" s="170"/>
      <c r="FU1016" s="170"/>
      <c r="FV1016" s="170"/>
      <c r="FW1016" s="170"/>
      <c r="FX1016" s="170"/>
      <c r="FY1016" s="170"/>
      <c r="FZ1016" s="170"/>
      <c r="GA1016" s="170"/>
      <c r="GB1016" s="170"/>
      <c r="GC1016" s="170"/>
      <c r="GD1016" s="170"/>
      <c r="GE1016" s="170"/>
      <c r="GF1016" s="170"/>
      <c r="GG1016" s="170"/>
      <c r="GH1016" s="170"/>
      <c r="GI1016" s="170"/>
      <c r="GJ1016" s="170"/>
    </row>
    <row r="1017" spans="1:192" s="145" customFormat="1" x14ac:dyDescent="0.2">
      <c r="A1017" s="135"/>
      <c r="B1017" s="135"/>
      <c r="C1017" s="135"/>
      <c r="D1017" s="135"/>
      <c r="E1017" s="80"/>
      <c r="F1017" s="80"/>
      <c r="G1017" s="80"/>
      <c r="H1017" s="135"/>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c r="AR1017" s="166"/>
      <c r="AS1017" s="166"/>
      <c r="BA1017" s="1"/>
      <c r="BB1017" s="1"/>
      <c r="BC1017" s="1"/>
      <c r="BD1017" s="1"/>
      <c r="BE1017" s="1"/>
      <c r="BF1017" s="1"/>
      <c r="BG1017" s="1"/>
      <c r="BH1017" s="170"/>
      <c r="BI1017" s="166"/>
      <c r="BJ1017" s="166"/>
      <c r="BK1017" s="166"/>
      <c r="BL1017" s="166"/>
      <c r="BM1017" s="166"/>
      <c r="BN1017" s="166"/>
      <c r="BO1017" s="166"/>
      <c r="BP1017" s="166"/>
      <c r="BQ1017" s="166"/>
      <c r="BR1017" s="166"/>
      <c r="BS1017" s="166"/>
      <c r="BT1017" s="166"/>
      <c r="BU1017" s="166"/>
      <c r="BV1017" s="166"/>
      <c r="BW1017" s="166"/>
      <c r="BX1017" s="166"/>
      <c r="BY1017" s="166"/>
      <c r="BZ1017" s="166"/>
      <c r="CA1017" s="166"/>
      <c r="CB1017" s="166"/>
      <c r="CC1017" s="166"/>
      <c r="CD1017" s="166"/>
      <c r="CE1017" s="166"/>
      <c r="CF1017" s="166"/>
      <c r="CG1017" s="166"/>
      <c r="CH1017" s="166"/>
      <c r="CI1017" s="166"/>
      <c r="CJ1017" s="166"/>
      <c r="CK1017" s="166"/>
      <c r="CL1017" s="166"/>
      <c r="CM1017" s="166"/>
      <c r="CN1017" s="166"/>
      <c r="CO1017" s="166"/>
      <c r="CP1017" s="166"/>
      <c r="CQ1017" s="166"/>
      <c r="CR1017" s="166"/>
      <c r="CS1017" s="166"/>
      <c r="DA1017" s="1"/>
      <c r="DB1017" s="1"/>
      <c r="DC1017" s="1"/>
      <c r="DD1017" s="80"/>
      <c r="DE1017" s="80"/>
      <c r="DF1017" s="1"/>
      <c r="DG1017" s="1"/>
      <c r="DH1017" s="170"/>
      <c r="DI1017" s="166"/>
      <c r="DJ1017" s="166"/>
      <c r="DK1017" s="166"/>
      <c r="DL1017" s="166"/>
      <c r="DM1017" s="166"/>
      <c r="DN1017" s="166"/>
      <c r="DO1017" s="166"/>
      <c r="DP1017" s="166"/>
      <c r="DQ1017" s="166"/>
      <c r="DR1017" s="166"/>
      <c r="DS1017" s="166"/>
      <c r="DT1017" s="166"/>
      <c r="DU1017" s="166"/>
      <c r="DV1017" s="166"/>
      <c r="DW1017" s="166"/>
      <c r="DX1017" s="166"/>
      <c r="DY1017" s="166"/>
      <c r="DZ1017" s="166"/>
      <c r="EA1017" s="166"/>
      <c r="EB1017" s="166"/>
      <c r="EC1017" s="166"/>
      <c r="ED1017" s="166"/>
      <c r="EE1017" s="166"/>
      <c r="EF1017" s="166"/>
      <c r="EG1017" s="166"/>
      <c r="EH1017" s="166"/>
      <c r="EI1017" s="166"/>
      <c r="EJ1017" s="166"/>
      <c r="EK1017" s="166"/>
      <c r="EL1017" s="166"/>
      <c r="EM1017" s="166"/>
      <c r="EN1017" s="166"/>
      <c r="EO1017" s="166"/>
      <c r="EP1017" s="166"/>
      <c r="EQ1017" s="166"/>
      <c r="ER1017" s="166"/>
      <c r="ES1017" s="166"/>
      <c r="FA1017" s="1"/>
      <c r="FB1017" s="1"/>
      <c r="FC1017" s="170"/>
      <c r="FD1017" s="170"/>
      <c r="FE1017" s="170"/>
      <c r="FF1017" s="170"/>
      <c r="FG1017" s="170"/>
      <c r="FH1017" s="170"/>
      <c r="FI1017" s="170"/>
      <c r="FJ1017" s="170"/>
      <c r="FK1017" s="170"/>
      <c r="FL1017" s="170"/>
      <c r="FM1017" s="170"/>
      <c r="FN1017" s="170"/>
      <c r="FO1017" s="170"/>
      <c r="FP1017" s="170"/>
      <c r="FQ1017" s="170"/>
      <c r="FR1017" s="170"/>
      <c r="FS1017" s="170"/>
      <c r="FT1017" s="170"/>
      <c r="FU1017" s="170"/>
      <c r="FV1017" s="170"/>
      <c r="FW1017" s="170"/>
      <c r="FX1017" s="170"/>
      <c r="FY1017" s="170"/>
      <c r="FZ1017" s="170"/>
      <c r="GA1017" s="170"/>
      <c r="GB1017" s="170"/>
      <c r="GC1017" s="170"/>
      <c r="GD1017" s="170"/>
      <c r="GE1017" s="170"/>
      <c r="GF1017" s="170"/>
      <c r="GG1017" s="170"/>
      <c r="GH1017" s="170"/>
      <c r="GI1017" s="170"/>
      <c r="GJ1017" s="170"/>
    </row>
    <row r="1018" spans="1:192" s="145" customFormat="1" x14ac:dyDescent="0.2">
      <c r="A1018" s="135"/>
      <c r="B1018" s="135"/>
      <c r="C1018" s="135"/>
      <c r="D1018" s="135"/>
      <c r="E1018" s="80"/>
      <c r="F1018" s="80"/>
      <c r="G1018" s="80"/>
      <c r="H1018" s="135"/>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c r="AR1018" s="166"/>
      <c r="AS1018" s="166"/>
      <c r="BA1018" s="1"/>
      <c r="BB1018" s="1"/>
      <c r="BC1018" s="1"/>
      <c r="BD1018" s="1"/>
      <c r="BE1018" s="1"/>
      <c r="BF1018" s="1"/>
      <c r="BG1018" s="1"/>
      <c r="BH1018" s="170"/>
      <c r="BI1018" s="166"/>
      <c r="BJ1018" s="166"/>
      <c r="BK1018" s="166"/>
      <c r="BL1018" s="166"/>
      <c r="BM1018" s="166"/>
      <c r="BN1018" s="166"/>
      <c r="BO1018" s="166"/>
      <c r="BP1018" s="166"/>
      <c r="BQ1018" s="166"/>
      <c r="BR1018" s="166"/>
      <c r="BS1018" s="166"/>
      <c r="BT1018" s="166"/>
      <c r="BU1018" s="166"/>
      <c r="BV1018" s="166"/>
      <c r="BW1018" s="166"/>
      <c r="BX1018" s="166"/>
      <c r="BY1018" s="166"/>
      <c r="BZ1018" s="166"/>
      <c r="CA1018" s="166"/>
      <c r="CB1018" s="166"/>
      <c r="CC1018" s="166"/>
      <c r="CD1018" s="166"/>
      <c r="CE1018" s="166"/>
      <c r="CF1018" s="166"/>
      <c r="CG1018" s="166"/>
      <c r="CH1018" s="166"/>
      <c r="CI1018" s="166"/>
      <c r="CJ1018" s="166"/>
      <c r="CK1018" s="166"/>
      <c r="CL1018" s="166"/>
      <c r="CM1018" s="166"/>
      <c r="CN1018" s="166"/>
      <c r="CO1018" s="166"/>
      <c r="CP1018" s="166"/>
      <c r="CQ1018" s="166"/>
      <c r="CR1018" s="166"/>
      <c r="CS1018" s="166"/>
      <c r="DA1018" s="1"/>
      <c r="DB1018" s="1"/>
      <c r="DC1018" s="1"/>
      <c r="DD1018" s="80"/>
      <c r="DE1018" s="80"/>
      <c r="DF1018" s="1"/>
      <c r="DG1018" s="1"/>
      <c r="DH1018" s="170"/>
      <c r="DI1018" s="166"/>
      <c r="DJ1018" s="166"/>
      <c r="DK1018" s="166"/>
      <c r="DL1018" s="166"/>
      <c r="DM1018" s="166"/>
      <c r="DN1018" s="166"/>
      <c r="DO1018" s="166"/>
      <c r="DP1018" s="166"/>
      <c r="DQ1018" s="166"/>
      <c r="DR1018" s="166"/>
      <c r="DS1018" s="166"/>
      <c r="DT1018" s="166"/>
      <c r="DU1018" s="166"/>
      <c r="DV1018" s="166"/>
      <c r="DW1018" s="166"/>
      <c r="DX1018" s="166"/>
      <c r="DY1018" s="166"/>
      <c r="DZ1018" s="166"/>
      <c r="EA1018" s="166"/>
      <c r="EB1018" s="166"/>
      <c r="EC1018" s="166"/>
      <c r="ED1018" s="166"/>
      <c r="EE1018" s="166"/>
      <c r="EF1018" s="166"/>
      <c r="EG1018" s="166"/>
      <c r="EH1018" s="166"/>
      <c r="EI1018" s="166"/>
      <c r="EJ1018" s="166"/>
      <c r="EK1018" s="166"/>
      <c r="EL1018" s="166"/>
      <c r="EM1018" s="166"/>
      <c r="EN1018" s="166"/>
      <c r="EO1018" s="166"/>
      <c r="EP1018" s="166"/>
      <c r="EQ1018" s="166"/>
      <c r="ER1018" s="166"/>
      <c r="ES1018" s="166"/>
      <c r="FA1018" s="1"/>
      <c r="FB1018" s="1"/>
      <c r="FC1018" s="170"/>
      <c r="FD1018" s="170"/>
      <c r="FE1018" s="170"/>
      <c r="FF1018" s="170"/>
      <c r="FG1018" s="170"/>
      <c r="FH1018" s="170"/>
      <c r="FI1018" s="170"/>
      <c r="FJ1018" s="170"/>
      <c r="FK1018" s="170"/>
      <c r="FL1018" s="170"/>
      <c r="FM1018" s="170"/>
      <c r="FN1018" s="170"/>
      <c r="FO1018" s="170"/>
      <c r="FP1018" s="170"/>
      <c r="FQ1018" s="170"/>
      <c r="FR1018" s="170"/>
      <c r="FS1018" s="170"/>
      <c r="FT1018" s="170"/>
      <c r="FU1018" s="170"/>
      <c r="FV1018" s="170"/>
      <c r="FW1018" s="170"/>
      <c r="FX1018" s="170"/>
      <c r="FY1018" s="170"/>
      <c r="FZ1018" s="170"/>
      <c r="GA1018" s="170"/>
      <c r="GB1018" s="170"/>
      <c r="GC1018" s="170"/>
      <c r="GD1018" s="170"/>
      <c r="GE1018" s="170"/>
      <c r="GF1018" s="170"/>
      <c r="GG1018" s="170"/>
      <c r="GH1018" s="170"/>
      <c r="GI1018" s="170"/>
      <c r="GJ1018" s="170"/>
    </row>
    <row r="1019" spans="1:192" s="145" customFormat="1" x14ac:dyDescent="0.2">
      <c r="A1019" s="135"/>
      <c r="B1019" s="135"/>
      <c r="C1019" s="135"/>
      <c r="D1019" s="135"/>
      <c r="E1019" s="80"/>
      <c r="F1019" s="80"/>
      <c r="G1019" s="80"/>
      <c r="H1019" s="135"/>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c r="AR1019" s="166"/>
      <c r="AS1019" s="166"/>
      <c r="BA1019" s="1"/>
      <c r="BB1019" s="1"/>
      <c r="BC1019" s="1"/>
      <c r="BD1019" s="1"/>
      <c r="BE1019" s="1"/>
      <c r="BF1019" s="1"/>
      <c r="BG1019" s="1"/>
      <c r="BH1019" s="170"/>
      <c r="BI1019" s="166"/>
      <c r="BJ1019" s="166"/>
      <c r="BK1019" s="166"/>
      <c r="BL1019" s="166"/>
      <c r="BM1019" s="166"/>
      <c r="BN1019" s="166"/>
      <c r="BO1019" s="166"/>
      <c r="BP1019" s="166"/>
      <c r="BQ1019" s="166"/>
      <c r="BR1019" s="166"/>
      <c r="BS1019" s="166"/>
      <c r="BT1019" s="166"/>
      <c r="BU1019" s="166"/>
      <c r="BV1019" s="166"/>
      <c r="BW1019" s="166"/>
      <c r="BX1019" s="166"/>
      <c r="BY1019" s="166"/>
      <c r="BZ1019" s="166"/>
      <c r="CA1019" s="166"/>
      <c r="CB1019" s="166"/>
      <c r="CC1019" s="166"/>
      <c r="CD1019" s="166"/>
      <c r="CE1019" s="166"/>
      <c r="CF1019" s="166"/>
      <c r="CG1019" s="166"/>
      <c r="CH1019" s="166"/>
      <c r="CI1019" s="166"/>
      <c r="CJ1019" s="166"/>
      <c r="CK1019" s="166"/>
      <c r="CL1019" s="166"/>
      <c r="CM1019" s="166"/>
      <c r="CN1019" s="166"/>
      <c r="CO1019" s="166"/>
      <c r="CP1019" s="166"/>
      <c r="CQ1019" s="166"/>
      <c r="CR1019" s="166"/>
      <c r="CS1019" s="166"/>
      <c r="DA1019" s="1"/>
      <c r="DB1019" s="1"/>
      <c r="DC1019" s="1"/>
      <c r="DD1019" s="80"/>
      <c r="DE1019" s="80"/>
      <c r="DF1019" s="1"/>
      <c r="DG1019" s="1"/>
      <c r="DH1019" s="170"/>
      <c r="DI1019" s="166"/>
      <c r="DJ1019" s="166"/>
      <c r="DK1019" s="166"/>
      <c r="DL1019" s="166"/>
      <c r="DM1019" s="166"/>
      <c r="DN1019" s="166"/>
      <c r="DO1019" s="166"/>
      <c r="DP1019" s="166"/>
      <c r="DQ1019" s="166"/>
      <c r="DR1019" s="166"/>
      <c r="DS1019" s="166"/>
      <c r="DT1019" s="166"/>
      <c r="DU1019" s="166"/>
      <c r="DV1019" s="166"/>
      <c r="DW1019" s="166"/>
      <c r="DX1019" s="166"/>
      <c r="DY1019" s="166"/>
      <c r="DZ1019" s="166"/>
      <c r="EA1019" s="166"/>
      <c r="EB1019" s="166"/>
      <c r="EC1019" s="166"/>
      <c r="ED1019" s="166"/>
      <c r="EE1019" s="166"/>
      <c r="EF1019" s="166"/>
      <c r="EG1019" s="166"/>
      <c r="EH1019" s="166"/>
      <c r="EI1019" s="166"/>
      <c r="EJ1019" s="166"/>
      <c r="EK1019" s="166"/>
      <c r="EL1019" s="166"/>
      <c r="EM1019" s="166"/>
      <c r="EN1019" s="166"/>
      <c r="EO1019" s="166"/>
      <c r="EP1019" s="166"/>
      <c r="EQ1019" s="166"/>
      <c r="ER1019" s="166"/>
      <c r="ES1019" s="166"/>
      <c r="FA1019" s="1"/>
      <c r="FB1019" s="1"/>
      <c r="FC1019" s="170"/>
      <c r="FD1019" s="170"/>
      <c r="FE1019" s="170"/>
      <c r="FF1019" s="170"/>
      <c r="FG1019" s="170"/>
      <c r="FH1019" s="170"/>
      <c r="FI1019" s="170"/>
      <c r="FJ1019" s="170"/>
      <c r="FK1019" s="170"/>
      <c r="FL1019" s="170"/>
      <c r="FM1019" s="170"/>
      <c r="FN1019" s="170"/>
      <c r="FO1019" s="170"/>
      <c r="FP1019" s="170"/>
      <c r="FQ1019" s="170"/>
      <c r="FR1019" s="170"/>
      <c r="FS1019" s="170"/>
      <c r="FT1019" s="170"/>
      <c r="FU1019" s="170"/>
      <c r="FV1019" s="170"/>
      <c r="FW1019" s="170"/>
      <c r="FX1019" s="170"/>
      <c r="FY1019" s="170"/>
      <c r="FZ1019" s="170"/>
      <c r="GA1019" s="170"/>
      <c r="GB1019" s="170"/>
      <c r="GC1019" s="170"/>
      <c r="GD1019" s="170"/>
      <c r="GE1019" s="170"/>
      <c r="GF1019" s="170"/>
      <c r="GG1019" s="170"/>
      <c r="GH1019" s="170"/>
      <c r="GI1019" s="170"/>
      <c r="GJ1019" s="170"/>
    </row>
    <row r="1020" spans="1:192" s="145" customFormat="1" x14ac:dyDescent="0.2">
      <c r="A1020" s="135"/>
      <c r="B1020" s="135"/>
      <c r="C1020" s="135"/>
      <c r="D1020" s="135"/>
      <c r="E1020" s="80"/>
      <c r="F1020" s="80"/>
      <c r="G1020" s="80"/>
      <c r="H1020" s="135"/>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c r="AR1020" s="166"/>
      <c r="AS1020" s="166"/>
      <c r="BA1020" s="1"/>
      <c r="BB1020" s="1"/>
      <c r="BC1020" s="1"/>
      <c r="BD1020" s="1"/>
      <c r="BE1020" s="1"/>
      <c r="BF1020" s="1"/>
      <c r="BG1020" s="1"/>
      <c r="BH1020" s="170"/>
      <c r="BI1020" s="166"/>
      <c r="BJ1020" s="166"/>
      <c r="BK1020" s="166"/>
      <c r="BL1020" s="166"/>
      <c r="BM1020" s="166"/>
      <c r="BN1020" s="166"/>
      <c r="BO1020" s="166"/>
      <c r="BP1020" s="166"/>
      <c r="BQ1020" s="166"/>
      <c r="BR1020" s="166"/>
      <c r="BS1020" s="166"/>
      <c r="BT1020" s="166"/>
      <c r="BU1020" s="166"/>
      <c r="BV1020" s="166"/>
      <c r="BW1020" s="166"/>
      <c r="BX1020" s="166"/>
      <c r="BY1020" s="166"/>
      <c r="BZ1020" s="166"/>
      <c r="CA1020" s="166"/>
      <c r="CB1020" s="166"/>
      <c r="CC1020" s="166"/>
      <c r="CD1020" s="166"/>
      <c r="CE1020" s="166"/>
      <c r="CF1020" s="166"/>
      <c r="CG1020" s="166"/>
      <c r="CH1020" s="166"/>
      <c r="CI1020" s="166"/>
      <c r="CJ1020" s="166"/>
      <c r="CK1020" s="166"/>
      <c r="CL1020" s="166"/>
      <c r="CM1020" s="166"/>
      <c r="CN1020" s="166"/>
      <c r="CO1020" s="166"/>
      <c r="CP1020" s="166"/>
      <c r="CQ1020" s="166"/>
      <c r="CR1020" s="166"/>
      <c r="CS1020" s="166"/>
      <c r="DA1020" s="1"/>
      <c r="DB1020" s="1"/>
      <c r="DC1020" s="1"/>
      <c r="DD1020" s="80"/>
      <c r="DE1020" s="80"/>
      <c r="DF1020" s="1"/>
      <c r="DG1020" s="1"/>
      <c r="DH1020" s="170"/>
      <c r="DI1020" s="166"/>
      <c r="DJ1020" s="166"/>
      <c r="DK1020" s="166"/>
      <c r="DL1020" s="166"/>
      <c r="DM1020" s="166"/>
      <c r="DN1020" s="166"/>
      <c r="DO1020" s="166"/>
      <c r="DP1020" s="166"/>
      <c r="DQ1020" s="166"/>
      <c r="DR1020" s="166"/>
      <c r="DS1020" s="166"/>
      <c r="DT1020" s="166"/>
      <c r="DU1020" s="166"/>
      <c r="DV1020" s="166"/>
      <c r="DW1020" s="166"/>
      <c r="DX1020" s="166"/>
      <c r="DY1020" s="166"/>
      <c r="DZ1020" s="166"/>
      <c r="EA1020" s="166"/>
      <c r="EB1020" s="166"/>
      <c r="EC1020" s="166"/>
      <c r="ED1020" s="166"/>
      <c r="EE1020" s="166"/>
      <c r="EF1020" s="166"/>
      <c r="EG1020" s="166"/>
      <c r="EH1020" s="166"/>
      <c r="EI1020" s="166"/>
      <c r="EJ1020" s="166"/>
      <c r="EK1020" s="166"/>
      <c r="EL1020" s="166"/>
      <c r="EM1020" s="166"/>
      <c r="EN1020" s="166"/>
      <c r="EO1020" s="166"/>
      <c r="EP1020" s="166"/>
      <c r="EQ1020" s="166"/>
      <c r="ER1020" s="166"/>
      <c r="ES1020" s="166"/>
      <c r="FA1020" s="1"/>
      <c r="FB1020" s="1"/>
      <c r="FC1020" s="170"/>
      <c r="FD1020" s="170"/>
      <c r="FE1020" s="170"/>
      <c r="FF1020" s="170"/>
      <c r="FG1020" s="170"/>
      <c r="FH1020" s="170"/>
      <c r="FI1020" s="170"/>
      <c r="FJ1020" s="170"/>
      <c r="FK1020" s="170"/>
      <c r="FL1020" s="170"/>
      <c r="FM1020" s="170"/>
      <c r="FN1020" s="170"/>
      <c r="FO1020" s="170"/>
      <c r="FP1020" s="170"/>
      <c r="FQ1020" s="170"/>
      <c r="FR1020" s="170"/>
      <c r="FS1020" s="170"/>
      <c r="FT1020" s="170"/>
      <c r="FU1020" s="170"/>
      <c r="FV1020" s="170"/>
      <c r="FW1020" s="170"/>
      <c r="FX1020" s="170"/>
      <c r="FY1020" s="170"/>
      <c r="FZ1020" s="170"/>
      <c r="GA1020" s="170"/>
      <c r="GB1020" s="170"/>
      <c r="GC1020" s="170"/>
      <c r="GD1020" s="170"/>
      <c r="GE1020" s="170"/>
      <c r="GF1020" s="170"/>
      <c r="GG1020" s="170"/>
      <c r="GH1020" s="170"/>
      <c r="GI1020" s="170"/>
      <c r="GJ1020" s="170"/>
    </row>
    <row r="1021" spans="1:192" s="145" customFormat="1" x14ac:dyDescent="0.2">
      <c r="A1021" s="135"/>
      <c r="B1021" s="135"/>
      <c r="C1021" s="135"/>
      <c r="D1021" s="135"/>
      <c r="E1021" s="80"/>
      <c r="F1021" s="80"/>
      <c r="G1021" s="80"/>
      <c r="H1021" s="135"/>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c r="AR1021" s="166"/>
      <c r="AS1021" s="166"/>
      <c r="BA1021" s="1"/>
      <c r="BB1021" s="1"/>
      <c r="BC1021" s="1"/>
      <c r="BD1021" s="1"/>
      <c r="BE1021" s="1"/>
      <c r="BF1021" s="1"/>
      <c r="BG1021" s="1"/>
      <c r="BH1021" s="170"/>
      <c r="BI1021" s="166"/>
      <c r="BJ1021" s="166"/>
      <c r="BK1021" s="166"/>
      <c r="BL1021" s="166"/>
      <c r="BM1021" s="166"/>
      <c r="BN1021" s="166"/>
      <c r="BO1021" s="166"/>
      <c r="BP1021" s="166"/>
      <c r="BQ1021" s="166"/>
      <c r="BR1021" s="166"/>
      <c r="BS1021" s="166"/>
      <c r="BT1021" s="166"/>
      <c r="BU1021" s="166"/>
      <c r="BV1021" s="166"/>
      <c r="BW1021" s="166"/>
      <c r="BX1021" s="166"/>
      <c r="BY1021" s="166"/>
      <c r="BZ1021" s="166"/>
      <c r="CA1021" s="166"/>
      <c r="CB1021" s="166"/>
      <c r="CC1021" s="166"/>
      <c r="CD1021" s="166"/>
      <c r="CE1021" s="166"/>
      <c r="CF1021" s="166"/>
      <c r="CG1021" s="166"/>
      <c r="CH1021" s="166"/>
      <c r="CI1021" s="166"/>
      <c r="CJ1021" s="166"/>
      <c r="CK1021" s="166"/>
      <c r="CL1021" s="166"/>
      <c r="CM1021" s="166"/>
      <c r="CN1021" s="166"/>
      <c r="CO1021" s="166"/>
      <c r="CP1021" s="166"/>
      <c r="CQ1021" s="166"/>
      <c r="CR1021" s="166"/>
      <c r="CS1021" s="166"/>
      <c r="DA1021" s="1"/>
      <c r="DB1021" s="1"/>
      <c r="DC1021" s="1"/>
      <c r="DD1021" s="80"/>
      <c r="DE1021" s="80"/>
      <c r="DF1021" s="1"/>
      <c r="DG1021" s="1"/>
      <c r="DH1021" s="170"/>
      <c r="DI1021" s="166"/>
      <c r="DJ1021" s="166"/>
      <c r="DK1021" s="166"/>
      <c r="DL1021" s="166"/>
      <c r="DM1021" s="166"/>
      <c r="DN1021" s="166"/>
      <c r="DO1021" s="166"/>
      <c r="DP1021" s="166"/>
      <c r="DQ1021" s="166"/>
      <c r="DR1021" s="166"/>
      <c r="DS1021" s="166"/>
      <c r="DT1021" s="166"/>
      <c r="DU1021" s="166"/>
      <c r="DV1021" s="166"/>
      <c r="DW1021" s="166"/>
      <c r="DX1021" s="166"/>
      <c r="DY1021" s="166"/>
      <c r="DZ1021" s="166"/>
      <c r="EA1021" s="166"/>
      <c r="EB1021" s="166"/>
      <c r="EC1021" s="166"/>
      <c r="ED1021" s="166"/>
      <c r="EE1021" s="166"/>
      <c r="EF1021" s="166"/>
      <c r="EG1021" s="166"/>
      <c r="EH1021" s="166"/>
      <c r="EI1021" s="166"/>
      <c r="EJ1021" s="166"/>
      <c r="EK1021" s="166"/>
      <c r="EL1021" s="166"/>
      <c r="EM1021" s="166"/>
      <c r="EN1021" s="166"/>
      <c r="EO1021" s="166"/>
      <c r="EP1021" s="166"/>
      <c r="EQ1021" s="166"/>
      <c r="ER1021" s="166"/>
      <c r="ES1021" s="166"/>
      <c r="FA1021" s="1"/>
      <c r="FB1021" s="1"/>
      <c r="FC1021" s="170"/>
      <c r="FD1021" s="170"/>
      <c r="FE1021" s="170"/>
      <c r="FF1021" s="170"/>
      <c r="FG1021" s="170"/>
      <c r="FH1021" s="170"/>
      <c r="FI1021" s="170"/>
      <c r="FJ1021" s="170"/>
      <c r="FK1021" s="170"/>
      <c r="FL1021" s="170"/>
      <c r="FM1021" s="170"/>
      <c r="FN1021" s="170"/>
      <c r="FO1021" s="170"/>
      <c r="FP1021" s="170"/>
      <c r="FQ1021" s="170"/>
      <c r="FR1021" s="170"/>
      <c r="FS1021" s="170"/>
      <c r="FT1021" s="170"/>
      <c r="FU1021" s="170"/>
      <c r="FV1021" s="170"/>
      <c r="FW1021" s="170"/>
      <c r="FX1021" s="170"/>
      <c r="FY1021" s="170"/>
      <c r="FZ1021" s="170"/>
      <c r="GA1021" s="170"/>
      <c r="GB1021" s="170"/>
      <c r="GC1021" s="170"/>
      <c r="GD1021" s="170"/>
      <c r="GE1021" s="170"/>
      <c r="GF1021" s="170"/>
      <c r="GG1021" s="170"/>
      <c r="GH1021" s="170"/>
      <c r="GI1021" s="170"/>
      <c r="GJ1021" s="170"/>
    </row>
    <row r="1022" spans="1:192" s="145" customFormat="1" x14ac:dyDescent="0.2">
      <c r="A1022" s="135"/>
      <c r="B1022" s="135"/>
      <c r="C1022" s="135"/>
      <c r="D1022" s="135"/>
      <c r="E1022" s="80"/>
      <c r="F1022" s="80"/>
      <c r="G1022" s="80"/>
      <c r="H1022" s="135"/>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c r="AR1022" s="166"/>
      <c r="AS1022" s="166"/>
      <c r="BA1022" s="1"/>
      <c r="BB1022" s="1"/>
      <c r="BC1022" s="1"/>
      <c r="BD1022" s="1"/>
      <c r="BE1022" s="1"/>
      <c r="BF1022" s="1"/>
      <c r="BG1022" s="1"/>
      <c r="BH1022" s="170"/>
      <c r="BI1022" s="166"/>
      <c r="BJ1022" s="166"/>
      <c r="BK1022" s="166"/>
      <c r="BL1022" s="166"/>
      <c r="BM1022" s="166"/>
      <c r="BN1022" s="166"/>
      <c r="BO1022" s="166"/>
      <c r="BP1022" s="166"/>
      <c r="BQ1022" s="166"/>
      <c r="BR1022" s="166"/>
      <c r="BS1022" s="166"/>
      <c r="BT1022" s="166"/>
      <c r="BU1022" s="166"/>
      <c r="BV1022" s="166"/>
      <c r="BW1022" s="166"/>
      <c r="BX1022" s="166"/>
      <c r="BY1022" s="166"/>
      <c r="BZ1022" s="166"/>
      <c r="CA1022" s="166"/>
      <c r="CB1022" s="166"/>
      <c r="CC1022" s="166"/>
      <c r="CD1022" s="166"/>
      <c r="CE1022" s="166"/>
      <c r="CF1022" s="166"/>
      <c r="CG1022" s="166"/>
      <c r="CH1022" s="166"/>
      <c r="CI1022" s="166"/>
      <c r="CJ1022" s="166"/>
      <c r="CK1022" s="166"/>
      <c r="CL1022" s="166"/>
      <c r="CM1022" s="166"/>
      <c r="CN1022" s="166"/>
      <c r="CO1022" s="166"/>
      <c r="CP1022" s="166"/>
      <c r="CQ1022" s="166"/>
      <c r="CR1022" s="166"/>
      <c r="CS1022" s="166"/>
      <c r="DA1022" s="1"/>
      <c r="DB1022" s="1"/>
      <c r="DC1022" s="1"/>
      <c r="DD1022" s="80"/>
      <c r="DE1022" s="80"/>
      <c r="DF1022" s="1"/>
      <c r="DG1022" s="1"/>
      <c r="DH1022" s="170"/>
      <c r="DI1022" s="166"/>
      <c r="DJ1022" s="166"/>
      <c r="DK1022" s="166"/>
      <c r="DL1022" s="166"/>
      <c r="DM1022" s="166"/>
      <c r="DN1022" s="166"/>
      <c r="DO1022" s="166"/>
      <c r="DP1022" s="166"/>
      <c r="DQ1022" s="166"/>
      <c r="DR1022" s="166"/>
      <c r="DS1022" s="166"/>
      <c r="DT1022" s="166"/>
      <c r="DU1022" s="166"/>
      <c r="DV1022" s="166"/>
      <c r="DW1022" s="166"/>
      <c r="DX1022" s="166"/>
      <c r="DY1022" s="166"/>
      <c r="DZ1022" s="166"/>
      <c r="EA1022" s="166"/>
      <c r="EB1022" s="166"/>
      <c r="EC1022" s="166"/>
      <c r="ED1022" s="166"/>
      <c r="EE1022" s="166"/>
      <c r="EF1022" s="166"/>
      <c r="EG1022" s="166"/>
      <c r="EH1022" s="166"/>
      <c r="EI1022" s="166"/>
      <c r="EJ1022" s="166"/>
      <c r="EK1022" s="166"/>
      <c r="EL1022" s="166"/>
      <c r="EM1022" s="166"/>
      <c r="EN1022" s="166"/>
      <c r="EO1022" s="166"/>
      <c r="EP1022" s="166"/>
      <c r="EQ1022" s="166"/>
      <c r="ER1022" s="166"/>
      <c r="ES1022" s="166"/>
      <c r="FA1022" s="1"/>
      <c r="FB1022" s="1"/>
      <c r="FC1022" s="170"/>
      <c r="FD1022" s="170"/>
      <c r="FE1022" s="170"/>
      <c r="FF1022" s="170"/>
      <c r="FG1022" s="170"/>
      <c r="FH1022" s="170"/>
      <c r="FI1022" s="170"/>
      <c r="FJ1022" s="170"/>
      <c r="FK1022" s="170"/>
      <c r="FL1022" s="170"/>
      <c r="FM1022" s="170"/>
      <c r="FN1022" s="170"/>
      <c r="FO1022" s="170"/>
      <c r="FP1022" s="170"/>
      <c r="FQ1022" s="170"/>
      <c r="FR1022" s="170"/>
      <c r="FS1022" s="170"/>
      <c r="FT1022" s="170"/>
      <c r="FU1022" s="170"/>
      <c r="FV1022" s="170"/>
      <c r="FW1022" s="170"/>
      <c r="FX1022" s="170"/>
      <c r="FY1022" s="170"/>
      <c r="FZ1022" s="170"/>
      <c r="GA1022" s="170"/>
      <c r="GB1022" s="170"/>
      <c r="GC1022" s="170"/>
      <c r="GD1022" s="170"/>
      <c r="GE1022" s="170"/>
      <c r="GF1022" s="170"/>
      <c r="GG1022" s="170"/>
      <c r="GH1022" s="170"/>
      <c r="GI1022" s="170"/>
      <c r="GJ1022" s="170"/>
    </row>
    <row r="1023" spans="1:192" s="145" customFormat="1" x14ac:dyDescent="0.2">
      <c r="A1023" s="135"/>
      <c r="B1023" s="135"/>
      <c r="C1023" s="135"/>
      <c r="D1023" s="135"/>
      <c r="E1023" s="80"/>
      <c r="F1023" s="80"/>
      <c r="G1023" s="80"/>
      <c r="H1023" s="135"/>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c r="AR1023" s="166"/>
      <c r="AS1023" s="166"/>
      <c r="BA1023" s="1"/>
      <c r="BB1023" s="1"/>
      <c r="BC1023" s="1"/>
      <c r="BD1023" s="1"/>
      <c r="BE1023" s="1"/>
      <c r="BF1023" s="1"/>
      <c r="BG1023" s="1"/>
      <c r="BH1023" s="170"/>
      <c r="BI1023" s="166"/>
      <c r="BJ1023" s="166"/>
      <c r="BK1023" s="166"/>
      <c r="BL1023" s="166"/>
      <c r="BM1023" s="166"/>
      <c r="BN1023" s="166"/>
      <c r="BO1023" s="166"/>
      <c r="BP1023" s="166"/>
      <c r="BQ1023" s="166"/>
      <c r="BR1023" s="166"/>
      <c r="BS1023" s="166"/>
      <c r="BT1023" s="166"/>
      <c r="BU1023" s="166"/>
      <c r="BV1023" s="166"/>
      <c r="BW1023" s="166"/>
      <c r="BX1023" s="166"/>
      <c r="BY1023" s="166"/>
      <c r="BZ1023" s="166"/>
      <c r="CA1023" s="166"/>
      <c r="CB1023" s="166"/>
      <c r="CC1023" s="166"/>
      <c r="CD1023" s="166"/>
      <c r="CE1023" s="166"/>
      <c r="CF1023" s="166"/>
      <c r="CG1023" s="166"/>
      <c r="CH1023" s="166"/>
      <c r="CI1023" s="166"/>
      <c r="CJ1023" s="166"/>
      <c r="CK1023" s="166"/>
      <c r="CL1023" s="166"/>
      <c r="CM1023" s="166"/>
      <c r="CN1023" s="166"/>
      <c r="CO1023" s="166"/>
      <c r="CP1023" s="166"/>
      <c r="CQ1023" s="166"/>
      <c r="CR1023" s="166"/>
      <c r="CS1023" s="166"/>
      <c r="DA1023" s="1"/>
      <c r="DB1023" s="1"/>
      <c r="DC1023" s="1"/>
      <c r="DD1023" s="80"/>
      <c r="DE1023" s="80"/>
      <c r="DF1023" s="1"/>
      <c r="DG1023" s="1"/>
      <c r="DH1023" s="170"/>
      <c r="DI1023" s="166"/>
      <c r="DJ1023" s="166"/>
      <c r="DK1023" s="166"/>
      <c r="DL1023" s="166"/>
      <c r="DM1023" s="166"/>
      <c r="DN1023" s="166"/>
      <c r="DO1023" s="166"/>
      <c r="DP1023" s="166"/>
      <c r="DQ1023" s="166"/>
      <c r="DR1023" s="166"/>
      <c r="DS1023" s="166"/>
      <c r="DT1023" s="166"/>
      <c r="DU1023" s="166"/>
      <c r="DV1023" s="166"/>
      <c r="DW1023" s="166"/>
      <c r="DX1023" s="166"/>
      <c r="DY1023" s="166"/>
      <c r="DZ1023" s="166"/>
      <c r="EA1023" s="166"/>
      <c r="EB1023" s="166"/>
      <c r="EC1023" s="166"/>
      <c r="ED1023" s="166"/>
      <c r="EE1023" s="166"/>
      <c r="EF1023" s="166"/>
      <c r="EG1023" s="166"/>
      <c r="EH1023" s="166"/>
      <c r="EI1023" s="166"/>
      <c r="EJ1023" s="166"/>
      <c r="EK1023" s="166"/>
      <c r="EL1023" s="166"/>
      <c r="EM1023" s="166"/>
      <c r="EN1023" s="166"/>
      <c r="EO1023" s="166"/>
      <c r="EP1023" s="166"/>
      <c r="EQ1023" s="166"/>
      <c r="ER1023" s="166"/>
      <c r="ES1023" s="166"/>
      <c r="FA1023" s="1"/>
      <c r="FB1023" s="1"/>
      <c r="FC1023" s="170"/>
      <c r="FD1023" s="170"/>
      <c r="FE1023" s="170"/>
      <c r="FF1023" s="170"/>
      <c r="FG1023" s="170"/>
      <c r="FH1023" s="170"/>
      <c r="FI1023" s="170"/>
      <c r="FJ1023" s="170"/>
      <c r="FK1023" s="170"/>
      <c r="FL1023" s="170"/>
      <c r="FM1023" s="170"/>
      <c r="FN1023" s="170"/>
      <c r="FO1023" s="170"/>
      <c r="FP1023" s="170"/>
      <c r="FQ1023" s="170"/>
      <c r="FR1023" s="170"/>
      <c r="FS1023" s="170"/>
      <c r="FT1023" s="170"/>
      <c r="FU1023" s="170"/>
      <c r="FV1023" s="170"/>
      <c r="FW1023" s="170"/>
      <c r="FX1023" s="170"/>
      <c r="FY1023" s="170"/>
      <c r="FZ1023" s="170"/>
      <c r="GA1023" s="170"/>
      <c r="GB1023" s="170"/>
      <c r="GC1023" s="170"/>
      <c r="GD1023" s="170"/>
      <c r="GE1023" s="170"/>
      <c r="GF1023" s="170"/>
      <c r="GG1023" s="170"/>
      <c r="GH1023" s="170"/>
      <c r="GI1023" s="170"/>
      <c r="GJ1023" s="170"/>
    </row>
    <row r="1024" spans="1:192" s="145" customFormat="1" x14ac:dyDescent="0.2">
      <c r="A1024" s="135"/>
      <c r="B1024" s="135"/>
      <c r="C1024" s="135"/>
      <c r="D1024" s="135"/>
      <c r="E1024" s="80"/>
      <c r="F1024" s="80"/>
      <c r="G1024" s="80"/>
      <c r="H1024" s="135"/>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c r="AR1024" s="166"/>
      <c r="AS1024" s="166"/>
      <c r="BA1024" s="1"/>
      <c r="BB1024" s="1"/>
      <c r="BC1024" s="1"/>
      <c r="BD1024" s="1"/>
      <c r="BE1024" s="1"/>
      <c r="BF1024" s="1"/>
      <c r="BG1024" s="1"/>
      <c r="BH1024" s="170"/>
      <c r="BI1024" s="166"/>
      <c r="BJ1024" s="166"/>
      <c r="BK1024" s="166"/>
      <c r="BL1024" s="166"/>
      <c r="BM1024" s="166"/>
      <c r="BN1024" s="166"/>
      <c r="BO1024" s="166"/>
      <c r="BP1024" s="166"/>
      <c r="BQ1024" s="166"/>
      <c r="BR1024" s="166"/>
      <c r="BS1024" s="166"/>
      <c r="BT1024" s="166"/>
      <c r="BU1024" s="166"/>
      <c r="BV1024" s="166"/>
      <c r="BW1024" s="166"/>
      <c r="BX1024" s="166"/>
      <c r="BY1024" s="166"/>
      <c r="BZ1024" s="166"/>
      <c r="CA1024" s="166"/>
      <c r="CB1024" s="166"/>
      <c r="CC1024" s="166"/>
      <c r="CD1024" s="166"/>
      <c r="CE1024" s="166"/>
      <c r="CF1024" s="166"/>
      <c r="CG1024" s="166"/>
      <c r="CH1024" s="166"/>
      <c r="CI1024" s="166"/>
      <c r="CJ1024" s="166"/>
      <c r="CK1024" s="166"/>
      <c r="CL1024" s="166"/>
      <c r="CM1024" s="166"/>
      <c r="CN1024" s="166"/>
      <c r="CO1024" s="166"/>
      <c r="CP1024" s="166"/>
      <c r="CQ1024" s="166"/>
      <c r="CR1024" s="166"/>
      <c r="CS1024" s="166"/>
      <c r="DA1024" s="1"/>
      <c r="DB1024" s="1"/>
      <c r="DC1024" s="1"/>
      <c r="DD1024" s="80"/>
      <c r="DE1024" s="80"/>
      <c r="DF1024" s="1"/>
      <c r="DG1024" s="1"/>
      <c r="DH1024" s="170"/>
      <c r="DI1024" s="166"/>
      <c r="DJ1024" s="166"/>
      <c r="DK1024" s="166"/>
      <c r="DL1024" s="166"/>
      <c r="DM1024" s="166"/>
      <c r="DN1024" s="166"/>
      <c r="DO1024" s="166"/>
      <c r="DP1024" s="166"/>
      <c r="DQ1024" s="166"/>
      <c r="DR1024" s="166"/>
      <c r="DS1024" s="166"/>
      <c r="DT1024" s="166"/>
      <c r="DU1024" s="166"/>
      <c r="DV1024" s="166"/>
      <c r="DW1024" s="166"/>
      <c r="DX1024" s="166"/>
      <c r="DY1024" s="166"/>
      <c r="DZ1024" s="166"/>
      <c r="EA1024" s="166"/>
      <c r="EB1024" s="166"/>
      <c r="EC1024" s="166"/>
      <c r="ED1024" s="166"/>
      <c r="EE1024" s="166"/>
      <c r="EF1024" s="166"/>
      <c r="EG1024" s="166"/>
      <c r="EH1024" s="166"/>
      <c r="EI1024" s="166"/>
      <c r="EJ1024" s="166"/>
      <c r="EK1024" s="166"/>
      <c r="EL1024" s="166"/>
      <c r="EM1024" s="166"/>
      <c r="EN1024" s="166"/>
      <c r="EO1024" s="166"/>
      <c r="EP1024" s="166"/>
      <c r="EQ1024" s="166"/>
      <c r="ER1024" s="166"/>
      <c r="ES1024" s="166"/>
      <c r="FA1024" s="1"/>
      <c r="FB1024" s="1"/>
      <c r="FC1024" s="170"/>
      <c r="FD1024" s="170"/>
      <c r="FE1024" s="170"/>
      <c r="FF1024" s="170"/>
      <c r="FG1024" s="170"/>
      <c r="FH1024" s="170"/>
      <c r="FI1024" s="170"/>
      <c r="FJ1024" s="170"/>
      <c r="FK1024" s="170"/>
      <c r="FL1024" s="170"/>
      <c r="FM1024" s="170"/>
      <c r="FN1024" s="170"/>
      <c r="FO1024" s="170"/>
      <c r="FP1024" s="170"/>
      <c r="FQ1024" s="170"/>
      <c r="FR1024" s="170"/>
      <c r="FS1024" s="170"/>
      <c r="FT1024" s="170"/>
      <c r="FU1024" s="170"/>
      <c r="FV1024" s="170"/>
      <c r="FW1024" s="170"/>
      <c r="FX1024" s="170"/>
      <c r="FY1024" s="170"/>
      <c r="FZ1024" s="170"/>
      <c r="GA1024" s="170"/>
      <c r="GB1024" s="170"/>
      <c r="GC1024" s="170"/>
      <c r="GD1024" s="170"/>
      <c r="GE1024" s="170"/>
      <c r="GF1024" s="170"/>
      <c r="GG1024" s="170"/>
      <c r="GH1024" s="170"/>
      <c r="GI1024" s="170"/>
      <c r="GJ1024" s="170"/>
    </row>
    <row r="1025" spans="1:192" s="145" customFormat="1" x14ac:dyDescent="0.2">
      <c r="A1025" s="135"/>
      <c r="B1025" s="135"/>
      <c r="C1025" s="135"/>
      <c r="D1025" s="135"/>
      <c r="E1025" s="80"/>
      <c r="F1025" s="80"/>
      <c r="G1025" s="80"/>
      <c r="H1025" s="135"/>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c r="AR1025" s="166"/>
      <c r="AS1025" s="166"/>
      <c r="BA1025" s="1"/>
      <c r="BB1025" s="1"/>
      <c r="BC1025" s="1"/>
      <c r="BD1025" s="1"/>
      <c r="BE1025" s="1"/>
      <c r="BF1025" s="1"/>
      <c r="BG1025" s="1"/>
      <c r="BH1025" s="170"/>
      <c r="BI1025" s="166"/>
      <c r="BJ1025" s="166"/>
      <c r="BK1025" s="166"/>
      <c r="BL1025" s="166"/>
      <c r="BM1025" s="166"/>
      <c r="BN1025" s="166"/>
      <c r="BO1025" s="166"/>
      <c r="BP1025" s="166"/>
      <c r="BQ1025" s="166"/>
      <c r="BR1025" s="166"/>
      <c r="BS1025" s="166"/>
      <c r="BT1025" s="166"/>
      <c r="BU1025" s="166"/>
      <c r="BV1025" s="166"/>
      <c r="BW1025" s="166"/>
      <c r="BX1025" s="166"/>
      <c r="BY1025" s="166"/>
      <c r="BZ1025" s="166"/>
      <c r="CA1025" s="166"/>
      <c r="CB1025" s="166"/>
      <c r="CC1025" s="166"/>
      <c r="CD1025" s="166"/>
      <c r="CE1025" s="166"/>
      <c r="CF1025" s="166"/>
      <c r="CG1025" s="166"/>
      <c r="CH1025" s="166"/>
      <c r="CI1025" s="166"/>
      <c r="CJ1025" s="166"/>
      <c r="CK1025" s="166"/>
      <c r="CL1025" s="166"/>
      <c r="CM1025" s="166"/>
      <c r="CN1025" s="166"/>
      <c r="CO1025" s="166"/>
      <c r="CP1025" s="166"/>
      <c r="CQ1025" s="166"/>
      <c r="CR1025" s="166"/>
      <c r="CS1025" s="166"/>
      <c r="DA1025" s="1"/>
      <c r="DB1025" s="1"/>
      <c r="DC1025" s="1"/>
      <c r="DD1025" s="80"/>
      <c r="DE1025" s="80"/>
      <c r="DF1025" s="1"/>
      <c r="DG1025" s="1"/>
      <c r="DH1025" s="170"/>
      <c r="DI1025" s="166"/>
      <c r="DJ1025" s="166"/>
      <c r="DK1025" s="166"/>
      <c r="DL1025" s="166"/>
      <c r="DM1025" s="166"/>
      <c r="DN1025" s="166"/>
      <c r="DO1025" s="166"/>
      <c r="DP1025" s="166"/>
      <c r="DQ1025" s="166"/>
      <c r="DR1025" s="166"/>
      <c r="DS1025" s="166"/>
      <c r="DT1025" s="166"/>
      <c r="DU1025" s="166"/>
      <c r="DV1025" s="166"/>
      <c r="DW1025" s="166"/>
      <c r="DX1025" s="166"/>
      <c r="DY1025" s="166"/>
      <c r="DZ1025" s="166"/>
      <c r="EA1025" s="166"/>
      <c r="EB1025" s="166"/>
      <c r="EC1025" s="166"/>
      <c r="ED1025" s="166"/>
      <c r="EE1025" s="166"/>
      <c r="EF1025" s="166"/>
      <c r="EG1025" s="166"/>
      <c r="EH1025" s="166"/>
      <c r="EI1025" s="166"/>
      <c r="EJ1025" s="166"/>
      <c r="EK1025" s="166"/>
      <c r="EL1025" s="166"/>
      <c r="EM1025" s="166"/>
      <c r="EN1025" s="166"/>
      <c r="EO1025" s="166"/>
      <c r="EP1025" s="166"/>
      <c r="EQ1025" s="166"/>
      <c r="ER1025" s="166"/>
      <c r="ES1025" s="166"/>
      <c r="FA1025" s="1"/>
      <c r="FB1025" s="1"/>
      <c r="FC1025" s="170"/>
      <c r="FD1025" s="170"/>
      <c r="FE1025" s="170"/>
      <c r="FF1025" s="170"/>
      <c r="FG1025" s="170"/>
      <c r="FH1025" s="170"/>
      <c r="FI1025" s="170"/>
      <c r="FJ1025" s="170"/>
      <c r="FK1025" s="170"/>
      <c r="FL1025" s="170"/>
      <c r="FM1025" s="170"/>
      <c r="FN1025" s="170"/>
      <c r="FO1025" s="170"/>
      <c r="FP1025" s="170"/>
      <c r="FQ1025" s="170"/>
      <c r="FR1025" s="170"/>
      <c r="FS1025" s="170"/>
      <c r="FT1025" s="170"/>
      <c r="FU1025" s="170"/>
      <c r="FV1025" s="170"/>
      <c r="FW1025" s="170"/>
      <c r="FX1025" s="170"/>
      <c r="FY1025" s="170"/>
      <c r="FZ1025" s="170"/>
      <c r="GA1025" s="170"/>
      <c r="GB1025" s="170"/>
      <c r="GC1025" s="170"/>
      <c r="GD1025" s="170"/>
      <c r="GE1025" s="170"/>
      <c r="GF1025" s="170"/>
      <c r="GG1025" s="170"/>
      <c r="GH1025" s="170"/>
      <c r="GI1025" s="170"/>
      <c r="GJ1025" s="170"/>
    </row>
    <row r="1026" spans="1:192" s="145" customFormat="1" x14ac:dyDescent="0.2">
      <c r="A1026" s="135"/>
      <c r="B1026" s="135"/>
      <c r="C1026" s="135"/>
      <c r="D1026" s="135"/>
      <c r="E1026" s="80"/>
      <c r="F1026" s="80"/>
      <c r="G1026" s="80"/>
      <c r="H1026" s="135"/>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c r="AR1026" s="166"/>
      <c r="AS1026" s="166"/>
      <c r="BA1026" s="1"/>
      <c r="BB1026" s="1"/>
      <c r="BC1026" s="1"/>
      <c r="BD1026" s="1"/>
      <c r="BE1026" s="1"/>
      <c r="BF1026" s="1"/>
      <c r="BG1026" s="1"/>
      <c r="BH1026" s="170"/>
      <c r="BI1026" s="166"/>
      <c r="BJ1026" s="166"/>
      <c r="BK1026" s="166"/>
      <c r="BL1026" s="166"/>
      <c r="BM1026" s="166"/>
      <c r="BN1026" s="166"/>
      <c r="BO1026" s="166"/>
      <c r="BP1026" s="166"/>
      <c r="BQ1026" s="166"/>
      <c r="BR1026" s="166"/>
      <c r="BS1026" s="166"/>
      <c r="BT1026" s="166"/>
      <c r="BU1026" s="166"/>
      <c r="BV1026" s="166"/>
      <c r="BW1026" s="166"/>
      <c r="BX1026" s="166"/>
      <c r="BY1026" s="166"/>
      <c r="BZ1026" s="166"/>
      <c r="CA1026" s="166"/>
      <c r="CB1026" s="166"/>
      <c r="CC1026" s="166"/>
      <c r="CD1026" s="166"/>
      <c r="CE1026" s="166"/>
      <c r="CF1026" s="166"/>
      <c r="CG1026" s="166"/>
      <c r="CH1026" s="166"/>
      <c r="CI1026" s="166"/>
      <c r="CJ1026" s="166"/>
      <c r="CK1026" s="166"/>
      <c r="CL1026" s="166"/>
      <c r="CM1026" s="166"/>
      <c r="CN1026" s="166"/>
      <c r="CO1026" s="166"/>
      <c r="CP1026" s="166"/>
      <c r="CQ1026" s="166"/>
      <c r="CR1026" s="166"/>
      <c r="CS1026" s="166"/>
      <c r="DA1026" s="1"/>
      <c r="DB1026" s="1"/>
      <c r="DC1026" s="1"/>
      <c r="DD1026" s="80"/>
      <c r="DE1026" s="80"/>
      <c r="DF1026" s="1"/>
      <c r="DG1026" s="1"/>
      <c r="DH1026" s="170"/>
      <c r="DI1026" s="166"/>
      <c r="DJ1026" s="166"/>
      <c r="DK1026" s="166"/>
      <c r="DL1026" s="166"/>
      <c r="DM1026" s="166"/>
      <c r="DN1026" s="166"/>
      <c r="DO1026" s="166"/>
      <c r="DP1026" s="166"/>
      <c r="DQ1026" s="166"/>
      <c r="DR1026" s="166"/>
      <c r="DS1026" s="166"/>
      <c r="DT1026" s="166"/>
      <c r="DU1026" s="166"/>
      <c r="DV1026" s="166"/>
      <c r="DW1026" s="166"/>
      <c r="DX1026" s="166"/>
      <c r="DY1026" s="166"/>
      <c r="DZ1026" s="166"/>
      <c r="EA1026" s="166"/>
      <c r="EB1026" s="166"/>
      <c r="EC1026" s="166"/>
      <c r="ED1026" s="166"/>
      <c r="EE1026" s="166"/>
      <c r="EF1026" s="166"/>
      <c r="EG1026" s="166"/>
      <c r="EH1026" s="166"/>
      <c r="EI1026" s="166"/>
      <c r="EJ1026" s="166"/>
      <c r="EK1026" s="166"/>
      <c r="EL1026" s="166"/>
      <c r="EM1026" s="166"/>
      <c r="EN1026" s="166"/>
      <c r="EO1026" s="166"/>
      <c r="EP1026" s="166"/>
      <c r="EQ1026" s="166"/>
      <c r="ER1026" s="166"/>
      <c r="ES1026" s="166"/>
      <c r="FA1026" s="1"/>
      <c r="FB1026" s="1"/>
      <c r="FC1026" s="170"/>
      <c r="FD1026" s="170"/>
      <c r="FE1026" s="170"/>
      <c r="FF1026" s="170"/>
      <c r="FG1026" s="170"/>
      <c r="FH1026" s="170"/>
      <c r="FI1026" s="170"/>
      <c r="FJ1026" s="170"/>
      <c r="FK1026" s="170"/>
      <c r="FL1026" s="170"/>
      <c r="FM1026" s="170"/>
      <c r="FN1026" s="170"/>
      <c r="FO1026" s="170"/>
      <c r="FP1026" s="170"/>
      <c r="FQ1026" s="170"/>
      <c r="FR1026" s="170"/>
      <c r="FS1026" s="170"/>
      <c r="FT1026" s="170"/>
      <c r="FU1026" s="170"/>
      <c r="FV1026" s="170"/>
      <c r="FW1026" s="170"/>
      <c r="FX1026" s="170"/>
      <c r="FY1026" s="170"/>
      <c r="FZ1026" s="170"/>
      <c r="GA1026" s="170"/>
      <c r="GB1026" s="170"/>
      <c r="GC1026" s="170"/>
      <c r="GD1026" s="170"/>
      <c r="GE1026" s="170"/>
      <c r="GF1026" s="170"/>
      <c r="GG1026" s="170"/>
      <c r="GH1026" s="170"/>
      <c r="GI1026" s="170"/>
      <c r="GJ1026" s="170"/>
    </row>
    <row r="1027" spans="1:192" s="145" customFormat="1" x14ac:dyDescent="0.2">
      <c r="A1027" s="135"/>
      <c r="B1027" s="135"/>
      <c r="C1027" s="135"/>
      <c r="D1027" s="135"/>
      <c r="E1027" s="80"/>
      <c r="F1027" s="80"/>
      <c r="G1027" s="80"/>
      <c r="H1027" s="135"/>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c r="AR1027" s="166"/>
      <c r="AS1027" s="166"/>
      <c r="BA1027" s="1"/>
      <c r="BB1027" s="1"/>
      <c r="BC1027" s="1"/>
      <c r="BD1027" s="1"/>
      <c r="BE1027" s="1"/>
      <c r="BF1027" s="1"/>
      <c r="BG1027" s="1"/>
      <c r="BH1027" s="170"/>
      <c r="BI1027" s="166"/>
      <c r="BJ1027" s="166"/>
      <c r="BK1027" s="166"/>
      <c r="BL1027" s="166"/>
      <c r="BM1027" s="166"/>
      <c r="BN1027" s="166"/>
      <c r="BO1027" s="166"/>
      <c r="BP1027" s="166"/>
      <c r="BQ1027" s="166"/>
      <c r="BR1027" s="166"/>
      <c r="BS1027" s="166"/>
      <c r="BT1027" s="166"/>
      <c r="BU1027" s="166"/>
      <c r="BV1027" s="166"/>
      <c r="BW1027" s="166"/>
      <c r="BX1027" s="166"/>
      <c r="BY1027" s="166"/>
      <c r="BZ1027" s="166"/>
      <c r="CA1027" s="166"/>
      <c r="CB1027" s="166"/>
      <c r="CC1027" s="166"/>
      <c r="CD1027" s="166"/>
      <c r="CE1027" s="166"/>
      <c r="CF1027" s="166"/>
      <c r="CG1027" s="166"/>
      <c r="CH1027" s="166"/>
      <c r="CI1027" s="166"/>
      <c r="CJ1027" s="166"/>
      <c r="CK1027" s="166"/>
      <c r="CL1027" s="166"/>
      <c r="CM1027" s="166"/>
      <c r="CN1027" s="166"/>
      <c r="CO1027" s="166"/>
      <c r="CP1027" s="166"/>
      <c r="CQ1027" s="166"/>
      <c r="CR1027" s="166"/>
      <c r="CS1027" s="166"/>
      <c r="DA1027" s="1"/>
      <c r="DB1027" s="1"/>
      <c r="DC1027" s="1"/>
      <c r="DD1027" s="80"/>
      <c r="DE1027" s="80"/>
      <c r="DF1027" s="1"/>
      <c r="DG1027" s="1"/>
      <c r="DH1027" s="170"/>
      <c r="DI1027" s="166"/>
      <c r="DJ1027" s="166"/>
      <c r="DK1027" s="166"/>
      <c r="DL1027" s="166"/>
      <c r="DM1027" s="166"/>
      <c r="DN1027" s="166"/>
      <c r="DO1027" s="166"/>
      <c r="DP1027" s="166"/>
      <c r="DQ1027" s="166"/>
      <c r="DR1027" s="166"/>
      <c r="DS1027" s="166"/>
      <c r="DT1027" s="166"/>
      <c r="DU1027" s="166"/>
      <c r="DV1027" s="166"/>
      <c r="DW1027" s="166"/>
      <c r="DX1027" s="166"/>
      <c r="DY1027" s="166"/>
      <c r="DZ1027" s="166"/>
      <c r="EA1027" s="166"/>
      <c r="EB1027" s="166"/>
      <c r="EC1027" s="166"/>
      <c r="ED1027" s="166"/>
      <c r="EE1027" s="166"/>
      <c r="EF1027" s="166"/>
      <c r="EG1027" s="166"/>
      <c r="EH1027" s="166"/>
      <c r="EI1027" s="166"/>
      <c r="EJ1027" s="166"/>
      <c r="EK1027" s="166"/>
      <c r="EL1027" s="166"/>
      <c r="EM1027" s="166"/>
      <c r="EN1027" s="166"/>
      <c r="EO1027" s="166"/>
      <c r="EP1027" s="166"/>
      <c r="EQ1027" s="166"/>
      <c r="ER1027" s="166"/>
      <c r="ES1027" s="166"/>
      <c r="FA1027" s="1"/>
      <c r="FB1027" s="1"/>
      <c r="FC1027" s="170"/>
      <c r="FD1027" s="170"/>
      <c r="FE1027" s="170"/>
      <c r="FF1027" s="170"/>
      <c r="FG1027" s="170"/>
      <c r="FH1027" s="170"/>
      <c r="FI1027" s="170"/>
      <c r="FJ1027" s="170"/>
      <c r="FK1027" s="170"/>
      <c r="FL1027" s="170"/>
      <c r="FM1027" s="170"/>
      <c r="FN1027" s="170"/>
      <c r="FO1027" s="170"/>
      <c r="FP1027" s="170"/>
      <c r="FQ1027" s="170"/>
      <c r="FR1027" s="170"/>
      <c r="FS1027" s="170"/>
      <c r="FT1027" s="170"/>
      <c r="FU1027" s="170"/>
      <c r="FV1027" s="170"/>
      <c r="FW1027" s="170"/>
      <c r="FX1027" s="170"/>
      <c r="FY1027" s="170"/>
      <c r="FZ1027" s="170"/>
      <c r="GA1027" s="170"/>
      <c r="GB1027" s="170"/>
      <c r="GC1027" s="170"/>
      <c r="GD1027" s="170"/>
      <c r="GE1027" s="170"/>
      <c r="GF1027" s="170"/>
      <c r="GG1027" s="170"/>
      <c r="GH1027" s="170"/>
      <c r="GI1027" s="170"/>
      <c r="GJ1027" s="170"/>
    </row>
    <row r="1028" spans="1:192" s="145" customFormat="1" x14ac:dyDescent="0.2">
      <c r="A1028" s="135"/>
      <c r="B1028" s="135"/>
      <c r="C1028" s="135"/>
      <c r="D1028" s="135"/>
      <c r="E1028" s="80"/>
      <c r="F1028" s="80"/>
      <c r="G1028" s="80"/>
      <c r="H1028" s="135"/>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c r="AR1028" s="166"/>
      <c r="AS1028" s="166"/>
      <c r="BA1028" s="1"/>
      <c r="BB1028" s="1"/>
      <c r="BC1028" s="1"/>
      <c r="BD1028" s="1"/>
      <c r="BE1028" s="1"/>
      <c r="BF1028" s="1"/>
      <c r="BG1028" s="1"/>
      <c r="BH1028" s="170"/>
      <c r="BI1028" s="166"/>
      <c r="BJ1028" s="166"/>
      <c r="BK1028" s="166"/>
      <c r="BL1028" s="166"/>
      <c r="BM1028" s="166"/>
      <c r="BN1028" s="166"/>
      <c r="BO1028" s="166"/>
      <c r="BP1028" s="166"/>
      <c r="BQ1028" s="166"/>
      <c r="BR1028" s="166"/>
      <c r="BS1028" s="166"/>
      <c r="BT1028" s="166"/>
      <c r="BU1028" s="166"/>
      <c r="BV1028" s="166"/>
      <c r="BW1028" s="166"/>
      <c r="BX1028" s="166"/>
      <c r="BY1028" s="166"/>
      <c r="BZ1028" s="166"/>
      <c r="CA1028" s="166"/>
      <c r="CB1028" s="166"/>
      <c r="CC1028" s="166"/>
      <c r="CD1028" s="166"/>
      <c r="CE1028" s="166"/>
      <c r="CF1028" s="166"/>
      <c r="CG1028" s="166"/>
      <c r="CH1028" s="166"/>
      <c r="CI1028" s="166"/>
      <c r="CJ1028" s="166"/>
      <c r="CK1028" s="166"/>
      <c r="CL1028" s="166"/>
      <c r="CM1028" s="166"/>
      <c r="CN1028" s="166"/>
      <c r="CO1028" s="166"/>
      <c r="CP1028" s="166"/>
      <c r="CQ1028" s="166"/>
      <c r="CR1028" s="166"/>
      <c r="CS1028" s="166"/>
      <c r="DA1028" s="1"/>
      <c r="DB1028" s="1"/>
      <c r="DC1028" s="1"/>
      <c r="DD1028" s="80"/>
      <c r="DE1028" s="80"/>
      <c r="DF1028" s="1"/>
      <c r="DG1028" s="1"/>
      <c r="DH1028" s="170"/>
      <c r="DI1028" s="166"/>
      <c r="DJ1028" s="166"/>
      <c r="DK1028" s="166"/>
      <c r="DL1028" s="166"/>
      <c r="DM1028" s="166"/>
      <c r="DN1028" s="166"/>
      <c r="DO1028" s="166"/>
      <c r="DP1028" s="166"/>
      <c r="DQ1028" s="166"/>
      <c r="DR1028" s="166"/>
      <c r="DS1028" s="166"/>
      <c r="DT1028" s="166"/>
      <c r="DU1028" s="166"/>
      <c r="DV1028" s="166"/>
      <c r="DW1028" s="166"/>
      <c r="DX1028" s="166"/>
      <c r="DY1028" s="166"/>
      <c r="DZ1028" s="166"/>
      <c r="EA1028" s="166"/>
      <c r="EB1028" s="166"/>
      <c r="EC1028" s="166"/>
      <c r="ED1028" s="166"/>
      <c r="EE1028" s="166"/>
      <c r="EF1028" s="166"/>
      <c r="EG1028" s="166"/>
      <c r="EH1028" s="166"/>
      <c r="EI1028" s="166"/>
      <c r="EJ1028" s="166"/>
      <c r="EK1028" s="166"/>
      <c r="EL1028" s="166"/>
      <c r="EM1028" s="166"/>
      <c r="EN1028" s="166"/>
      <c r="EO1028" s="166"/>
      <c r="EP1028" s="166"/>
      <c r="EQ1028" s="166"/>
      <c r="ER1028" s="166"/>
      <c r="ES1028" s="166"/>
      <c r="FA1028" s="1"/>
      <c r="FB1028" s="1"/>
      <c r="FC1028" s="170"/>
      <c r="FD1028" s="170"/>
      <c r="FE1028" s="170"/>
      <c r="FF1028" s="170"/>
      <c r="FG1028" s="170"/>
      <c r="FH1028" s="170"/>
      <c r="FI1028" s="170"/>
      <c r="FJ1028" s="170"/>
      <c r="FK1028" s="170"/>
      <c r="FL1028" s="170"/>
      <c r="FM1028" s="170"/>
      <c r="FN1028" s="170"/>
      <c r="FO1028" s="170"/>
      <c r="FP1028" s="170"/>
      <c r="FQ1028" s="170"/>
      <c r="FR1028" s="170"/>
      <c r="FS1028" s="170"/>
      <c r="FT1028" s="170"/>
      <c r="FU1028" s="170"/>
      <c r="FV1028" s="170"/>
      <c r="FW1028" s="170"/>
      <c r="FX1028" s="170"/>
      <c r="FY1028" s="170"/>
      <c r="FZ1028" s="170"/>
      <c r="GA1028" s="170"/>
      <c r="GB1028" s="170"/>
      <c r="GC1028" s="170"/>
      <c r="GD1028" s="170"/>
      <c r="GE1028" s="170"/>
      <c r="GF1028" s="170"/>
      <c r="GG1028" s="170"/>
      <c r="GH1028" s="170"/>
      <c r="GI1028" s="170"/>
      <c r="GJ1028" s="170"/>
    </row>
    <row r="1029" spans="1:192" s="145" customFormat="1" x14ac:dyDescent="0.2">
      <c r="A1029" s="135"/>
      <c r="B1029" s="135"/>
      <c r="C1029" s="135"/>
      <c r="D1029" s="135"/>
      <c r="E1029" s="80"/>
      <c r="F1029" s="80"/>
      <c r="G1029" s="80"/>
      <c r="H1029" s="135"/>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c r="AR1029" s="166"/>
      <c r="AS1029" s="166"/>
      <c r="BA1029" s="1"/>
      <c r="BB1029" s="1"/>
      <c r="BC1029" s="1"/>
      <c r="BD1029" s="1"/>
      <c r="BE1029" s="1"/>
      <c r="BF1029" s="1"/>
      <c r="BG1029" s="1"/>
      <c r="BH1029" s="170"/>
      <c r="BI1029" s="166"/>
      <c r="BJ1029" s="166"/>
      <c r="BK1029" s="166"/>
      <c r="BL1029" s="166"/>
      <c r="BM1029" s="166"/>
      <c r="BN1029" s="166"/>
      <c r="BO1029" s="166"/>
      <c r="BP1029" s="166"/>
      <c r="BQ1029" s="166"/>
      <c r="BR1029" s="166"/>
      <c r="BS1029" s="166"/>
      <c r="BT1029" s="166"/>
      <c r="BU1029" s="166"/>
      <c r="BV1029" s="166"/>
      <c r="BW1029" s="166"/>
      <c r="BX1029" s="166"/>
      <c r="BY1029" s="166"/>
      <c r="BZ1029" s="166"/>
      <c r="CA1029" s="166"/>
      <c r="CB1029" s="166"/>
      <c r="CC1029" s="166"/>
      <c r="CD1029" s="166"/>
      <c r="CE1029" s="166"/>
      <c r="CF1029" s="166"/>
      <c r="CG1029" s="166"/>
      <c r="CH1029" s="166"/>
      <c r="CI1029" s="166"/>
      <c r="CJ1029" s="166"/>
      <c r="CK1029" s="166"/>
      <c r="CL1029" s="166"/>
      <c r="CM1029" s="166"/>
      <c r="CN1029" s="166"/>
      <c r="CO1029" s="166"/>
      <c r="CP1029" s="166"/>
      <c r="CQ1029" s="166"/>
      <c r="CR1029" s="166"/>
      <c r="CS1029" s="166"/>
      <c r="DA1029" s="1"/>
      <c r="DB1029" s="1"/>
      <c r="DC1029" s="1"/>
      <c r="DD1029" s="80"/>
      <c r="DE1029" s="80"/>
      <c r="DF1029" s="1"/>
      <c r="DG1029" s="1"/>
      <c r="DH1029" s="170"/>
      <c r="DI1029" s="166"/>
      <c r="DJ1029" s="166"/>
      <c r="DK1029" s="166"/>
      <c r="DL1029" s="166"/>
      <c r="DM1029" s="166"/>
      <c r="DN1029" s="166"/>
      <c r="DO1029" s="166"/>
      <c r="DP1029" s="166"/>
      <c r="DQ1029" s="166"/>
      <c r="DR1029" s="166"/>
      <c r="DS1029" s="166"/>
      <c r="DT1029" s="166"/>
      <c r="DU1029" s="166"/>
      <c r="DV1029" s="166"/>
      <c r="DW1029" s="166"/>
      <c r="DX1029" s="166"/>
      <c r="DY1029" s="166"/>
      <c r="DZ1029" s="166"/>
      <c r="EA1029" s="166"/>
      <c r="EB1029" s="166"/>
      <c r="EC1029" s="166"/>
      <c r="ED1029" s="166"/>
      <c r="EE1029" s="166"/>
      <c r="EF1029" s="166"/>
      <c r="EG1029" s="166"/>
      <c r="EH1029" s="166"/>
      <c r="EI1029" s="166"/>
      <c r="EJ1029" s="166"/>
      <c r="EK1029" s="166"/>
      <c r="EL1029" s="166"/>
      <c r="EM1029" s="166"/>
      <c r="EN1029" s="166"/>
      <c r="EO1029" s="166"/>
      <c r="EP1029" s="166"/>
      <c r="EQ1029" s="166"/>
      <c r="ER1029" s="166"/>
      <c r="ES1029" s="166"/>
      <c r="FA1029" s="1"/>
      <c r="FB1029" s="1"/>
      <c r="FC1029" s="170"/>
      <c r="FD1029" s="170"/>
      <c r="FE1029" s="170"/>
      <c r="FF1029" s="170"/>
      <c r="FG1029" s="170"/>
      <c r="FH1029" s="170"/>
      <c r="FI1029" s="170"/>
      <c r="FJ1029" s="170"/>
      <c r="FK1029" s="170"/>
      <c r="FL1029" s="170"/>
      <c r="FM1029" s="170"/>
      <c r="FN1029" s="170"/>
      <c r="FO1029" s="170"/>
      <c r="FP1029" s="170"/>
      <c r="FQ1029" s="170"/>
      <c r="FR1029" s="170"/>
      <c r="FS1029" s="170"/>
      <c r="FT1029" s="170"/>
      <c r="FU1029" s="170"/>
      <c r="FV1029" s="170"/>
      <c r="FW1029" s="170"/>
      <c r="FX1029" s="170"/>
      <c r="FY1029" s="170"/>
      <c r="FZ1029" s="170"/>
      <c r="GA1029" s="170"/>
      <c r="GB1029" s="170"/>
      <c r="GC1029" s="170"/>
      <c r="GD1029" s="170"/>
      <c r="GE1029" s="170"/>
      <c r="GF1029" s="170"/>
      <c r="GG1029" s="170"/>
      <c r="GH1029" s="170"/>
      <c r="GI1029" s="170"/>
      <c r="GJ1029" s="170"/>
    </row>
    <row r="1030" spans="1:192" s="145" customFormat="1" x14ac:dyDescent="0.2">
      <c r="A1030" s="135"/>
      <c r="B1030" s="135"/>
      <c r="C1030" s="135"/>
      <c r="D1030" s="135"/>
      <c r="E1030" s="80"/>
      <c r="F1030" s="80"/>
      <c r="G1030" s="80"/>
      <c r="H1030" s="135"/>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c r="AR1030" s="166"/>
      <c r="AS1030" s="166"/>
      <c r="BA1030" s="1"/>
      <c r="BB1030" s="1"/>
      <c r="BC1030" s="1"/>
      <c r="BD1030" s="1"/>
      <c r="BE1030" s="1"/>
      <c r="BF1030" s="1"/>
      <c r="BG1030" s="1"/>
      <c r="BH1030" s="170"/>
      <c r="BI1030" s="166"/>
      <c r="BJ1030" s="166"/>
      <c r="BK1030" s="166"/>
      <c r="BL1030" s="166"/>
      <c r="BM1030" s="166"/>
      <c r="BN1030" s="166"/>
      <c r="BO1030" s="166"/>
      <c r="BP1030" s="166"/>
      <c r="BQ1030" s="166"/>
      <c r="BR1030" s="166"/>
      <c r="BS1030" s="166"/>
      <c r="BT1030" s="166"/>
      <c r="BU1030" s="166"/>
      <c r="BV1030" s="166"/>
      <c r="BW1030" s="166"/>
      <c r="BX1030" s="166"/>
      <c r="BY1030" s="166"/>
      <c r="BZ1030" s="166"/>
      <c r="CA1030" s="166"/>
      <c r="CB1030" s="166"/>
      <c r="CC1030" s="166"/>
      <c r="CD1030" s="166"/>
      <c r="CE1030" s="166"/>
      <c r="CF1030" s="166"/>
      <c r="CG1030" s="166"/>
      <c r="CH1030" s="166"/>
      <c r="CI1030" s="166"/>
      <c r="CJ1030" s="166"/>
      <c r="CK1030" s="166"/>
      <c r="CL1030" s="166"/>
      <c r="CM1030" s="166"/>
      <c r="CN1030" s="166"/>
      <c r="CO1030" s="166"/>
      <c r="CP1030" s="166"/>
      <c r="CQ1030" s="166"/>
      <c r="CR1030" s="166"/>
      <c r="CS1030" s="166"/>
      <c r="DA1030" s="1"/>
      <c r="DB1030" s="1"/>
      <c r="DC1030" s="1"/>
      <c r="DD1030" s="80"/>
      <c r="DE1030" s="80"/>
      <c r="DF1030" s="1"/>
      <c r="DG1030" s="1"/>
      <c r="DH1030" s="170"/>
      <c r="DI1030" s="166"/>
      <c r="DJ1030" s="166"/>
      <c r="DK1030" s="166"/>
      <c r="DL1030" s="166"/>
      <c r="DM1030" s="166"/>
      <c r="DN1030" s="166"/>
      <c r="DO1030" s="166"/>
      <c r="DP1030" s="166"/>
      <c r="DQ1030" s="166"/>
      <c r="DR1030" s="166"/>
      <c r="DS1030" s="166"/>
      <c r="DT1030" s="166"/>
      <c r="DU1030" s="166"/>
      <c r="DV1030" s="166"/>
      <c r="DW1030" s="166"/>
      <c r="DX1030" s="166"/>
      <c r="DY1030" s="166"/>
      <c r="DZ1030" s="166"/>
      <c r="EA1030" s="166"/>
      <c r="EB1030" s="166"/>
      <c r="EC1030" s="166"/>
      <c r="ED1030" s="166"/>
      <c r="EE1030" s="166"/>
      <c r="EF1030" s="166"/>
      <c r="EG1030" s="166"/>
      <c r="EH1030" s="166"/>
      <c r="EI1030" s="166"/>
      <c r="EJ1030" s="166"/>
      <c r="EK1030" s="166"/>
      <c r="EL1030" s="166"/>
      <c r="EM1030" s="166"/>
      <c r="EN1030" s="166"/>
      <c r="EO1030" s="166"/>
      <c r="EP1030" s="166"/>
      <c r="EQ1030" s="166"/>
      <c r="ER1030" s="166"/>
      <c r="ES1030" s="166"/>
      <c r="FA1030" s="1"/>
      <c r="FB1030" s="1"/>
      <c r="FC1030" s="170"/>
      <c r="FD1030" s="170"/>
      <c r="FE1030" s="170"/>
      <c r="FF1030" s="170"/>
      <c r="FG1030" s="170"/>
      <c r="FH1030" s="170"/>
      <c r="FI1030" s="170"/>
      <c r="FJ1030" s="170"/>
      <c r="FK1030" s="170"/>
      <c r="FL1030" s="170"/>
      <c r="FM1030" s="170"/>
      <c r="FN1030" s="170"/>
      <c r="FO1030" s="170"/>
      <c r="FP1030" s="170"/>
      <c r="FQ1030" s="170"/>
      <c r="FR1030" s="170"/>
      <c r="FS1030" s="170"/>
      <c r="FT1030" s="170"/>
      <c r="FU1030" s="170"/>
      <c r="FV1030" s="170"/>
      <c r="FW1030" s="170"/>
      <c r="FX1030" s="170"/>
      <c r="FY1030" s="170"/>
      <c r="FZ1030" s="170"/>
      <c r="GA1030" s="170"/>
      <c r="GB1030" s="170"/>
      <c r="GC1030" s="170"/>
      <c r="GD1030" s="170"/>
      <c r="GE1030" s="170"/>
      <c r="GF1030" s="170"/>
      <c r="GG1030" s="170"/>
      <c r="GH1030" s="170"/>
      <c r="GI1030" s="170"/>
      <c r="GJ1030" s="170"/>
    </row>
    <row r="1031" spans="1:192" s="145" customFormat="1" x14ac:dyDescent="0.2">
      <c r="A1031" s="135"/>
      <c r="B1031" s="135"/>
      <c r="C1031" s="135"/>
      <c r="D1031" s="135"/>
      <c r="E1031" s="80"/>
      <c r="F1031" s="80"/>
      <c r="G1031" s="80"/>
      <c r="H1031" s="135"/>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c r="AR1031" s="166"/>
      <c r="AS1031" s="166"/>
      <c r="BA1031" s="1"/>
      <c r="BB1031" s="1"/>
      <c r="BC1031" s="1"/>
      <c r="BD1031" s="1"/>
      <c r="BE1031" s="1"/>
      <c r="BF1031" s="1"/>
      <c r="BG1031" s="1"/>
      <c r="BH1031" s="170"/>
      <c r="BI1031" s="166"/>
      <c r="BJ1031" s="166"/>
      <c r="BK1031" s="166"/>
      <c r="BL1031" s="166"/>
      <c r="BM1031" s="166"/>
      <c r="BN1031" s="166"/>
      <c r="BO1031" s="166"/>
      <c r="BP1031" s="166"/>
      <c r="BQ1031" s="166"/>
      <c r="BR1031" s="166"/>
      <c r="BS1031" s="166"/>
      <c r="BT1031" s="166"/>
      <c r="BU1031" s="166"/>
      <c r="BV1031" s="166"/>
      <c r="BW1031" s="166"/>
      <c r="BX1031" s="166"/>
      <c r="BY1031" s="166"/>
      <c r="BZ1031" s="166"/>
      <c r="CA1031" s="166"/>
      <c r="CB1031" s="166"/>
      <c r="CC1031" s="166"/>
      <c r="CD1031" s="166"/>
      <c r="CE1031" s="166"/>
      <c r="CF1031" s="166"/>
      <c r="CG1031" s="166"/>
      <c r="CH1031" s="166"/>
      <c r="CI1031" s="166"/>
      <c r="CJ1031" s="166"/>
      <c r="CK1031" s="166"/>
      <c r="CL1031" s="166"/>
      <c r="CM1031" s="166"/>
      <c r="CN1031" s="166"/>
      <c r="CO1031" s="166"/>
      <c r="CP1031" s="166"/>
      <c r="CQ1031" s="166"/>
      <c r="CR1031" s="166"/>
      <c r="CS1031" s="166"/>
      <c r="DA1031" s="1"/>
      <c r="DB1031" s="1"/>
      <c r="DC1031" s="1"/>
      <c r="DD1031" s="80"/>
      <c r="DE1031" s="80"/>
      <c r="DF1031" s="1"/>
      <c r="DG1031" s="1"/>
      <c r="DH1031" s="170"/>
      <c r="DI1031" s="166"/>
      <c r="DJ1031" s="166"/>
      <c r="DK1031" s="166"/>
      <c r="DL1031" s="166"/>
      <c r="DM1031" s="166"/>
      <c r="DN1031" s="166"/>
      <c r="DO1031" s="166"/>
      <c r="DP1031" s="166"/>
      <c r="DQ1031" s="166"/>
      <c r="DR1031" s="166"/>
      <c r="DS1031" s="166"/>
      <c r="DT1031" s="166"/>
      <c r="DU1031" s="166"/>
      <c r="DV1031" s="166"/>
      <c r="DW1031" s="166"/>
      <c r="DX1031" s="166"/>
      <c r="DY1031" s="166"/>
      <c r="DZ1031" s="166"/>
      <c r="EA1031" s="166"/>
      <c r="EB1031" s="166"/>
      <c r="EC1031" s="166"/>
      <c r="ED1031" s="166"/>
      <c r="EE1031" s="166"/>
      <c r="EF1031" s="166"/>
      <c r="EG1031" s="166"/>
      <c r="EH1031" s="166"/>
      <c r="EI1031" s="166"/>
      <c r="EJ1031" s="166"/>
      <c r="EK1031" s="166"/>
      <c r="EL1031" s="166"/>
      <c r="EM1031" s="166"/>
      <c r="EN1031" s="166"/>
      <c r="EO1031" s="166"/>
      <c r="EP1031" s="166"/>
      <c r="EQ1031" s="166"/>
      <c r="ER1031" s="166"/>
      <c r="ES1031" s="166"/>
      <c r="FA1031" s="1"/>
      <c r="FB1031" s="1"/>
      <c r="FC1031" s="170"/>
      <c r="FD1031" s="170"/>
      <c r="FE1031" s="170"/>
      <c r="FF1031" s="170"/>
      <c r="FG1031" s="170"/>
      <c r="FH1031" s="170"/>
      <c r="FI1031" s="170"/>
      <c r="FJ1031" s="170"/>
      <c r="FK1031" s="170"/>
      <c r="FL1031" s="170"/>
      <c r="FM1031" s="170"/>
      <c r="FN1031" s="170"/>
      <c r="FO1031" s="170"/>
      <c r="FP1031" s="170"/>
      <c r="FQ1031" s="170"/>
      <c r="FR1031" s="170"/>
      <c r="FS1031" s="170"/>
      <c r="FT1031" s="170"/>
      <c r="FU1031" s="170"/>
      <c r="FV1031" s="170"/>
      <c r="FW1031" s="170"/>
      <c r="FX1031" s="170"/>
      <c r="FY1031" s="170"/>
      <c r="FZ1031" s="170"/>
      <c r="GA1031" s="170"/>
      <c r="GB1031" s="170"/>
      <c r="GC1031" s="170"/>
      <c r="GD1031" s="170"/>
      <c r="GE1031" s="170"/>
      <c r="GF1031" s="170"/>
      <c r="GG1031" s="170"/>
      <c r="GH1031" s="170"/>
      <c r="GI1031" s="170"/>
      <c r="GJ1031" s="170"/>
    </row>
    <row r="1032" spans="1:192" s="145" customFormat="1" x14ac:dyDescent="0.2">
      <c r="A1032" s="135"/>
      <c r="B1032" s="135"/>
      <c r="C1032" s="135"/>
      <c r="D1032" s="135"/>
      <c r="E1032" s="80"/>
      <c r="F1032" s="80"/>
      <c r="G1032" s="80"/>
      <c r="H1032" s="135"/>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c r="AR1032" s="166"/>
      <c r="AS1032" s="166"/>
      <c r="BA1032" s="1"/>
      <c r="BB1032" s="1"/>
      <c r="BC1032" s="1"/>
      <c r="BD1032" s="1"/>
      <c r="BE1032" s="1"/>
      <c r="BF1032" s="1"/>
      <c r="BG1032" s="1"/>
      <c r="BH1032" s="170"/>
      <c r="BI1032" s="166"/>
      <c r="BJ1032" s="166"/>
      <c r="BK1032" s="166"/>
      <c r="BL1032" s="166"/>
      <c r="BM1032" s="166"/>
      <c r="BN1032" s="166"/>
      <c r="BO1032" s="166"/>
      <c r="BP1032" s="166"/>
      <c r="BQ1032" s="166"/>
      <c r="BR1032" s="166"/>
      <c r="BS1032" s="166"/>
      <c r="BT1032" s="166"/>
      <c r="BU1032" s="166"/>
      <c r="BV1032" s="166"/>
      <c r="BW1032" s="166"/>
      <c r="BX1032" s="166"/>
      <c r="BY1032" s="166"/>
      <c r="BZ1032" s="166"/>
      <c r="CA1032" s="166"/>
      <c r="CB1032" s="166"/>
      <c r="CC1032" s="166"/>
      <c r="CD1032" s="166"/>
      <c r="CE1032" s="166"/>
      <c r="CF1032" s="166"/>
      <c r="CG1032" s="166"/>
      <c r="CH1032" s="166"/>
      <c r="CI1032" s="166"/>
      <c r="CJ1032" s="166"/>
      <c r="CK1032" s="166"/>
      <c r="CL1032" s="166"/>
      <c r="CM1032" s="166"/>
      <c r="CN1032" s="166"/>
      <c r="CO1032" s="166"/>
      <c r="CP1032" s="166"/>
      <c r="CQ1032" s="166"/>
      <c r="CR1032" s="166"/>
      <c r="CS1032" s="166"/>
      <c r="DA1032" s="1"/>
      <c r="DB1032" s="1"/>
      <c r="DC1032" s="1"/>
      <c r="DD1032" s="80"/>
      <c r="DE1032" s="80"/>
      <c r="DF1032" s="1"/>
      <c r="DG1032" s="1"/>
      <c r="DH1032" s="170"/>
      <c r="DI1032" s="166"/>
      <c r="DJ1032" s="166"/>
      <c r="DK1032" s="166"/>
      <c r="DL1032" s="166"/>
      <c r="DM1032" s="166"/>
      <c r="DN1032" s="166"/>
      <c r="DO1032" s="166"/>
      <c r="DP1032" s="166"/>
      <c r="DQ1032" s="166"/>
      <c r="DR1032" s="166"/>
      <c r="DS1032" s="166"/>
      <c r="DT1032" s="166"/>
      <c r="DU1032" s="166"/>
      <c r="DV1032" s="166"/>
      <c r="DW1032" s="166"/>
      <c r="DX1032" s="166"/>
      <c r="DY1032" s="166"/>
      <c r="DZ1032" s="166"/>
      <c r="EA1032" s="166"/>
      <c r="EB1032" s="166"/>
      <c r="EC1032" s="166"/>
      <c r="ED1032" s="166"/>
      <c r="EE1032" s="166"/>
      <c r="EF1032" s="166"/>
      <c r="EG1032" s="166"/>
      <c r="EH1032" s="166"/>
      <c r="EI1032" s="166"/>
      <c r="EJ1032" s="166"/>
      <c r="EK1032" s="166"/>
      <c r="EL1032" s="166"/>
      <c r="EM1032" s="166"/>
      <c r="EN1032" s="166"/>
      <c r="EO1032" s="166"/>
      <c r="EP1032" s="166"/>
      <c r="EQ1032" s="166"/>
      <c r="ER1032" s="166"/>
      <c r="ES1032" s="166"/>
      <c r="FA1032" s="1"/>
      <c r="FB1032" s="1"/>
      <c r="FC1032" s="170"/>
      <c r="FD1032" s="170"/>
      <c r="FE1032" s="170"/>
      <c r="FF1032" s="170"/>
      <c r="FG1032" s="170"/>
      <c r="FH1032" s="170"/>
      <c r="FI1032" s="170"/>
      <c r="FJ1032" s="170"/>
      <c r="FK1032" s="170"/>
      <c r="FL1032" s="170"/>
      <c r="FM1032" s="170"/>
      <c r="FN1032" s="170"/>
      <c r="FO1032" s="170"/>
      <c r="FP1032" s="170"/>
      <c r="FQ1032" s="170"/>
      <c r="FR1032" s="170"/>
      <c r="FS1032" s="170"/>
      <c r="FT1032" s="170"/>
      <c r="FU1032" s="170"/>
      <c r="FV1032" s="170"/>
      <c r="FW1032" s="170"/>
      <c r="FX1032" s="170"/>
      <c r="FY1032" s="170"/>
      <c r="FZ1032" s="170"/>
      <c r="GA1032" s="170"/>
      <c r="GB1032" s="170"/>
      <c r="GC1032" s="170"/>
      <c r="GD1032" s="170"/>
      <c r="GE1032" s="170"/>
      <c r="GF1032" s="170"/>
      <c r="GG1032" s="170"/>
      <c r="GH1032" s="170"/>
      <c r="GI1032" s="170"/>
      <c r="GJ1032" s="170"/>
    </row>
    <row r="1033" spans="1:192" s="145" customFormat="1" x14ac:dyDescent="0.2">
      <c r="A1033" s="135"/>
      <c r="B1033" s="135"/>
      <c r="C1033" s="135"/>
      <c r="D1033" s="135"/>
      <c r="E1033" s="80"/>
      <c r="F1033" s="80"/>
      <c r="G1033" s="80"/>
      <c r="H1033" s="135"/>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c r="AR1033" s="166"/>
      <c r="AS1033" s="166"/>
      <c r="BA1033" s="1"/>
      <c r="BB1033" s="1"/>
      <c r="BC1033" s="1"/>
      <c r="BD1033" s="1"/>
      <c r="BE1033" s="1"/>
      <c r="BF1033" s="1"/>
      <c r="BG1033" s="1"/>
      <c r="BH1033" s="170"/>
      <c r="BI1033" s="166"/>
      <c r="BJ1033" s="166"/>
      <c r="BK1033" s="166"/>
      <c r="BL1033" s="166"/>
      <c r="BM1033" s="166"/>
      <c r="BN1033" s="166"/>
      <c r="BO1033" s="166"/>
      <c r="BP1033" s="166"/>
      <c r="BQ1033" s="166"/>
      <c r="BR1033" s="166"/>
      <c r="BS1033" s="166"/>
      <c r="BT1033" s="166"/>
      <c r="BU1033" s="166"/>
      <c r="BV1033" s="166"/>
      <c r="BW1033" s="166"/>
      <c r="BX1033" s="166"/>
      <c r="BY1033" s="166"/>
      <c r="BZ1033" s="166"/>
      <c r="CA1033" s="166"/>
      <c r="CB1033" s="166"/>
      <c r="CC1033" s="166"/>
      <c r="CD1033" s="166"/>
      <c r="CE1033" s="166"/>
      <c r="CF1033" s="166"/>
      <c r="CG1033" s="166"/>
      <c r="CH1033" s="166"/>
      <c r="CI1033" s="166"/>
      <c r="CJ1033" s="166"/>
      <c r="CK1033" s="166"/>
      <c r="CL1033" s="166"/>
      <c r="CM1033" s="166"/>
      <c r="CN1033" s="166"/>
      <c r="CO1033" s="166"/>
      <c r="CP1033" s="166"/>
      <c r="CQ1033" s="166"/>
      <c r="CR1033" s="166"/>
      <c r="CS1033" s="166"/>
      <c r="DA1033" s="1"/>
      <c r="DB1033" s="1"/>
      <c r="DC1033" s="1"/>
      <c r="DD1033" s="80"/>
      <c r="DE1033" s="80"/>
      <c r="DF1033" s="1"/>
      <c r="DG1033" s="1"/>
      <c r="DH1033" s="170"/>
      <c r="DI1033" s="166"/>
      <c r="DJ1033" s="166"/>
      <c r="DK1033" s="166"/>
      <c r="DL1033" s="166"/>
      <c r="DM1033" s="166"/>
      <c r="DN1033" s="166"/>
      <c r="DO1033" s="166"/>
      <c r="DP1033" s="166"/>
      <c r="DQ1033" s="166"/>
      <c r="DR1033" s="166"/>
      <c r="DS1033" s="166"/>
      <c r="DT1033" s="166"/>
      <c r="DU1033" s="166"/>
      <c r="DV1033" s="166"/>
      <c r="DW1033" s="166"/>
      <c r="DX1033" s="166"/>
      <c r="DY1033" s="166"/>
      <c r="DZ1033" s="166"/>
      <c r="EA1033" s="166"/>
      <c r="EB1033" s="166"/>
      <c r="EC1033" s="166"/>
      <c r="ED1033" s="166"/>
      <c r="EE1033" s="166"/>
      <c r="EF1033" s="166"/>
      <c r="EG1033" s="166"/>
      <c r="EH1033" s="166"/>
      <c r="EI1033" s="166"/>
      <c r="EJ1033" s="166"/>
      <c r="EK1033" s="166"/>
      <c r="EL1033" s="166"/>
      <c r="EM1033" s="166"/>
      <c r="EN1033" s="166"/>
      <c r="EO1033" s="166"/>
      <c r="EP1033" s="166"/>
      <c r="EQ1033" s="166"/>
      <c r="ER1033" s="166"/>
      <c r="ES1033" s="166"/>
      <c r="FA1033" s="1"/>
      <c r="FB1033" s="1"/>
      <c r="FC1033" s="170"/>
      <c r="FD1033" s="170"/>
      <c r="FE1033" s="170"/>
      <c r="FF1033" s="170"/>
      <c r="FG1033" s="170"/>
      <c r="FH1033" s="170"/>
      <c r="FI1033" s="170"/>
      <c r="FJ1033" s="170"/>
      <c r="FK1033" s="170"/>
      <c r="FL1033" s="170"/>
      <c r="FM1033" s="170"/>
      <c r="FN1033" s="170"/>
      <c r="FO1033" s="170"/>
      <c r="FP1033" s="170"/>
      <c r="FQ1033" s="170"/>
      <c r="FR1033" s="170"/>
      <c r="FS1033" s="170"/>
      <c r="FT1033" s="170"/>
      <c r="FU1033" s="170"/>
      <c r="FV1033" s="170"/>
      <c r="FW1033" s="170"/>
      <c r="FX1033" s="170"/>
      <c r="FY1033" s="170"/>
      <c r="FZ1033" s="170"/>
      <c r="GA1033" s="170"/>
      <c r="GB1033" s="170"/>
      <c r="GC1033" s="170"/>
      <c r="GD1033" s="170"/>
      <c r="GE1033" s="170"/>
      <c r="GF1033" s="170"/>
      <c r="GG1033" s="170"/>
      <c r="GH1033" s="170"/>
      <c r="GI1033" s="170"/>
      <c r="GJ1033" s="170"/>
    </row>
    <row r="1034" spans="1:192" s="145" customFormat="1" x14ac:dyDescent="0.2">
      <c r="A1034" s="135"/>
      <c r="B1034" s="135"/>
      <c r="C1034" s="135"/>
      <c r="D1034" s="135"/>
      <c r="E1034" s="80"/>
      <c r="F1034" s="80"/>
      <c r="G1034" s="80"/>
      <c r="H1034" s="135"/>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c r="AR1034" s="166"/>
      <c r="AS1034" s="166"/>
      <c r="BA1034" s="1"/>
      <c r="BB1034" s="1"/>
      <c r="BC1034" s="1"/>
      <c r="BD1034" s="1"/>
      <c r="BE1034" s="1"/>
      <c r="BF1034" s="1"/>
      <c r="BG1034" s="1"/>
      <c r="BH1034" s="170"/>
      <c r="BI1034" s="166"/>
      <c r="BJ1034" s="166"/>
      <c r="BK1034" s="166"/>
      <c r="BL1034" s="166"/>
      <c r="BM1034" s="166"/>
      <c r="BN1034" s="166"/>
      <c r="BO1034" s="166"/>
      <c r="BP1034" s="166"/>
      <c r="BQ1034" s="166"/>
      <c r="BR1034" s="166"/>
      <c r="BS1034" s="166"/>
      <c r="BT1034" s="166"/>
      <c r="BU1034" s="166"/>
      <c r="BV1034" s="166"/>
      <c r="BW1034" s="166"/>
      <c r="BX1034" s="166"/>
      <c r="BY1034" s="166"/>
      <c r="BZ1034" s="166"/>
      <c r="CA1034" s="166"/>
      <c r="CB1034" s="166"/>
      <c r="CC1034" s="166"/>
      <c r="CD1034" s="166"/>
      <c r="CE1034" s="166"/>
      <c r="CF1034" s="166"/>
      <c r="CG1034" s="166"/>
      <c r="CH1034" s="166"/>
      <c r="CI1034" s="166"/>
      <c r="CJ1034" s="166"/>
      <c r="CK1034" s="166"/>
      <c r="CL1034" s="166"/>
      <c r="CM1034" s="166"/>
      <c r="CN1034" s="166"/>
      <c r="CO1034" s="166"/>
      <c r="CP1034" s="166"/>
      <c r="CQ1034" s="166"/>
      <c r="CR1034" s="166"/>
      <c r="CS1034" s="166"/>
      <c r="DA1034" s="1"/>
      <c r="DB1034" s="1"/>
      <c r="DC1034" s="1"/>
      <c r="DD1034" s="80"/>
      <c r="DE1034" s="80"/>
      <c r="DF1034" s="1"/>
      <c r="DG1034" s="1"/>
      <c r="DH1034" s="170"/>
      <c r="DI1034" s="166"/>
      <c r="DJ1034" s="166"/>
      <c r="DK1034" s="166"/>
      <c r="DL1034" s="166"/>
      <c r="DM1034" s="166"/>
      <c r="DN1034" s="166"/>
      <c r="DO1034" s="166"/>
      <c r="DP1034" s="166"/>
      <c r="DQ1034" s="166"/>
      <c r="DR1034" s="166"/>
      <c r="DS1034" s="166"/>
      <c r="DT1034" s="166"/>
      <c r="DU1034" s="166"/>
      <c r="DV1034" s="166"/>
      <c r="DW1034" s="166"/>
      <c r="DX1034" s="166"/>
      <c r="DY1034" s="166"/>
      <c r="DZ1034" s="166"/>
      <c r="EA1034" s="166"/>
      <c r="EB1034" s="166"/>
      <c r="EC1034" s="166"/>
      <c r="ED1034" s="166"/>
      <c r="EE1034" s="166"/>
      <c r="EF1034" s="166"/>
      <c r="EG1034" s="166"/>
      <c r="EH1034" s="166"/>
      <c r="EI1034" s="166"/>
      <c r="EJ1034" s="166"/>
      <c r="EK1034" s="166"/>
      <c r="EL1034" s="166"/>
      <c r="EM1034" s="166"/>
      <c r="EN1034" s="166"/>
      <c r="EO1034" s="166"/>
      <c r="EP1034" s="166"/>
      <c r="EQ1034" s="166"/>
      <c r="ER1034" s="166"/>
      <c r="ES1034" s="166"/>
      <c r="FA1034" s="1"/>
      <c r="FB1034" s="1"/>
      <c r="FC1034" s="170"/>
      <c r="FD1034" s="170"/>
      <c r="FE1034" s="170"/>
      <c r="FF1034" s="170"/>
      <c r="FG1034" s="170"/>
      <c r="FH1034" s="170"/>
      <c r="FI1034" s="170"/>
      <c r="FJ1034" s="170"/>
      <c r="FK1034" s="170"/>
      <c r="FL1034" s="170"/>
      <c r="FM1034" s="170"/>
      <c r="FN1034" s="170"/>
      <c r="FO1034" s="170"/>
      <c r="FP1034" s="170"/>
      <c r="FQ1034" s="170"/>
      <c r="FR1034" s="170"/>
      <c r="FS1034" s="170"/>
      <c r="FT1034" s="170"/>
      <c r="FU1034" s="170"/>
      <c r="FV1034" s="170"/>
      <c r="FW1034" s="170"/>
      <c r="FX1034" s="170"/>
      <c r="FY1034" s="170"/>
      <c r="FZ1034" s="170"/>
      <c r="GA1034" s="170"/>
      <c r="GB1034" s="170"/>
      <c r="GC1034" s="170"/>
      <c r="GD1034" s="170"/>
      <c r="GE1034" s="170"/>
      <c r="GF1034" s="170"/>
      <c r="GG1034" s="170"/>
      <c r="GH1034" s="170"/>
      <c r="GI1034" s="170"/>
      <c r="GJ1034" s="170"/>
    </row>
    <row r="1035" spans="1:192" s="145" customFormat="1" x14ac:dyDescent="0.2">
      <c r="A1035" s="135"/>
      <c r="B1035" s="135"/>
      <c r="C1035" s="135"/>
      <c r="D1035" s="135"/>
      <c r="E1035" s="80"/>
      <c r="F1035" s="80"/>
      <c r="G1035" s="80"/>
      <c r="H1035" s="135"/>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c r="AR1035" s="166"/>
      <c r="AS1035" s="166"/>
      <c r="BA1035" s="1"/>
      <c r="BB1035" s="1"/>
      <c r="BC1035" s="1"/>
      <c r="BD1035" s="1"/>
      <c r="BE1035" s="1"/>
      <c r="BF1035" s="1"/>
      <c r="BG1035" s="1"/>
      <c r="BH1035" s="170"/>
      <c r="BI1035" s="166"/>
      <c r="BJ1035" s="166"/>
      <c r="BK1035" s="166"/>
      <c r="BL1035" s="166"/>
      <c r="BM1035" s="166"/>
      <c r="BN1035" s="166"/>
      <c r="BO1035" s="166"/>
      <c r="BP1035" s="166"/>
      <c r="BQ1035" s="166"/>
      <c r="BR1035" s="166"/>
      <c r="BS1035" s="166"/>
      <c r="BT1035" s="166"/>
      <c r="BU1035" s="166"/>
      <c r="BV1035" s="166"/>
      <c r="BW1035" s="166"/>
      <c r="BX1035" s="166"/>
      <c r="BY1035" s="166"/>
      <c r="BZ1035" s="166"/>
      <c r="CA1035" s="166"/>
      <c r="CB1035" s="166"/>
      <c r="CC1035" s="166"/>
      <c r="CD1035" s="166"/>
      <c r="CE1035" s="166"/>
      <c r="CF1035" s="166"/>
      <c r="CG1035" s="166"/>
      <c r="CH1035" s="166"/>
      <c r="CI1035" s="166"/>
      <c r="CJ1035" s="166"/>
      <c r="CK1035" s="166"/>
      <c r="CL1035" s="166"/>
      <c r="CM1035" s="166"/>
      <c r="CN1035" s="166"/>
      <c r="CO1035" s="166"/>
      <c r="CP1035" s="166"/>
      <c r="CQ1035" s="166"/>
      <c r="CR1035" s="166"/>
      <c r="CS1035" s="166"/>
      <c r="DA1035" s="1"/>
      <c r="DB1035" s="1"/>
      <c r="DC1035" s="1"/>
      <c r="DD1035" s="80"/>
      <c r="DE1035" s="80"/>
      <c r="DF1035" s="1"/>
      <c r="DG1035" s="1"/>
      <c r="DH1035" s="170"/>
      <c r="DI1035" s="166"/>
      <c r="DJ1035" s="166"/>
      <c r="DK1035" s="166"/>
      <c r="DL1035" s="166"/>
      <c r="DM1035" s="166"/>
      <c r="DN1035" s="166"/>
      <c r="DO1035" s="166"/>
      <c r="DP1035" s="166"/>
      <c r="DQ1035" s="166"/>
      <c r="DR1035" s="166"/>
      <c r="DS1035" s="166"/>
      <c r="DT1035" s="166"/>
      <c r="DU1035" s="166"/>
      <c r="DV1035" s="166"/>
      <c r="DW1035" s="166"/>
      <c r="DX1035" s="166"/>
      <c r="DY1035" s="166"/>
      <c r="DZ1035" s="166"/>
      <c r="EA1035" s="166"/>
      <c r="EB1035" s="166"/>
      <c r="EC1035" s="166"/>
      <c r="ED1035" s="166"/>
      <c r="EE1035" s="166"/>
      <c r="EF1035" s="166"/>
      <c r="EG1035" s="166"/>
      <c r="EH1035" s="166"/>
      <c r="EI1035" s="166"/>
      <c r="EJ1035" s="166"/>
      <c r="EK1035" s="166"/>
      <c r="EL1035" s="166"/>
      <c r="EM1035" s="166"/>
      <c r="EN1035" s="166"/>
      <c r="EO1035" s="166"/>
      <c r="EP1035" s="166"/>
      <c r="EQ1035" s="166"/>
      <c r="ER1035" s="166"/>
      <c r="ES1035" s="166"/>
      <c r="FA1035" s="1"/>
      <c r="FB1035" s="1"/>
      <c r="FC1035" s="170"/>
      <c r="FD1035" s="170"/>
      <c r="FE1035" s="170"/>
      <c r="FF1035" s="170"/>
      <c r="FG1035" s="170"/>
      <c r="FH1035" s="170"/>
      <c r="FI1035" s="170"/>
      <c r="FJ1035" s="170"/>
      <c r="FK1035" s="170"/>
      <c r="FL1035" s="170"/>
      <c r="FM1035" s="170"/>
      <c r="FN1035" s="170"/>
      <c r="FO1035" s="170"/>
      <c r="FP1035" s="170"/>
      <c r="FQ1035" s="170"/>
      <c r="FR1035" s="170"/>
      <c r="FS1035" s="170"/>
      <c r="FT1035" s="170"/>
      <c r="FU1035" s="170"/>
      <c r="FV1035" s="170"/>
      <c r="FW1035" s="170"/>
      <c r="FX1035" s="170"/>
      <c r="FY1035" s="170"/>
      <c r="FZ1035" s="170"/>
      <c r="GA1035" s="170"/>
      <c r="GB1035" s="170"/>
      <c r="GC1035" s="170"/>
      <c r="GD1035" s="170"/>
      <c r="GE1035" s="170"/>
      <c r="GF1035" s="170"/>
      <c r="GG1035" s="170"/>
      <c r="GH1035" s="170"/>
      <c r="GI1035" s="170"/>
      <c r="GJ1035" s="170"/>
    </row>
    <row r="1036" spans="1:192" s="145" customFormat="1" x14ac:dyDescent="0.2">
      <c r="A1036" s="135"/>
      <c r="B1036" s="135"/>
      <c r="C1036" s="135"/>
      <c r="D1036" s="135"/>
      <c r="E1036" s="80"/>
      <c r="F1036" s="80"/>
      <c r="G1036" s="80"/>
      <c r="H1036" s="135"/>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c r="AR1036" s="166"/>
      <c r="AS1036" s="166"/>
      <c r="BA1036" s="1"/>
      <c r="BB1036" s="1"/>
      <c r="BC1036" s="1"/>
      <c r="BD1036" s="1"/>
      <c r="BE1036" s="1"/>
      <c r="BF1036" s="1"/>
      <c r="BG1036" s="1"/>
      <c r="BH1036" s="170"/>
      <c r="BI1036" s="166"/>
      <c r="BJ1036" s="166"/>
      <c r="BK1036" s="166"/>
      <c r="BL1036" s="166"/>
      <c r="BM1036" s="166"/>
      <c r="BN1036" s="166"/>
      <c r="BO1036" s="166"/>
      <c r="BP1036" s="166"/>
      <c r="BQ1036" s="166"/>
      <c r="BR1036" s="166"/>
      <c r="BS1036" s="166"/>
      <c r="BT1036" s="166"/>
      <c r="BU1036" s="166"/>
      <c r="BV1036" s="166"/>
      <c r="BW1036" s="166"/>
      <c r="BX1036" s="166"/>
      <c r="BY1036" s="166"/>
      <c r="BZ1036" s="166"/>
      <c r="CA1036" s="166"/>
      <c r="CB1036" s="166"/>
      <c r="CC1036" s="166"/>
      <c r="CD1036" s="166"/>
      <c r="CE1036" s="166"/>
      <c r="CF1036" s="166"/>
      <c r="CG1036" s="166"/>
      <c r="CH1036" s="166"/>
      <c r="CI1036" s="166"/>
      <c r="CJ1036" s="166"/>
      <c r="CK1036" s="166"/>
      <c r="CL1036" s="166"/>
      <c r="CM1036" s="166"/>
      <c r="CN1036" s="166"/>
      <c r="CO1036" s="166"/>
      <c r="CP1036" s="166"/>
      <c r="CQ1036" s="166"/>
      <c r="CR1036" s="166"/>
      <c r="CS1036" s="166"/>
      <c r="DA1036" s="1"/>
      <c r="DB1036" s="1"/>
      <c r="DC1036" s="1"/>
      <c r="DD1036" s="80"/>
      <c r="DE1036" s="80"/>
      <c r="DF1036" s="1"/>
      <c r="DG1036" s="1"/>
      <c r="DH1036" s="170"/>
      <c r="DI1036" s="166"/>
      <c r="DJ1036" s="166"/>
      <c r="DK1036" s="166"/>
      <c r="DL1036" s="166"/>
      <c r="DM1036" s="166"/>
      <c r="DN1036" s="166"/>
      <c r="DO1036" s="166"/>
      <c r="DP1036" s="166"/>
      <c r="DQ1036" s="166"/>
      <c r="DR1036" s="166"/>
      <c r="DS1036" s="166"/>
      <c r="DT1036" s="166"/>
      <c r="DU1036" s="166"/>
      <c r="DV1036" s="166"/>
      <c r="DW1036" s="166"/>
      <c r="DX1036" s="166"/>
      <c r="DY1036" s="166"/>
      <c r="DZ1036" s="166"/>
      <c r="EA1036" s="166"/>
      <c r="EB1036" s="166"/>
      <c r="EC1036" s="166"/>
      <c r="ED1036" s="166"/>
      <c r="EE1036" s="166"/>
      <c r="EF1036" s="166"/>
      <c r="EG1036" s="166"/>
      <c r="EH1036" s="166"/>
      <c r="EI1036" s="166"/>
      <c r="EJ1036" s="166"/>
      <c r="EK1036" s="166"/>
      <c r="EL1036" s="166"/>
      <c r="EM1036" s="166"/>
      <c r="EN1036" s="166"/>
      <c r="EO1036" s="166"/>
      <c r="EP1036" s="166"/>
      <c r="EQ1036" s="166"/>
      <c r="ER1036" s="166"/>
      <c r="ES1036" s="166"/>
      <c r="FA1036" s="1"/>
      <c r="FB1036" s="1"/>
      <c r="FC1036" s="170"/>
      <c r="FD1036" s="170"/>
      <c r="FE1036" s="170"/>
      <c r="FF1036" s="170"/>
      <c r="FG1036" s="170"/>
      <c r="FH1036" s="170"/>
      <c r="FI1036" s="170"/>
      <c r="FJ1036" s="170"/>
      <c r="FK1036" s="170"/>
      <c r="FL1036" s="170"/>
      <c r="FM1036" s="170"/>
      <c r="FN1036" s="170"/>
      <c r="FO1036" s="170"/>
      <c r="FP1036" s="170"/>
      <c r="FQ1036" s="170"/>
      <c r="FR1036" s="170"/>
      <c r="FS1036" s="170"/>
      <c r="FT1036" s="170"/>
      <c r="FU1036" s="170"/>
      <c r="FV1036" s="170"/>
      <c r="FW1036" s="170"/>
      <c r="FX1036" s="170"/>
      <c r="FY1036" s="170"/>
      <c r="FZ1036" s="170"/>
      <c r="GA1036" s="170"/>
      <c r="GB1036" s="170"/>
      <c r="GC1036" s="170"/>
      <c r="GD1036" s="170"/>
      <c r="GE1036" s="170"/>
      <c r="GF1036" s="170"/>
      <c r="GG1036" s="170"/>
      <c r="GH1036" s="170"/>
      <c r="GI1036" s="170"/>
      <c r="GJ1036" s="170"/>
    </row>
    <row r="1037" spans="1:192" s="145" customFormat="1" x14ac:dyDescent="0.2">
      <c r="A1037" s="135"/>
      <c r="B1037" s="135"/>
      <c r="C1037" s="135"/>
      <c r="D1037" s="135"/>
      <c r="E1037" s="80"/>
      <c r="F1037" s="80"/>
      <c r="G1037" s="80"/>
      <c r="H1037" s="135"/>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c r="AR1037" s="166"/>
      <c r="AS1037" s="166"/>
      <c r="BA1037" s="1"/>
      <c r="BB1037" s="1"/>
      <c r="BC1037" s="1"/>
      <c r="BD1037" s="1"/>
      <c r="BE1037" s="1"/>
      <c r="BF1037" s="1"/>
      <c r="BG1037" s="1"/>
      <c r="BH1037" s="170"/>
      <c r="BI1037" s="166"/>
      <c r="BJ1037" s="166"/>
      <c r="BK1037" s="166"/>
      <c r="BL1037" s="166"/>
      <c r="BM1037" s="166"/>
      <c r="BN1037" s="166"/>
      <c r="BO1037" s="166"/>
      <c r="BP1037" s="166"/>
      <c r="BQ1037" s="166"/>
      <c r="BR1037" s="166"/>
      <c r="BS1037" s="166"/>
      <c r="BT1037" s="166"/>
      <c r="BU1037" s="166"/>
      <c r="BV1037" s="166"/>
      <c r="BW1037" s="166"/>
      <c r="BX1037" s="166"/>
      <c r="BY1037" s="166"/>
      <c r="BZ1037" s="166"/>
      <c r="CA1037" s="166"/>
      <c r="CB1037" s="166"/>
      <c r="CC1037" s="166"/>
      <c r="CD1037" s="166"/>
      <c r="CE1037" s="166"/>
      <c r="CF1037" s="166"/>
      <c r="CG1037" s="166"/>
      <c r="CH1037" s="166"/>
      <c r="CI1037" s="166"/>
      <c r="CJ1037" s="166"/>
      <c r="CK1037" s="166"/>
      <c r="CL1037" s="166"/>
      <c r="CM1037" s="166"/>
      <c r="CN1037" s="166"/>
      <c r="CO1037" s="166"/>
      <c r="CP1037" s="166"/>
      <c r="CQ1037" s="166"/>
      <c r="CR1037" s="166"/>
      <c r="CS1037" s="166"/>
      <c r="DA1037" s="1"/>
      <c r="DB1037" s="1"/>
      <c r="DC1037" s="1"/>
      <c r="DD1037" s="80"/>
      <c r="DE1037" s="80"/>
      <c r="DF1037" s="1"/>
      <c r="DG1037" s="1"/>
      <c r="DH1037" s="170"/>
      <c r="DI1037" s="166"/>
      <c r="DJ1037" s="166"/>
      <c r="DK1037" s="166"/>
      <c r="DL1037" s="166"/>
      <c r="DM1037" s="166"/>
      <c r="DN1037" s="166"/>
      <c r="DO1037" s="166"/>
      <c r="DP1037" s="166"/>
      <c r="DQ1037" s="166"/>
      <c r="DR1037" s="166"/>
      <c r="DS1037" s="166"/>
      <c r="DT1037" s="166"/>
      <c r="DU1037" s="166"/>
      <c r="DV1037" s="166"/>
      <c r="DW1037" s="166"/>
      <c r="DX1037" s="166"/>
      <c r="DY1037" s="166"/>
      <c r="DZ1037" s="166"/>
      <c r="EA1037" s="166"/>
      <c r="EB1037" s="166"/>
      <c r="EC1037" s="166"/>
      <c r="ED1037" s="166"/>
      <c r="EE1037" s="166"/>
      <c r="EF1037" s="166"/>
      <c r="EG1037" s="166"/>
      <c r="EH1037" s="166"/>
      <c r="EI1037" s="166"/>
      <c r="EJ1037" s="166"/>
      <c r="EK1037" s="166"/>
      <c r="EL1037" s="166"/>
      <c r="EM1037" s="166"/>
      <c r="EN1037" s="166"/>
      <c r="EO1037" s="166"/>
      <c r="EP1037" s="166"/>
      <c r="EQ1037" s="166"/>
      <c r="ER1037" s="166"/>
      <c r="ES1037" s="166"/>
      <c r="FA1037" s="1"/>
      <c r="FB1037" s="1"/>
      <c r="FC1037" s="170"/>
      <c r="FD1037" s="170"/>
      <c r="FE1037" s="170"/>
      <c r="FF1037" s="170"/>
      <c r="FG1037" s="170"/>
      <c r="FH1037" s="170"/>
      <c r="FI1037" s="170"/>
      <c r="FJ1037" s="170"/>
      <c r="FK1037" s="170"/>
      <c r="FL1037" s="170"/>
      <c r="FM1037" s="170"/>
      <c r="FN1037" s="170"/>
      <c r="FO1037" s="170"/>
      <c r="FP1037" s="170"/>
      <c r="FQ1037" s="170"/>
      <c r="FR1037" s="170"/>
      <c r="FS1037" s="170"/>
      <c r="FT1037" s="170"/>
      <c r="FU1037" s="170"/>
      <c r="FV1037" s="170"/>
      <c r="FW1037" s="170"/>
      <c r="FX1037" s="170"/>
      <c r="FY1037" s="170"/>
      <c r="FZ1037" s="170"/>
      <c r="GA1037" s="170"/>
      <c r="GB1037" s="170"/>
      <c r="GC1037" s="170"/>
      <c r="GD1037" s="170"/>
      <c r="GE1037" s="170"/>
      <c r="GF1037" s="170"/>
      <c r="GG1037" s="170"/>
      <c r="GH1037" s="170"/>
      <c r="GI1037" s="170"/>
      <c r="GJ1037" s="170"/>
    </row>
    <row r="1038" spans="1:192" s="145" customFormat="1" x14ac:dyDescent="0.2">
      <c r="A1038" s="135"/>
      <c r="B1038" s="135"/>
      <c r="C1038" s="135"/>
      <c r="D1038" s="135"/>
      <c r="E1038" s="80"/>
      <c r="F1038" s="80"/>
      <c r="G1038" s="80"/>
      <c r="H1038" s="135"/>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c r="AR1038" s="166"/>
      <c r="AS1038" s="166"/>
      <c r="BA1038" s="1"/>
      <c r="BB1038" s="1"/>
      <c r="BC1038" s="1"/>
      <c r="BD1038" s="1"/>
      <c r="BE1038" s="1"/>
      <c r="BF1038" s="1"/>
      <c r="BG1038" s="1"/>
      <c r="BH1038" s="170"/>
      <c r="BI1038" s="166"/>
      <c r="BJ1038" s="166"/>
      <c r="BK1038" s="166"/>
      <c r="BL1038" s="166"/>
      <c r="BM1038" s="166"/>
      <c r="BN1038" s="166"/>
      <c r="BO1038" s="166"/>
      <c r="BP1038" s="166"/>
      <c r="BQ1038" s="166"/>
      <c r="BR1038" s="166"/>
      <c r="BS1038" s="166"/>
      <c r="BT1038" s="166"/>
      <c r="BU1038" s="166"/>
      <c r="BV1038" s="166"/>
      <c r="BW1038" s="166"/>
      <c r="BX1038" s="166"/>
      <c r="BY1038" s="166"/>
      <c r="BZ1038" s="166"/>
      <c r="CA1038" s="166"/>
      <c r="CB1038" s="166"/>
      <c r="CC1038" s="166"/>
      <c r="CD1038" s="166"/>
      <c r="CE1038" s="166"/>
      <c r="CF1038" s="166"/>
      <c r="CG1038" s="166"/>
      <c r="CH1038" s="166"/>
      <c r="CI1038" s="166"/>
      <c r="CJ1038" s="166"/>
      <c r="CK1038" s="166"/>
      <c r="CL1038" s="166"/>
      <c r="CM1038" s="166"/>
      <c r="CN1038" s="166"/>
      <c r="CO1038" s="166"/>
      <c r="CP1038" s="166"/>
      <c r="CQ1038" s="166"/>
      <c r="CR1038" s="166"/>
      <c r="CS1038" s="166"/>
      <c r="DA1038" s="1"/>
      <c r="DB1038" s="1"/>
      <c r="DC1038" s="1"/>
      <c r="DD1038" s="80"/>
      <c r="DE1038" s="80"/>
      <c r="DF1038" s="1"/>
      <c r="DG1038" s="1"/>
      <c r="DH1038" s="170"/>
      <c r="DI1038" s="166"/>
      <c r="DJ1038" s="166"/>
      <c r="DK1038" s="166"/>
      <c r="DL1038" s="166"/>
      <c r="DM1038" s="166"/>
      <c r="DN1038" s="166"/>
      <c r="DO1038" s="166"/>
      <c r="DP1038" s="166"/>
      <c r="DQ1038" s="166"/>
      <c r="DR1038" s="166"/>
      <c r="DS1038" s="166"/>
      <c r="DT1038" s="166"/>
      <c r="DU1038" s="166"/>
      <c r="DV1038" s="166"/>
      <c r="DW1038" s="166"/>
      <c r="DX1038" s="166"/>
      <c r="DY1038" s="166"/>
      <c r="DZ1038" s="166"/>
      <c r="EA1038" s="166"/>
      <c r="EB1038" s="166"/>
      <c r="EC1038" s="166"/>
      <c r="ED1038" s="166"/>
      <c r="EE1038" s="166"/>
      <c r="EF1038" s="166"/>
      <c r="EG1038" s="166"/>
      <c r="EH1038" s="166"/>
      <c r="EI1038" s="166"/>
      <c r="EJ1038" s="166"/>
      <c r="EK1038" s="166"/>
      <c r="EL1038" s="166"/>
      <c r="EM1038" s="166"/>
      <c r="EN1038" s="166"/>
      <c r="EO1038" s="166"/>
      <c r="EP1038" s="166"/>
      <c r="EQ1038" s="166"/>
      <c r="ER1038" s="166"/>
      <c r="ES1038" s="166"/>
      <c r="FA1038" s="1"/>
      <c r="FB1038" s="1"/>
      <c r="FC1038" s="170"/>
      <c r="FD1038" s="170"/>
      <c r="FE1038" s="170"/>
      <c r="FF1038" s="170"/>
      <c r="FG1038" s="170"/>
      <c r="FH1038" s="170"/>
      <c r="FI1038" s="170"/>
      <c r="FJ1038" s="170"/>
      <c r="FK1038" s="170"/>
      <c r="FL1038" s="170"/>
      <c r="FM1038" s="170"/>
      <c r="FN1038" s="170"/>
      <c r="FO1038" s="170"/>
      <c r="FP1038" s="170"/>
      <c r="FQ1038" s="170"/>
      <c r="FR1038" s="170"/>
      <c r="FS1038" s="170"/>
      <c r="FT1038" s="170"/>
      <c r="FU1038" s="170"/>
      <c r="FV1038" s="170"/>
      <c r="FW1038" s="170"/>
      <c r="FX1038" s="170"/>
      <c r="FY1038" s="170"/>
      <c r="FZ1038" s="170"/>
      <c r="GA1038" s="170"/>
      <c r="GB1038" s="170"/>
      <c r="GC1038" s="170"/>
      <c r="GD1038" s="170"/>
      <c r="GE1038" s="170"/>
      <c r="GF1038" s="170"/>
      <c r="GG1038" s="170"/>
      <c r="GH1038" s="170"/>
      <c r="GI1038" s="170"/>
      <c r="GJ1038" s="170"/>
    </row>
    <row r="1039" spans="1:192" s="145" customFormat="1" x14ac:dyDescent="0.2">
      <c r="A1039" s="135"/>
      <c r="B1039" s="135"/>
      <c r="C1039" s="135"/>
      <c r="D1039" s="135"/>
      <c r="E1039" s="80"/>
      <c r="F1039" s="80"/>
      <c r="G1039" s="80"/>
      <c r="H1039" s="135"/>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c r="AR1039" s="166"/>
      <c r="AS1039" s="166"/>
      <c r="BA1039" s="1"/>
      <c r="BB1039" s="1"/>
      <c r="BC1039" s="1"/>
      <c r="BD1039" s="1"/>
      <c r="BE1039" s="1"/>
      <c r="BF1039" s="1"/>
      <c r="BG1039" s="1"/>
      <c r="BH1039" s="170"/>
      <c r="BI1039" s="166"/>
      <c r="BJ1039" s="166"/>
      <c r="BK1039" s="166"/>
      <c r="BL1039" s="166"/>
      <c r="BM1039" s="166"/>
      <c r="BN1039" s="166"/>
      <c r="BO1039" s="166"/>
      <c r="BP1039" s="166"/>
      <c r="BQ1039" s="166"/>
      <c r="BR1039" s="166"/>
      <c r="BS1039" s="166"/>
      <c r="BT1039" s="166"/>
      <c r="BU1039" s="166"/>
      <c r="BV1039" s="166"/>
      <c r="BW1039" s="166"/>
      <c r="BX1039" s="166"/>
      <c r="BY1039" s="166"/>
      <c r="BZ1039" s="166"/>
      <c r="CA1039" s="166"/>
      <c r="CB1039" s="166"/>
      <c r="CC1039" s="166"/>
      <c r="CD1039" s="166"/>
      <c r="CE1039" s="166"/>
      <c r="CF1039" s="166"/>
      <c r="CG1039" s="166"/>
      <c r="CH1039" s="166"/>
      <c r="CI1039" s="166"/>
      <c r="CJ1039" s="166"/>
      <c r="CK1039" s="166"/>
      <c r="CL1039" s="166"/>
      <c r="CM1039" s="166"/>
      <c r="CN1039" s="166"/>
      <c r="CO1039" s="166"/>
      <c r="CP1039" s="166"/>
      <c r="CQ1039" s="166"/>
      <c r="CR1039" s="166"/>
      <c r="CS1039" s="166"/>
      <c r="DA1039" s="1"/>
      <c r="DB1039" s="1"/>
      <c r="DC1039" s="1"/>
      <c r="DD1039" s="80"/>
      <c r="DE1039" s="80"/>
      <c r="DF1039" s="1"/>
      <c r="DG1039" s="1"/>
      <c r="DH1039" s="170"/>
      <c r="DI1039" s="166"/>
      <c r="DJ1039" s="166"/>
      <c r="DK1039" s="166"/>
      <c r="DL1039" s="166"/>
      <c r="DM1039" s="166"/>
      <c r="DN1039" s="166"/>
      <c r="DO1039" s="166"/>
      <c r="DP1039" s="166"/>
      <c r="DQ1039" s="166"/>
      <c r="DR1039" s="166"/>
      <c r="DS1039" s="166"/>
      <c r="DT1039" s="166"/>
      <c r="DU1039" s="166"/>
      <c r="DV1039" s="166"/>
      <c r="DW1039" s="166"/>
      <c r="DX1039" s="166"/>
      <c r="DY1039" s="166"/>
      <c r="DZ1039" s="166"/>
      <c r="EA1039" s="166"/>
      <c r="EB1039" s="166"/>
      <c r="EC1039" s="166"/>
      <c r="ED1039" s="166"/>
      <c r="EE1039" s="166"/>
      <c r="EF1039" s="166"/>
      <c r="EG1039" s="166"/>
      <c r="EH1039" s="166"/>
      <c r="EI1039" s="166"/>
      <c r="EJ1039" s="166"/>
      <c r="EK1039" s="166"/>
      <c r="EL1039" s="166"/>
      <c r="EM1039" s="166"/>
      <c r="EN1039" s="166"/>
      <c r="EO1039" s="166"/>
      <c r="EP1039" s="166"/>
      <c r="EQ1039" s="166"/>
      <c r="ER1039" s="166"/>
      <c r="ES1039" s="166"/>
      <c r="FA1039" s="1"/>
      <c r="FB1039" s="1"/>
      <c r="FC1039" s="170"/>
      <c r="FD1039" s="170"/>
      <c r="FE1039" s="170"/>
      <c r="FF1039" s="170"/>
      <c r="FG1039" s="170"/>
      <c r="FH1039" s="170"/>
      <c r="FI1039" s="170"/>
      <c r="FJ1039" s="170"/>
      <c r="FK1039" s="170"/>
      <c r="FL1039" s="170"/>
      <c r="FM1039" s="170"/>
      <c r="FN1039" s="170"/>
      <c r="FO1039" s="170"/>
      <c r="FP1039" s="170"/>
      <c r="FQ1039" s="170"/>
      <c r="FR1039" s="170"/>
      <c r="FS1039" s="170"/>
      <c r="FT1039" s="170"/>
      <c r="FU1039" s="170"/>
      <c r="FV1039" s="170"/>
      <c r="FW1039" s="170"/>
      <c r="FX1039" s="170"/>
      <c r="FY1039" s="170"/>
      <c r="FZ1039" s="170"/>
      <c r="GA1039" s="170"/>
      <c r="GB1039" s="170"/>
      <c r="GC1039" s="170"/>
      <c r="GD1039" s="170"/>
      <c r="GE1039" s="170"/>
      <c r="GF1039" s="170"/>
      <c r="GG1039" s="170"/>
      <c r="GH1039" s="170"/>
      <c r="GI1039" s="170"/>
      <c r="GJ1039" s="170"/>
    </row>
    <row r="1040" spans="1:192" s="145" customFormat="1" x14ac:dyDescent="0.2">
      <c r="A1040" s="135"/>
      <c r="B1040" s="135"/>
      <c r="C1040" s="135"/>
      <c r="D1040" s="135"/>
      <c r="E1040" s="80"/>
      <c r="F1040" s="80"/>
      <c r="G1040" s="80"/>
      <c r="H1040" s="135"/>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c r="AR1040" s="166"/>
      <c r="AS1040" s="166"/>
      <c r="BA1040" s="1"/>
      <c r="BB1040" s="1"/>
      <c r="BC1040" s="1"/>
      <c r="BD1040" s="1"/>
      <c r="BE1040" s="1"/>
      <c r="BF1040" s="1"/>
      <c r="BG1040" s="1"/>
      <c r="BH1040" s="170"/>
      <c r="BI1040" s="166"/>
      <c r="BJ1040" s="166"/>
      <c r="BK1040" s="166"/>
      <c r="BL1040" s="166"/>
      <c r="BM1040" s="166"/>
      <c r="BN1040" s="166"/>
      <c r="BO1040" s="166"/>
      <c r="BP1040" s="166"/>
      <c r="BQ1040" s="166"/>
      <c r="BR1040" s="166"/>
      <c r="BS1040" s="166"/>
      <c r="BT1040" s="166"/>
      <c r="BU1040" s="166"/>
      <c r="BV1040" s="166"/>
      <c r="BW1040" s="166"/>
      <c r="BX1040" s="166"/>
      <c r="BY1040" s="166"/>
      <c r="BZ1040" s="166"/>
      <c r="CA1040" s="166"/>
      <c r="CB1040" s="166"/>
      <c r="CC1040" s="166"/>
      <c r="CD1040" s="166"/>
      <c r="CE1040" s="166"/>
      <c r="CF1040" s="166"/>
      <c r="CG1040" s="166"/>
      <c r="CH1040" s="166"/>
      <c r="CI1040" s="166"/>
      <c r="CJ1040" s="166"/>
      <c r="CK1040" s="166"/>
      <c r="CL1040" s="166"/>
      <c r="CM1040" s="166"/>
      <c r="CN1040" s="166"/>
      <c r="CO1040" s="166"/>
      <c r="CP1040" s="166"/>
      <c r="CQ1040" s="166"/>
      <c r="CR1040" s="166"/>
      <c r="CS1040" s="166"/>
      <c r="DA1040" s="1"/>
      <c r="DB1040" s="1"/>
      <c r="DC1040" s="1"/>
      <c r="DD1040" s="80"/>
      <c r="DE1040" s="80"/>
      <c r="DF1040" s="1"/>
      <c r="DG1040" s="1"/>
      <c r="DH1040" s="170"/>
      <c r="DI1040" s="166"/>
      <c r="DJ1040" s="166"/>
      <c r="DK1040" s="166"/>
      <c r="DL1040" s="166"/>
      <c r="DM1040" s="166"/>
      <c r="DN1040" s="166"/>
      <c r="DO1040" s="166"/>
      <c r="DP1040" s="166"/>
      <c r="DQ1040" s="166"/>
      <c r="DR1040" s="166"/>
      <c r="DS1040" s="166"/>
      <c r="DT1040" s="166"/>
      <c r="DU1040" s="166"/>
      <c r="DV1040" s="166"/>
      <c r="DW1040" s="166"/>
      <c r="DX1040" s="166"/>
      <c r="DY1040" s="166"/>
      <c r="DZ1040" s="166"/>
      <c r="EA1040" s="166"/>
      <c r="EB1040" s="166"/>
      <c r="EC1040" s="166"/>
      <c r="ED1040" s="166"/>
      <c r="EE1040" s="166"/>
      <c r="EF1040" s="166"/>
      <c r="EG1040" s="166"/>
      <c r="EH1040" s="166"/>
      <c r="EI1040" s="166"/>
      <c r="EJ1040" s="166"/>
      <c r="EK1040" s="166"/>
      <c r="EL1040" s="166"/>
      <c r="EM1040" s="166"/>
      <c r="EN1040" s="166"/>
      <c r="EO1040" s="166"/>
      <c r="EP1040" s="166"/>
      <c r="EQ1040" s="166"/>
      <c r="ER1040" s="166"/>
      <c r="ES1040" s="166"/>
      <c r="FA1040" s="1"/>
      <c r="FB1040" s="1"/>
      <c r="FC1040" s="170"/>
      <c r="FD1040" s="170"/>
      <c r="FE1040" s="170"/>
      <c r="FF1040" s="170"/>
      <c r="FG1040" s="170"/>
      <c r="FH1040" s="170"/>
      <c r="FI1040" s="170"/>
      <c r="FJ1040" s="170"/>
      <c r="FK1040" s="170"/>
      <c r="FL1040" s="170"/>
      <c r="FM1040" s="170"/>
      <c r="FN1040" s="170"/>
      <c r="FO1040" s="170"/>
      <c r="FP1040" s="170"/>
      <c r="FQ1040" s="170"/>
      <c r="FR1040" s="170"/>
      <c r="FS1040" s="170"/>
      <c r="FT1040" s="170"/>
      <c r="FU1040" s="170"/>
      <c r="FV1040" s="170"/>
      <c r="FW1040" s="170"/>
      <c r="FX1040" s="170"/>
      <c r="FY1040" s="170"/>
      <c r="FZ1040" s="170"/>
      <c r="GA1040" s="170"/>
      <c r="GB1040" s="170"/>
      <c r="GC1040" s="170"/>
      <c r="GD1040" s="170"/>
      <c r="GE1040" s="170"/>
      <c r="GF1040" s="170"/>
      <c r="GG1040" s="170"/>
      <c r="GH1040" s="170"/>
      <c r="GI1040" s="170"/>
      <c r="GJ1040" s="170"/>
    </row>
    <row r="1041" spans="1:192" s="145" customFormat="1" x14ac:dyDescent="0.2">
      <c r="A1041" s="135"/>
      <c r="B1041" s="135"/>
      <c r="C1041" s="135"/>
      <c r="D1041" s="135"/>
      <c r="E1041" s="80"/>
      <c r="F1041" s="80"/>
      <c r="G1041" s="80"/>
      <c r="H1041" s="135"/>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c r="AR1041" s="166"/>
      <c r="AS1041" s="166"/>
      <c r="BA1041" s="1"/>
      <c r="BB1041" s="1"/>
      <c r="BC1041" s="1"/>
      <c r="BD1041" s="1"/>
      <c r="BE1041" s="1"/>
      <c r="BF1041" s="1"/>
      <c r="BG1041" s="1"/>
      <c r="BH1041" s="170"/>
      <c r="BI1041" s="166"/>
      <c r="BJ1041" s="166"/>
      <c r="BK1041" s="166"/>
      <c r="BL1041" s="166"/>
      <c r="BM1041" s="166"/>
      <c r="BN1041" s="166"/>
      <c r="BO1041" s="166"/>
      <c r="BP1041" s="166"/>
      <c r="BQ1041" s="166"/>
      <c r="BR1041" s="166"/>
      <c r="BS1041" s="166"/>
      <c r="BT1041" s="166"/>
      <c r="BU1041" s="166"/>
      <c r="BV1041" s="166"/>
      <c r="BW1041" s="166"/>
      <c r="BX1041" s="166"/>
      <c r="BY1041" s="166"/>
      <c r="BZ1041" s="166"/>
      <c r="CA1041" s="166"/>
      <c r="CB1041" s="166"/>
      <c r="CC1041" s="166"/>
      <c r="CD1041" s="166"/>
      <c r="CE1041" s="166"/>
      <c r="CF1041" s="166"/>
      <c r="CG1041" s="166"/>
      <c r="CH1041" s="166"/>
      <c r="CI1041" s="166"/>
      <c r="CJ1041" s="166"/>
      <c r="CK1041" s="166"/>
      <c r="CL1041" s="166"/>
      <c r="CM1041" s="166"/>
      <c r="CN1041" s="166"/>
      <c r="CO1041" s="166"/>
      <c r="CP1041" s="166"/>
      <c r="CQ1041" s="166"/>
      <c r="CR1041" s="166"/>
      <c r="CS1041" s="166"/>
      <c r="DA1041" s="1"/>
      <c r="DB1041" s="1"/>
      <c r="DC1041" s="1"/>
      <c r="DD1041" s="80"/>
      <c r="DE1041" s="80"/>
      <c r="DF1041" s="1"/>
      <c r="DG1041" s="1"/>
      <c r="DH1041" s="170"/>
      <c r="DI1041" s="166"/>
      <c r="DJ1041" s="166"/>
      <c r="DK1041" s="166"/>
      <c r="DL1041" s="166"/>
      <c r="DM1041" s="166"/>
      <c r="DN1041" s="166"/>
      <c r="DO1041" s="166"/>
      <c r="DP1041" s="166"/>
      <c r="DQ1041" s="166"/>
      <c r="DR1041" s="166"/>
      <c r="DS1041" s="166"/>
      <c r="DT1041" s="166"/>
      <c r="DU1041" s="166"/>
      <c r="DV1041" s="166"/>
      <c r="DW1041" s="166"/>
      <c r="DX1041" s="166"/>
      <c r="DY1041" s="166"/>
      <c r="DZ1041" s="166"/>
      <c r="EA1041" s="166"/>
      <c r="EB1041" s="166"/>
      <c r="EC1041" s="166"/>
      <c r="ED1041" s="166"/>
      <c r="EE1041" s="166"/>
      <c r="EF1041" s="166"/>
      <c r="EG1041" s="166"/>
      <c r="EH1041" s="166"/>
      <c r="EI1041" s="166"/>
      <c r="EJ1041" s="166"/>
      <c r="EK1041" s="166"/>
      <c r="EL1041" s="166"/>
      <c r="EM1041" s="166"/>
      <c r="EN1041" s="166"/>
      <c r="EO1041" s="166"/>
      <c r="EP1041" s="166"/>
      <c r="EQ1041" s="166"/>
      <c r="ER1041" s="166"/>
      <c r="ES1041" s="166"/>
      <c r="FA1041" s="1"/>
      <c r="FB1041" s="1"/>
      <c r="FC1041" s="170"/>
      <c r="FD1041" s="170"/>
      <c r="FE1041" s="170"/>
      <c r="FF1041" s="170"/>
      <c r="FG1041" s="170"/>
      <c r="FH1041" s="170"/>
      <c r="FI1041" s="170"/>
      <c r="FJ1041" s="170"/>
      <c r="FK1041" s="170"/>
      <c r="FL1041" s="170"/>
      <c r="FM1041" s="170"/>
      <c r="FN1041" s="170"/>
      <c r="FO1041" s="170"/>
      <c r="FP1041" s="170"/>
      <c r="FQ1041" s="170"/>
      <c r="FR1041" s="170"/>
      <c r="FS1041" s="170"/>
      <c r="FT1041" s="170"/>
      <c r="FU1041" s="170"/>
      <c r="FV1041" s="170"/>
      <c r="FW1041" s="170"/>
      <c r="FX1041" s="170"/>
      <c r="FY1041" s="170"/>
      <c r="FZ1041" s="170"/>
      <c r="GA1041" s="170"/>
      <c r="GB1041" s="170"/>
      <c r="GC1041" s="170"/>
      <c r="GD1041" s="170"/>
      <c r="GE1041" s="170"/>
      <c r="GF1041" s="170"/>
      <c r="GG1041" s="170"/>
      <c r="GH1041" s="170"/>
      <c r="GI1041" s="170"/>
      <c r="GJ1041" s="170"/>
    </row>
    <row r="1042" spans="1:192" s="145" customFormat="1" x14ac:dyDescent="0.2">
      <c r="A1042" s="135"/>
      <c r="B1042" s="135"/>
      <c r="C1042" s="135"/>
      <c r="D1042" s="135"/>
      <c r="E1042" s="80"/>
      <c r="F1042" s="80"/>
      <c r="G1042" s="80"/>
      <c r="H1042" s="135"/>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c r="AR1042" s="166"/>
      <c r="AS1042" s="166"/>
      <c r="BA1042" s="1"/>
      <c r="BB1042" s="1"/>
      <c r="BC1042" s="1"/>
      <c r="BD1042" s="1"/>
      <c r="BE1042" s="1"/>
      <c r="BF1042" s="1"/>
      <c r="BG1042" s="1"/>
      <c r="BH1042" s="170"/>
      <c r="BI1042" s="166"/>
      <c r="BJ1042" s="166"/>
      <c r="BK1042" s="166"/>
      <c r="BL1042" s="166"/>
      <c r="BM1042" s="166"/>
      <c r="BN1042" s="166"/>
      <c r="BO1042" s="166"/>
      <c r="BP1042" s="166"/>
      <c r="BQ1042" s="166"/>
      <c r="BR1042" s="166"/>
      <c r="BS1042" s="166"/>
      <c r="BT1042" s="166"/>
      <c r="BU1042" s="166"/>
      <c r="BV1042" s="166"/>
      <c r="BW1042" s="166"/>
      <c r="BX1042" s="166"/>
      <c r="BY1042" s="166"/>
      <c r="BZ1042" s="166"/>
      <c r="CA1042" s="166"/>
      <c r="CB1042" s="166"/>
      <c r="CC1042" s="166"/>
      <c r="CD1042" s="166"/>
      <c r="CE1042" s="166"/>
      <c r="CF1042" s="166"/>
      <c r="CG1042" s="166"/>
      <c r="CH1042" s="166"/>
      <c r="CI1042" s="166"/>
      <c r="CJ1042" s="166"/>
      <c r="CK1042" s="166"/>
      <c r="CL1042" s="166"/>
      <c r="CM1042" s="166"/>
      <c r="CN1042" s="166"/>
      <c r="CO1042" s="166"/>
      <c r="CP1042" s="166"/>
      <c r="CQ1042" s="166"/>
      <c r="CR1042" s="166"/>
      <c r="CS1042" s="166"/>
      <c r="DA1042" s="1"/>
      <c r="DB1042" s="1"/>
      <c r="DC1042" s="1"/>
      <c r="DD1042" s="80"/>
      <c r="DE1042" s="80"/>
      <c r="DF1042" s="1"/>
      <c r="DG1042" s="1"/>
      <c r="DH1042" s="170"/>
      <c r="DI1042" s="166"/>
      <c r="DJ1042" s="166"/>
      <c r="DK1042" s="166"/>
      <c r="DL1042" s="166"/>
      <c r="DM1042" s="166"/>
      <c r="DN1042" s="166"/>
      <c r="DO1042" s="166"/>
      <c r="DP1042" s="166"/>
      <c r="DQ1042" s="166"/>
      <c r="DR1042" s="166"/>
      <c r="DS1042" s="166"/>
      <c r="DT1042" s="166"/>
      <c r="DU1042" s="166"/>
      <c r="DV1042" s="166"/>
      <c r="DW1042" s="166"/>
      <c r="DX1042" s="166"/>
      <c r="DY1042" s="166"/>
      <c r="DZ1042" s="166"/>
      <c r="EA1042" s="166"/>
      <c r="EB1042" s="166"/>
      <c r="EC1042" s="166"/>
      <c r="ED1042" s="166"/>
      <c r="EE1042" s="166"/>
      <c r="EF1042" s="166"/>
      <c r="EG1042" s="166"/>
      <c r="EH1042" s="166"/>
      <c r="EI1042" s="166"/>
      <c r="EJ1042" s="166"/>
      <c r="EK1042" s="166"/>
      <c r="EL1042" s="166"/>
      <c r="EM1042" s="166"/>
      <c r="EN1042" s="166"/>
      <c r="EO1042" s="166"/>
      <c r="EP1042" s="166"/>
      <c r="EQ1042" s="166"/>
      <c r="ER1042" s="166"/>
      <c r="ES1042" s="166"/>
      <c r="FA1042" s="1"/>
      <c r="FB1042" s="1"/>
      <c r="FC1042" s="170"/>
      <c r="FD1042" s="170"/>
      <c r="FE1042" s="170"/>
      <c r="FF1042" s="170"/>
      <c r="FG1042" s="170"/>
      <c r="FH1042" s="170"/>
      <c r="FI1042" s="170"/>
      <c r="FJ1042" s="170"/>
      <c r="FK1042" s="170"/>
      <c r="FL1042" s="170"/>
      <c r="FM1042" s="170"/>
      <c r="FN1042" s="170"/>
      <c r="FO1042" s="170"/>
      <c r="FP1042" s="170"/>
      <c r="FQ1042" s="170"/>
      <c r="FR1042" s="170"/>
      <c r="FS1042" s="170"/>
      <c r="FT1042" s="170"/>
      <c r="FU1042" s="170"/>
      <c r="FV1042" s="170"/>
      <c r="FW1042" s="170"/>
      <c r="FX1042" s="170"/>
      <c r="FY1042" s="170"/>
      <c r="FZ1042" s="170"/>
      <c r="GA1042" s="170"/>
      <c r="GB1042" s="170"/>
      <c r="GC1042" s="170"/>
      <c r="GD1042" s="170"/>
      <c r="GE1042" s="170"/>
      <c r="GF1042" s="170"/>
      <c r="GG1042" s="170"/>
      <c r="GH1042" s="170"/>
      <c r="GI1042" s="170"/>
      <c r="GJ1042" s="170"/>
    </row>
    <row r="1043" spans="1:192" s="145" customFormat="1" x14ac:dyDescent="0.2">
      <c r="A1043" s="135"/>
      <c r="B1043" s="135"/>
      <c r="C1043" s="135"/>
      <c r="D1043" s="135"/>
      <c r="E1043" s="80"/>
      <c r="F1043" s="80"/>
      <c r="G1043" s="80"/>
      <c r="H1043" s="135"/>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c r="AR1043" s="166"/>
      <c r="AS1043" s="166"/>
      <c r="BA1043" s="1"/>
      <c r="BB1043" s="1"/>
      <c r="BC1043" s="1"/>
      <c r="BD1043" s="1"/>
      <c r="BE1043" s="1"/>
      <c r="BF1043" s="1"/>
      <c r="BG1043" s="1"/>
      <c r="BH1043" s="170"/>
      <c r="BI1043" s="166"/>
      <c r="BJ1043" s="166"/>
      <c r="BK1043" s="166"/>
      <c r="BL1043" s="166"/>
      <c r="BM1043" s="166"/>
      <c r="BN1043" s="166"/>
      <c r="BO1043" s="166"/>
      <c r="BP1043" s="166"/>
      <c r="BQ1043" s="166"/>
      <c r="BR1043" s="166"/>
      <c r="BS1043" s="166"/>
      <c r="BT1043" s="166"/>
      <c r="BU1043" s="166"/>
      <c r="BV1043" s="166"/>
      <c r="BW1043" s="166"/>
      <c r="BX1043" s="166"/>
      <c r="BY1043" s="166"/>
      <c r="BZ1043" s="166"/>
      <c r="CA1043" s="166"/>
      <c r="CB1043" s="166"/>
      <c r="CC1043" s="166"/>
      <c r="CD1043" s="166"/>
      <c r="CE1043" s="166"/>
      <c r="CF1043" s="166"/>
      <c r="CG1043" s="166"/>
      <c r="CH1043" s="166"/>
      <c r="CI1043" s="166"/>
      <c r="CJ1043" s="166"/>
      <c r="CK1043" s="166"/>
      <c r="CL1043" s="166"/>
      <c r="CM1043" s="166"/>
      <c r="CN1043" s="166"/>
      <c r="CO1043" s="166"/>
      <c r="CP1043" s="166"/>
      <c r="CQ1043" s="166"/>
      <c r="CR1043" s="166"/>
      <c r="CS1043" s="166"/>
      <c r="DA1043" s="1"/>
      <c r="DB1043" s="1"/>
      <c r="DC1043" s="1"/>
      <c r="DD1043" s="80"/>
      <c r="DE1043" s="80"/>
      <c r="DF1043" s="1"/>
      <c r="DG1043" s="1"/>
      <c r="DH1043" s="170"/>
      <c r="DI1043" s="166"/>
      <c r="DJ1043" s="166"/>
      <c r="DK1043" s="166"/>
      <c r="DL1043" s="166"/>
      <c r="DM1043" s="166"/>
      <c r="DN1043" s="166"/>
      <c r="DO1043" s="166"/>
      <c r="DP1043" s="166"/>
      <c r="DQ1043" s="166"/>
      <c r="DR1043" s="166"/>
      <c r="DS1043" s="166"/>
      <c r="DT1043" s="166"/>
      <c r="DU1043" s="166"/>
      <c r="DV1043" s="166"/>
      <c r="DW1043" s="166"/>
      <c r="DX1043" s="166"/>
      <c r="DY1043" s="166"/>
      <c r="DZ1043" s="166"/>
      <c r="EA1043" s="166"/>
      <c r="EB1043" s="166"/>
      <c r="EC1043" s="166"/>
      <c r="ED1043" s="166"/>
      <c r="EE1043" s="166"/>
      <c r="EF1043" s="166"/>
      <c r="EG1043" s="166"/>
      <c r="EH1043" s="166"/>
      <c r="EI1043" s="166"/>
      <c r="EJ1043" s="166"/>
      <c r="EK1043" s="166"/>
      <c r="EL1043" s="166"/>
      <c r="EM1043" s="166"/>
      <c r="EN1043" s="166"/>
      <c r="EO1043" s="166"/>
      <c r="EP1043" s="166"/>
      <c r="EQ1043" s="166"/>
      <c r="ER1043" s="166"/>
      <c r="ES1043" s="166"/>
      <c r="FA1043" s="1"/>
      <c r="FB1043" s="1"/>
      <c r="FC1043" s="170"/>
      <c r="FD1043" s="170"/>
      <c r="FE1043" s="170"/>
      <c r="FF1043" s="170"/>
      <c r="FG1043" s="170"/>
      <c r="FH1043" s="170"/>
      <c r="FI1043" s="170"/>
      <c r="FJ1043" s="170"/>
      <c r="FK1043" s="170"/>
      <c r="FL1043" s="170"/>
      <c r="FM1043" s="170"/>
      <c r="FN1043" s="170"/>
      <c r="FO1043" s="170"/>
      <c r="FP1043" s="170"/>
      <c r="FQ1043" s="170"/>
      <c r="FR1043" s="170"/>
      <c r="FS1043" s="170"/>
      <c r="FT1043" s="170"/>
      <c r="FU1043" s="170"/>
      <c r="FV1043" s="170"/>
      <c r="FW1043" s="170"/>
      <c r="FX1043" s="170"/>
      <c r="FY1043" s="170"/>
      <c r="FZ1043" s="170"/>
      <c r="GA1043" s="170"/>
      <c r="GB1043" s="170"/>
      <c r="GC1043" s="170"/>
      <c r="GD1043" s="170"/>
      <c r="GE1043" s="170"/>
      <c r="GF1043" s="170"/>
      <c r="GG1043" s="170"/>
      <c r="GH1043" s="170"/>
      <c r="GI1043" s="170"/>
      <c r="GJ1043" s="170"/>
    </row>
    <row r="1044" spans="1:192" s="145" customFormat="1" x14ac:dyDescent="0.2">
      <c r="A1044" s="135"/>
      <c r="B1044" s="135"/>
      <c r="C1044" s="135"/>
      <c r="D1044" s="135"/>
      <c r="E1044" s="80"/>
      <c r="F1044" s="80"/>
      <c r="G1044" s="80"/>
      <c r="H1044" s="135"/>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c r="AR1044" s="166"/>
      <c r="AS1044" s="166"/>
      <c r="BA1044" s="1"/>
      <c r="BB1044" s="1"/>
      <c r="BC1044" s="1"/>
      <c r="BD1044" s="1"/>
      <c r="BE1044" s="1"/>
      <c r="BF1044" s="1"/>
      <c r="BG1044" s="1"/>
      <c r="BH1044" s="170"/>
      <c r="BI1044" s="166"/>
      <c r="BJ1044" s="166"/>
      <c r="BK1044" s="166"/>
      <c r="BL1044" s="166"/>
      <c r="BM1044" s="166"/>
      <c r="BN1044" s="166"/>
      <c r="BO1044" s="166"/>
      <c r="BP1044" s="166"/>
      <c r="BQ1044" s="166"/>
      <c r="BR1044" s="166"/>
      <c r="BS1044" s="166"/>
      <c r="BT1044" s="166"/>
      <c r="BU1044" s="166"/>
      <c r="BV1044" s="166"/>
      <c r="BW1044" s="166"/>
      <c r="BX1044" s="166"/>
      <c r="BY1044" s="166"/>
      <c r="BZ1044" s="166"/>
      <c r="CA1044" s="166"/>
      <c r="CB1044" s="166"/>
      <c r="CC1044" s="166"/>
      <c r="CD1044" s="166"/>
      <c r="CE1044" s="166"/>
      <c r="CF1044" s="166"/>
      <c r="CG1044" s="166"/>
      <c r="CH1044" s="166"/>
      <c r="CI1044" s="166"/>
      <c r="CJ1044" s="166"/>
      <c r="CK1044" s="166"/>
      <c r="CL1044" s="166"/>
      <c r="CM1044" s="166"/>
      <c r="CN1044" s="166"/>
      <c r="CO1044" s="166"/>
      <c r="CP1044" s="166"/>
      <c r="CQ1044" s="166"/>
      <c r="CR1044" s="166"/>
      <c r="CS1044" s="166"/>
      <c r="DA1044" s="1"/>
      <c r="DB1044" s="1"/>
      <c r="DC1044" s="1"/>
      <c r="DD1044" s="80"/>
      <c r="DE1044" s="80"/>
      <c r="DF1044" s="1"/>
      <c r="DG1044" s="1"/>
      <c r="DH1044" s="170"/>
      <c r="DI1044" s="166"/>
      <c r="DJ1044" s="166"/>
      <c r="DK1044" s="166"/>
      <c r="DL1044" s="166"/>
      <c r="DM1044" s="166"/>
      <c r="DN1044" s="166"/>
      <c r="DO1044" s="166"/>
      <c r="DP1044" s="166"/>
      <c r="DQ1044" s="166"/>
      <c r="DR1044" s="166"/>
      <c r="DS1044" s="166"/>
      <c r="DT1044" s="166"/>
      <c r="DU1044" s="166"/>
      <c r="DV1044" s="166"/>
      <c r="DW1044" s="166"/>
      <c r="DX1044" s="166"/>
      <c r="DY1044" s="166"/>
      <c r="DZ1044" s="166"/>
      <c r="EA1044" s="166"/>
      <c r="EB1044" s="166"/>
      <c r="EC1044" s="166"/>
      <c r="ED1044" s="166"/>
      <c r="EE1044" s="166"/>
      <c r="EF1044" s="166"/>
      <c r="EG1044" s="166"/>
      <c r="EH1044" s="166"/>
      <c r="EI1044" s="166"/>
      <c r="EJ1044" s="166"/>
      <c r="EK1044" s="166"/>
      <c r="EL1044" s="166"/>
      <c r="EM1044" s="166"/>
      <c r="EN1044" s="166"/>
      <c r="EO1044" s="166"/>
      <c r="EP1044" s="166"/>
      <c r="EQ1044" s="166"/>
      <c r="ER1044" s="166"/>
      <c r="ES1044" s="166"/>
      <c r="FA1044" s="1"/>
      <c r="FB1044" s="1"/>
      <c r="FC1044" s="170"/>
      <c r="FD1044" s="170"/>
      <c r="FE1044" s="170"/>
      <c r="FF1044" s="170"/>
      <c r="FG1044" s="170"/>
      <c r="FH1044" s="170"/>
      <c r="FI1044" s="170"/>
      <c r="FJ1044" s="170"/>
      <c r="FK1044" s="170"/>
      <c r="FL1044" s="170"/>
      <c r="FM1044" s="170"/>
      <c r="FN1044" s="170"/>
      <c r="FO1044" s="170"/>
      <c r="FP1044" s="170"/>
      <c r="FQ1044" s="170"/>
      <c r="FR1044" s="170"/>
      <c r="FS1044" s="170"/>
      <c r="FT1044" s="170"/>
      <c r="FU1044" s="170"/>
      <c r="FV1044" s="170"/>
      <c r="FW1044" s="170"/>
      <c r="FX1044" s="170"/>
      <c r="FY1044" s="170"/>
      <c r="FZ1044" s="170"/>
      <c r="GA1044" s="170"/>
      <c r="GB1044" s="170"/>
      <c r="GC1044" s="170"/>
      <c r="GD1044" s="170"/>
      <c r="GE1044" s="170"/>
      <c r="GF1044" s="170"/>
      <c r="GG1044" s="170"/>
      <c r="GH1044" s="170"/>
      <c r="GI1044" s="170"/>
      <c r="GJ1044" s="170"/>
    </row>
    <row r="1045" spans="1:192" s="145" customFormat="1" x14ac:dyDescent="0.2">
      <c r="A1045" s="135"/>
      <c r="B1045" s="135"/>
      <c r="C1045" s="135"/>
      <c r="D1045" s="135"/>
      <c r="E1045" s="80"/>
      <c r="F1045" s="80"/>
      <c r="G1045" s="80"/>
      <c r="H1045" s="135"/>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c r="AR1045" s="166"/>
      <c r="AS1045" s="166"/>
      <c r="BA1045" s="1"/>
      <c r="BB1045" s="1"/>
      <c r="BC1045" s="1"/>
      <c r="BD1045" s="1"/>
      <c r="BE1045" s="1"/>
      <c r="BF1045" s="1"/>
      <c r="BG1045" s="1"/>
      <c r="BH1045" s="170"/>
      <c r="BI1045" s="166"/>
      <c r="BJ1045" s="166"/>
      <c r="BK1045" s="166"/>
      <c r="BL1045" s="166"/>
      <c r="BM1045" s="166"/>
      <c r="BN1045" s="166"/>
      <c r="BO1045" s="166"/>
      <c r="BP1045" s="166"/>
      <c r="BQ1045" s="166"/>
      <c r="BR1045" s="166"/>
      <c r="BS1045" s="166"/>
      <c r="BT1045" s="166"/>
      <c r="BU1045" s="166"/>
      <c r="BV1045" s="166"/>
      <c r="BW1045" s="166"/>
      <c r="BX1045" s="166"/>
      <c r="BY1045" s="166"/>
      <c r="BZ1045" s="166"/>
      <c r="CA1045" s="166"/>
      <c r="CB1045" s="166"/>
      <c r="CC1045" s="166"/>
      <c r="CD1045" s="166"/>
      <c r="CE1045" s="166"/>
      <c r="CF1045" s="166"/>
      <c r="CG1045" s="166"/>
      <c r="CH1045" s="166"/>
      <c r="CI1045" s="166"/>
      <c r="CJ1045" s="166"/>
      <c r="CK1045" s="166"/>
      <c r="CL1045" s="166"/>
      <c r="CM1045" s="166"/>
      <c r="CN1045" s="166"/>
      <c r="CO1045" s="166"/>
      <c r="CP1045" s="166"/>
      <c r="CQ1045" s="166"/>
      <c r="CR1045" s="166"/>
      <c r="CS1045" s="166"/>
      <c r="DA1045" s="1"/>
      <c r="DB1045" s="1"/>
      <c r="DC1045" s="1"/>
      <c r="DD1045" s="80"/>
      <c r="DE1045" s="80"/>
      <c r="DF1045" s="1"/>
      <c r="DG1045" s="1"/>
      <c r="DH1045" s="170"/>
      <c r="DI1045" s="166"/>
      <c r="DJ1045" s="166"/>
      <c r="DK1045" s="166"/>
      <c r="DL1045" s="166"/>
      <c r="DM1045" s="166"/>
      <c r="DN1045" s="166"/>
      <c r="DO1045" s="166"/>
      <c r="DP1045" s="166"/>
      <c r="DQ1045" s="166"/>
      <c r="DR1045" s="166"/>
      <c r="DS1045" s="166"/>
      <c r="DT1045" s="166"/>
      <c r="DU1045" s="166"/>
      <c r="DV1045" s="166"/>
      <c r="DW1045" s="166"/>
      <c r="DX1045" s="166"/>
      <c r="DY1045" s="166"/>
      <c r="DZ1045" s="166"/>
      <c r="EA1045" s="166"/>
      <c r="EB1045" s="166"/>
      <c r="EC1045" s="166"/>
      <c r="ED1045" s="166"/>
      <c r="EE1045" s="166"/>
      <c r="EF1045" s="166"/>
      <c r="EG1045" s="166"/>
      <c r="EH1045" s="166"/>
      <c r="EI1045" s="166"/>
      <c r="EJ1045" s="166"/>
      <c r="EK1045" s="166"/>
      <c r="EL1045" s="166"/>
      <c r="EM1045" s="166"/>
      <c r="EN1045" s="166"/>
      <c r="EO1045" s="166"/>
      <c r="EP1045" s="166"/>
      <c r="EQ1045" s="166"/>
      <c r="ER1045" s="166"/>
      <c r="ES1045" s="166"/>
      <c r="FA1045" s="1"/>
      <c r="FB1045" s="1"/>
      <c r="FC1045" s="170"/>
      <c r="FD1045" s="170"/>
      <c r="FE1045" s="170"/>
      <c r="FF1045" s="170"/>
      <c r="FG1045" s="170"/>
      <c r="FH1045" s="170"/>
      <c r="FI1045" s="170"/>
      <c r="FJ1045" s="170"/>
      <c r="FK1045" s="170"/>
      <c r="FL1045" s="170"/>
      <c r="FM1045" s="170"/>
      <c r="FN1045" s="170"/>
      <c r="FO1045" s="170"/>
      <c r="FP1045" s="170"/>
      <c r="FQ1045" s="170"/>
      <c r="FR1045" s="170"/>
      <c r="FS1045" s="170"/>
      <c r="FT1045" s="170"/>
      <c r="FU1045" s="170"/>
      <c r="FV1045" s="170"/>
      <c r="FW1045" s="170"/>
      <c r="FX1045" s="170"/>
      <c r="FY1045" s="170"/>
      <c r="FZ1045" s="170"/>
      <c r="GA1045" s="170"/>
      <c r="GB1045" s="170"/>
      <c r="GC1045" s="170"/>
      <c r="GD1045" s="170"/>
      <c r="GE1045" s="170"/>
      <c r="GF1045" s="170"/>
      <c r="GG1045" s="170"/>
      <c r="GH1045" s="170"/>
      <c r="GI1045" s="170"/>
      <c r="GJ1045" s="170"/>
    </row>
    <row r="1046" spans="1:192" s="145" customFormat="1" x14ac:dyDescent="0.2">
      <c r="A1046" s="135"/>
      <c r="B1046" s="135"/>
      <c r="C1046" s="135"/>
      <c r="D1046" s="135"/>
      <c r="E1046" s="80"/>
      <c r="F1046" s="80"/>
      <c r="G1046" s="80"/>
      <c r="H1046" s="135"/>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c r="AR1046" s="166"/>
      <c r="AS1046" s="166"/>
      <c r="BA1046" s="1"/>
      <c r="BB1046" s="1"/>
      <c r="BC1046" s="1"/>
      <c r="BD1046" s="1"/>
      <c r="BE1046" s="1"/>
      <c r="BF1046" s="1"/>
      <c r="BG1046" s="1"/>
      <c r="BH1046" s="170"/>
      <c r="BI1046" s="166"/>
      <c r="BJ1046" s="166"/>
      <c r="BK1046" s="166"/>
      <c r="BL1046" s="166"/>
      <c r="BM1046" s="166"/>
      <c r="BN1046" s="166"/>
      <c r="BO1046" s="166"/>
      <c r="BP1046" s="166"/>
      <c r="BQ1046" s="166"/>
      <c r="BR1046" s="166"/>
      <c r="BS1046" s="166"/>
      <c r="BT1046" s="166"/>
      <c r="BU1046" s="166"/>
      <c r="BV1046" s="166"/>
      <c r="BW1046" s="166"/>
      <c r="BX1046" s="166"/>
      <c r="BY1046" s="166"/>
      <c r="BZ1046" s="166"/>
      <c r="CA1046" s="166"/>
      <c r="CB1046" s="166"/>
      <c r="CC1046" s="166"/>
      <c r="CD1046" s="166"/>
      <c r="CE1046" s="166"/>
      <c r="CF1046" s="166"/>
      <c r="CG1046" s="166"/>
      <c r="CH1046" s="166"/>
      <c r="CI1046" s="166"/>
      <c r="CJ1046" s="166"/>
      <c r="CK1046" s="166"/>
      <c r="CL1046" s="166"/>
      <c r="CM1046" s="166"/>
      <c r="CN1046" s="166"/>
      <c r="CO1046" s="166"/>
      <c r="CP1046" s="166"/>
      <c r="CQ1046" s="166"/>
      <c r="CR1046" s="166"/>
      <c r="CS1046" s="166"/>
      <c r="DA1046" s="1"/>
      <c r="DB1046" s="1"/>
      <c r="DC1046" s="1"/>
      <c r="DD1046" s="80"/>
      <c r="DE1046" s="80"/>
      <c r="DF1046" s="1"/>
      <c r="DG1046" s="1"/>
      <c r="DH1046" s="170"/>
      <c r="DI1046" s="166"/>
      <c r="DJ1046" s="166"/>
      <c r="DK1046" s="166"/>
      <c r="DL1046" s="166"/>
      <c r="DM1046" s="166"/>
      <c r="DN1046" s="166"/>
      <c r="DO1046" s="166"/>
      <c r="DP1046" s="166"/>
      <c r="DQ1046" s="166"/>
      <c r="DR1046" s="166"/>
      <c r="DS1046" s="166"/>
      <c r="DT1046" s="166"/>
      <c r="DU1046" s="166"/>
      <c r="DV1046" s="166"/>
      <c r="DW1046" s="166"/>
      <c r="DX1046" s="166"/>
      <c r="DY1046" s="166"/>
      <c r="DZ1046" s="166"/>
      <c r="EA1046" s="166"/>
      <c r="EB1046" s="166"/>
      <c r="EC1046" s="166"/>
      <c r="ED1046" s="166"/>
      <c r="EE1046" s="166"/>
      <c r="EF1046" s="166"/>
      <c r="EG1046" s="166"/>
      <c r="EH1046" s="166"/>
      <c r="EI1046" s="166"/>
      <c r="EJ1046" s="166"/>
      <c r="EK1046" s="166"/>
      <c r="EL1046" s="166"/>
      <c r="EM1046" s="166"/>
      <c r="EN1046" s="166"/>
      <c r="EO1046" s="166"/>
      <c r="EP1046" s="166"/>
      <c r="EQ1046" s="166"/>
      <c r="ER1046" s="166"/>
      <c r="ES1046" s="166"/>
      <c r="FA1046" s="1"/>
      <c r="FB1046" s="1"/>
      <c r="FC1046" s="170"/>
      <c r="FD1046" s="170"/>
      <c r="FE1046" s="170"/>
      <c r="FF1046" s="170"/>
      <c r="FG1046" s="170"/>
      <c r="FH1046" s="170"/>
      <c r="FI1046" s="170"/>
      <c r="FJ1046" s="170"/>
      <c r="FK1046" s="170"/>
      <c r="FL1046" s="170"/>
      <c r="FM1046" s="170"/>
      <c r="FN1046" s="170"/>
      <c r="FO1046" s="170"/>
      <c r="FP1046" s="170"/>
      <c r="FQ1046" s="170"/>
      <c r="FR1046" s="170"/>
      <c r="FS1046" s="170"/>
      <c r="FT1046" s="170"/>
      <c r="FU1046" s="170"/>
      <c r="FV1046" s="170"/>
      <c r="FW1046" s="170"/>
      <c r="FX1046" s="170"/>
      <c r="FY1046" s="170"/>
      <c r="FZ1046" s="170"/>
      <c r="GA1046" s="170"/>
      <c r="GB1046" s="170"/>
      <c r="GC1046" s="170"/>
      <c r="GD1046" s="170"/>
      <c r="GE1046" s="170"/>
      <c r="GF1046" s="170"/>
      <c r="GG1046" s="170"/>
      <c r="GH1046" s="170"/>
      <c r="GI1046" s="170"/>
      <c r="GJ1046" s="170"/>
    </row>
    <row r="1047" spans="1:192" s="145" customFormat="1" x14ac:dyDescent="0.2">
      <c r="A1047" s="135"/>
      <c r="B1047" s="135"/>
      <c r="C1047" s="135"/>
      <c r="D1047" s="135"/>
      <c r="E1047" s="80"/>
      <c r="F1047" s="80"/>
      <c r="G1047" s="80"/>
      <c r="H1047" s="135"/>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c r="AR1047" s="166"/>
      <c r="AS1047" s="166"/>
      <c r="BA1047" s="1"/>
      <c r="BB1047" s="1"/>
      <c r="BC1047" s="1"/>
      <c r="BD1047" s="1"/>
      <c r="BE1047" s="1"/>
      <c r="BF1047" s="1"/>
      <c r="BG1047" s="1"/>
      <c r="BH1047" s="170"/>
      <c r="BI1047" s="166"/>
      <c r="BJ1047" s="166"/>
      <c r="BK1047" s="166"/>
      <c r="BL1047" s="166"/>
      <c r="BM1047" s="166"/>
      <c r="BN1047" s="166"/>
      <c r="BO1047" s="166"/>
      <c r="BP1047" s="166"/>
      <c r="BQ1047" s="166"/>
      <c r="BR1047" s="166"/>
      <c r="BS1047" s="166"/>
      <c r="BT1047" s="166"/>
      <c r="BU1047" s="166"/>
      <c r="BV1047" s="166"/>
      <c r="BW1047" s="166"/>
      <c r="BX1047" s="166"/>
      <c r="BY1047" s="166"/>
      <c r="BZ1047" s="166"/>
      <c r="CA1047" s="166"/>
      <c r="CB1047" s="166"/>
      <c r="CC1047" s="166"/>
      <c r="CD1047" s="166"/>
      <c r="CE1047" s="166"/>
      <c r="CF1047" s="166"/>
      <c r="CG1047" s="166"/>
      <c r="CH1047" s="166"/>
      <c r="CI1047" s="166"/>
      <c r="CJ1047" s="166"/>
      <c r="CK1047" s="166"/>
      <c r="CL1047" s="166"/>
      <c r="CM1047" s="166"/>
      <c r="CN1047" s="166"/>
      <c r="CO1047" s="166"/>
      <c r="CP1047" s="166"/>
      <c r="CQ1047" s="166"/>
      <c r="CR1047" s="166"/>
      <c r="CS1047" s="166"/>
      <c r="DA1047" s="1"/>
      <c r="DB1047" s="1"/>
      <c r="DC1047" s="1"/>
      <c r="DD1047" s="80"/>
      <c r="DE1047" s="80"/>
      <c r="DF1047" s="1"/>
      <c r="DG1047" s="1"/>
      <c r="DH1047" s="170"/>
      <c r="DI1047" s="166"/>
      <c r="DJ1047" s="166"/>
      <c r="DK1047" s="166"/>
      <c r="DL1047" s="166"/>
      <c r="DM1047" s="166"/>
      <c r="DN1047" s="166"/>
      <c r="DO1047" s="166"/>
      <c r="DP1047" s="166"/>
      <c r="DQ1047" s="166"/>
      <c r="DR1047" s="166"/>
      <c r="DS1047" s="166"/>
      <c r="DT1047" s="166"/>
      <c r="DU1047" s="166"/>
      <c r="DV1047" s="166"/>
      <c r="DW1047" s="166"/>
      <c r="DX1047" s="166"/>
      <c r="DY1047" s="166"/>
      <c r="DZ1047" s="166"/>
      <c r="EA1047" s="166"/>
      <c r="EB1047" s="166"/>
      <c r="EC1047" s="166"/>
      <c r="ED1047" s="166"/>
      <c r="EE1047" s="166"/>
      <c r="EF1047" s="166"/>
      <c r="EG1047" s="166"/>
      <c r="EH1047" s="166"/>
      <c r="EI1047" s="166"/>
      <c r="EJ1047" s="166"/>
      <c r="EK1047" s="166"/>
      <c r="EL1047" s="166"/>
      <c r="EM1047" s="166"/>
      <c r="EN1047" s="166"/>
      <c r="EO1047" s="166"/>
      <c r="EP1047" s="166"/>
      <c r="EQ1047" s="166"/>
      <c r="ER1047" s="166"/>
      <c r="ES1047" s="166"/>
      <c r="FA1047" s="1"/>
      <c r="FB1047" s="1"/>
      <c r="FC1047" s="170"/>
      <c r="FD1047" s="170"/>
      <c r="FE1047" s="170"/>
      <c r="FF1047" s="170"/>
      <c r="FG1047" s="170"/>
      <c r="FH1047" s="170"/>
      <c r="FI1047" s="170"/>
      <c r="FJ1047" s="170"/>
      <c r="FK1047" s="170"/>
      <c r="FL1047" s="170"/>
      <c r="FM1047" s="170"/>
      <c r="FN1047" s="170"/>
      <c r="FO1047" s="170"/>
      <c r="FP1047" s="170"/>
      <c r="FQ1047" s="170"/>
      <c r="FR1047" s="170"/>
      <c r="FS1047" s="170"/>
      <c r="FT1047" s="170"/>
      <c r="FU1047" s="170"/>
      <c r="FV1047" s="170"/>
      <c r="FW1047" s="170"/>
      <c r="FX1047" s="170"/>
      <c r="FY1047" s="170"/>
      <c r="FZ1047" s="170"/>
      <c r="GA1047" s="170"/>
      <c r="GB1047" s="170"/>
      <c r="GC1047" s="170"/>
      <c r="GD1047" s="170"/>
      <c r="GE1047" s="170"/>
      <c r="GF1047" s="170"/>
      <c r="GG1047" s="170"/>
      <c r="GH1047" s="170"/>
      <c r="GI1047" s="170"/>
      <c r="GJ1047" s="170"/>
    </row>
    <row r="1048" spans="1:192" s="145" customFormat="1" x14ac:dyDescent="0.2">
      <c r="A1048" s="135"/>
      <c r="B1048" s="135"/>
      <c r="C1048" s="135"/>
      <c r="D1048" s="135"/>
      <c r="E1048" s="80"/>
      <c r="F1048" s="80"/>
      <c r="G1048" s="80"/>
      <c r="H1048" s="135"/>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c r="AR1048" s="166"/>
      <c r="AS1048" s="166"/>
      <c r="BA1048" s="1"/>
      <c r="BB1048" s="1"/>
      <c r="BC1048" s="1"/>
      <c r="BD1048" s="1"/>
      <c r="BE1048" s="1"/>
      <c r="BF1048" s="1"/>
      <c r="BG1048" s="1"/>
      <c r="BH1048" s="170"/>
      <c r="BI1048" s="166"/>
      <c r="BJ1048" s="166"/>
      <c r="BK1048" s="166"/>
      <c r="BL1048" s="166"/>
      <c r="BM1048" s="166"/>
      <c r="BN1048" s="166"/>
      <c r="BO1048" s="166"/>
      <c r="BP1048" s="166"/>
      <c r="BQ1048" s="166"/>
      <c r="BR1048" s="166"/>
      <c r="BS1048" s="166"/>
      <c r="BT1048" s="166"/>
      <c r="BU1048" s="166"/>
      <c r="BV1048" s="166"/>
      <c r="BW1048" s="166"/>
      <c r="BX1048" s="166"/>
      <c r="BY1048" s="166"/>
      <c r="BZ1048" s="166"/>
      <c r="CA1048" s="166"/>
      <c r="CB1048" s="166"/>
      <c r="CC1048" s="166"/>
      <c r="CD1048" s="166"/>
      <c r="CE1048" s="166"/>
      <c r="CF1048" s="166"/>
      <c r="CG1048" s="166"/>
      <c r="CH1048" s="166"/>
      <c r="CI1048" s="166"/>
      <c r="CJ1048" s="166"/>
      <c r="CK1048" s="166"/>
      <c r="CL1048" s="166"/>
      <c r="CM1048" s="166"/>
      <c r="CN1048" s="166"/>
      <c r="CO1048" s="166"/>
      <c r="CP1048" s="166"/>
      <c r="CQ1048" s="166"/>
      <c r="CR1048" s="166"/>
      <c r="CS1048" s="166"/>
      <c r="DA1048" s="1"/>
      <c r="DB1048" s="1"/>
      <c r="DC1048" s="1"/>
      <c r="DD1048" s="80"/>
      <c r="DE1048" s="80"/>
      <c r="DF1048" s="1"/>
      <c r="DG1048" s="1"/>
      <c r="DH1048" s="170"/>
      <c r="DI1048" s="166"/>
      <c r="DJ1048" s="166"/>
      <c r="DK1048" s="166"/>
      <c r="DL1048" s="166"/>
      <c r="DM1048" s="166"/>
      <c r="DN1048" s="166"/>
      <c r="DO1048" s="166"/>
      <c r="DP1048" s="166"/>
      <c r="DQ1048" s="166"/>
      <c r="DR1048" s="166"/>
      <c r="DS1048" s="166"/>
      <c r="DT1048" s="166"/>
      <c r="DU1048" s="166"/>
      <c r="DV1048" s="166"/>
      <c r="DW1048" s="166"/>
      <c r="DX1048" s="166"/>
      <c r="DY1048" s="166"/>
      <c r="DZ1048" s="166"/>
      <c r="EA1048" s="166"/>
      <c r="EB1048" s="166"/>
      <c r="EC1048" s="166"/>
      <c r="ED1048" s="166"/>
      <c r="EE1048" s="166"/>
      <c r="EF1048" s="166"/>
      <c r="EG1048" s="166"/>
      <c r="EH1048" s="166"/>
      <c r="EI1048" s="166"/>
      <c r="EJ1048" s="166"/>
      <c r="EK1048" s="166"/>
      <c r="EL1048" s="166"/>
      <c r="EM1048" s="166"/>
      <c r="EN1048" s="166"/>
      <c r="EO1048" s="166"/>
      <c r="EP1048" s="166"/>
      <c r="EQ1048" s="166"/>
      <c r="ER1048" s="166"/>
      <c r="ES1048" s="166"/>
      <c r="FA1048" s="1"/>
      <c r="FB1048" s="1"/>
      <c r="FC1048" s="170"/>
      <c r="FD1048" s="170"/>
      <c r="FE1048" s="170"/>
      <c r="FF1048" s="170"/>
      <c r="FG1048" s="170"/>
      <c r="FH1048" s="170"/>
      <c r="FI1048" s="170"/>
      <c r="FJ1048" s="170"/>
      <c r="FK1048" s="170"/>
      <c r="FL1048" s="170"/>
      <c r="FM1048" s="170"/>
      <c r="FN1048" s="170"/>
      <c r="FO1048" s="170"/>
      <c r="FP1048" s="170"/>
      <c r="FQ1048" s="170"/>
      <c r="FR1048" s="170"/>
      <c r="FS1048" s="170"/>
      <c r="FT1048" s="170"/>
      <c r="FU1048" s="170"/>
      <c r="FV1048" s="170"/>
      <c r="FW1048" s="170"/>
      <c r="FX1048" s="170"/>
      <c r="FY1048" s="170"/>
      <c r="FZ1048" s="170"/>
      <c r="GA1048" s="170"/>
      <c r="GB1048" s="170"/>
      <c r="GC1048" s="170"/>
      <c r="GD1048" s="170"/>
      <c r="GE1048" s="170"/>
      <c r="GF1048" s="170"/>
      <c r="GG1048" s="170"/>
      <c r="GH1048" s="170"/>
      <c r="GI1048" s="170"/>
      <c r="GJ1048" s="170"/>
    </row>
    <row r="1049" spans="1:192" s="145" customFormat="1" x14ac:dyDescent="0.2">
      <c r="A1049" s="135"/>
      <c r="B1049" s="135"/>
      <c r="C1049" s="135"/>
      <c r="D1049" s="135"/>
      <c r="E1049" s="80"/>
      <c r="F1049" s="80"/>
      <c r="G1049" s="80"/>
      <c r="H1049" s="135"/>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c r="AS1049" s="166"/>
      <c r="BA1049" s="1"/>
      <c r="BB1049" s="1"/>
      <c r="BC1049" s="1"/>
      <c r="BD1049" s="1"/>
      <c r="BE1049" s="1"/>
      <c r="BF1049" s="1"/>
      <c r="BG1049" s="1"/>
      <c r="BH1049" s="170"/>
      <c r="BI1049" s="166"/>
      <c r="BJ1049" s="166"/>
      <c r="BK1049" s="166"/>
      <c r="BL1049" s="166"/>
      <c r="BM1049" s="166"/>
      <c r="BN1049" s="166"/>
      <c r="BO1049" s="166"/>
      <c r="BP1049" s="166"/>
      <c r="BQ1049" s="166"/>
      <c r="BR1049" s="166"/>
      <c r="BS1049" s="166"/>
      <c r="BT1049" s="166"/>
      <c r="BU1049" s="166"/>
      <c r="BV1049" s="166"/>
      <c r="BW1049" s="166"/>
      <c r="BX1049" s="166"/>
      <c r="BY1049" s="166"/>
      <c r="BZ1049" s="166"/>
      <c r="CA1049" s="166"/>
      <c r="CB1049" s="166"/>
      <c r="CC1049" s="166"/>
      <c r="CD1049" s="166"/>
      <c r="CE1049" s="166"/>
      <c r="CF1049" s="166"/>
      <c r="CG1049" s="166"/>
      <c r="CH1049" s="166"/>
      <c r="CI1049" s="166"/>
      <c r="CJ1049" s="166"/>
      <c r="CK1049" s="166"/>
      <c r="CL1049" s="166"/>
      <c r="CM1049" s="166"/>
      <c r="CN1049" s="166"/>
      <c r="CO1049" s="166"/>
      <c r="CP1049" s="166"/>
      <c r="CQ1049" s="166"/>
      <c r="CR1049" s="166"/>
      <c r="CS1049" s="166"/>
      <c r="DA1049" s="1"/>
      <c r="DB1049" s="1"/>
      <c r="DC1049" s="1"/>
      <c r="DD1049" s="80"/>
      <c r="DE1049" s="80"/>
      <c r="DF1049" s="1"/>
      <c r="DG1049" s="1"/>
      <c r="DH1049" s="170"/>
      <c r="DI1049" s="166"/>
      <c r="DJ1049" s="166"/>
      <c r="DK1049" s="166"/>
      <c r="DL1049" s="166"/>
      <c r="DM1049" s="166"/>
      <c r="DN1049" s="166"/>
      <c r="DO1049" s="166"/>
      <c r="DP1049" s="166"/>
      <c r="DQ1049" s="166"/>
      <c r="DR1049" s="166"/>
      <c r="DS1049" s="166"/>
      <c r="DT1049" s="166"/>
      <c r="DU1049" s="166"/>
      <c r="DV1049" s="166"/>
      <c r="DW1049" s="166"/>
      <c r="DX1049" s="166"/>
      <c r="DY1049" s="166"/>
      <c r="DZ1049" s="166"/>
      <c r="EA1049" s="166"/>
      <c r="EB1049" s="166"/>
      <c r="EC1049" s="166"/>
      <c r="ED1049" s="166"/>
      <c r="EE1049" s="166"/>
      <c r="EF1049" s="166"/>
      <c r="EG1049" s="166"/>
      <c r="EH1049" s="166"/>
      <c r="EI1049" s="166"/>
      <c r="EJ1049" s="166"/>
      <c r="EK1049" s="166"/>
      <c r="EL1049" s="166"/>
      <c r="EM1049" s="166"/>
      <c r="EN1049" s="166"/>
      <c r="EO1049" s="166"/>
      <c r="EP1049" s="166"/>
      <c r="EQ1049" s="166"/>
      <c r="ER1049" s="166"/>
      <c r="ES1049" s="166"/>
      <c r="FA1049" s="1"/>
      <c r="FB1049" s="1"/>
      <c r="FC1049" s="170"/>
      <c r="FD1049" s="170"/>
      <c r="FE1049" s="170"/>
      <c r="FF1049" s="170"/>
      <c r="FG1049" s="170"/>
      <c r="FH1049" s="170"/>
      <c r="FI1049" s="170"/>
      <c r="FJ1049" s="170"/>
      <c r="FK1049" s="170"/>
      <c r="FL1049" s="170"/>
      <c r="FM1049" s="170"/>
      <c r="FN1049" s="170"/>
      <c r="FO1049" s="170"/>
      <c r="FP1049" s="170"/>
      <c r="FQ1049" s="170"/>
      <c r="FR1049" s="170"/>
      <c r="FS1049" s="170"/>
      <c r="FT1049" s="170"/>
      <c r="FU1049" s="170"/>
      <c r="FV1049" s="170"/>
      <c r="FW1049" s="170"/>
      <c r="FX1049" s="170"/>
      <c r="FY1049" s="170"/>
      <c r="FZ1049" s="170"/>
      <c r="GA1049" s="170"/>
      <c r="GB1049" s="170"/>
      <c r="GC1049" s="170"/>
      <c r="GD1049" s="170"/>
      <c r="GE1049" s="170"/>
      <c r="GF1049" s="170"/>
      <c r="GG1049" s="170"/>
      <c r="GH1049" s="170"/>
      <c r="GI1049" s="170"/>
      <c r="GJ1049" s="170"/>
    </row>
    <row r="1050" spans="1:192" s="145" customFormat="1" x14ac:dyDescent="0.2">
      <c r="A1050" s="135"/>
      <c r="B1050" s="135"/>
      <c r="C1050" s="135"/>
      <c r="D1050" s="135"/>
      <c r="E1050" s="80"/>
      <c r="F1050" s="80"/>
      <c r="G1050" s="80"/>
      <c r="H1050" s="135"/>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c r="AR1050" s="166"/>
      <c r="AS1050" s="166"/>
      <c r="BA1050" s="1"/>
      <c r="BB1050" s="1"/>
      <c r="BC1050" s="1"/>
      <c r="BD1050" s="1"/>
      <c r="BE1050" s="1"/>
      <c r="BF1050" s="1"/>
      <c r="BG1050" s="1"/>
      <c r="BH1050" s="170"/>
      <c r="BI1050" s="166"/>
      <c r="BJ1050" s="166"/>
      <c r="BK1050" s="166"/>
      <c r="BL1050" s="166"/>
      <c r="BM1050" s="166"/>
      <c r="BN1050" s="166"/>
      <c r="BO1050" s="166"/>
      <c r="BP1050" s="166"/>
      <c r="BQ1050" s="166"/>
      <c r="BR1050" s="166"/>
      <c r="BS1050" s="166"/>
      <c r="BT1050" s="166"/>
      <c r="BU1050" s="166"/>
      <c r="BV1050" s="166"/>
      <c r="BW1050" s="166"/>
      <c r="BX1050" s="166"/>
      <c r="BY1050" s="166"/>
      <c r="BZ1050" s="166"/>
      <c r="CA1050" s="166"/>
      <c r="CB1050" s="166"/>
      <c r="CC1050" s="166"/>
      <c r="CD1050" s="166"/>
      <c r="CE1050" s="166"/>
      <c r="CF1050" s="166"/>
      <c r="CG1050" s="166"/>
      <c r="CH1050" s="166"/>
      <c r="CI1050" s="166"/>
      <c r="CJ1050" s="166"/>
      <c r="CK1050" s="166"/>
      <c r="CL1050" s="166"/>
      <c r="CM1050" s="166"/>
      <c r="CN1050" s="166"/>
      <c r="CO1050" s="166"/>
      <c r="CP1050" s="166"/>
      <c r="CQ1050" s="166"/>
      <c r="CR1050" s="166"/>
      <c r="CS1050" s="166"/>
      <c r="DA1050" s="1"/>
      <c r="DB1050" s="1"/>
      <c r="DC1050" s="1"/>
      <c r="DD1050" s="80"/>
      <c r="DE1050" s="80"/>
      <c r="DF1050" s="1"/>
      <c r="DG1050" s="1"/>
      <c r="DH1050" s="170"/>
      <c r="DI1050" s="166"/>
      <c r="DJ1050" s="166"/>
      <c r="DK1050" s="166"/>
      <c r="DL1050" s="166"/>
      <c r="DM1050" s="166"/>
      <c r="DN1050" s="166"/>
      <c r="DO1050" s="166"/>
      <c r="DP1050" s="166"/>
      <c r="DQ1050" s="166"/>
      <c r="DR1050" s="166"/>
      <c r="DS1050" s="166"/>
      <c r="DT1050" s="166"/>
      <c r="DU1050" s="166"/>
      <c r="DV1050" s="166"/>
      <c r="DW1050" s="166"/>
      <c r="DX1050" s="166"/>
      <c r="DY1050" s="166"/>
      <c r="DZ1050" s="166"/>
      <c r="EA1050" s="166"/>
      <c r="EB1050" s="166"/>
      <c r="EC1050" s="166"/>
      <c r="ED1050" s="166"/>
      <c r="EE1050" s="166"/>
      <c r="EF1050" s="166"/>
      <c r="EG1050" s="166"/>
      <c r="EH1050" s="166"/>
      <c r="EI1050" s="166"/>
      <c r="EJ1050" s="166"/>
      <c r="EK1050" s="166"/>
      <c r="EL1050" s="166"/>
      <c r="EM1050" s="166"/>
      <c r="EN1050" s="166"/>
      <c r="EO1050" s="166"/>
      <c r="EP1050" s="166"/>
      <c r="EQ1050" s="166"/>
      <c r="ER1050" s="166"/>
      <c r="ES1050" s="166"/>
      <c r="FA1050" s="1"/>
      <c r="FB1050" s="1"/>
      <c r="FC1050" s="170"/>
      <c r="FD1050" s="170"/>
      <c r="FE1050" s="170"/>
      <c r="FF1050" s="170"/>
      <c r="FG1050" s="170"/>
      <c r="FH1050" s="170"/>
      <c r="FI1050" s="170"/>
      <c r="FJ1050" s="170"/>
      <c r="FK1050" s="170"/>
      <c r="FL1050" s="170"/>
      <c r="FM1050" s="170"/>
      <c r="FN1050" s="170"/>
      <c r="FO1050" s="170"/>
      <c r="FP1050" s="170"/>
      <c r="FQ1050" s="170"/>
      <c r="FR1050" s="170"/>
      <c r="FS1050" s="170"/>
      <c r="FT1050" s="170"/>
      <c r="FU1050" s="170"/>
      <c r="FV1050" s="170"/>
      <c r="FW1050" s="170"/>
      <c r="FX1050" s="170"/>
      <c r="FY1050" s="170"/>
      <c r="FZ1050" s="170"/>
      <c r="GA1050" s="170"/>
      <c r="GB1050" s="170"/>
      <c r="GC1050" s="170"/>
      <c r="GD1050" s="170"/>
      <c r="GE1050" s="170"/>
      <c r="GF1050" s="170"/>
      <c r="GG1050" s="170"/>
      <c r="GH1050" s="170"/>
      <c r="GI1050" s="170"/>
      <c r="GJ1050" s="170"/>
    </row>
    <row r="1051" spans="1:192" s="145" customFormat="1" x14ac:dyDescent="0.2">
      <c r="A1051" s="135"/>
      <c r="B1051" s="135"/>
      <c r="C1051" s="135"/>
      <c r="D1051" s="135"/>
      <c r="E1051" s="80"/>
      <c r="F1051" s="80"/>
      <c r="G1051" s="80"/>
      <c r="H1051" s="135"/>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c r="AR1051" s="166"/>
      <c r="AS1051" s="166"/>
      <c r="BA1051" s="1"/>
      <c r="BB1051" s="1"/>
      <c r="BC1051" s="1"/>
      <c r="BD1051" s="1"/>
      <c r="BE1051" s="1"/>
      <c r="BF1051" s="1"/>
      <c r="BG1051" s="1"/>
      <c r="BH1051" s="170"/>
      <c r="BI1051" s="166"/>
      <c r="BJ1051" s="166"/>
      <c r="BK1051" s="166"/>
      <c r="BL1051" s="166"/>
      <c r="BM1051" s="166"/>
      <c r="BN1051" s="166"/>
      <c r="BO1051" s="166"/>
      <c r="BP1051" s="166"/>
      <c r="BQ1051" s="166"/>
      <c r="BR1051" s="166"/>
      <c r="BS1051" s="166"/>
      <c r="BT1051" s="166"/>
      <c r="BU1051" s="166"/>
      <c r="BV1051" s="166"/>
      <c r="BW1051" s="166"/>
      <c r="BX1051" s="166"/>
      <c r="BY1051" s="166"/>
      <c r="BZ1051" s="166"/>
      <c r="CA1051" s="166"/>
      <c r="CB1051" s="166"/>
      <c r="CC1051" s="166"/>
      <c r="CD1051" s="166"/>
      <c r="CE1051" s="166"/>
      <c r="CF1051" s="166"/>
      <c r="CG1051" s="166"/>
      <c r="CH1051" s="166"/>
      <c r="CI1051" s="166"/>
      <c r="CJ1051" s="166"/>
      <c r="CK1051" s="166"/>
      <c r="CL1051" s="166"/>
      <c r="CM1051" s="166"/>
      <c r="CN1051" s="166"/>
      <c r="CO1051" s="166"/>
      <c r="CP1051" s="166"/>
      <c r="CQ1051" s="166"/>
      <c r="CR1051" s="166"/>
      <c r="CS1051" s="166"/>
      <c r="DA1051" s="1"/>
      <c r="DB1051" s="1"/>
      <c r="DC1051" s="1"/>
      <c r="DD1051" s="80"/>
      <c r="DE1051" s="80"/>
      <c r="DF1051" s="1"/>
      <c r="DG1051" s="1"/>
      <c r="DH1051" s="170"/>
      <c r="DI1051" s="166"/>
      <c r="DJ1051" s="166"/>
      <c r="DK1051" s="166"/>
      <c r="DL1051" s="166"/>
      <c r="DM1051" s="166"/>
      <c r="DN1051" s="166"/>
      <c r="DO1051" s="166"/>
      <c r="DP1051" s="166"/>
      <c r="DQ1051" s="166"/>
      <c r="DR1051" s="166"/>
      <c r="DS1051" s="166"/>
      <c r="DT1051" s="166"/>
      <c r="DU1051" s="166"/>
      <c r="DV1051" s="166"/>
      <c r="DW1051" s="166"/>
      <c r="DX1051" s="166"/>
      <c r="DY1051" s="166"/>
      <c r="DZ1051" s="166"/>
      <c r="EA1051" s="166"/>
      <c r="EB1051" s="166"/>
      <c r="EC1051" s="166"/>
      <c r="ED1051" s="166"/>
      <c r="EE1051" s="166"/>
      <c r="EF1051" s="166"/>
      <c r="EG1051" s="166"/>
      <c r="EH1051" s="166"/>
      <c r="EI1051" s="166"/>
      <c r="EJ1051" s="166"/>
      <c r="EK1051" s="166"/>
      <c r="EL1051" s="166"/>
      <c r="EM1051" s="166"/>
      <c r="EN1051" s="166"/>
      <c r="EO1051" s="166"/>
      <c r="EP1051" s="166"/>
      <c r="EQ1051" s="166"/>
      <c r="ER1051" s="166"/>
      <c r="ES1051" s="166"/>
      <c r="FA1051" s="1"/>
      <c r="FB1051" s="1"/>
      <c r="FC1051" s="170"/>
      <c r="FD1051" s="170"/>
      <c r="FE1051" s="170"/>
      <c r="FF1051" s="170"/>
      <c r="FG1051" s="170"/>
      <c r="FH1051" s="170"/>
      <c r="FI1051" s="170"/>
      <c r="FJ1051" s="170"/>
      <c r="FK1051" s="170"/>
      <c r="FL1051" s="170"/>
      <c r="FM1051" s="170"/>
      <c r="FN1051" s="170"/>
      <c r="FO1051" s="170"/>
      <c r="FP1051" s="170"/>
      <c r="FQ1051" s="170"/>
      <c r="FR1051" s="170"/>
      <c r="FS1051" s="170"/>
      <c r="FT1051" s="170"/>
      <c r="FU1051" s="170"/>
      <c r="FV1051" s="170"/>
      <c r="FW1051" s="170"/>
      <c r="FX1051" s="170"/>
      <c r="FY1051" s="170"/>
      <c r="FZ1051" s="170"/>
      <c r="GA1051" s="170"/>
      <c r="GB1051" s="170"/>
      <c r="GC1051" s="170"/>
      <c r="GD1051" s="170"/>
      <c r="GE1051" s="170"/>
      <c r="GF1051" s="170"/>
      <c r="GG1051" s="170"/>
      <c r="GH1051" s="170"/>
      <c r="GI1051" s="170"/>
      <c r="GJ1051" s="170"/>
    </row>
    <row r="1052" spans="1:192" s="145" customFormat="1" x14ac:dyDescent="0.2">
      <c r="A1052" s="135"/>
      <c r="B1052" s="135"/>
      <c r="C1052" s="135"/>
      <c r="D1052" s="135"/>
      <c r="E1052" s="80"/>
      <c r="F1052" s="80"/>
      <c r="G1052" s="80"/>
      <c r="H1052" s="135"/>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c r="AR1052" s="166"/>
      <c r="AS1052" s="166"/>
      <c r="BA1052" s="1"/>
      <c r="BB1052" s="1"/>
      <c r="BC1052" s="1"/>
      <c r="BD1052" s="1"/>
      <c r="BE1052" s="1"/>
      <c r="BF1052" s="1"/>
      <c r="BG1052" s="1"/>
      <c r="BH1052" s="170"/>
      <c r="BI1052" s="166"/>
      <c r="BJ1052" s="166"/>
      <c r="BK1052" s="166"/>
      <c r="BL1052" s="166"/>
      <c r="BM1052" s="166"/>
      <c r="BN1052" s="166"/>
      <c r="BO1052" s="166"/>
      <c r="BP1052" s="166"/>
      <c r="BQ1052" s="166"/>
      <c r="BR1052" s="166"/>
      <c r="BS1052" s="166"/>
      <c r="BT1052" s="166"/>
      <c r="BU1052" s="166"/>
      <c r="BV1052" s="166"/>
      <c r="BW1052" s="166"/>
      <c r="BX1052" s="166"/>
      <c r="BY1052" s="166"/>
      <c r="BZ1052" s="166"/>
      <c r="CA1052" s="166"/>
      <c r="CB1052" s="166"/>
      <c r="CC1052" s="166"/>
      <c r="CD1052" s="166"/>
      <c r="CE1052" s="166"/>
      <c r="CF1052" s="166"/>
      <c r="CG1052" s="166"/>
      <c r="CH1052" s="166"/>
      <c r="CI1052" s="166"/>
      <c r="CJ1052" s="166"/>
      <c r="CK1052" s="166"/>
      <c r="CL1052" s="166"/>
      <c r="CM1052" s="166"/>
      <c r="CN1052" s="166"/>
      <c r="CO1052" s="166"/>
      <c r="CP1052" s="166"/>
      <c r="CQ1052" s="166"/>
      <c r="CR1052" s="166"/>
      <c r="CS1052" s="166"/>
      <c r="DA1052" s="1"/>
      <c r="DB1052" s="1"/>
      <c r="DC1052" s="1"/>
      <c r="DD1052" s="80"/>
      <c r="DE1052" s="80"/>
      <c r="DF1052" s="1"/>
      <c r="DG1052" s="1"/>
      <c r="DH1052" s="170"/>
      <c r="DI1052" s="166"/>
      <c r="DJ1052" s="166"/>
      <c r="DK1052" s="166"/>
      <c r="DL1052" s="166"/>
      <c r="DM1052" s="166"/>
      <c r="DN1052" s="166"/>
      <c r="DO1052" s="166"/>
      <c r="DP1052" s="166"/>
      <c r="DQ1052" s="166"/>
      <c r="DR1052" s="166"/>
      <c r="DS1052" s="166"/>
      <c r="DT1052" s="166"/>
      <c r="DU1052" s="166"/>
      <c r="DV1052" s="166"/>
      <c r="DW1052" s="166"/>
      <c r="DX1052" s="166"/>
      <c r="DY1052" s="166"/>
      <c r="DZ1052" s="166"/>
      <c r="EA1052" s="166"/>
      <c r="EB1052" s="166"/>
      <c r="EC1052" s="166"/>
      <c r="ED1052" s="166"/>
      <c r="EE1052" s="166"/>
      <c r="EF1052" s="166"/>
      <c r="EG1052" s="166"/>
      <c r="EH1052" s="166"/>
      <c r="EI1052" s="166"/>
      <c r="EJ1052" s="166"/>
      <c r="EK1052" s="166"/>
      <c r="EL1052" s="166"/>
      <c r="EM1052" s="166"/>
      <c r="EN1052" s="166"/>
      <c r="EO1052" s="166"/>
      <c r="EP1052" s="166"/>
      <c r="EQ1052" s="166"/>
      <c r="ER1052" s="166"/>
      <c r="ES1052" s="166"/>
      <c r="FA1052" s="1"/>
      <c r="FB1052" s="1"/>
      <c r="FC1052" s="170"/>
      <c r="FD1052" s="170"/>
      <c r="FE1052" s="170"/>
      <c r="FF1052" s="170"/>
      <c r="FG1052" s="170"/>
      <c r="FH1052" s="170"/>
      <c r="FI1052" s="170"/>
      <c r="FJ1052" s="170"/>
      <c r="FK1052" s="170"/>
      <c r="FL1052" s="170"/>
      <c r="FM1052" s="170"/>
      <c r="FN1052" s="170"/>
      <c r="FO1052" s="170"/>
      <c r="FP1052" s="170"/>
      <c r="FQ1052" s="170"/>
      <c r="FR1052" s="170"/>
      <c r="FS1052" s="170"/>
      <c r="FT1052" s="170"/>
      <c r="FU1052" s="170"/>
      <c r="FV1052" s="170"/>
      <c r="FW1052" s="170"/>
      <c r="FX1052" s="170"/>
      <c r="FY1052" s="170"/>
      <c r="FZ1052" s="170"/>
      <c r="GA1052" s="170"/>
      <c r="GB1052" s="170"/>
      <c r="GC1052" s="170"/>
      <c r="GD1052" s="170"/>
      <c r="GE1052" s="170"/>
      <c r="GF1052" s="170"/>
      <c r="GG1052" s="170"/>
      <c r="GH1052" s="170"/>
      <c r="GI1052" s="170"/>
      <c r="GJ1052" s="170"/>
    </row>
    <row r="1053" spans="1:192" s="145" customFormat="1" x14ac:dyDescent="0.2">
      <c r="A1053" s="135"/>
      <c r="B1053" s="135"/>
      <c r="C1053" s="135"/>
      <c r="D1053" s="135"/>
      <c r="E1053" s="80"/>
      <c r="F1053" s="80"/>
      <c r="G1053" s="80"/>
      <c r="H1053" s="135"/>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c r="AS1053" s="166"/>
      <c r="BA1053" s="1"/>
      <c r="BB1053" s="1"/>
      <c r="BC1053" s="1"/>
      <c r="BD1053" s="1"/>
      <c r="BE1053" s="1"/>
      <c r="BF1053" s="1"/>
      <c r="BG1053" s="1"/>
      <c r="BH1053" s="170"/>
      <c r="BI1053" s="166"/>
      <c r="BJ1053" s="166"/>
      <c r="BK1053" s="166"/>
      <c r="BL1053" s="166"/>
      <c r="BM1053" s="166"/>
      <c r="BN1053" s="166"/>
      <c r="BO1053" s="166"/>
      <c r="BP1053" s="166"/>
      <c r="BQ1053" s="166"/>
      <c r="BR1053" s="166"/>
      <c r="BS1053" s="166"/>
      <c r="BT1053" s="166"/>
      <c r="BU1053" s="166"/>
      <c r="BV1053" s="166"/>
      <c r="BW1053" s="166"/>
      <c r="BX1053" s="166"/>
      <c r="BY1053" s="166"/>
      <c r="BZ1053" s="166"/>
      <c r="CA1053" s="166"/>
      <c r="CB1053" s="166"/>
      <c r="CC1053" s="166"/>
      <c r="CD1053" s="166"/>
      <c r="CE1053" s="166"/>
      <c r="CF1053" s="166"/>
      <c r="CG1053" s="166"/>
      <c r="CH1053" s="166"/>
      <c r="CI1053" s="166"/>
      <c r="CJ1053" s="166"/>
      <c r="CK1053" s="166"/>
      <c r="CL1053" s="166"/>
      <c r="CM1053" s="166"/>
      <c r="CN1053" s="166"/>
      <c r="CO1053" s="166"/>
      <c r="CP1053" s="166"/>
      <c r="CQ1053" s="166"/>
      <c r="CR1053" s="166"/>
      <c r="CS1053" s="166"/>
      <c r="DA1053" s="1"/>
      <c r="DB1053" s="1"/>
      <c r="DC1053" s="1"/>
      <c r="DD1053" s="80"/>
      <c r="DE1053" s="80"/>
      <c r="DF1053" s="1"/>
      <c r="DG1053" s="1"/>
      <c r="DH1053" s="170"/>
      <c r="DI1053" s="166"/>
      <c r="DJ1053" s="166"/>
      <c r="DK1053" s="166"/>
      <c r="DL1053" s="166"/>
      <c r="DM1053" s="166"/>
      <c r="DN1053" s="166"/>
      <c r="DO1053" s="166"/>
      <c r="DP1053" s="166"/>
      <c r="DQ1053" s="166"/>
      <c r="DR1053" s="166"/>
      <c r="DS1053" s="166"/>
      <c r="DT1053" s="166"/>
      <c r="DU1053" s="166"/>
      <c r="DV1053" s="166"/>
      <c r="DW1053" s="166"/>
      <c r="DX1053" s="166"/>
      <c r="DY1053" s="166"/>
      <c r="DZ1053" s="166"/>
      <c r="EA1053" s="166"/>
      <c r="EB1053" s="166"/>
      <c r="EC1053" s="166"/>
      <c r="ED1053" s="166"/>
      <c r="EE1053" s="166"/>
      <c r="EF1053" s="166"/>
      <c r="EG1053" s="166"/>
      <c r="EH1053" s="166"/>
      <c r="EI1053" s="166"/>
      <c r="EJ1053" s="166"/>
      <c r="EK1053" s="166"/>
      <c r="EL1053" s="166"/>
      <c r="EM1053" s="166"/>
      <c r="EN1053" s="166"/>
      <c r="EO1053" s="166"/>
      <c r="EP1053" s="166"/>
      <c r="EQ1053" s="166"/>
      <c r="ER1053" s="166"/>
      <c r="ES1053" s="166"/>
      <c r="FA1053" s="1"/>
      <c r="FB1053" s="1"/>
      <c r="FC1053" s="170"/>
      <c r="FD1053" s="170"/>
      <c r="FE1053" s="170"/>
      <c r="FF1053" s="170"/>
      <c r="FG1053" s="170"/>
      <c r="FH1053" s="170"/>
      <c r="FI1053" s="170"/>
      <c r="FJ1053" s="170"/>
      <c r="FK1053" s="170"/>
      <c r="FL1053" s="170"/>
      <c r="FM1053" s="170"/>
      <c r="FN1053" s="170"/>
      <c r="FO1053" s="170"/>
      <c r="FP1053" s="170"/>
      <c r="FQ1053" s="170"/>
      <c r="FR1053" s="170"/>
      <c r="FS1053" s="170"/>
      <c r="FT1053" s="170"/>
      <c r="FU1053" s="170"/>
      <c r="FV1053" s="170"/>
      <c r="FW1053" s="170"/>
      <c r="FX1053" s="170"/>
      <c r="FY1053" s="170"/>
      <c r="FZ1053" s="170"/>
      <c r="GA1053" s="170"/>
      <c r="GB1053" s="170"/>
      <c r="GC1053" s="170"/>
      <c r="GD1053" s="170"/>
      <c r="GE1053" s="170"/>
      <c r="GF1053" s="170"/>
      <c r="GG1053" s="170"/>
      <c r="GH1053" s="170"/>
      <c r="GI1053" s="170"/>
      <c r="GJ1053" s="170"/>
    </row>
    <row r="1054" spans="1:192" s="145" customFormat="1" x14ac:dyDescent="0.2">
      <c r="A1054" s="135"/>
      <c r="B1054" s="135"/>
      <c r="C1054" s="135"/>
      <c r="D1054" s="135"/>
      <c r="E1054" s="80"/>
      <c r="F1054" s="80"/>
      <c r="G1054" s="80"/>
      <c r="H1054" s="135"/>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c r="AR1054" s="166"/>
      <c r="AS1054" s="166"/>
      <c r="BA1054" s="1"/>
      <c r="BB1054" s="1"/>
      <c r="BC1054" s="1"/>
      <c r="BD1054" s="1"/>
      <c r="BE1054" s="1"/>
      <c r="BF1054" s="1"/>
      <c r="BG1054" s="1"/>
      <c r="BH1054" s="170"/>
      <c r="BI1054" s="166"/>
      <c r="BJ1054" s="166"/>
      <c r="BK1054" s="166"/>
      <c r="BL1054" s="166"/>
      <c r="BM1054" s="166"/>
      <c r="BN1054" s="166"/>
      <c r="BO1054" s="166"/>
      <c r="BP1054" s="166"/>
      <c r="BQ1054" s="166"/>
      <c r="BR1054" s="166"/>
      <c r="BS1054" s="166"/>
      <c r="BT1054" s="166"/>
      <c r="BU1054" s="166"/>
      <c r="BV1054" s="166"/>
      <c r="BW1054" s="166"/>
      <c r="BX1054" s="166"/>
      <c r="BY1054" s="166"/>
      <c r="BZ1054" s="166"/>
      <c r="CA1054" s="166"/>
      <c r="CB1054" s="166"/>
      <c r="CC1054" s="166"/>
      <c r="CD1054" s="166"/>
      <c r="CE1054" s="166"/>
      <c r="CF1054" s="166"/>
      <c r="CG1054" s="166"/>
      <c r="CH1054" s="166"/>
      <c r="CI1054" s="166"/>
      <c r="CJ1054" s="166"/>
      <c r="CK1054" s="166"/>
      <c r="CL1054" s="166"/>
      <c r="CM1054" s="166"/>
      <c r="CN1054" s="166"/>
      <c r="CO1054" s="166"/>
      <c r="CP1054" s="166"/>
      <c r="CQ1054" s="166"/>
      <c r="CR1054" s="166"/>
      <c r="CS1054" s="166"/>
      <c r="DA1054" s="1"/>
      <c r="DB1054" s="1"/>
      <c r="DC1054" s="1"/>
      <c r="DD1054" s="80"/>
      <c r="DE1054" s="80"/>
      <c r="DF1054" s="1"/>
      <c r="DG1054" s="1"/>
      <c r="DH1054" s="170"/>
      <c r="DI1054" s="166"/>
      <c r="DJ1054" s="166"/>
      <c r="DK1054" s="166"/>
      <c r="DL1054" s="166"/>
      <c r="DM1054" s="166"/>
      <c r="DN1054" s="166"/>
      <c r="DO1054" s="166"/>
      <c r="DP1054" s="166"/>
      <c r="DQ1054" s="166"/>
      <c r="DR1054" s="166"/>
      <c r="DS1054" s="166"/>
      <c r="DT1054" s="166"/>
      <c r="DU1054" s="166"/>
      <c r="DV1054" s="166"/>
      <c r="DW1054" s="166"/>
      <c r="DX1054" s="166"/>
      <c r="DY1054" s="166"/>
      <c r="DZ1054" s="166"/>
      <c r="EA1054" s="166"/>
      <c r="EB1054" s="166"/>
      <c r="EC1054" s="166"/>
      <c r="ED1054" s="166"/>
      <c r="EE1054" s="166"/>
      <c r="EF1054" s="166"/>
      <c r="EG1054" s="166"/>
      <c r="EH1054" s="166"/>
      <c r="EI1054" s="166"/>
      <c r="EJ1054" s="166"/>
      <c r="EK1054" s="166"/>
      <c r="EL1054" s="166"/>
      <c r="EM1054" s="166"/>
      <c r="EN1054" s="166"/>
      <c r="EO1054" s="166"/>
      <c r="EP1054" s="166"/>
      <c r="EQ1054" s="166"/>
      <c r="ER1054" s="166"/>
      <c r="ES1054" s="166"/>
      <c r="FA1054" s="1"/>
      <c r="FB1054" s="1"/>
      <c r="FC1054" s="170"/>
      <c r="FD1054" s="170"/>
      <c r="FE1054" s="170"/>
      <c r="FF1054" s="170"/>
      <c r="FG1054" s="170"/>
      <c r="FH1054" s="170"/>
      <c r="FI1054" s="170"/>
      <c r="FJ1054" s="170"/>
      <c r="FK1054" s="170"/>
      <c r="FL1054" s="170"/>
      <c r="FM1054" s="170"/>
      <c r="FN1054" s="170"/>
      <c r="FO1054" s="170"/>
      <c r="FP1054" s="170"/>
      <c r="FQ1054" s="170"/>
      <c r="FR1054" s="170"/>
      <c r="FS1054" s="170"/>
      <c r="FT1054" s="170"/>
      <c r="FU1054" s="170"/>
      <c r="FV1054" s="170"/>
      <c r="FW1054" s="170"/>
      <c r="FX1054" s="170"/>
      <c r="FY1054" s="170"/>
      <c r="FZ1054" s="170"/>
      <c r="GA1054" s="170"/>
      <c r="GB1054" s="170"/>
      <c r="GC1054" s="170"/>
      <c r="GD1054" s="170"/>
      <c r="GE1054" s="170"/>
      <c r="GF1054" s="170"/>
      <c r="GG1054" s="170"/>
      <c r="GH1054" s="170"/>
      <c r="GI1054" s="170"/>
      <c r="GJ1054" s="170"/>
    </row>
    <row r="1055" spans="1:192" s="145" customFormat="1" x14ac:dyDescent="0.2">
      <c r="A1055" s="135"/>
      <c r="B1055" s="135"/>
      <c r="C1055" s="135"/>
      <c r="D1055" s="135"/>
      <c r="E1055" s="80"/>
      <c r="F1055" s="80"/>
      <c r="G1055" s="80"/>
      <c r="H1055" s="135"/>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c r="AR1055" s="166"/>
      <c r="AS1055" s="166"/>
      <c r="BA1055" s="1"/>
      <c r="BB1055" s="1"/>
      <c r="BC1055" s="1"/>
      <c r="BD1055" s="1"/>
      <c r="BE1055" s="1"/>
      <c r="BF1055" s="1"/>
      <c r="BG1055" s="1"/>
      <c r="BH1055" s="170"/>
      <c r="BI1055" s="166"/>
      <c r="BJ1055" s="166"/>
      <c r="BK1055" s="166"/>
      <c r="BL1055" s="166"/>
      <c r="BM1055" s="166"/>
      <c r="BN1055" s="166"/>
      <c r="BO1055" s="166"/>
      <c r="BP1055" s="166"/>
      <c r="BQ1055" s="166"/>
      <c r="BR1055" s="166"/>
      <c r="BS1055" s="166"/>
      <c r="BT1055" s="166"/>
      <c r="BU1055" s="166"/>
      <c r="BV1055" s="166"/>
      <c r="BW1055" s="166"/>
      <c r="BX1055" s="166"/>
      <c r="BY1055" s="166"/>
      <c r="BZ1055" s="166"/>
      <c r="CA1055" s="166"/>
      <c r="CB1055" s="166"/>
      <c r="CC1055" s="166"/>
      <c r="CD1055" s="166"/>
      <c r="CE1055" s="166"/>
      <c r="CF1055" s="166"/>
      <c r="CG1055" s="166"/>
      <c r="CH1055" s="166"/>
      <c r="CI1055" s="166"/>
      <c r="CJ1055" s="166"/>
      <c r="CK1055" s="166"/>
      <c r="CL1055" s="166"/>
      <c r="CM1055" s="166"/>
      <c r="CN1055" s="166"/>
      <c r="CO1055" s="166"/>
      <c r="CP1055" s="166"/>
      <c r="CQ1055" s="166"/>
      <c r="CR1055" s="166"/>
      <c r="CS1055" s="166"/>
      <c r="DA1055" s="1"/>
      <c r="DB1055" s="1"/>
      <c r="DC1055" s="1"/>
      <c r="DD1055" s="80"/>
      <c r="DE1055" s="80"/>
      <c r="DF1055" s="1"/>
      <c r="DG1055" s="1"/>
      <c r="DH1055" s="170"/>
      <c r="DI1055" s="166"/>
      <c r="DJ1055" s="166"/>
      <c r="DK1055" s="166"/>
      <c r="DL1055" s="166"/>
      <c r="DM1055" s="166"/>
      <c r="DN1055" s="166"/>
      <c r="DO1055" s="166"/>
      <c r="DP1055" s="166"/>
      <c r="DQ1055" s="166"/>
      <c r="DR1055" s="166"/>
      <c r="DS1055" s="166"/>
      <c r="DT1055" s="166"/>
      <c r="DU1055" s="166"/>
      <c r="DV1055" s="166"/>
      <c r="DW1055" s="166"/>
      <c r="DX1055" s="166"/>
      <c r="DY1055" s="166"/>
      <c r="DZ1055" s="166"/>
      <c r="EA1055" s="166"/>
      <c r="EB1055" s="166"/>
      <c r="EC1055" s="166"/>
      <c r="ED1055" s="166"/>
      <c r="EE1055" s="166"/>
      <c r="EF1055" s="166"/>
      <c r="EG1055" s="166"/>
      <c r="EH1055" s="166"/>
      <c r="EI1055" s="166"/>
      <c r="EJ1055" s="166"/>
      <c r="EK1055" s="166"/>
      <c r="EL1055" s="166"/>
      <c r="EM1055" s="166"/>
      <c r="EN1055" s="166"/>
      <c r="EO1055" s="166"/>
      <c r="EP1055" s="166"/>
      <c r="EQ1055" s="166"/>
      <c r="ER1055" s="166"/>
      <c r="ES1055" s="166"/>
      <c r="FA1055" s="1"/>
      <c r="FB1055" s="1"/>
      <c r="FC1055" s="170"/>
      <c r="FD1055" s="170"/>
      <c r="FE1055" s="170"/>
      <c r="FF1055" s="170"/>
      <c r="FG1055" s="170"/>
      <c r="FH1055" s="170"/>
      <c r="FI1055" s="170"/>
      <c r="FJ1055" s="170"/>
      <c r="FK1055" s="170"/>
      <c r="FL1055" s="170"/>
      <c r="FM1055" s="170"/>
      <c r="FN1055" s="170"/>
      <c r="FO1055" s="170"/>
      <c r="FP1055" s="170"/>
      <c r="FQ1055" s="170"/>
      <c r="FR1055" s="170"/>
      <c r="FS1055" s="170"/>
      <c r="FT1055" s="170"/>
      <c r="FU1055" s="170"/>
      <c r="FV1055" s="170"/>
      <c r="FW1055" s="170"/>
      <c r="FX1055" s="170"/>
      <c r="FY1055" s="170"/>
      <c r="FZ1055" s="170"/>
      <c r="GA1055" s="170"/>
      <c r="GB1055" s="170"/>
      <c r="GC1055" s="170"/>
      <c r="GD1055" s="170"/>
      <c r="GE1055" s="170"/>
      <c r="GF1055" s="170"/>
      <c r="GG1055" s="170"/>
      <c r="GH1055" s="170"/>
      <c r="GI1055" s="170"/>
      <c r="GJ1055" s="170"/>
    </row>
    <row r="1056" spans="1:192" s="145" customFormat="1" x14ac:dyDescent="0.2">
      <c r="A1056" s="135"/>
      <c r="B1056" s="135"/>
      <c r="C1056" s="135"/>
      <c r="D1056" s="135"/>
      <c r="E1056" s="80"/>
      <c r="F1056" s="80"/>
      <c r="G1056" s="80"/>
      <c r="H1056" s="135"/>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c r="AR1056" s="166"/>
      <c r="AS1056" s="166"/>
      <c r="BA1056" s="1"/>
      <c r="BB1056" s="1"/>
      <c r="BC1056" s="1"/>
      <c r="BD1056" s="1"/>
      <c r="BE1056" s="1"/>
      <c r="BF1056" s="1"/>
      <c r="BG1056" s="1"/>
      <c r="BH1056" s="170"/>
      <c r="BI1056" s="166"/>
      <c r="BJ1056" s="166"/>
      <c r="BK1056" s="166"/>
      <c r="BL1056" s="166"/>
      <c r="BM1056" s="166"/>
      <c r="BN1056" s="166"/>
      <c r="BO1056" s="166"/>
      <c r="BP1056" s="166"/>
      <c r="BQ1056" s="166"/>
      <c r="BR1056" s="166"/>
      <c r="BS1056" s="166"/>
      <c r="BT1056" s="166"/>
      <c r="BU1056" s="166"/>
      <c r="BV1056" s="166"/>
      <c r="BW1056" s="166"/>
      <c r="BX1056" s="166"/>
      <c r="BY1056" s="166"/>
      <c r="BZ1056" s="166"/>
      <c r="CA1056" s="166"/>
      <c r="CB1056" s="166"/>
      <c r="CC1056" s="166"/>
      <c r="CD1056" s="166"/>
      <c r="CE1056" s="166"/>
      <c r="CF1056" s="166"/>
      <c r="CG1056" s="166"/>
      <c r="CH1056" s="166"/>
      <c r="CI1056" s="166"/>
      <c r="CJ1056" s="166"/>
      <c r="CK1056" s="166"/>
      <c r="CL1056" s="166"/>
      <c r="CM1056" s="166"/>
      <c r="CN1056" s="166"/>
      <c r="CO1056" s="166"/>
      <c r="CP1056" s="166"/>
      <c r="CQ1056" s="166"/>
      <c r="CR1056" s="166"/>
      <c r="CS1056" s="166"/>
      <c r="DA1056" s="1"/>
      <c r="DB1056" s="1"/>
      <c r="DC1056" s="1"/>
      <c r="DD1056" s="80"/>
      <c r="DE1056" s="80"/>
      <c r="DF1056" s="1"/>
      <c r="DG1056" s="1"/>
      <c r="DH1056" s="170"/>
      <c r="DI1056" s="166"/>
      <c r="DJ1056" s="166"/>
      <c r="DK1056" s="166"/>
      <c r="DL1056" s="166"/>
      <c r="DM1056" s="166"/>
      <c r="DN1056" s="166"/>
      <c r="DO1056" s="166"/>
      <c r="DP1056" s="166"/>
      <c r="DQ1056" s="166"/>
      <c r="DR1056" s="166"/>
      <c r="DS1056" s="166"/>
      <c r="DT1056" s="166"/>
      <c r="DU1056" s="166"/>
      <c r="DV1056" s="166"/>
      <c r="DW1056" s="166"/>
      <c r="DX1056" s="166"/>
      <c r="DY1056" s="166"/>
      <c r="DZ1056" s="166"/>
      <c r="EA1056" s="166"/>
      <c r="EB1056" s="166"/>
      <c r="EC1056" s="166"/>
      <c r="ED1056" s="166"/>
      <c r="EE1056" s="166"/>
      <c r="EF1056" s="166"/>
      <c r="EG1056" s="166"/>
      <c r="EH1056" s="166"/>
      <c r="EI1056" s="166"/>
      <c r="EJ1056" s="166"/>
      <c r="EK1056" s="166"/>
      <c r="EL1056" s="166"/>
      <c r="EM1056" s="166"/>
      <c r="EN1056" s="166"/>
      <c r="EO1056" s="166"/>
      <c r="EP1056" s="166"/>
      <c r="EQ1056" s="166"/>
      <c r="ER1056" s="166"/>
      <c r="ES1056" s="166"/>
      <c r="FA1056" s="1"/>
      <c r="FB1056" s="1"/>
      <c r="FC1056" s="170"/>
      <c r="FD1056" s="170"/>
      <c r="FE1056" s="170"/>
      <c r="FF1056" s="170"/>
      <c r="FG1056" s="170"/>
      <c r="FH1056" s="170"/>
      <c r="FI1056" s="170"/>
      <c r="FJ1056" s="170"/>
      <c r="FK1056" s="170"/>
      <c r="FL1056" s="170"/>
      <c r="FM1056" s="170"/>
      <c r="FN1056" s="170"/>
      <c r="FO1056" s="170"/>
      <c r="FP1056" s="170"/>
      <c r="FQ1056" s="170"/>
      <c r="FR1056" s="170"/>
      <c r="FS1056" s="170"/>
      <c r="FT1056" s="170"/>
      <c r="FU1056" s="170"/>
      <c r="FV1056" s="170"/>
      <c r="FW1056" s="170"/>
      <c r="FX1056" s="170"/>
      <c r="FY1056" s="170"/>
      <c r="FZ1056" s="170"/>
      <c r="GA1056" s="170"/>
      <c r="GB1056" s="170"/>
      <c r="GC1056" s="170"/>
      <c r="GD1056" s="170"/>
      <c r="GE1056" s="170"/>
      <c r="GF1056" s="170"/>
      <c r="GG1056" s="170"/>
      <c r="GH1056" s="170"/>
      <c r="GI1056" s="170"/>
      <c r="GJ1056" s="170"/>
    </row>
    <row r="1057" spans="1:192" s="145" customFormat="1" x14ac:dyDescent="0.2">
      <c r="A1057" s="135"/>
      <c r="B1057" s="135"/>
      <c r="C1057" s="135"/>
      <c r="D1057" s="135"/>
      <c r="E1057" s="80"/>
      <c r="F1057" s="80"/>
      <c r="G1057" s="80"/>
      <c r="H1057" s="135"/>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c r="AS1057" s="166"/>
      <c r="BA1057" s="1"/>
      <c r="BB1057" s="1"/>
      <c r="BC1057" s="1"/>
      <c r="BD1057" s="1"/>
      <c r="BE1057" s="1"/>
      <c r="BF1057" s="1"/>
      <c r="BG1057" s="1"/>
      <c r="BH1057" s="170"/>
      <c r="BI1057" s="166"/>
      <c r="BJ1057" s="166"/>
      <c r="BK1057" s="166"/>
      <c r="BL1057" s="166"/>
      <c r="BM1057" s="166"/>
      <c r="BN1057" s="166"/>
      <c r="BO1057" s="166"/>
      <c r="BP1057" s="166"/>
      <c r="BQ1057" s="166"/>
      <c r="BR1057" s="166"/>
      <c r="BS1057" s="166"/>
      <c r="BT1057" s="166"/>
      <c r="BU1057" s="166"/>
      <c r="BV1057" s="166"/>
      <c r="BW1057" s="166"/>
      <c r="BX1057" s="166"/>
      <c r="BY1057" s="166"/>
      <c r="BZ1057" s="166"/>
      <c r="CA1057" s="166"/>
      <c r="CB1057" s="166"/>
      <c r="CC1057" s="166"/>
      <c r="CD1057" s="166"/>
      <c r="CE1057" s="166"/>
      <c r="CF1057" s="166"/>
      <c r="CG1057" s="166"/>
      <c r="CH1057" s="166"/>
      <c r="CI1057" s="166"/>
      <c r="CJ1057" s="166"/>
      <c r="CK1057" s="166"/>
      <c r="CL1057" s="166"/>
      <c r="CM1057" s="166"/>
      <c r="CN1057" s="166"/>
      <c r="CO1057" s="166"/>
      <c r="CP1057" s="166"/>
      <c r="CQ1057" s="166"/>
      <c r="CR1057" s="166"/>
      <c r="CS1057" s="166"/>
      <c r="DA1057" s="1"/>
      <c r="DB1057" s="1"/>
      <c r="DC1057" s="1"/>
      <c r="DD1057" s="80"/>
      <c r="DE1057" s="80"/>
      <c r="DF1057" s="1"/>
      <c r="DG1057" s="1"/>
      <c r="DH1057" s="170"/>
      <c r="DI1057" s="166"/>
      <c r="DJ1057" s="166"/>
      <c r="DK1057" s="166"/>
      <c r="DL1057" s="166"/>
      <c r="DM1057" s="166"/>
      <c r="DN1057" s="166"/>
      <c r="DO1057" s="166"/>
      <c r="DP1057" s="166"/>
      <c r="DQ1057" s="166"/>
      <c r="DR1057" s="166"/>
      <c r="DS1057" s="166"/>
      <c r="DT1057" s="166"/>
      <c r="DU1057" s="166"/>
      <c r="DV1057" s="166"/>
      <c r="DW1057" s="166"/>
      <c r="DX1057" s="166"/>
      <c r="DY1057" s="166"/>
      <c r="DZ1057" s="166"/>
      <c r="EA1057" s="166"/>
      <c r="EB1057" s="166"/>
      <c r="EC1057" s="166"/>
      <c r="ED1057" s="166"/>
      <c r="EE1057" s="166"/>
      <c r="EF1057" s="166"/>
      <c r="EG1057" s="166"/>
      <c r="EH1057" s="166"/>
      <c r="EI1057" s="166"/>
      <c r="EJ1057" s="166"/>
      <c r="EK1057" s="166"/>
      <c r="EL1057" s="166"/>
      <c r="EM1057" s="166"/>
      <c r="EN1057" s="166"/>
      <c r="EO1057" s="166"/>
      <c r="EP1057" s="166"/>
      <c r="EQ1057" s="166"/>
      <c r="ER1057" s="166"/>
      <c r="ES1057" s="166"/>
      <c r="FA1057" s="1"/>
      <c r="FB1057" s="1"/>
      <c r="FC1057" s="170"/>
      <c r="FD1057" s="170"/>
      <c r="FE1057" s="170"/>
      <c r="FF1057" s="170"/>
      <c r="FG1057" s="170"/>
      <c r="FH1057" s="170"/>
      <c r="FI1057" s="170"/>
      <c r="FJ1057" s="170"/>
      <c r="FK1057" s="170"/>
      <c r="FL1057" s="170"/>
      <c r="FM1057" s="170"/>
      <c r="FN1057" s="170"/>
      <c r="FO1057" s="170"/>
      <c r="FP1057" s="170"/>
      <c r="FQ1057" s="170"/>
      <c r="FR1057" s="170"/>
      <c r="FS1057" s="170"/>
      <c r="FT1057" s="170"/>
      <c r="FU1057" s="170"/>
      <c r="FV1057" s="170"/>
      <c r="FW1057" s="170"/>
      <c r="FX1057" s="170"/>
      <c r="FY1057" s="170"/>
      <c r="FZ1057" s="170"/>
      <c r="GA1057" s="170"/>
      <c r="GB1057" s="170"/>
      <c r="GC1057" s="170"/>
      <c r="GD1057" s="170"/>
      <c r="GE1057" s="170"/>
      <c r="GF1057" s="170"/>
      <c r="GG1057" s="170"/>
      <c r="GH1057" s="170"/>
      <c r="GI1057" s="170"/>
      <c r="GJ1057" s="170"/>
    </row>
    <row r="1058" spans="1:192" s="145" customFormat="1" x14ac:dyDescent="0.2">
      <c r="A1058" s="135"/>
      <c r="B1058" s="135"/>
      <c r="C1058" s="135"/>
      <c r="D1058" s="135"/>
      <c r="E1058" s="80"/>
      <c r="F1058" s="80"/>
      <c r="G1058" s="80"/>
      <c r="H1058" s="135"/>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c r="AR1058" s="166"/>
      <c r="AS1058" s="166"/>
      <c r="BA1058" s="1"/>
      <c r="BB1058" s="1"/>
      <c r="BC1058" s="1"/>
      <c r="BD1058" s="1"/>
      <c r="BE1058" s="1"/>
      <c r="BF1058" s="1"/>
      <c r="BG1058" s="1"/>
      <c r="BH1058" s="170"/>
      <c r="BI1058" s="166"/>
      <c r="BJ1058" s="166"/>
      <c r="BK1058" s="166"/>
      <c r="BL1058" s="166"/>
      <c r="BM1058" s="166"/>
      <c r="BN1058" s="166"/>
      <c r="BO1058" s="166"/>
      <c r="BP1058" s="166"/>
      <c r="BQ1058" s="166"/>
      <c r="BR1058" s="166"/>
      <c r="BS1058" s="166"/>
      <c r="BT1058" s="166"/>
      <c r="BU1058" s="166"/>
      <c r="BV1058" s="166"/>
      <c r="BW1058" s="166"/>
      <c r="BX1058" s="166"/>
      <c r="BY1058" s="166"/>
      <c r="BZ1058" s="166"/>
      <c r="CA1058" s="166"/>
      <c r="CB1058" s="166"/>
      <c r="CC1058" s="166"/>
      <c r="CD1058" s="166"/>
      <c r="CE1058" s="166"/>
      <c r="CF1058" s="166"/>
      <c r="CG1058" s="166"/>
      <c r="CH1058" s="166"/>
      <c r="CI1058" s="166"/>
      <c r="CJ1058" s="166"/>
      <c r="CK1058" s="166"/>
      <c r="CL1058" s="166"/>
      <c r="CM1058" s="166"/>
      <c r="CN1058" s="166"/>
      <c r="CO1058" s="166"/>
      <c r="CP1058" s="166"/>
      <c r="CQ1058" s="166"/>
      <c r="CR1058" s="166"/>
      <c r="CS1058" s="166"/>
      <c r="DA1058" s="1"/>
      <c r="DB1058" s="1"/>
      <c r="DC1058" s="1"/>
      <c r="DD1058" s="80"/>
      <c r="DE1058" s="80"/>
      <c r="DF1058" s="1"/>
      <c r="DG1058" s="1"/>
      <c r="DH1058" s="170"/>
      <c r="DI1058" s="166"/>
      <c r="DJ1058" s="166"/>
      <c r="DK1058" s="166"/>
      <c r="DL1058" s="166"/>
      <c r="DM1058" s="166"/>
      <c r="DN1058" s="166"/>
      <c r="DO1058" s="166"/>
      <c r="DP1058" s="166"/>
      <c r="DQ1058" s="166"/>
      <c r="DR1058" s="166"/>
      <c r="DS1058" s="166"/>
      <c r="DT1058" s="166"/>
      <c r="DU1058" s="166"/>
      <c r="DV1058" s="166"/>
      <c r="DW1058" s="166"/>
      <c r="DX1058" s="166"/>
      <c r="DY1058" s="166"/>
      <c r="DZ1058" s="166"/>
      <c r="EA1058" s="166"/>
      <c r="EB1058" s="166"/>
      <c r="EC1058" s="166"/>
      <c r="ED1058" s="166"/>
      <c r="EE1058" s="166"/>
      <c r="EF1058" s="166"/>
      <c r="EG1058" s="166"/>
      <c r="EH1058" s="166"/>
      <c r="EI1058" s="166"/>
      <c r="EJ1058" s="166"/>
      <c r="EK1058" s="166"/>
      <c r="EL1058" s="166"/>
      <c r="EM1058" s="166"/>
      <c r="EN1058" s="166"/>
      <c r="EO1058" s="166"/>
      <c r="EP1058" s="166"/>
      <c r="EQ1058" s="166"/>
      <c r="ER1058" s="166"/>
      <c r="ES1058" s="166"/>
      <c r="FA1058" s="1"/>
      <c r="FB1058" s="1"/>
      <c r="FC1058" s="170"/>
      <c r="FD1058" s="170"/>
      <c r="FE1058" s="170"/>
      <c r="FF1058" s="170"/>
      <c r="FG1058" s="170"/>
      <c r="FH1058" s="170"/>
      <c r="FI1058" s="170"/>
      <c r="FJ1058" s="170"/>
      <c r="FK1058" s="170"/>
      <c r="FL1058" s="170"/>
      <c r="FM1058" s="170"/>
      <c r="FN1058" s="170"/>
      <c r="FO1058" s="170"/>
      <c r="FP1058" s="170"/>
      <c r="FQ1058" s="170"/>
      <c r="FR1058" s="170"/>
      <c r="FS1058" s="170"/>
      <c r="FT1058" s="170"/>
      <c r="FU1058" s="170"/>
      <c r="FV1058" s="170"/>
      <c r="FW1058" s="170"/>
      <c r="FX1058" s="170"/>
      <c r="FY1058" s="170"/>
      <c r="FZ1058" s="170"/>
      <c r="GA1058" s="170"/>
      <c r="GB1058" s="170"/>
      <c r="GC1058" s="170"/>
      <c r="GD1058" s="170"/>
      <c r="GE1058" s="170"/>
      <c r="GF1058" s="170"/>
      <c r="GG1058" s="170"/>
      <c r="GH1058" s="170"/>
      <c r="GI1058" s="170"/>
      <c r="GJ1058" s="170"/>
    </row>
    <row r="1059" spans="1:192" s="145" customFormat="1" x14ac:dyDescent="0.2">
      <c r="A1059" s="135"/>
      <c r="B1059" s="135"/>
      <c r="C1059" s="135"/>
      <c r="D1059" s="135"/>
      <c r="E1059" s="80"/>
      <c r="F1059" s="80"/>
      <c r="G1059" s="80"/>
      <c r="H1059" s="135"/>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c r="AR1059" s="166"/>
      <c r="AS1059" s="166"/>
      <c r="BA1059" s="1"/>
      <c r="BB1059" s="1"/>
      <c r="BC1059" s="1"/>
      <c r="BD1059" s="1"/>
      <c r="BE1059" s="1"/>
      <c r="BF1059" s="1"/>
      <c r="BG1059" s="1"/>
      <c r="BH1059" s="170"/>
      <c r="BI1059" s="166"/>
      <c r="BJ1059" s="166"/>
      <c r="BK1059" s="166"/>
      <c r="BL1059" s="166"/>
      <c r="BM1059" s="166"/>
      <c r="BN1059" s="166"/>
      <c r="BO1059" s="166"/>
      <c r="BP1059" s="166"/>
      <c r="BQ1059" s="166"/>
      <c r="BR1059" s="166"/>
      <c r="BS1059" s="166"/>
      <c r="BT1059" s="166"/>
      <c r="BU1059" s="166"/>
      <c r="BV1059" s="166"/>
      <c r="BW1059" s="166"/>
      <c r="BX1059" s="166"/>
      <c r="BY1059" s="166"/>
      <c r="BZ1059" s="166"/>
      <c r="CA1059" s="166"/>
      <c r="CB1059" s="166"/>
      <c r="CC1059" s="166"/>
      <c r="CD1059" s="166"/>
      <c r="CE1059" s="166"/>
      <c r="CF1059" s="166"/>
      <c r="CG1059" s="166"/>
      <c r="CH1059" s="166"/>
      <c r="CI1059" s="166"/>
      <c r="CJ1059" s="166"/>
      <c r="CK1059" s="166"/>
      <c r="CL1059" s="166"/>
      <c r="CM1059" s="166"/>
      <c r="CN1059" s="166"/>
      <c r="CO1059" s="166"/>
      <c r="CP1059" s="166"/>
      <c r="CQ1059" s="166"/>
      <c r="CR1059" s="166"/>
      <c r="CS1059" s="166"/>
      <c r="DA1059" s="1"/>
      <c r="DB1059" s="1"/>
      <c r="DC1059" s="1"/>
      <c r="DD1059" s="80"/>
      <c r="DE1059" s="80"/>
      <c r="DF1059" s="1"/>
      <c r="DG1059" s="1"/>
      <c r="DH1059" s="170"/>
      <c r="DI1059" s="166"/>
      <c r="DJ1059" s="166"/>
      <c r="DK1059" s="166"/>
      <c r="DL1059" s="166"/>
      <c r="DM1059" s="166"/>
      <c r="DN1059" s="166"/>
      <c r="DO1059" s="166"/>
      <c r="DP1059" s="166"/>
      <c r="DQ1059" s="166"/>
      <c r="DR1059" s="166"/>
      <c r="DS1059" s="166"/>
      <c r="DT1059" s="166"/>
      <c r="DU1059" s="166"/>
      <c r="DV1059" s="166"/>
      <c r="DW1059" s="166"/>
      <c r="DX1059" s="166"/>
      <c r="DY1059" s="166"/>
      <c r="DZ1059" s="166"/>
      <c r="EA1059" s="166"/>
      <c r="EB1059" s="166"/>
      <c r="EC1059" s="166"/>
      <c r="ED1059" s="166"/>
      <c r="EE1059" s="166"/>
      <c r="EF1059" s="166"/>
      <c r="EG1059" s="166"/>
      <c r="EH1059" s="166"/>
      <c r="EI1059" s="166"/>
      <c r="EJ1059" s="166"/>
      <c r="EK1059" s="166"/>
      <c r="EL1059" s="166"/>
      <c r="EM1059" s="166"/>
      <c r="EN1059" s="166"/>
      <c r="EO1059" s="166"/>
      <c r="EP1059" s="166"/>
      <c r="EQ1059" s="166"/>
      <c r="ER1059" s="166"/>
      <c r="ES1059" s="166"/>
      <c r="FA1059" s="1"/>
      <c r="FB1059" s="1"/>
      <c r="FC1059" s="170"/>
      <c r="FD1059" s="170"/>
      <c r="FE1059" s="170"/>
      <c r="FF1059" s="170"/>
      <c r="FG1059" s="170"/>
      <c r="FH1059" s="170"/>
      <c r="FI1059" s="170"/>
      <c r="FJ1059" s="170"/>
      <c r="FK1059" s="170"/>
      <c r="FL1059" s="170"/>
      <c r="FM1059" s="170"/>
      <c r="FN1059" s="170"/>
      <c r="FO1059" s="170"/>
      <c r="FP1059" s="170"/>
      <c r="FQ1059" s="170"/>
      <c r="FR1059" s="170"/>
      <c r="FS1059" s="170"/>
      <c r="FT1059" s="170"/>
      <c r="FU1059" s="170"/>
      <c r="FV1059" s="170"/>
      <c r="FW1059" s="170"/>
      <c r="FX1059" s="170"/>
      <c r="FY1059" s="170"/>
      <c r="FZ1059" s="170"/>
      <c r="GA1059" s="170"/>
      <c r="GB1059" s="170"/>
      <c r="GC1059" s="170"/>
      <c r="GD1059" s="170"/>
      <c r="GE1059" s="170"/>
      <c r="GF1059" s="170"/>
      <c r="GG1059" s="170"/>
      <c r="GH1059" s="170"/>
      <c r="GI1059" s="170"/>
      <c r="GJ1059" s="170"/>
    </row>
    <row r="1060" spans="1:192" s="145" customFormat="1" x14ac:dyDescent="0.2">
      <c r="A1060" s="135"/>
      <c r="B1060" s="135"/>
      <c r="C1060" s="135"/>
      <c r="D1060" s="135"/>
      <c r="E1060" s="80"/>
      <c r="F1060" s="80"/>
      <c r="G1060" s="80"/>
      <c r="H1060" s="135"/>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c r="AR1060" s="166"/>
      <c r="AS1060" s="166"/>
      <c r="BA1060" s="1"/>
      <c r="BB1060" s="1"/>
      <c r="BC1060" s="1"/>
      <c r="BD1060" s="1"/>
      <c r="BE1060" s="1"/>
      <c r="BF1060" s="1"/>
      <c r="BG1060" s="1"/>
      <c r="BH1060" s="170"/>
      <c r="BI1060" s="166"/>
      <c r="BJ1060" s="166"/>
      <c r="BK1060" s="166"/>
      <c r="BL1060" s="166"/>
      <c r="BM1060" s="166"/>
      <c r="BN1060" s="166"/>
      <c r="BO1060" s="166"/>
      <c r="BP1060" s="166"/>
      <c r="BQ1060" s="166"/>
      <c r="BR1060" s="166"/>
      <c r="BS1060" s="166"/>
      <c r="BT1060" s="166"/>
      <c r="BU1060" s="166"/>
      <c r="BV1060" s="166"/>
      <c r="BW1060" s="166"/>
      <c r="BX1060" s="166"/>
      <c r="BY1060" s="166"/>
      <c r="BZ1060" s="166"/>
      <c r="CA1060" s="166"/>
      <c r="CB1060" s="166"/>
      <c r="CC1060" s="166"/>
      <c r="CD1060" s="166"/>
      <c r="CE1060" s="166"/>
      <c r="CF1060" s="166"/>
      <c r="CG1060" s="166"/>
      <c r="CH1060" s="166"/>
      <c r="CI1060" s="166"/>
      <c r="CJ1060" s="166"/>
      <c r="CK1060" s="166"/>
      <c r="CL1060" s="166"/>
      <c r="CM1060" s="166"/>
      <c r="CN1060" s="166"/>
      <c r="CO1060" s="166"/>
      <c r="CP1060" s="166"/>
      <c r="CQ1060" s="166"/>
      <c r="CR1060" s="166"/>
      <c r="CS1060" s="166"/>
      <c r="DA1060" s="1"/>
      <c r="DB1060" s="1"/>
      <c r="DC1060" s="1"/>
      <c r="DD1060" s="80"/>
      <c r="DE1060" s="80"/>
      <c r="DF1060" s="1"/>
      <c r="DG1060" s="1"/>
      <c r="DH1060" s="170"/>
      <c r="DI1060" s="166"/>
      <c r="DJ1060" s="166"/>
      <c r="DK1060" s="166"/>
      <c r="DL1060" s="166"/>
      <c r="DM1060" s="166"/>
      <c r="DN1060" s="166"/>
      <c r="DO1060" s="166"/>
      <c r="DP1060" s="166"/>
      <c r="DQ1060" s="166"/>
      <c r="DR1060" s="166"/>
      <c r="DS1060" s="166"/>
      <c r="DT1060" s="166"/>
      <c r="DU1060" s="166"/>
      <c r="DV1060" s="166"/>
      <c r="DW1060" s="166"/>
      <c r="DX1060" s="166"/>
      <c r="DY1060" s="166"/>
      <c r="DZ1060" s="166"/>
      <c r="EA1060" s="166"/>
      <c r="EB1060" s="166"/>
      <c r="EC1060" s="166"/>
      <c r="ED1060" s="166"/>
      <c r="EE1060" s="166"/>
      <c r="EF1060" s="166"/>
      <c r="EG1060" s="166"/>
      <c r="EH1060" s="166"/>
      <c r="EI1060" s="166"/>
      <c r="EJ1060" s="166"/>
      <c r="EK1060" s="166"/>
      <c r="EL1060" s="166"/>
      <c r="EM1060" s="166"/>
      <c r="EN1060" s="166"/>
      <c r="EO1060" s="166"/>
      <c r="EP1060" s="166"/>
      <c r="EQ1060" s="166"/>
      <c r="ER1060" s="166"/>
      <c r="ES1060" s="166"/>
      <c r="FA1060" s="1"/>
      <c r="FB1060" s="1"/>
      <c r="FC1060" s="170"/>
      <c r="FD1060" s="170"/>
      <c r="FE1060" s="170"/>
      <c r="FF1060" s="170"/>
      <c r="FG1060" s="170"/>
      <c r="FH1060" s="170"/>
      <c r="FI1060" s="170"/>
      <c r="FJ1060" s="170"/>
      <c r="FK1060" s="170"/>
      <c r="FL1060" s="170"/>
      <c r="FM1060" s="170"/>
      <c r="FN1060" s="170"/>
      <c r="FO1060" s="170"/>
      <c r="FP1060" s="170"/>
      <c r="FQ1060" s="170"/>
      <c r="FR1060" s="170"/>
      <c r="FS1060" s="170"/>
      <c r="FT1060" s="170"/>
      <c r="FU1060" s="170"/>
      <c r="FV1060" s="170"/>
      <c r="FW1060" s="170"/>
      <c r="FX1060" s="170"/>
      <c r="FY1060" s="170"/>
      <c r="FZ1060" s="170"/>
      <c r="GA1060" s="170"/>
      <c r="GB1060" s="170"/>
      <c r="GC1060" s="170"/>
      <c r="GD1060" s="170"/>
      <c r="GE1060" s="170"/>
      <c r="GF1060" s="170"/>
      <c r="GG1060" s="170"/>
      <c r="GH1060" s="170"/>
      <c r="GI1060" s="170"/>
      <c r="GJ1060" s="170"/>
    </row>
    <row r="1061" spans="1:192" s="145" customFormat="1" x14ac:dyDescent="0.2">
      <c r="A1061" s="135"/>
      <c r="B1061" s="135"/>
      <c r="C1061" s="135"/>
      <c r="D1061" s="135"/>
      <c r="E1061" s="80"/>
      <c r="F1061" s="80"/>
      <c r="G1061" s="80"/>
      <c r="H1061" s="135"/>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c r="AS1061" s="166"/>
      <c r="BA1061" s="1"/>
      <c r="BB1061" s="1"/>
      <c r="BC1061" s="1"/>
      <c r="BD1061" s="1"/>
      <c r="BE1061" s="1"/>
      <c r="BF1061" s="1"/>
      <c r="BG1061" s="1"/>
      <c r="BH1061" s="170"/>
      <c r="BI1061" s="166"/>
      <c r="BJ1061" s="166"/>
      <c r="BK1061" s="166"/>
      <c r="BL1061" s="166"/>
      <c r="BM1061" s="166"/>
      <c r="BN1061" s="166"/>
      <c r="BO1061" s="166"/>
      <c r="BP1061" s="166"/>
      <c r="BQ1061" s="166"/>
      <c r="BR1061" s="166"/>
      <c r="BS1061" s="166"/>
      <c r="BT1061" s="166"/>
      <c r="BU1061" s="166"/>
      <c r="BV1061" s="166"/>
      <c r="BW1061" s="166"/>
      <c r="BX1061" s="166"/>
      <c r="BY1061" s="166"/>
      <c r="BZ1061" s="166"/>
      <c r="CA1061" s="166"/>
      <c r="CB1061" s="166"/>
      <c r="CC1061" s="166"/>
      <c r="CD1061" s="166"/>
      <c r="CE1061" s="166"/>
      <c r="CF1061" s="166"/>
      <c r="CG1061" s="166"/>
      <c r="CH1061" s="166"/>
      <c r="CI1061" s="166"/>
      <c r="CJ1061" s="166"/>
      <c r="CK1061" s="166"/>
      <c r="CL1061" s="166"/>
      <c r="CM1061" s="166"/>
      <c r="CN1061" s="166"/>
      <c r="CO1061" s="166"/>
      <c r="CP1061" s="166"/>
      <c r="CQ1061" s="166"/>
      <c r="CR1061" s="166"/>
      <c r="CS1061" s="166"/>
      <c r="DA1061" s="1"/>
      <c r="DB1061" s="1"/>
      <c r="DC1061" s="1"/>
      <c r="DD1061" s="80"/>
      <c r="DE1061" s="80"/>
      <c r="DF1061" s="1"/>
      <c r="DG1061" s="1"/>
      <c r="DH1061" s="170"/>
      <c r="DI1061" s="166"/>
      <c r="DJ1061" s="166"/>
      <c r="DK1061" s="166"/>
      <c r="DL1061" s="166"/>
      <c r="DM1061" s="166"/>
      <c r="DN1061" s="166"/>
      <c r="DO1061" s="166"/>
      <c r="DP1061" s="166"/>
      <c r="DQ1061" s="166"/>
      <c r="DR1061" s="166"/>
      <c r="DS1061" s="166"/>
      <c r="DT1061" s="166"/>
      <c r="DU1061" s="166"/>
      <c r="DV1061" s="166"/>
      <c r="DW1061" s="166"/>
      <c r="DX1061" s="166"/>
      <c r="DY1061" s="166"/>
      <c r="DZ1061" s="166"/>
      <c r="EA1061" s="166"/>
      <c r="EB1061" s="166"/>
      <c r="EC1061" s="166"/>
      <c r="ED1061" s="166"/>
      <c r="EE1061" s="166"/>
      <c r="EF1061" s="166"/>
      <c r="EG1061" s="166"/>
      <c r="EH1061" s="166"/>
      <c r="EI1061" s="166"/>
      <c r="EJ1061" s="166"/>
      <c r="EK1061" s="166"/>
      <c r="EL1061" s="166"/>
      <c r="EM1061" s="166"/>
      <c r="EN1061" s="166"/>
      <c r="EO1061" s="166"/>
      <c r="EP1061" s="166"/>
      <c r="EQ1061" s="166"/>
      <c r="ER1061" s="166"/>
      <c r="ES1061" s="166"/>
      <c r="FA1061" s="1"/>
      <c r="FB1061" s="1"/>
      <c r="FC1061" s="170"/>
      <c r="FD1061" s="170"/>
      <c r="FE1061" s="170"/>
      <c r="FF1061" s="170"/>
      <c r="FG1061" s="170"/>
      <c r="FH1061" s="170"/>
      <c r="FI1061" s="170"/>
      <c r="FJ1061" s="170"/>
      <c r="FK1061" s="170"/>
      <c r="FL1061" s="170"/>
      <c r="FM1061" s="170"/>
      <c r="FN1061" s="170"/>
      <c r="FO1061" s="170"/>
      <c r="FP1061" s="170"/>
      <c r="FQ1061" s="170"/>
      <c r="FR1061" s="170"/>
      <c r="FS1061" s="170"/>
      <c r="FT1061" s="170"/>
      <c r="FU1061" s="170"/>
      <c r="FV1061" s="170"/>
      <c r="FW1061" s="170"/>
      <c r="FX1061" s="170"/>
      <c r="FY1061" s="170"/>
      <c r="FZ1061" s="170"/>
      <c r="GA1061" s="170"/>
      <c r="GB1061" s="170"/>
      <c r="GC1061" s="170"/>
      <c r="GD1061" s="170"/>
      <c r="GE1061" s="170"/>
      <c r="GF1061" s="170"/>
      <c r="GG1061" s="170"/>
      <c r="GH1061" s="170"/>
      <c r="GI1061" s="170"/>
      <c r="GJ1061" s="170"/>
    </row>
    <row r="1062" spans="1:192" s="145" customFormat="1" x14ac:dyDescent="0.2">
      <c r="A1062" s="135"/>
      <c r="B1062" s="135"/>
      <c r="C1062" s="135"/>
      <c r="D1062" s="135"/>
      <c r="E1062" s="80"/>
      <c r="F1062" s="80"/>
      <c r="G1062" s="80"/>
      <c r="H1062" s="135"/>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c r="AR1062" s="166"/>
      <c r="AS1062" s="166"/>
      <c r="BA1062" s="1"/>
      <c r="BB1062" s="1"/>
      <c r="BC1062" s="1"/>
      <c r="BD1062" s="1"/>
      <c r="BE1062" s="1"/>
      <c r="BF1062" s="1"/>
      <c r="BG1062" s="1"/>
      <c r="BH1062" s="170"/>
      <c r="BI1062" s="166"/>
      <c r="BJ1062" s="166"/>
      <c r="BK1062" s="166"/>
      <c r="BL1062" s="166"/>
      <c r="BM1062" s="166"/>
      <c r="BN1062" s="166"/>
      <c r="BO1062" s="166"/>
      <c r="BP1062" s="166"/>
      <c r="BQ1062" s="166"/>
      <c r="BR1062" s="166"/>
      <c r="BS1062" s="166"/>
      <c r="BT1062" s="166"/>
      <c r="BU1062" s="166"/>
      <c r="BV1062" s="166"/>
      <c r="BW1062" s="166"/>
      <c r="BX1062" s="166"/>
      <c r="BY1062" s="166"/>
      <c r="BZ1062" s="166"/>
      <c r="CA1062" s="166"/>
      <c r="CB1062" s="166"/>
      <c r="CC1062" s="166"/>
      <c r="CD1062" s="166"/>
      <c r="CE1062" s="166"/>
      <c r="CF1062" s="166"/>
      <c r="CG1062" s="166"/>
      <c r="CH1062" s="166"/>
      <c r="CI1062" s="166"/>
      <c r="CJ1062" s="166"/>
      <c r="CK1062" s="166"/>
      <c r="CL1062" s="166"/>
      <c r="CM1062" s="166"/>
      <c r="CN1062" s="166"/>
      <c r="CO1062" s="166"/>
      <c r="CP1062" s="166"/>
      <c r="CQ1062" s="166"/>
      <c r="CR1062" s="166"/>
      <c r="CS1062" s="166"/>
      <c r="DA1062" s="1"/>
      <c r="DB1062" s="1"/>
      <c r="DC1062" s="1"/>
      <c r="DD1062" s="80"/>
      <c r="DE1062" s="80"/>
      <c r="DF1062" s="1"/>
      <c r="DG1062" s="1"/>
      <c r="DH1062" s="170"/>
      <c r="DI1062" s="166"/>
      <c r="DJ1062" s="166"/>
      <c r="DK1062" s="166"/>
      <c r="DL1062" s="166"/>
      <c r="DM1062" s="166"/>
      <c r="DN1062" s="166"/>
      <c r="DO1062" s="166"/>
      <c r="DP1062" s="166"/>
      <c r="DQ1062" s="166"/>
      <c r="DR1062" s="166"/>
      <c r="DS1062" s="166"/>
      <c r="DT1062" s="166"/>
      <c r="DU1062" s="166"/>
      <c r="DV1062" s="166"/>
      <c r="DW1062" s="166"/>
      <c r="DX1062" s="166"/>
      <c r="DY1062" s="166"/>
      <c r="DZ1062" s="166"/>
      <c r="EA1062" s="166"/>
      <c r="EB1062" s="166"/>
      <c r="EC1062" s="166"/>
      <c r="ED1062" s="166"/>
      <c r="EE1062" s="166"/>
      <c r="EF1062" s="166"/>
      <c r="EG1062" s="166"/>
      <c r="EH1062" s="166"/>
      <c r="EI1062" s="166"/>
      <c r="EJ1062" s="166"/>
      <c r="EK1062" s="166"/>
      <c r="EL1062" s="166"/>
      <c r="EM1062" s="166"/>
      <c r="EN1062" s="166"/>
      <c r="EO1062" s="166"/>
      <c r="EP1062" s="166"/>
      <c r="EQ1062" s="166"/>
      <c r="ER1062" s="166"/>
      <c r="ES1062" s="166"/>
      <c r="FA1062" s="1"/>
      <c r="FB1062" s="1"/>
      <c r="FC1062" s="170"/>
      <c r="FD1062" s="170"/>
      <c r="FE1062" s="170"/>
      <c r="FF1062" s="170"/>
      <c r="FG1062" s="170"/>
      <c r="FH1062" s="170"/>
      <c r="FI1062" s="170"/>
      <c r="FJ1062" s="170"/>
      <c r="FK1062" s="170"/>
      <c r="FL1062" s="170"/>
      <c r="FM1062" s="170"/>
      <c r="FN1062" s="170"/>
      <c r="FO1062" s="170"/>
      <c r="FP1062" s="170"/>
      <c r="FQ1062" s="170"/>
      <c r="FR1062" s="170"/>
      <c r="FS1062" s="170"/>
      <c r="FT1062" s="170"/>
      <c r="FU1062" s="170"/>
      <c r="FV1062" s="170"/>
      <c r="FW1062" s="170"/>
      <c r="FX1062" s="170"/>
      <c r="FY1062" s="170"/>
      <c r="FZ1062" s="170"/>
      <c r="GA1062" s="170"/>
      <c r="GB1062" s="170"/>
      <c r="GC1062" s="170"/>
      <c r="GD1062" s="170"/>
      <c r="GE1062" s="170"/>
      <c r="GF1062" s="170"/>
      <c r="GG1062" s="170"/>
      <c r="GH1062" s="170"/>
      <c r="GI1062" s="170"/>
      <c r="GJ1062" s="170"/>
    </row>
    <row r="1063" spans="1:192" s="145" customFormat="1" x14ac:dyDescent="0.2">
      <c r="A1063" s="135"/>
      <c r="B1063" s="135"/>
      <c r="C1063" s="135"/>
      <c r="D1063" s="135"/>
      <c r="E1063" s="80"/>
      <c r="F1063" s="80"/>
      <c r="G1063" s="80"/>
      <c r="H1063" s="135"/>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c r="AR1063" s="166"/>
      <c r="AS1063" s="166"/>
      <c r="BA1063" s="1"/>
      <c r="BB1063" s="1"/>
      <c r="BC1063" s="1"/>
      <c r="BD1063" s="1"/>
      <c r="BE1063" s="1"/>
      <c r="BF1063" s="1"/>
      <c r="BG1063" s="1"/>
      <c r="BH1063" s="170"/>
      <c r="BI1063" s="166"/>
      <c r="BJ1063" s="166"/>
      <c r="BK1063" s="166"/>
      <c r="BL1063" s="166"/>
      <c r="BM1063" s="166"/>
      <c r="BN1063" s="166"/>
      <c r="BO1063" s="166"/>
      <c r="BP1063" s="166"/>
      <c r="BQ1063" s="166"/>
      <c r="BR1063" s="166"/>
      <c r="BS1063" s="166"/>
      <c r="BT1063" s="166"/>
      <c r="BU1063" s="166"/>
      <c r="BV1063" s="166"/>
      <c r="BW1063" s="166"/>
      <c r="BX1063" s="166"/>
      <c r="BY1063" s="166"/>
      <c r="BZ1063" s="166"/>
      <c r="CA1063" s="166"/>
      <c r="CB1063" s="166"/>
      <c r="CC1063" s="166"/>
      <c r="CD1063" s="166"/>
      <c r="CE1063" s="166"/>
      <c r="CF1063" s="166"/>
      <c r="CG1063" s="166"/>
      <c r="CH1063" s="166"/>
      <c r="CI1063" s="166"/>
      <c r="CJ1063" s="166"/>
      <c r="CK1063" s="166"/>
      <c r="CL1063" s="166"/>
      <c r="CM1063" s="166"/>
      <c r="CN1063" s="166"/>
      <c r="CO1063" s="166"/>
      <c r="CP1063" s="166"/>
      <c r="CQ1063" s="166"/>
      <c r="CR1063" s="166"/>
      <c r="CS1063" s="166"/>
      <c r="DA1063" s="1"/>
      <c r="DB1063" s="1"/>
      <c r="DC1063" s="1"/>
      <c r="DD1063" s="80"/>
      <c r="DE1063" s="80"/>
      <c r="DF1063" s="1"/>
      <c r="DG1063" s="1"/>
      <c r="DH1063" s="170"/>
      <c r="DI1063" s="166"/>
      <c r="DJ1063" s="166"/>
      <c r="DK1063" s="166"/>
      <c r="DL1063" s="166"/>
      <c r="DM1063" s="166"/>
      <c r="DN1063" s="166"/>
      <c r="DO1063" s="166"/>
      <c r="DP1063" s="166"/>
      <c r="DQ1063" s="166"/>
      <c r="DR1063" s="166"/>
      <c r="DS1063" s="166"/>
      <c r="DT1063" s="166"/>
      <c r="DU1063" s="166"/>
      <c r="DV1063" s="166"/>
      <c r="DW1063" s="166"/>
      <c r="DX1063" s="166"/>
      <c r="DY1063" s="166"/>
      <c r="DZ1063" s="166"/>
      <c r="EA1063" s="166"/>
      <c r="EB1063" s="166"/>
      <c r="EC1063" s="166"/>
      <c r="ED1063" s="166"/>
      <c r="EE1063" s="166"/>
      <c r="EF1063" s="166"/>
      <c r="EG1063" s="166"/>
      <c r="EH1063" s="166"/>
      <c r="EI1063" s="166"/>
      <c r="EJ1063" s="166"/>
      <c r="EK1063" s="166"/>
      <c r="EL1063" s="166"/>
      <c r="EM1063" s="166"/>
      <c r="EN1063" s="166"/>
      <c r="EO1063" s="166"/>
      <c r="EP1063" s="166"/>
      <c r="EQ1063" s="166"/>
      <c r="ER1063" s="166"/>
      <c r="ES1063" s="166"/>
      <c r="FA1063" s="1"/>
      <c r="FB1063" s="1"/>
      <c r="FC1063" s="170"/>
      <c r="FD1063" s="170"/>
      <c r="FE1063" s="170"/>
      <c r="FF1063" s="170"/>
      <c r="FG1063" s="170"/>
      <c r="FH1063" s="170"/>
      <c r="FI1063" s="170"/>
      <c r="FJ1063" s="170"/>
      <c r="FK1063" s="170"/>
      <c r="FL1063" s="170"/>
      <c r="FM1063" s="170"/>
      <c r="FN1063" s="170"/>
      <c r="FO1063" s="170"/>
      <c r="FP1063" s="170"/>
      <c r="FQ1063" s="170"/>
      <c r="FR1063" s="170"/>
      <c r="FS1063" s="170"/>
      <c r="FT1063" s="170"/>
      <c r="FU1063" s="170"/>
      <c r="FV1063" s="170"/>
      <c r="FW1063" s="170"/>
      <c r="FX1063" s="170"/>
      <c r="FY1063" s="170"/>
      <c r="FZ1063" s="170"/>
      <c r="GA1063" s="170"/>
      <c r="GB1063" s="170"/>
      <c r="GC1063" s="170"/>
      <c r="GD1063" s="170"/>
      <c r="GE1063" s="170"/>
      <c r="GF1063" s="170"/>
      <c r="GG1063" s="170"/>
      <c r="GH1063" s="170"/>
      <c r="GI1063" s="170"/>
      <c r="GJ1063" s="170"/>
    </row>
    <row r="1064" spans="1:192" s="145" customFormat="1" x14ac:dyDescent="0.2">
      <c r="A1064" s="135"/>
      <c r="B1064" s="135"/>
      <c r="C1064" s="135"/>
      <c r="D1064" s="135"/>
      <c r="E1064" s="80"/>
      <c r="F1064" s="80"/>
      <c r="G1064" s="80"/>
      <c r="H1064" s="135"/>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c r="AR1064" s="166"/>
      <c r="AS1064" s="166"/>
      <c r="BA1064" s="1"/>
      <c r="BB1064" s="1"/>
      <c r="BC1064" s="1"/>
      <c r="BD1064" s="1"/>
      <c r="BE1064" s="1"/>
      <c r="BF1064" s="1"/>
      <c r="BG1064" s="1"/>
      <c r="BH1064" s="170"/>
      <c r="BI1064" s="166"/>
      <c r="BJ1064" s="166"/>
      <c r="BK1064" s="166"/>
      <c r="BL1064" s="166"/>
      <c r="BM1064" s="166"/>
      <c r="BN1064" s="166"/>
      <c r="BO1064" s="166"/>
      <c r="BP1064" s="166"/>
      <c r="BQ1064" s="166"/>
      <c r="BR1064" s="166"/>
      <c r="BS1064" s="166"/>
      <c r="BT1064" s="166"/>
      <c r="BU1064" s="166"/>
      <c r="BV1064" s="166"/>
      <c r="BW1064" s="166"/>
      <c r="BX1064" s="166"/>
      <c r="BY1064" s="166"/>
      <c r="BZ1064" s="166"/>
      <c r="CA1064" s="166"/>
      <c r="CB1064" s="166"/>
      <c r="CC1064" s="166"/>
      <c r="CD1064" s="166"/>
      <c r="CE1064" s="166"/>
      <c r="CF1064" s="166"/>
      <c r="CG1064" s="166"/>
      <c r="CH1064" s="166"/>
      <c r="CI1064" s="166"/>
      <c r="CJ1064" s="166"/>
      <c r="CK1064" s="166"/>
      <c r="CL1064" s="166"/>
      <c r="CM1064" s="166"/>
      <c r="CN1064" s="166"/>
      <c r="CO1064" s="166"/>
      <c r="CP1064" s="166"/>
      <c r="CQ1064" s="166"/>
      <c r="CR1064" s="166"/>
      <c r="CS1064" s="166"/>
      <c r="DA1064" s="1"/>
      <c r="DB1064" s="1"/>
      <c r="DC1064" s="1"/>
      <c r="DD1064" s="80"/>
      <c r="DE1064" s="80"/>
      <c r="DF1064" s="1"/>
      <c r="DG1064" s="1"/>
      <c r="DH1064" s="170"/>
      <c r="DI1064" s="166"/>
      <c r="DJ1064" s="166"/>
      <c r="DK1064" s="166"/>
      <c r="DL1064" s="166"/>
      <c r="DM1064" s="166"/>
      <c r="DN1064" s="166"/>
      <c r="DO1064" s="166"/>
      <c r="DP1064" s="166"/>
      <c r="DQ1064" s="166"/>
      <c r="DR1064" s="166"/>
      <c r="DS1064" s="166"/>
      <c r="DT1064" s="166"/>
      <c r="DU1064" s="166"/>
      <c r="DV1064" s="166"/>
      <c r="DW1064" s="166"/>
      <c r="DX1064" s="166"/>
      <c r="DY1064" s="166"/>
      <c r="DZ1064" s="166"/>
      <c r="EA1064" s="166"/>
      <c r="EB1064" s="166"/>
      <c r="EC1064" s="166"/>
      <c r="ED1064" s="166"/>
      <c r="EE1064" s="166"/>
      <c r="EF1064" s="166"/>
      <c r="EG1064" s="166"/>
      <c r="EH1064" s="166"/>
      <c r="EI1064" s="166"/>
      <c r="EJ1064" s="166"/>
      <c r="EK1064" s="166"/>
      <c r="EL1064" s="166"/>
      <c r="EM1064" s="166"/>
      <c r="EN1064" s="166"/>
      <c r="EO1064" s="166"/>
      <c r="EP1064" s="166"/>
      <c r="EQ1064" s="166"/>
      <c r="ER1064" s="166"/>
      <c r="ES1064" s="166"/>
      <c r="FA1064" s="1"/>
      <c r="FB1064" s="1"/>
      <c r="FC1064" s="170"/>
      <c r="FD1064" s="170"/>
      <c r="FE1064" s="170"/>
      <c r="FF1064" s="170"/>
      <c r="FG1064" s="170"/>
      <c r="FH1064" s="170"/>
      <c r="FI1064" s="170"/>
      <c r="FJ1064" s="170"/>
      <c r="FK1064" s="170"/>
      <c r="FL1064" s="170"/>
      <c r="FM1064" s="170"/>
      <c r="FN1064" s="170"/>
      <c r="FO1064" s="170"/>
      <c r="FP1064" s="170"/>
      <c r="FQ1064" s="170"/>
      <c r="FR1064" s="170"/>
      <c r="FS1064" s="170"/>
      <c r="FT1064" s="170"/>
      <c r="FU1064" s="170"/>
      <c r="FV1064" s="170"/>
      <c r="FW1064" s="170"/>
      <c r="FX1064" s="170"/>
      <c r="FY1064" s="170"/>
      <c r="FZ1064" s="170"/>
      <c r="GA1064" s="170"/>
      <c r="GB1064" s="170"/>
      <c r="GC1064" s="170"/>
      <c r="GD1064" s="170"/>
      <c r="GE1064" s="170"/>
      <c r="GF1064" s="170"/>
      <c r="GG1064" s="170"/>
      <c r="GH1064" s="170"/>
      <c r="GI1064" s="170"/>
      <c r="GJ1064" s="170"/>
    </row>
    <row r="1065" spans="1:192" s="145" customFormat="1" x14ac:dyDescent="0.2">
      <c r="A1065" s="135"/>
      <c r="B1065" s="135"/>
      <c r="C1065" s="135"/>
      <c r="D1065" s="135"/>
      <c r="E1065" s="80"/>
      <c r="F1065" s="80"/>
      <c r="G1065" s="80"/>
      <c r="H1065" s="135"/>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c r="AS1065" s="166"/>
      <c r="BA1065" s="1"/>
      <c r="BB1065" s="1"/>
      <c r="BC1065" s="1"/>
      <c r="BD1065" s="1"/>
      <c r="BE1065" s="1"/>
      <c r="BF1065" s="1"/>
      <c r="BG1065" s="1"/>
      <c r="BH1065" s="170"/>
      <c r="BI1065" s="166"/>
      <c r="BJ1065" s="166"/>
      <c r="BK1065" s="166"/>
      <c r="BL1065" s="166"/>
      <c r="BM1065" s="166"/>
      <c r="BN1065" s="166"/>
      <c r="BO1065" s="166"/>
      <c r="BP1065" s="166"/>
      <c r="BQ1065" s="166"/>
      <c r="BR1065" s="166"/>
      <c r="BS1065" s="166"/>
      <c r="BT1065" s="166"/>
      <c r="BU1065" s="166"/>
      <c r="BV1065" s="166"/>
      <c r="BW1065" s="166"/>
      <c r="BX1065" s="166"/>
      <c r="BY1065" s="166"/>
      <c r="BZ1065" s="166"/>
      <c r="CA1065" s="166"/>
      <c r="CB1065" s="166"/>
      <c r="CC1065" s="166"/>
      <c r="CD1065" s="166"/>
      <c r="CE1065" s="166"/>
      <c r="CF1065" s="166"/>
      <c r="CG1065" s="166"/>
      <c r="CH1065" s="166"/>
      <c r="CI1065" s="166"/>
      <c r="CJ1065" s="166"/>
      <c r="CK1065" s="166"/>
      <c r="CL1065" s="166"/>
      <c r="CM1065" s="166"/>
      <c r="CN1065" s="166"/>
      <c r="CO1065" s="166"/>
      <c r="CP1065" s="166"/>
      <c r="CQ1065" s="166"/>
      <c r="CR1065" s="166"/>
      <c r="CS1065" s="166"/>
      <c r="DA1065" s="1"/>
      <c r="DB1065" s="1"/>
      <c r="DC1065" s="1"/>
      <c r="DD1065" s="80"/>
      <c r="DE1065" s="80"/>
      <c r="DF1065" s="1"/>
      <c r="DG1065" s="1"/>
      <c r="DH1065" s="170"/>
      <c r="DI1065" s="166"/>
      <c r="DJ1065" s="166"/>
      <c r="DK1065" s="166"/>
      <c r="DL1065" s="166"/>
      <c r="DM1065" s="166"/>
      <c r="DN1065" s="166"/>
      <c r="DO1065" s="166"/>
      <c r="DP1065" s="166"/>
      <c r="DQ1065" s="166"/>
      <c r="DR1065" s="166"/>
      <c r="DS1065" s="166"/>
      <c r="DT1065" s="166"/>
      <c r="DU1065" s="166"/>
      <c r="DV1065" s="166"/>
      <c r="DW1065" s="166"/>
      <c r="DX1065" s="166"/>
      <c r="DY1065" s="166"/>
      <c r="DZ1065" s="166"/>
      <c r="EA1065" s="166"/>
      <c r="EB1065" s="166"/>
      <c r="EC1065" s="166"/>
      <c r="ED1065" s="166"/>
      <c r="EE1065" s="166"/>
      <c r="EF1065" s="166"/>
      <c r="EG1065" s="166"/>
      <c r="EH1065" s="166"/>
      <c r="EI1065" s="166"/>
      <c r="EJ1065" s="166"/>
      <c r="EK1065" s="166"/>
      <c r="EL1065" s="166"/>
      <c r="EM1065" s="166"/>
      <c r="EN1065" s="166"/>
      <c r="EO1065" s="166"/>
      <c r="EP1065" s="166"/>
      <c r="EQ1065" s="166"/>
      <c r="ER1065" s="166"/>
      <c r="ES1065" s="166"/>
      <c r="FA1065" s="1"/>
      <c r="FB1065" s="1"/>
      <c r="FC1065" s="170"/>
      <c r="FD1065" s="170"/>
      <c r="FE1065" s="170"/>
      <c r="FF1065" s="170"/>
      <c r="FG1065" s="170"/>
      <c r="FH1065" s="170"/>
      <c r="FI1065" s="170"/>
      <c r="FJ1065" s="170"/>
      <c r="FK1065" s="170"/>
      <c r="FL1065" s="170"/>
      <c r="FM1065" s="170"/>
      <c r="FN1065" s="170"/>
      <c r="FO1065" s="170"/>
      <c r="FP1065" s="170"/>
      <c r="FQ1065" s="170"/>
      <c r="FR1065" s="170"/>
      <c r="FS1065" s="170"/>
      <c r="FT1065" s="170"/>
      <c r="FU1065" s="170"/>
      <c r="FV1065" s="170"/>
      <c r="FW1065" s="170"/>
      <c r="FX1065" s="170"/>
      <c r="FY1065" s="170"/>
      <c r="FZ1065" s="170"/>
      <c r="GA1065" s="170"/>
      <c r="GB1065" s="170"/>
      <c r="GC1065" s="170"/>
      <c r="GD1065" s="170"/>
      <c r="GE1065" s="170"/>
      <c r="GF1065" s="170"/>
      <c r="GG1065" s="170"/>
      <c r="GH1065" s="170"/>
      <c r="GI1065" s="170"/>
      <c r="GJ1065" s="170"/>
    </row>
    <row r="1066" spans="1:192" s="145" customFormat="1" x14ac:dyDescent="0.2">
      <c r="A1066" s="135"/>
      <c r="B1066" s="135"/>
      <c r="C1066" s="135"/>
      <c r="D1066" s="135"/>
      <c r="E1066" s="80"/>
      <c r="F1066" s="80"/>
      <c r="G1066" s="80"/>
      <c r="H1066" s="135"/>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c r="AR1066" s="166"/>
      <c r="AS1066" s="166"/>
      <c r="BA1066" s="1"/>
      <c r="BB1066" s="1"/>
      <c r="BC1066" s="1"/>
      <c r="BD1066" s="1"/>
      <c r="BE1066" s="1"/>
      <c r="BF1066" s="1"/>
      <c r="BG1066" s="1"/>
      <c r="BH1066" s="170"/>
      <c r="BI1066" s="166"/>
      <c r="BJ1066" s="166"/>
      <c r="BK1066" s="166"/>
      <c r="BL1066" s="166"/>
      <c r="BM1066" s="166"/>
      <c r="BN1066" s="166"/>
      <c r="BO1066" s="166"/>
      <c r="BP1066" s="166"/>
      <c r="BQ1066" s="166"/>
      <c r="BR1066" s="166"/>
      <c r="BS1066" s="166"/>
      <c r="BT1066" s="166"/>
      <c r="BU1066" s="166"/>
      <c r="BV1066" s="166"/>
      <c r="BW1066" s="166"/>
      <c r="BX1066" s="166"/>
      <c r="BY1066" s="166"/>
      <c r="BZ1066" s="166"/>
      <c r="CA1066" s="166"/>
      <c r="CB1066" s="166"/>
      <c r="CC1066" s="166"/>
      <c r="CD1066" s="166"/>
      <c r="CE1066" s="166"/>
      <c r="CF1066" s="166"/>
      <c r="CG1066" s="166"/>
      <c r="CH1066" s="166"/>
      <c r="CI1066" s="166"/>
      <c r="CJ1066" s="166"/>
      <c r="CK1066" s="166"/>
      <c r="CL1066" s="166"/>
      <c r="CM1066" s="166"/>
      <c r="CN1066" s="166"/>
      <c r="CO1066" s="166"/>
      <c r="CP1066" s="166"/>
      <c r="CQ1066" s="166"/>
      <c r="CR1066" s="166"/>
      <c r="CS1066" s="166"/>
      <c r="DA1066" s="1"/>
      <c r="DB1066" s="1"/>
      <c r="DC1066" s="1"/>
      <c r="DD1066" s="80"/>
      <c r="DE1066" s="80"/>
      <c r="DF1066" s="1"/>
      <c r="DG1066" s="1"/>
      <c r="DH1066" s="170"/>
      <c r="DI1066" s="166"/>
      <c r="DJ1066" s="166"/>
      <c r="DK1066" s="166"/>
      <c r="DL1066" s="166"/>
      <c r="DM1066" s="166"/>
      <c r="DN1066" s="166"/>
      <c r="DO1066" s="166"/>
      <c r="DP1066" s="166"/>
      <c r="DQ1066" s="166"/>
      <c r="DR1066" s="166"/>
      <c r="DS1066" s="166"/>
      <c r="DT1066" s="166"/>
      <c r="DU1066" s="166"/>
      <c r="DV1066" s="166"/>
      <c r="DW1066" s="166"/>
      <c r="DX1066" s="166"/>
      <c r="DY1066" s="166"/>
      <c r="DZ1066" s="166"/>
      <c r="EA1066" s="166"/>
      <c r="EB1066" s="166"/>
      <c r="EC1066" s="166"/>
      <c r="ED1066" s="166"/>
      <c r="EE1066" s="166"/>
      <c r="EF1066" s="166"/>
      <c r="EG1066" s="166"/>
      <c r="EH1066" s="166"/>
      <c r="EI1066" s="166"/>
      <c r="EJ1066" s="166"/>
      <c r="EK1066" s="166"/>
      <c r="EL1066" s="166"/>
      <c r="EM1066" s="166"/>
      <c r="EN1066" s="166"/>
      <c r="EO1066" s="166"/>
      <c r="EP1066" s="166"/>
      <c r="EQ1066" s="166"/>
      <c r="ER1066" s="166"/>
      <c r="ES1066" s="166"/>
      <c r="FA1066" s="1"/>
      <c r="FB1066" s="1"/>
      <c r="FC1066" s="170"/>
      <c r="FD1066" s="170"/>
      <c r="FE1066" s="170"/>
      <c r="FF1066" s="170"/>
      <c r="FG1066" s="170"/>
      <c r="FH1066" s="170"/>
      <c r="FI1066" s="170"/>
      <c r="FJ1066" s="170"/>
      <c r="FK1066" s="170"/>
      <c r="FL1066" s="170"/>
      <c r="FM1066" s="170"/>
      <c r="FN1066" s="170"/>
      <c r="FO1066" s="170"/>
      <c r="FP1066" s="170"/>
      <c r="FQ1066" s="170"/>
      <c r="FR1066" s="170"/>
      <c r="FS1066" s="170"/>
      <c r="FT1066" s="170"/>
      <c r="FU1066" s="170"/>
      <c r="FV1066" s="170"/>
      <c r="FW1066" s="170"/>
      <c r="FX1066" s="170"/>
      <c r="FY1066" s="170"/>
      <c r="FZ1066" s="170"/>
      <c r="GA1066" s="170"/>
      <c r="GB1066" s="170"/>
      <c r="GC1066" s="170"/>
      <c r="GD1066" s="170"/>
      <c r="GE1066" s="170"/>
      <c r="GF1066" s="170"/>
      <c r="GG1066" s="170"/>
      <c r="GH1066" s="170"/>
      <c r="GI1066" s="170"/>
      <c r="GJ1066" s="170"/>
    </row>
    <row r="1067" spans="1:192" s="145" customFormat="1" x14ac:dyDescent="0.2">
      <c r="A1067" s="135"/>
      <c r="B1067" s="135"/>
      <c r="C1067" s="135"/>
      <c r="D1067" s="135"/>
      <c r="E1067" s="80"/>
      <c r="F1067" s="80"/>
      <c r="G1067" s="80"/>
      <c r="H1067" s="135"/>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c r="AR1067" s="166"/>
      <c r="AS1067" s="166"/>
      <c r="BA1067" s="1"/>
      <c r="BB1067" s="1"/>
      <c r="BC1067" s="1"/>
      <c r="BD1067" s="1"/>
      <c r="BE1067" s="1"/>
      <c r="BF1067" s="1"/>
      <c r="BG1067" s="1"/>
      <c r="BH1067" s="170"/>
      <c r="BI1067" s="166"/>
      <c r="BJ1067" s="166"/>
      <c r="BK1067" s="166"/>
      <c r="BL1067" s="166"/>
      <c r="BM1067" s="166"/>
      <c r="BN1067" s="166"/>
      <c r="BO1067" s="166"/>
      <c r="BP1067" s="166"/>
      <c r="BQ1067" s="166"/>
      <c r="BR1067" s="166"/>
      <c r="BS1067" s="166"/>
      <c r="BT1067" s="166"/>
      <c r="BU1067" s="166"/>
      <c r="BV1067" s="166"/>
      <c r="BW1067" s="166"/>
      <c r="BX1067" s="166"/>
      <c r="BY1067" s="166"/>
      <c r="BZ1067" s="166"/>
      <c r="CA1067" s="166"/>
      <c r="CB1067" s="166"/>
      <c r="CC1067" s="166"/>
      <c r="CD1067" s="166"/>
      <c r="CE1067" s="166"/>
      <c r="CF1067" s="166"/>
      <c r="CG1067" s="166"/>
      <c r="CH1067" s="166"/>
      <c r="CI1067" s="166"/>
      <c r="CJ1067" s="166"/>
      <c r="CK1067" s="166"/>
      <c r="CL1067" s="166"/>
      <c r="CM1067" s="166"/>
      <c r="CN1067" s="166"/>
      <c r="CO1067" s="166"/>
      <c r="CP1067" s="166"/>
      <c r="CQ1067" s="166"/>
      <c r="CR1067" s="166"/>
      <c r="CS1067" s="166"/>
      <c r="DA1067" s="1"/>
      <c r="DB1067" s="1"/>
      <c r="DC1067" s="1"/>
      <c r="DD1067" s="80"/>
      <c r="DE1067" s="80"/>
      <c r="DF1067" s="1"/>
      <c r="DG1067" s="1"/>
      <c r="DH1067" s="170"/>
      <c r="DI1067" s="166"/>
      <c r="DJ1067" s="166"/>
      <c r="DK1067" s="166"/>
      <c r="DL1067" s="166"/>
      <c r="DM1067" s="166"/>
      <c r="DN1067" s="166"/>
      <c r="DO1067" s="166"/>
      <c r="DP1067" s="166"/>
      <c r="DQ1067" s="166"/>
      <c r="DR1067" s="166"/>
      <c r="DS1067" s="166"/>
      <c r="DT1067" s="166"/>
      <c r="DU1067" s="166"/>
      <c r="DV1067" s="166"/>
      <c r="DW1067" s="166"/>
      <c r="DX1067" s="166"/>
      <c r="DY1067" s="166"/>
      <c r="DZ1067" s="166"/>
      <c r="EA1067" s="166"/>
      <c r="EB1067" s="166"/>
      <c r="EC1067" s="166"/>
      <c r="ED1067" s="166"/>
      <c r="EE1067" s="166"/>
      <c r="EF1067" s="166"/>
      <c r="EG1067" s="166"/>
      <c r="EH1067" s="166"/>
      <c r="EI1067" s="166"/>
      <c r="EJ1067" s="166"/>
      <c r="EK1067" s="166"/>
      <c r="EL1067" s="166"/>
      <c r="EM1067" s="166"/>
      <c r="EN1067" s="166"/>
      <c r="EO1067" s="166"/>
      <c r="EP1067" s="166"/>
      <c r="EQ1067" s="166"/>
      <c r="ER1067" s="166"/>
      <c r="ES1067" s="166"/>
      <c r="FA1067" s="1"/>
      <c r="FB1067" s="1"/>
      <c r="FC1067" s="170"/>
      <c r="FD1067" s="170"/>
      <c r="FE1067" s="170"/>
      <c r="FF1067" s="170"/>
      <c r="FG1067" s="170"/>
      <c r="FH1067" s="170"/>
      <c r="FI1067" s="170"/>
      <c r="FJ1067" s="170"/>
      <c r="FK1067" s="170"/>
      <c r="FL1067" s="170"/>
      <c r="FM1067" s="170"/>
      <c r="FN1067" s="170"/>
      <c r="FO1067" s="170"/>
      <c r="FP1067" s="170"/>
      <c r="FQ1067" s="170"/>
      <c r="FR1067" s="170"/>
      <c r="FS1067" s="170"/>
      <c r="FT1067" s="170"/>
      <c r="FU1067" s="170"/>
      <c r="FV1067" s="170"/>
      <c r="FW1067" s="170"/>
      <c r="FX1067" s="170"/>
      <c r="FY1067" s="170"/>
      <c r="FZ1067" s="170"/>
      <c r="GA1067" s="170"/>
      <c r="GB1067" s="170"/>
      <c r="GC1067" s="170"/>
      <c r="GD1067" s="170"/>
      <c r="GE1067" s="170"/>
      <c r="GF1067" s="170"/>
      <c r="GG1067" s="170"/>
      <c r="GH1067" s="170"/>
      <c r="GI1067" s="170"/>
      <c r="GJ1067" s="170"/>
    </row>
    <row r="1068" spans="1:192" s="145" customFormat="1" x14ac:dyDescent="0.2">
      <c r="A1068" s="135"/>
      <c r="B1068" s="135"/>
      <c r="C1068" s="135"/>
      <c r="D1068" s="135"/>
      <c r="E1068" s="80"/>
      <c r="F1068" s="80"/>
      <c r="G1068" s="80"/>
      <c r="H1068" s="135"/>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c r="AR1068" s="166"/>
      <c r="AS1068" s="166"/>
      <c r="BA1068" s="1"/>
      <c r="BB1068" s="1"/>
      <c r="BC1068" s="1"/>
      <c r="BD1068" s="1"/>
      <c r="BE1068" s="1"/>
      <c r="BF1068" s="1"/>
      <c r="BG1068" s="1"/>
      <c r="BH1068" s="170"/>
      <c r="BI1068" s="166"/>
      <c r="BJ1068" s="166"/>
      <c r="BK1068" s="166"/>
      <c r="BL1068" s="166"/>
      <c r="BM1068" s="166"/>
      <c r="BN1068" s="166"/>
      <c r="BO1068" s="166"/>
      <c r="BP1068" s="166"/>
      <c r="BQ1068" s="166"/>
      <c r="BR1068" s="166"/>
      <c r="BS1068" s="166"/>
      <c r="BT1068" s="166"/>
      <c r="BU1068" s="166"/>
      <c r="BV1068" s="166"/>
      <c r="BW1068" s="166"/>
      <c r="BX1068" s="166"/>
      <c r="BY1068" s="166"/>
      <c r="BZ1068" s="166"/>
      <c r="CA1068" s="166"/>
      <c r="CB1068" s="166"/>
      <c r="CC1068" s="166"/>
      <c r="CD1068" s="166"/>
      <c r="CE1068" s="166"/>
      <c r="CF1068" s="166"/>
      <c r="CG1068" s="166"/>
      <c r="CH1068" s="166"/>
      <c r="CI1068" s="166"/>
      <c r="CJ1068" s="166"/>
      <c r="CK1068" s="166"/>
      <c r="CL1068" s="166"/>
      <c r="CM1068" s="166"/>
      <c r="CN1068" s="166"/>
      <c r="CO1068" s="166"/>
      <c r="CP1068" s="166"/>
      <c r="CQ1068" s="166"/>
      <c r="CR1068" s="166"/>
      <c r="CS1068" s="166"/>
      <c r="DA1068" s="1"/>
      <c r="DB1068" s="1"/>
      <c r="DC1068" s="1"/>
      <c r="DD1068" s="80"/>
      <c r="DE1068" s="80"/>
      <c r="DF1068" s="1"/>
      <c r="DG1068" s="1"/>
      <c r="DH1068" s="170"/>
      <c r="DI1068" s="166"/>
      <c r="DJ1068" s="166"/>
      <c r="DK1068" s="166"/>
      <c r="DL1068" s="166"/>
      <c r="DM1068" s="166"/>
      <c r="DN1068" s="166"/>
      <c r="DO1068" s="166"/>
      <c r="DP1068" s="166"/>
      <c r="DQ1068" s="166"/>
      <c r="DR1068" s="166"/>
      <c r="DS1068" s="166"/>
      <c r="DT1068" s="166"/>
      <c r="DU1068" s="166"/>
      <c r="DV1068" s="166"/>
      <c r="DW1068" s="166"/>
      <c r="DX1068" s="166"/>
      <c r="DY1068" s="166"/>
      <c r="DZ1068" s="166"/>
      <c r="EA1068" s="166"/>
      <c r="EB1068" s="166"/>
      <c r="EC1068" s="166"/>
      <c r="ED1068" s="166"/>
      <c r="EE1068" s="166"/>
      <c r="EF1068" s="166"/>
      <c r="EG1068" s="166"/>
      <c r="EH1068" s="166"/>
      <c r="EI1068" s="166"/>
      <c r="EJ1068" s="166"/>
      <c r="EK1068" s="166"/>
      <c r="EL1068" s="166"/>
      <c r="EM1068" s="166"/>
      <c r="EN1068" s="166"/>
      <c r="EO1068" s="166"/>
      <c r="EP1068" s="166"/>
      <c r="EQ1068" s="166"/>
      <c r="ER1068" s="166"/>
      <c r="ES1068" s="166"/>
      <c r="FA1068" s="1"/>
      <c r="FB1068" s="1"/>
      <c r="FC1068" s="170"/>
      <c r="FD1068" s="170"/>
      <c r="FE1068" s="170"/>
      <c r="FF1068" s="170"/>
      <c r="FG1068" s="170"/>
      <c r="FH1068" s="170"/>
      <c r="FI1068" s="170"/>
      <c r="FJ1068" s="170"/>
      <c r="FK1068" s="170"/>
      <c r="FL1068" s="170"/>
      <c r="FM1068" s="170"/>
      <c r="FN1068" s="170"/>
      <c r="FO1068" s="170"/>
      <c r="FP1068" s="170"/>
      <c r="FQ1068" s="170"/>
      <c r="FR1068" s="170"/>
      <c r="FS1068" s="170"/>
      <c r="FT1068" s="170"/>
      <c r="FU1068" s="170"/>
      <c r="FV1068" s="170"/>
      <c r="FW1068" s="170"/>
      <c r="FX1068" s="170"/>
      <c r="FY1068" s="170"/>
      <c r="FZ1068" s="170"/>
      <c r="GA1068" s="170"/>
      <c r="GB1068" s="170"/>
      <c r="GC1068" s="170"/>
      <c r="GD1068" s="170"/>
      <c r="GE1068" s="170"/>
      <c r="GF1068" s="170"/>
      <c r="GG1068" s="170"/>
      <c r="GH1068" s="170"/>
      <c r="GI1068" s="170"/>
      <c r="GJ1068" s="170"/>
    </row>
    <row r="1069" spans="1:192" s="145" customFormat="1" x14ac:dyDescent="0.2">
      <c r="A1069" s="135"/>
      <c r="B1069" s="135"/>
      <c r="C1069" s="135"/>
      <c r="D1069" s="135"/>
      <c r="E1069" s="80"/>
      <c r="F1069" s="80"/>
      <c r="G1069" s="80"/>
      <c r="H1069" s="135"/>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c r="AS1069" s="166"/>
      <c r="BA1069" s="1"/>
      <c r="BB1069" s="1"/>
      <c r="BC1069" s="1"/>
      <c r="BD1069" s="1"/>
      <c r="BE1069" s="1"/>
      <c r="BF1069" s="1"/>
      <c r="BG1069" s="1"/>
      <c r="BH1069" s="170"/>
      <c r="BI1069" s="166"/>
      <c r="BJ1069" s="166"/>
      <c r="BK1069" s="166"/>
      <c r="BL1069" s="166"/>
      <c r="BM1069" s="166"/>
      <c r="BN1069" s="166"/>
      <c r="BO1069" s="166"/>
      <c r="BP1069" s="166"/>
      <c r="BQ1069" s="166"/>
      <c r="BR1069" s="166"/>
      <c r="BS1069" s="166"/>
      <c r="BT1069" s="166"/>
      <c r="BU1069" s="166"/>
      <c r="BV1069" s="166"/>
      <c r="BW1069" s="166"/>
      <c r="BX1069" s="166"/>
      <c r="BY1069" s="166"/>
      <c r="BZ1069" s="166"/>
      <c r="CA1069" s="166"/>
      <c r="CB1069" s="166"/>
      <c r="CC1069" s="166"/>
      <c r="CD1069" s="166"/>
      <c r="CE1069" s="166"/>
      <c r="CF1069" s="166"/>
      <c r="CG1069" s="166"/>
      <c r="CH1069" s="166"/>
      <c r="CI1069" s="166"/>
      <c r="CJ1069" s="166"/>
      <c r="CK1069" s="166"/>
      <c r="CL1069" s="166"/>
      <c r="CM1069" s="166"/>
      <c r="CN1069" s="166"/>
      <c r="CO1069" s="166"/>
      <c r="CP1069" s="166"/>
      <c r="CQ1069" s="166"/>
      <c r="CR1069" s="166"/>
      <c r="CS1069" s="166"/>
      <c r="DA1069" s="1"/>
      <c r="DB1069" s="1"/>
      <c r="DC1069" s="1"/>
      <c r="DD1069" s="80"/>
      <c r="DE1069" s="80"/>
      <c r="DF1069" s="1"/>
      <c r="DG1069" s="1"/>
      <c r="DH1069" s="170"/>
      <c r="DI1069" s="166"/>
      <c r="DJ1069" s="166"/>
      <c r="DK1069" s="166"/>
      <c r="DL1069" s="166"/>
      <c r="DM1069" s="166"/>
      <c r="DN1069" s="166"/>
      <c r="DO1069" s="166"/>
      <c r="DP1069" s="166"/>
      <c r="DQ1069" s="166"/>
      <c r="DR1069" s="166"/>
      <c r="DS1069" s="166"/>
      <c r="DT1069" s="166"/>
      <c r="DU1069" s="166"/>
      <c r="DV1069" s="166"/>
      <c r="DW1069" s="166"/>
      <c r="DX1069" s="166"/>
      <c r="DY1069" s="166"/>
      <c r="DZ1069" s="166"/>
      <c r="EA1069" s="166"/>
      <c r="EB1069" s="166"/>
      <c r="EC1069" s="166"/>
      <c r="ED1069" s="166"/>
      <c r="EE1069" s="166"/>
      <c r="EF1069" s="166"/>
      <c r="EG1069" s="166"/>
      <c r="EH1069" s="166"/>
      <c r="EI1069" s="166"/>
      <c r="EJ1069" s="166"/>
      <c r="EK1069" s="166"/>
      <c r="EL1069" s="166"/>
      <c r="EM1069" s="166"/>
      <c r="EN1069" s="166"/>
      <c r="EO1069" s="166"/>
      <c r="EP1069" s="166"/>
      <c r="EQ1069" s="166"/>
      <c r="ER1069" s="166"/>
      <c r="ES1069" s="166"/>
      <c r="FA1069" s="1"/>
      <c r="FB1069" s="1"/>
      <c r="FC1069" s="170"/>
      <c r="FD1069" s="170"/>
      <c r="FE1069" s="170"/>
      <c r="FF1069" s="170"/>
      <c r="FG1069" s="170"/>
      <c r="FH1069" s="170"/>
      <c r="FI1069" s="170"/>
      <c r="FJ1069" s="170"/>
      <c r="FK1069" s="170"/>
      <c r="FL1069" s="170"/>
      <c r="FM1069" s="170"/>
      <c r="FN1069" s="170"/>
      <c r="FO1069" s="170"/>
      <c r="FP1069" s="170"/>
      <c r="FQ1069" s="170"/>
      <c r="FR1069" s="170"/>
      <c r="FS1069" s="170"/>
      <c r="FT1069" s="170"/>
      <c r="FU1069" s="170"/>
      <c r="FV1069" s="170"/>
      <c r="FW1069" s="170"/>
      <c r="FX1069" s="170"/>
      <c r="FY1069" s="170"/>
      <c r="FZ1069" s="170"/>
      <c r="GA1069" s="170"/>
      <c r="GB1069" s="170"/>
      <c r="GC1069" s="170"/>
      <c r="GD1069" s="170"/>
      <c r="GE1069" s="170"/>
      <c r="GF1069" s="170"/>
      <c r="GG1069" s="170"/>
      <c r="GH1069" s="170"/>
      <c r="GI1069" s="170"/>
      <c r="GJ1069" s="170"/>
    </row>
    <row r="1070" spans="1:192" s="145" customFormat="1" x14ac:dyDescent="0.2">
      <c r="A1070" s="135"/>
      <c r="B1070" s="135"/>
      <c r="C1070" s="135"/>
      <c r="D1070" s="135"/>
      <c r="E1070" s="80"/>
      <c r="F1070" s="80"/>
      <c r="G1070" s="80"/>
      <c r="H1070" s="135"/>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c r="AR1070" s="166"/>
      <c r="AS1070" s="166"/>
      <c r="BA1070" s="1"/>
      <c r="BB1070" s="1"/>
      <c r="BC1070" s="1"/>
      <c r="BD1070" s="1"/>
      <c r="BE1070" s="1"/>
      <c r="BF1070" s="1"/>
      <c r="BG1070" s="1"/>
      <c r="BH1070" s="170"/>
      <c r="BI1070" s="166"/>
      <c r="BJ1070" s="166"/>
      <c r="BK1070" s="166"/>
      <c r="BL1070" s="166"/>
      <c r="BM1070" s="166"/>
      <c r="BN1070" s="166"/>
      <c r="BO1070" s="166"/>
      <c r="BP1070" s="166"/>
      <c r="BQ1070" s="166"/>
      <c r="BR1070" s="166"/>
      <c r="BS1070" s="166"/>
      <c r="BT1070" s="166"/>
      <c r="BU1070" s="166"/>
      <c r="BV1070" s="166"/>
      <c r="BW1070" s="166"/>
      <c r="BX1070" s="166"/>
      <c r="BY1070" s="166"/>
      <c r="BZ1070" s="166"/>
      <c r="CA1070" s="166"/>
      <c r="CB1070" s="166"/>
      <c r="CC1070" s="166"/>
      <c r="CD1070" s="166"/>
      <c r="CE1070" s="166"/>
      <c r="CF1070" s="166"/>
      <c r="CG1070" s="166"/>
      <c r="CH1070" s="166"/>
      <c r="CI1070" s="166"/>
      <c r="CJ1070" s="166"/>
      <c r="CK1070" s="166"/>
      <c r="CL1070" s="166"/>
      <c r="CM1070" s="166"/>
      <c r="CN1070" s="166"/>
      <c r="CO1070" s="166"/>
      <c r="CP1070" s="166"/>
      <c r="CQ1070" s="166"/>
      <c r="CR1070" s="166"/>
      <c r="CS1070" s="166"/>
      <c r="DA1070" s="1"/>
      <c r="DB1070" s="1"/>
      <c r="DC1070" s="1"/>
      <c r="DD1070" s="80"/>
      <c r="DE1070" s="80"/>
      <c r="DF1070" s="1"/>
      <c r="DG1070" s="1"/>
      <c r="DH1070" s="170"/>
      <c r="DI1070" s="166"/>
      <c r="DJ1070" s="166"/>
      <c r="DK1070" s="166"/>
      <c r="DL1070" s="166"/>
      <c r="DM1070" s="166"/>
      <c r="DN1070" s="166"/>
      <c r="DO1070" s="166"/>
      <c r="DP1070" s="166"/>
      <c r="DQ1070" s="166"/>
      <c r="DR1070" s="166"/>
      <c r="DS1070" s="166"/>
      <c r="DT1070" s="166"/>
      <c r="DU1070" s="166"/>
      <c r="DV1070" s="166"/>
      <c r="DW1070" s="166"/>
      <c r="DX1070" s="166"/>
      <c r="DY1070" s="166"/>
      <c r="DZ1070" s="166"/>
      <c r="EA1070" s="166"/>
      <c r="EB1070" s="166"/>
      <c r="EC1070" s="166"/>
      <c r="ED1070" s="166"/>
      <c r="EE1070" s="166"/>
      <c r="EF1070" s="166"/>
      <c r="EG1070" s="166"/>
      <c r="EH1070" s="166"/>
      <c r="EI1070" s="166"/>
      <c r="EJ1070" s="166"/>
      <c r="EK1070" s="166"/>
      <c r="EL1070" s="166"/>
      <c r="EM1070" s="166"/>
      <c r="EN1070" s="166"/>
      <c r="EO1070" s="166"/>
      <c r="EP1070" s="166"/>
      <c r="EQ1070" s="166"/>
      <c r="ER1070" s="166"/>
      <c r="ES1070" s="166"/>
      <c r="FA1070" s="1"/>
      <c r="FB1070" s="1"/>
      <c r="FC1070" s="170"/>
      <c r="FD1070" s="170"/>
      <c r="FE1070" s="170"/>
      <c r="FF1070" s="170"/>
      <c r="FG1070" s="170"/>
      <c r="FH1070" s="170"/>
      <c r="FI1070" s="170"/>
      <c r="FJ1070" s="170"/>
      <c r="FK1070" s="170"/>
      <c r="FL1070" s="170"/>
      <c r="FM1070" s="170"/>
      <c r="FN1070" s="170"/>
      <c r="FO1070" s="170"/>
      <c r="FP1070" s="170"/>
      <c r="FQ1070" s="170"/>
      <c r="FR1070" s="170"/>
      <c r="FS1070" s="170"/>
      <c r="FT1070" s="170"/>
      <c r="FU1070" s="170"/>
      <c r="FV1070" s="170"/>
      <c r="FW1070" s="170"/>
      <c r="FX1070" s="170"/>
      <c r="FY1070" s="170"/>
      <c r="FZ1070" s="170"/>
      <c r="GA1070" s="170"/>
      <c r="GB1070" s="170"/>
      <c r="GC1070" s="170"/>
      <c r="GD1070" s="170"/>
      <c r="GE1070" s="170"/>
      <c r="GF1070" s="170"/>
      <c r="GG1070" s="170"/>
      <c r="GH1070" s="170"/>
      <c r="GI1070" s="170"/>
      <c r="GJ1070" s="170"/>
    </row>
    <row r="1071" spans="1:192" s="145" customFormat="1" x14ac:dyDescent="0.2">
      <c r="A1071" s="135"/>
      <c r="B1071" s="135"/>
      <c r="C1071" s="135"/>
      <c r="D1071" s="135"/>
      <c r="E1071" s="80"/>
      <c r="F1071" s="80"/>
      <c r="G1071" s="80"/>
      <c r="H1071" s="135"/>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c r="AR1071" s="166"/>
      <c r="AS1071" s="166"/>
      <c r="BA1071" s="1"/>
      <c r="BB1071" s="1"/>
      <c r="BC1071" s="1"/>
      <c r="BD1071" s="1"/>
      <c r="BE1071" s="1"/>
      <c r="BF1071" s="1"/>
      <c r="BG1071" s="1"/>
      <c r="BH1071" s="170"/>
      <c r="BI1071" s="166"/>
      <c r="BJ1071" s="166"/>
      <c r="BK1071" s="166"/>
      <c r="BL1071" s="166"/>
      <c r="BM1071" s="166"/>
      <c r="BN1071" s="166"/>
      <c r="BO1071" s="166"/>
      <c r="BP1071" s="166"/>
      <c r="BQ1071" s="166"/>
      <c r="BR1071" s="166"/>
      <c r="BS1071" s="166"/>
      <c r="BT1071" s="166"/>
      <c r="BU1071" s="166"/>
      <c r="BV1071" s="166"/>
      <c r="BW1071" s="166"/>
      <c r="BX1071" s="166"/>
      <c r="BY1071" s="166"/>
      <c r="BZ1071" s="166"/>
      <c r="CA1071" s="166"/>
      <c r="CB1071" s="166"/>
      <c r="CC1071" s="166"/>
      <c r="CD1071" s="166"/>
      <c r="CE1071" s="166"/>
      <c r="CF1071" s="166"/>
      <c r="CG1071" s="166"/>
      <c r="CH1071" s="166"/>
      <c r="CI1071" s="166"/>
      <c r="CJ1071" s="166"/>
      <c r="CK1071" s="166"/>
      <c r="CL1071" s="166"/>
      <c r="CM1071" s="166"/>
      <c r="CN1071" s="166"/>
      <c r="CO1071" s="166"/>
      <c r="CP1071" s="166"/>
      <c r="CQ1071" s="166"/>
      <c r="CR1071" s="166"/>
      <c r="CS1071" s="166"/>
      <c r="DA1071" s="1"/>
      <c r="DB1071" s="1"/>
      <c r="DC1071" s="1"/>
      <c r="DD1071" s="80"/>
      <c r="DE1071" s="80"/>
      <c r="DF1071" s="1"/>
      <c r="DG1071" s="1"/>
      <c r="DH1071" s="170"/>
      <c r="DI1071" s="166"/>
      <c r="DJ1071" s="166"/>
      <c r="DK1071" s="166"/>
      <c r="DL1071" s="166"/>
      <c r="DM1071" s="166"/>
      <c r="DN1071" s="166"/>
      <c r="DO1071" s="166"/>
      <c r="DP1071" s="166"/>
      <c r="DQ1071" s="166"/>
      <c r="DR1071" s="166"/>
      <c r="DS1071" s="166"/>
      <c r="DT1071" s="166"/>
      <c r="DU1071" s="166"/>
      <c r="DV1071" s="166"/>
      <c r="DW1071" s="166"/>
      <c r="DX1071" s="166"/>
      <c r="DY1071" s="166"/>
      <c r="DZ1071" s="166"/>
      <c r="EA1071" s="166"/>
      <c r="EB1071" s="166"/>
      <c r="EC1071" s="166"/>
      <c r="ED1071" s="166"/>
      <c r="EE1071" s="166"/>
      <c r="EF1071" s="166"/>
      <c r="EG1071" s="166"/>
      <c r="EH1071" s="166"/>
      <c r="EI1071" s="166"/>
      <c r="EJ1071" s="166"/>
      <c r="EK1071" s="166"/>
      <c r="EL1071" s="166"/>
      <c r="EM1071" s="166"/>
      <c r="EN1071" s="166"/>
      <c r="EO1071" s="166"/>
      <c r="EP1071" s="166"/>
      <c r="EQ1071" s="166"/>
      <c r="ER1071" s="166"/>
      <c r="ES1071" s="166"/>
      <c r="FA1071" s="1"/>
      <c r="FB1071" s="1"/>
      <c r="FC1071" s="170"/>
      <c r="FD1071" s="170"/>
      <c r="FE1071" s="170"/>
      <c r="FF1071" s="170"/>
      <c r="FG1071" s="170"/>
      <c r="FH1071" s="170"/>
      <c r="FI1071" s="170"/>
      <c r="FJ1071" s="170"/>
      <c r="FK1071" s="170"/>
      <c r="FL1071" s="170"/>
      <c r="FM1071" s="170"/>
      <c r="FN1071" s="170"/>
      <c r="FO1071" s="170"/>
      <c r="FP1071" s="170"/>
      <c r="FQ1071" s="170"/>
      <c r="FR1071" s="170"/>
      <c r="FS1071" s="170"/>
      <c r="FT1071" s="170"/>
      <c r="FU1071" s="170"/>
      <c r="FV1071" s="170"/>
      <c r="FW1071" s="170"/>
      <c r="FX1071" s="170"/>
      <c r="FY1071" s="170"/>
      <c r="FZ1071" s="170"/>
      <c r="GA1071" s="170"/>
      <c r="GB1071" s="170"/>
      <c r="GC1071" s="170"/>
      <c r="GD1071" s="170"/>
      <c r="GE1071" s="170"/>
      <c r="GF1071" s="170"/>
      <c r="GG1071" s="170"/>
      <c r="GH1071" s="170"/>
      <c r="GI1071" s="170"/>
      <c r="GJ1071" s="170"/>
    </row>
    <row r="1072" spans="1:192" s="145" customFormat="1" x14ac:dyDescent="0.2">
      <c r="A1072" s="135"/>
      <c r="B1072" s="135"/>
      <c r="C1072" s="135"/>
      <c r="D1072" s="135"/>
      <c r="E1072" s="80"/>
      <c r="F1072" s="80"/>
      <c r="G1072" s="80"/>
      <c r="H1072" s="135"/>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c r="AR1072" s="166"/>
      <c r="AS1072" s="166"/>
      <c r="BA1072" s="1"/>
      <c r="BB1072" s="1"/>
      <c r="BC1072" s="1"/>
      <c r="BD1072" s="1"/>
      <c r="BE1072" s="1"/>
      <c r="BF1072" s="1"/>
      <c r="BG1072" s="1"/>
      <c r="BH1072" s="170"/>
      <c r="BI1072" s="166"/>
      <c r="BJ1072" s="166"/>
      <c r="BK1072" s="166"/>
      <c r="BL1072" s="166"/>
      <c r="BM1072" s="166"/>
      <c r="BN1072" s="166"/>
      <c r="BO1072" s="166"/>
      <c r="BP1072" s="166"/>
      <c r="BQ1072" s="166"/>
      <c r="BR1072" s="166"/>
      <c r="BS1072" s="166"/>
      <c r="BT1072" s="166"/>
      <c r="BU1072" s="166"/>
      <c r="BV1072" s="166"/>
      <c r="BW1072" s="166"/>
      <c r="BX1072" s="166"/>
      <c r="BY1072" s="166"/>
      <c r="BZ1072" s="166"/>
      <c r="CA1072" s="166"/>
      <c r="CB1072" s="166"/>
      <c r="CC1072" s="166"/>
      <c r="CD1072" s="166"/>
      <c r="CE1072" s="166"/>
      <c r="CF1072" s="166"/>
      <c r="CG1072" s="166"/>
      <c r="CH1072" s="166"/>
      <c r="CI1072" s="166"/>
      <c r="CJ1072" s="166"/>
      <c r="CK1072" s="166"/>
      <c r="CL1072" s="166"/>
      <c r="CM1072" s="166"/>
      <c r="CN1072" s="166"/>
      <c r="CO1072" s="166"/>
      <c r="CP1072" s="166"/>
      <c r="CQ1072" s="166"/>
      <c r="CR1072" s="166"/>
      <c r="CS1072" s="166"/>
      <c r="DA1072" s="1"/>
      <c r="DB1072" s="1"/>
      <c r="DC1072" s="1"/>
      <c r="DD1072" s="80"/>
      <c r="DE1072" s="80"/>
      <c r="DF1072" s="1"/>
      <c r="DG1072" s="1"/>
      <c r="DH1072" s="170"/>
      <c r="DI1072" s="166"/>
      <c r="DJ1072" s="166"/>
      <c r="DK1072" s="166"/>
      <c r="DL1072" s="166"/>
      <c r="DM1072" s="166"/>
      <c r="DN1072" s="166"/>
      <c r="DO1072" s="166"/>
      <c r="DP1072" s="166"/>
      <c r="DQ1072" s="166"/>
      <c r="DR1072" s="166"/>
      <c r="DS1072" s="166"/>
      <c r="DT1072" s="166"/>
      <c r="DU1072" s="166"/>
      <c r="DV1072" s="166"/>
      <c r="DW1072" s="166"/>
      <c r="DX1072" s="166"/>
      <c r="DY1072" s="166"/>
      <c r="DZ1072" s="166"/>
      <c r="EA1072" s="166"/>
      <c r="EB1072" s="166"/>
      <c r="EC1072" s="166"/>
      <c r="ED1072" s="166"/>
      <c r="EE1072" s="166"/>
      <c r="EF1072" s="166"/>
      <c r="EG1072" s="166"/>
      <c r="EH1072" s="166"/>
      <c r="EI1072" s="166"/>
      <c r="EJ1072" s="166"/>
      <c r="EK1072" s="166"/>
      <c r="EL1072" s="166"/>
      <c r="EM1072" s="166"/>
      <c r="EN1072" s="166"/>
      <c r="EO1072" s="166"/>
      <c r="EP1072" s="166"/>
      <c r="EQ1072" s="166"/>
      <c r="ER1072" s="166"/>
      <c r="ES1072" s="166"/>
      <c r="FA1072" s="1"/>
      <c r="FB1072" s="1"/>
      <c r="FC1072" s="170"/>
      <c r="FD1072" s="170"/>
      <c r="FE1072" s="170"/>
      <c r="FF1072" s="170"/>
      <c r="FG1072" s="170"/>
      <c r="FH1072" s="170"/>
      <c r="FI1072" s="170"/>
      <c r="FJ1072" s="170"/>
      <c r="FK1072" s="170"/>
      <c r="FL1072" s="170"/>
      <c r="FM1072" s="170"/>
      <c r="FN1072" s="170"/>
      <c r="FO1072" s="170"/>
      <c r="FP1072" s="170"/>
      <c r="FQ1072" s="170"/>
      <c r="FR1072" s="170"/>
      <c r="FS1072" s="170"/>
      <c r="FT1072" s="170"/>
      <c r="FU1072" s="170"/>
      <c r="FV1072" s="170"/>
      <c r="FW1072" s="170"/>
      <c r="FX1072" s="170"/>
      <c r="FY1072" s="170"/>
      <c r="FZ1072" s="170"/>
      <c r="GA1072" s="170"/>
      <c r="GB1072" s="170"/>
      <c r="GC1072" s="170"/>
      <c r="GD1072" s="170"/>
      <c r="GE1072" s="170"/>
      <c r="GF1072" s="170"/>
      <c r="GG1072" s="170"/>
      <c r="GH1072" s="170"/>
      <c r="GI1072" s="170"/>
      <c r="GJ1072" s="170"/>
    </row>
    <row r="1073" spans="1:192" s="145" customFormat="1" x14ac:dyDescent="0.2">
      <c r="A1073" s="135"/>
      <c r="B1073" s="135"/>
      <c r="C1073" s="135"/>
      <c r="D1073" s="135"/>
      <c r="E1073" s="80"/>
      <c r="F1073" s="80"/>
      <c r="G1073" s="80"/>
      <c r="H1073" s="135"/>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c r="AS1073" s="166"/>
      <c r="BA1073" s="1"/>
      <c r="BB1073" s="1"/>
      <c r="BC1073" s="1"/>
      <c r="BD1073" s="1"/>
      <c r="BE1073" s="1"/>
      <c r="BF1073" s="1"/>
      <c r="BG1073" s="1"/>
      <c r="BH1073" s="170"/>
      <c r="BI1073" s="166"/>
      <c r="BJ1073" s="166"/>
      <c r="BK1073" s="166"/>
      <c r="BL1073" s="166"/>
      <c r="BM1073" s="166"/>
      <c r="BN1073" s="166"/>
      <c r="BO1073" s="166"/>
      <c r="BP1073" s="166"/>
      <c r="BQ1073" s="166"/>
      <c r="BR1073" s="166"/>
      <c r="BS1073" s="166"/>
      <c r="BT1073" s="166"/>
      <c r="BU1073" s="166"/>
      <c r="BV1073" s="166"/>
      <c r="BW1073" s="166"/>
      <c r="BX1073" s="166"/>
      <c r="BY1073" s="166"/>
      <c r="BZ1073" s="166"/>
      <c r="CA1073" s="166"/>
      <c r="CB1073" s="166"/>
      <c r="CC1073" s="166"/>
      <c r="CD1073" s="166"/>
      <c r="CE1073" s="166"/>
      <c r="CF1073" s="166"/>
      <c r="CG1073" s="166"/>
      <c r="CH1073" s="166"/>
      <c r="CI1073" s="166"/>
      <c r="CJ1073" s="166"/>
      <c r="CK1073" s="166"/>
      <c r="CL1073" s="166"/>
      <c r="CM1073" s="166"/>
      <c r="CN1073" s="166"/>
      <c r="CO1073" s="166"/>
      <c r="CP1073" s="166"/>
      <c r="CQ1073" s="166"/>
      <c r="CR1073" s="166"/>
      <c r="CS1073" s="166"/>
      <c r="DA1073" s="1"/>
      <c r="DB1073" s="1"/>
      <c r="DC1073" s="1"/>
      <c r="DD1073" s="80"/>
      <c r="DE1073" s="80"/>
      <c r="DF1073" s="1"/>
      <c r="DG1073" s="1"/>
      <c r="DH1073" s="170"/>
      <c r="DI1073" s="166"/>
      <c r="DJ1073" s="166"/>
      <c r="DK1073" s="166"/>
      <c r="DL1073" s="166"/>
      <c r="DM1073" s="166"/>
      <c r="DN1073" s="166"/>
      <c r="DO1073" s="166"/>
      <c r="DP1073" s="166"/>
      <c r="DQ1073" s="166"/>
      <c r="DR1073" s="166"/>
      <c r="DS1073" s="166"/>
      <c r="DT1073" s="166"/>
      <c r="DU1073" s="166"/>
      <c r="DV1073" s="166"/>
      <c r="DW1073" s="166"/>
      <c r="DX1073" s="166"/>
      <c r="DY1073" s="166"/>
      <c r="DZ1073" s="166"/>
      <c r="EA1073" s="166"/>
      <c r="EB1073" s="166"/>
      <c r="EC1073" s="166"/>
      <c r="ED1073" s="166"/>
      <c r="EE1073" s="166"/>
      <c r="EF1073" s="166"/>
      <c r="EG1073" s="166"/>
      <c r="EH1073" s="166"/>
      <c r="EI1073" s="166"/>
      <c r="EJ1073" s="166"/>
      <c r="EK1073" s="166"/>
      <c r="EL1073" s="166"/>
      <c r="EM1073" s="166"/>
      <c r="EN1073" s="166"/>
      <c r="EO1073" s="166"/>
      <c r="EP1073" s="166"/>
      <c r="EQ1073" s="166"/>
      <c r="ER1073" s="166"/>
      <c r="ES1073" s="166"/>
      <c r="FA1073" s="1"/>
      <c r="FB1073" s="1"/>
      <c r="FC1073" s="170"/>
      <c r="FD1073" s="170"/>
      <c r="FE1073" s="170"/>
      <c r="FF1073" s="170"/>
      <c r="FG1073" s="170"/>
      <c r="FH1073" s="170"/>
      <c r="FI1073" s="170"/>
      <c r="FJ1073" s="170"/>
      <c r="FK1073" s="170"/>
      <c r="FL1073" s="170"/>
      <c r="FM1073" s="170"/>
      <c r="FN1073" s="170"/>
      <c r="FO1073" s="170"/>
      <c r="FP1073" s="170"/>
      <c r="FQ1073" s="170"/>
      <c r="FR1073" s="170"/>
      <c r="FS1073" s="170"/>
      <c r="FT1073" s="170"/>
      <c r="FU1073" s="170"/>
      <c r="FV1073" s="170"/>
      <c r="FW1073" s="170"/>
      <c r="FX1073" s="170"/>
      <c r="FY1073" s="170"/>
      <c r="FZ1073" s="170"/>
      <c r="GA1073" s="170"/>
      <c r="GB1073" s="170"/>
      <c r="GC1073" s="170"/>
      <c r="GD1073" s="170"/>
      <c r="GE1073" s="170"/>
      <c r="GF1073" s="170"/>
      <c r="GG1073" s="170"/>
      <c r="GH1073" s="170"/>
      <c r="GI1073" s="170"/>
      <c r="GJ1073" s="170"/>
    </row>
    <row r="1074" spans="1:192" s="145" customFormat="1" x14ac:dyDescent="0.2">
      <c r="A1074" s="135"/>
      <c r="B1074" s="135"/>
      <c r="C1074" s="135"/>
      <c r="D1074" s="135"/>
      <c r="E1074" s="80"/>
      <c r="F1074" s="80"/>
      <c r="G1074" s="80"/>
      <c r="H1074" s="135"/>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c r="AR1074" s="166"/>
      <c r="AS1074" s="166"/>
      <c r="BA1074" s="1"/>
      <c r="BB1074" s="1"/>
      <c r="BC1074" s="1"/>
      <c r="BD1074" s="1"/>
      <c r="BE1074" s="1"/>
      <c r="BF1074" s="1"/>
      <c r="BG1074" s="1"/>
      <c r="BH1074" s="170"/>
      <c r="BI1074" s="166"/>
      <c r="BJ1074" s="166"/>
      <c r="BK1074" s="166"/>
      <c r="BL1074" s="166"/>
      <c r="BM1074" s="166"/>
      <c r="BN1074" s="166"/>
      <c r="BO1074" s="166"/>
      <c r="BP1074" s="166"/>
      <c r="BQ1074" s="166"/>
      <c r="BR1074" s="166"/>
      <c r="BS1074" s="166"/>
      <c r="BT1074" s="166"/>
      <c r="BU1074" s="166"/>
      <c r="BV1074" s="166"/>
      <c r="BW1074" s="166"/>
      <c r="BX1074" s="166"/>
      <c r="BY1074" s="166"/>
      <c r="BZ1074" s="166"/>
      <c r="CA1074" s="166"/>
      <c r="CB1074" s="166"/>
      <c r="CC1074" s="166"/>
      <c r="CD1074" s="166"/>
      <c r="CE1074" s="166"/>
      <c r="CF1074" s="166"/>
      <c r="CG1074" s="166"/>
      <c r="CH1074" s="166"/>
      <c r="CI1074" s="166"/>
      <c r="CJ1074" s="166"/>
      <c r="CK1074" s="166"/>
      <c r="CL1074" s="166"/>
      <c r="CM1074" s="166"/>
      <c r="CN1074" s="166"/>
      <c r="CO1074" s="166"/>
      <c r="CP1074" s="166"/>
      <c r="CQ1074" s="166"/>
      <c r="CR1074" s="166"/>
      <c r="CS1074" s="166"/>
      <c r="DA1074" s="1"/>
      <c r="DB1074" s="1"/>
      <c r="DC1074" s="1"/>
      <c r="DD1074" s="80"/>
      <c r="DE1074" s="80"/>
      <c r="DF1074" s="1"/>
      <c r="DG1074" s="1"/>
      <c r="DH1074" s="170"/>
      <c r="DI1074" s="166"/>
      <c r="DJ1074" s="166"/>
      <c r="DK1074" s="166"/>
      <c r="DL1074" s="166"/>
      <c r="DM1074" s="166"/>
      <c r="DN1074" s="166"/>
      <c r="DO1074" s="166"/>
      <c r="DP1074" s="166"/>
      <c r="DQ1074" s="166"/>
      <c r="DR1074" s="166"/>
      <c r="DS1074" s="166"/>
      <c r="DT1074" s="166"/>
      <c r="DU1074" s="166"/>
      <c r="DV1074" s="166"/>
      <c r="DW1074" s="166"/>
      <c r="DX1074" s="166"/>
      <c r="DY1074" s="166"/>
      <c r="DZ1074" s="166"/>
      <c r="EA1074" s="166"/>
      <c r="EB1074" s="166"/>
      <c r="EC1074" s="166"/>
      <c r="ED1074" s="166"/>
      <c r="EE1074" s="166"/>
      <c r="EF1074" s="166"/>
      <c r="EG1074" s="166"/>
      <c r="EH1074" s="166"/>
      <c r="EI1074" s="166"/>
      <c r="EJ1074" s="166"/>
      <c r="EK1074" s="166"/>
      <c r="EL1074" s="166"/>
      <c r="EM1074" s="166"/>
      <c r="EN1074" s="166"/>
      <c r="EO1074" s="166"/>
      <c r="EP1074" s="166"/>
      <c r="EQ1074" s="166"/>
      <c r="ER1074" s="166"/>
      <c r="ES1074" s="166"/>
      <c r="FA1074" s="1"/>
      <c r="FB1074" s="1"/>
      <c r="FC1074" s="170"/>
      <c r="FD1074" s="170"/>
      <c r="FE1074" s="170"/>
      <c r="FF1074" s="170"/>
      <c r="FG1074" s="170"/>
      <c r="FH1074" s="170"/>
      <c r="FI1074" s="170"/>
      <c r="FJ1074" s="170"/>
      <c r="FK1074" s="170"/>
      <c r="FL1074" s="170"/>
      <c r="FM1074" s="170"/>
      <c r="FN1074" s="170"/>
      <c r="FO1074" s="170"/>
      <c r="FP1074" s="170"/>
      <c r="FQ1074" s="170"/>
      <c r="FR1074" s="170"/>
      <c r="FS1074" s="170"/>
      <c r="FT1074" s="170"/>
      <c r="FU1074" s="170"/>
      <c r="FV1074" s="170"/>
      <c r="FW1074" s="170"/>
      <c r="FX1074" s="170"/>
      <c r="FY1074" s="170"/>
      <c r="FZ1074" s="170"/>
      <c r="GA1074" s="170"/>
      <c r="GB1074" s="170"/>
      <c r="GC1074" s="170"/>
      <c r="GD1074" s="170"/>
      <c r="GE1074" s="170"/>
      <c r="GF1074" s="170"/>
      <c r="GG1074" s="170"/>
      <c r="GH1074" s="170"/>
      <c r="GI1074" s="170"/>
      <c r="GJ1074" s="170"/>
    </row>
    <row r="1075" spans="1:192" s="145" customFormat="1" x14ac:dyDescent="0.2">
      <c r="A1075" s="135"/>
      <c r="B1075" s="135"/>
      <c r="C1075" s="135"/>
      <c r="D1075" s="135"/>
      <c r="E1075" s="80"/>
      <c r="F1075" s="80"/>
      <c r="G1075" s="80"/>
      <c r="H1075" s="135"/>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c r="AR1075" s="166"/>
      <c r="AS1075" s="166"/>
      <c r="BA1075" s="1"/>
      <c r="BB1075" s="1"/>
      <c r="BC1075" s="1"/>
      <c r="BD1075" s="1"/>
      <c r="BE1075" s="1"/>
      <c r="BF1075" s="1"/>
      <c r="BG1075" s="1"/>
      <c r="BH1075" s="170"/>
      <c r="BI1075" s="166"/>
      <c r="BJ1075" s="166"/>
      <c r="BK1075" s="166"/>
      <c r="BL1075" s="166"/>
      <c r="BM1075" s="166"/>
      <c r="BN1075" s="166"/>
      <c r="BO1075" s="166"/>
      <c r="BP1075" s="166"/>
      <c r="BQ1075" s="166"/>
      <c r="BR1075" s="166"/>
      <c r="BS1075" s="166"/>
      <c r="BT1075" s="166"/>
      <c r="BU1075" s="166"/>
      <c r="BV1075" s="166"/>
      <c r="BW1075" s="166"/>
      <c r="BX1075" s="166"/>
      <c r="BY1075" s="166"/>
      <c r="BZ1075" s="166"/>
      <c r="CA1075" s="166"/>
      <c r="CB1075" s="166"/>
      <c r="CC1075" s="166"/>
      <c r="CD1075" s="166"/>
      <c r="CE1075" s="166"/>
      <c r="CF1075" s="166"/>
      <c r="CG1075" s="166"/>
      <c r="CH1075" s="166"/>
      <c r="CI1075" s="166"/>
      <c r="CJ1075" s="166"/>
      <c r="CK1075" s="166"/>
      <c r="CL1075" s="166"/>
      <c r="CM1075" s="166"/>
      <c r="CN1075" s="166"/>
      <c r="CO1075" s="166"/>
      <c r="CP1075" s="166"/>
      <c r="CQ1075" s="166"/>
      <c r="CR1075" s="166"/>
      <c r="CS1075" s="166"/>
      <c r="DA1075" s="1"/>
      <c r="DB1075" s="1"/>
      <c r="DC1075" s="1"/>
      <c r="DD1075" s="80"/>
      <c r="DE1075" s="80"/>
      <c r="DF1075" s="1"/>
      <c r="DG1075" s="1"/>
      <c r="DH1075" s="170"/>
      <c r="DI1075" s="166"/>
      <c r="DJ1075" s="166"/>
      <c r="DK1075" s="166"/>
      <c r="DL1075" s="166"/>
      <c r="DM1075" s="166"/>
      <c r="DN1075" s="166"/>
      <c r="DO1075" s="166"/>
      <c r="DP1075" s="166"/>
      <c r="DQ1075" s="166"/>
      <c r="DR1075" s="166"/>
      <c r="DS1075" s="166"/>
      <c r="DT1075" s="166"/>
      <c r="DU1075" s="166"/>
      <c r="DV1075" s="166"/>
      <c r="DW1075" s="166"/>
      <c r="DX1075" s="166"/>
      <c r="DY1075" s="166"/>
      <c r="DZ1075" s="166"/>
      <c r="EA1075" s="166"/>
      <c r="EB1075" s="166"/>
      <c r="EC1075" s="166"/>
      <c r="ED1075" s="166"/>
      <c r="EE1075" s="166"/>
      <c r="EF1075" s="166"/>
      <c r="EG1075" s="166"/>
      <c r="EH1075" s="166"/>
      <c r="EI1075" s="166"/>
      <c r="EJ1075" s="166"/>
      <c r="EK1075" s="166"/>
      <c r="EL1075" s="166"/>
      <c r="EM1075" s="166"/>
      <c r="EN1075" s="166"/>
      <c r="EO1075" s="166"/>
      <c r="EP1075" s="166"/>
      <c r="EQ1075" s="166"/>
      <c r="ER1075" s="166"/>
      <c r="ES1075" s="166"/>
      <c r="FA1075" s="1"/>
      <c r="FB1075" s="1"/>
      <c r="FC1075" s="170"/>
      <c r="FD1075" s="170"/>
      <c r="FE1075" s="170"/>
      <c r="FF1075" s="170"/>
      <c r="FG1075" s="170"/>
      <c r="FH1075" s="170"/>
      <c r="FI1075" s="170"/>
      <c r="FJ1075" s="170"/>
      <c r="FK1075" s="170"/>
      <c r="FL1075" s="170"/>
      <c r="FM1075" s="170"/>
      <c r="FN1075" s="170"/>
      <c r="FO1075" s="170"/>
      <c r="FP1075" s="170"/>
      <c r="FQ1075" s="170"/>
      <c r="FR1075" s="170"/>
      <c r="FS1075" s="170"/>
      <c r="FT1075" s="170"/>
      <c r="FU1075" s="170"/>
      <c r="FV1075" s="170"/>
      <c r="FW1075" s="170"/>
      <c r="FX1075" s="170"/>
      <c r="FY1075" s="170"/>
      <c r="FZ1075" s="170"/>
      <c r="GA1075" s="170"/>
      <c r="GB1075" s="170"/>
      <c r="GC1075" s="170"/>
      <c r="GD1075" s="170"/>
      <c r="GE1075" s="170"/>
      <c r="GF1075" s="170"/>
      <c r="GG1075" s="170"/>
      <c r="GH1075" s="170"/>
      <c r="GI1075" s="170"/>
      <c r="GJ1075" s="170"/>
    </row>
    <row r="1076" spans="1:192" s="145" customFormat="1" x14ac:dyDescent="0.2">
      <c r="A1076" s="135"/>
      <c r="B1076" s="135"/>
      <c r="C1076" s="135"/>
      <c r="D1076" s="135"/>
      <c r="E1076" s="80"/>
      <c r="F1076" s="80"/>
      <c r="G1076" s="80"/>
      <c r="H1076" s="135"/>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c r="AR1076" s="166"/>
      <c r="AS1076" s="166"/>
      <c r="BA1076" s="1"/>
      <c r="BB1076" s="1"/>
      <c r="BC1076" s="1"/>
      <c r="BD1076" s="1"/>
      <c r="BE1076" s="1"/>
      <c r="BF1076" s="1"/>
      <c r="BG1076" s="1"/>
      <c r="BH1076" s="170"/>
      <c r="BI1076" s="166"/>
      <c r="BJ1076" s="166"/>
      <c r="BK1076" s="166"/>
      <c r="BL1076" s="166"/>
      <c r="BM1076" s="166"/>
      <c r="BN1076" s="166"/>
      <c r="BO1076" s="166"/>
      <c r="BP1076" s="166"/>
      <c r="BQ1076" s="166"/>
      <c r="BR1076" s="166"/>
      <c r="BS1076" s="166"/>
      <c r="BT1076" s="166"/>
      <c r="BU1076" s="166"/>
      <c r="BV1076" s="166"/>
      <c r="BW1076" s="166"/>
      <c r="BX1076" s="166"/>
      <c r="BY1076" s="166"/>
      <c r="BZ1076" s="166"/>
      <c r="CA1076" s="166"/>
      <c r="CB1076" s="166"/>
      <c r="CC1076" s="166"/>
      <c r="CD1076" s="166"/>
      <c r="CE1076" s="166"/>
      <c r="CF1076" s="166"/>
      <c r="CG1076" s="166"/>
      <c r="CH1076" s="166"/>
      <c r="CI1076" s="166"/>
      <c r="CJ1076" s="166"/>
      <c r="CK1076" s="166"/>
      <c r="CL1076" s="166"/>
      <c r="CM1076" s="166"/>
      <c r="CN1076" s="166"/>
      <c r="CO1076" s="166"/>
      <c r="CP1076" s="166"/>
      <c r="CQ1076" s="166"/>
      <c r="CR1076" s="166"/>
      <c r="CS1076" s="166"/>
      <c r="DA1076" s="1"/>
      <c r="DB1076" s="1"/>
      <c r="DC1076" s="1"/>
      <c r="DD1076" s="80"/>
      <c r="DE1076" s="80"/>
      <c r="DF1076" s="1"/>
      <c r="DG1076" s="1"/>
      <c r="DH1076" s="170"/>
      <c r="DI1076" s="166"/>
      <c r="DJ1076" s="166"/>
      <c r="DK1076" s="166"/>
      <c r="DL1076" s="166"/>
      <c r="DM1076" s="166"/>
      <c r="DN1076" s="166"/>
      <c r="DO1076" s="166"/>
      <c r="DP1076" s="166"/>
      <c r="DQ1076" s="166"/>
      <c r="DR1076" s="166"/>
      <c r="DS1076" s="166"/>
      <c r="DT1076" s="166"/>
      <c r="DU1076" s="166"/>
      <c r="DV1076" s="166"/>
      <c r="DW1076" s="166"/>
      <c r="DX1076" s="166"/>
      <c r="DY1076" s="166"/>
      <c r="DZ1076" s="166"/>
      <c r="EA1076" s="166"/>
      <c r="EB1076" s="166"/>
      <c r="EC1076" s="166"/>
      <c r="ED1076" s="166"/>
      <c r="EE1076" s="166"/>
      <c r="EF1076" s="166"/>
      <c r="EG1076" s="166"/>
      <c r="EH1076" s="166"/>
      <c r="EI1076" s="166"/>
      <c r="EJ1076" s="166"/>
      <c r="EK1076" s="166"/>
      <c r="EL1076" s="166"/>
      <c r="EM1076" s="166"/>
      <c r="EN1076" s="166"/>
      <c r="EO1076" s="166"/>
      <c r="EP1076" s="166"/>
      <c r="EQ1076" s="166"/>
      <c r="ER1076" s="166"/>
      <c r="ES1076" s="166"/>
      <c r="FA1076" s="1"/>
      <c r="FB1076" s="1"/>
      <c r="FC1076" s="170"/>
      <c r="FD1076" s="170"/>
      <c r="FE1076" s="170"/>
      <c r="FF1076" s="170"/>
      <c r="FG1076" s="170"/>
      <c r="FH1076" s="170"/>
      <c r="FI1076" s="170"/>
      <c r="FJ1076" s="170"/>
      <c r="FK1076" s="170"/>
      <c r="FL1076" s="170"/>
      <c r="FM1076" s="170"/>
      <c r="FN1076" s="170"/>
      <c r="FO1076" s="170"/>
      <c r="FP1076" s="170"/>
      <c r="FQ1076" s="170"/>
      <c r="FR1076" s="170"/>
      <c r="FS1076" s="170"/>
      <c r="FT1076" s="170"/>
      <c r="FU1076" s="170"/>
      <c r="FV1076" s="170"/>
      <c r="FW1076" s="170"/>
      <c r="FX1076" s="170"/>
      <c r="FY1076" s="170"/>
      <c r="FZ1076" s="170"/>
      <c r="GA1076" s="170"/>
      <c r="GB1076" s="170"/>
      <c r="GC1076" s="170"/>
      <c r="GD1076" s="170"/>
      <c r="GE1076" s="170"/>
      <c r="GF1076" s="170"/>
      <c r="GG1076" s="170"/>
      <c r="GH1076" s="170"/>
      <c r="GI1076" s="170"/>
      <c r="GJ1076" s="170"/>
    </row>
    <row r="1077" spans="1:192" s="145" customFormat="1" x14ac:dyDescent="0.2">
      <c r="A1077" s="135"/>
      <c r="B1077" s="135"/>
      <c r="C1077" s="135"/>
      <c r="D1077" s="135"/>
      <c r="E1077" s="80"/>
      <c r="F1077" s="80"/>
      <c r="G1077" s="80"/>
      <c r="H1077" s="135"/>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c r="AS1077" s="166"/>
      <c r="BA1077" s="1"/>
      <c r="BB1077" s="1"/>
      <c r="BC1077" s="1"/>
      <c r="BD1077" s="1"/>
      <c r="BE1077" s="1"/>
      <c r="BF1077" s="1"/>
      <c r="BG1077" s="1"/>
      <c r="BH1077" s="170"/>
      <c r="BI1077" s="166"/>
      <c r="BJ1077" s="166"/>
      <c r="BK1077" s="166"/>
      <c r="BL1077" s="166"/>
      <c r="BM1077" s="166"/>
      <c r="BN1077" s="166"/>
      <c r="BO1077" s="166"/>
      <c r="BP1077" s="166"/>
      <c r="BQ1077" s="166"/>
      <c r="BR1077" s="166"/>
      <c r="BS1077" s="166"/>
      <c r="BT1077" s="166"/>
      <c r="BU1077" s="166"/>
      <c r="BV1077" s="166"/>
      <c r="BW1077" s="166"/>
      <c r="BX1077" s="166"/>
      <c r="BY1077" s="166"/>
      <c r="BZ1077" s="166"/>
      <c r="CA1077" s="166"/>
      <c r="CB1077" s="166"/>
      <c r="CC1077" s="166"/>
      <c r="CD1077" s="166"/>
      <c r="CE1077" s="166"/>
      <c r="CF1077" s="166"/>
      <c r="CG1077" s="166"/>
      <c r="CH1077" s="166"/>
      <c r="CI1077" s="166"/>
      <c r="CJ1077" s="166"/>
      <c r="CK1077" s="166"/>
      <c r="CL1077" s="166"/>
      <c r="CM1077" s="166"/>
      <c r="CN1077" s="166"/>
      <c r="CO1077" s="166"/>
      <c r="CP1077" s="166"/>
      <c r="CQ1077" s="166"/>
      <c r="CR1077" s="166"/>
      <c r="CS1077" s="166"/>
      <c r="DA1077" s="1"/>
      <c r="DB1077" s="1"/>
      <c r="DC1077" s="1"/>
      <c r="DD1077" s="80"/>
      <c r="DE1077" s="80"/>
      <c r="DF1077" s="1"/>
      <c r="DG1077" s="1"/>
      <c r="DH1077" s="170"/>
      <c r="DI1077" s="166"/>
      <c r="DJ1077" s="166"/>
      <c r="DK1077" s="166"/>
      <c r="DL1077" s="166"/>
      <c r="DM1077" s="166"/>
      <c r="DN1077" s="166"/>
      <c r="DO1077" s="166"/>
      <c r="DP1077" s="166"/>
      <c r="DQ1077" s="166"/>
      <c r="DR1077" s="166"/>
      <c r="DS1077" s="166"/>
      <c r="DT1077" s="166"/>
      <c r="DU1077" s="166"/>
      <c r="DV1077" s="166"/>
      <c r="DW1077" s="166"/>
      <c r="DX1077" s="166"/>
      <c r="DY1077" s="166"/>
      <c r="DZ1077" s="166"/>
      <c r="EA1077" s="166"/>
      <c r="EB1077" s="166"/>
      <c r="EC1077" s="166"/>
      <c r="ED1077" s="166"/>
      <c r="EE1077" s="166"/>
      <c r="EF1077" s="166"/>
      <c r="EG1077" s="166"/>
      <c r="EH1077" s="166"/>
      <c r="EI1077" s="166"/>
      <c r="EJ1077" s="166"/>
      <c r="EK1077" s="166"/>
      <c r="EL1077" s="166"/>
      <c r="EM1077" s="166"/>
      <c r="EN1077" s="166"/>
      <c r="EO1077" s="166"/>
      <c r="EP1077" s="166"/>
      <c r="EQ1077" s="166"/>
      <c r="ER1077" s="166"/>
      <c r="ES1077" s="166"/>
      <c r="FA1077" s="1"/>
      <c r="FB1077" s="1"/>
      <c r="FC1077" s="170"/>
      <c r="FD1077" s="170"/>
      <c r="FE1077" s="170"/>
      <c r="FF1077" s="170"/>
      <c r="FG1077" s="170"/>
      <c r="FH1077" s="170"/>
      <c r="FI1077" s="170"/>
      <c r="FJ1077" s="170"/>
      <c r="FK1077" s="170"/>
      <c r="FL1077" s="170"/>
      <c r="FM1077" s="170"/>
      <c r="FN1077" s="170"/>
      <c r="FO1077" s="170"/>
      <c r="FP1077" s="170"/>
      <c r="FQ1077" s="170"/>
      <c r="FR1077" s="170"/>
      <c r="FS1077" s="170"/>
      <c r="FT1077" s="170"/>
      <c r="FU1077" s="170"/>
      <c r="FV1077" s="170"/>
      <c r="FW1077" s="170"/>
      <c r="FX1077" s="170"/>
      <c r="FY1077" s="170"/>
      <c r="FZ1077" s="170"/>
      <c r="GA1077" s="170"/>
      <c r="GB1077" s="170"/>
      <c r="GC1077" s="170"/>
      <c r="GD1077" s="170"/>
      <c r="GE1077" s="170"/>
      <c r="GF1077" s="170"/>
      <c r="GG1077" s="170"/>
      <c r="GH1077" s="170"/>
      <c r="GI1077" s="170"/>
      <c r="GJ1077" s="170"/>
    </row>
    <row r="1078" spans="1:192" s="145" customFormat="1" x14ac:dyDescent="0.2">
      <c r="A1078" s="135"/>
      <c r="B1078" s="135"/>
      <c r="C1078" s="135"/>
      <c r="D1078" s="135"/>
      <c r="E1078" s="80"/>
      <c r="F1078" s="80"/>
      <c r="G1078" s="80"/>
      <c r="H1078" s="135"/>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c r="AR1078" s="166"/>
      <c r="AS1078" s="166"/>
      <c r="BA1078" s="1"/>
      <c r="BB1078" s="1"/>
      <c r="BC1078" s="1"/>
      <c r="BD1078" s="1"/>
      <c r="BE1078" s="1"/>
      <c r="BF1078" s="1"/>
      <c r="BG1078" s="1"/>
      <c r="BH1078" s="170"/>
      <c r="BI1078" s="166"/>
      <c r="BJ1078" s="166"/>
      <c r="BK1078" s="166"/>
      <c r="BL1078" s="166"/>
      <c r="BM1078" s="166"/>
      <c r="BN1078" s="166"/>
      <c r="BO1078" s="166"/>
      <c r="BP1078" s="166"/>
      <c r="BQ1078" s="166"/>
      <c r="BR1078" s="166"/>
      <c r="BS1078" s="166"/>
      <c r="BT1078" s="166"/>
      <c r="BU1078" s="166"/>
      <c r="BV1078" s="166"/>
      <c r="BW1078" s="166"/>
      <c r="BX1078" s="166"/>
      <c r="BY1078" s="166"/>
      <c r="BZ1078" s="166"/>
      <c r="CA1078" s="166"/>
      <c r="CB1078" s="166"/>
      <c r="CC1078" s="166"/>
      <c r="CD1078" s="166"/>
      <c r="CE1078" s="166"/>
      <c r="CF1078" s="166"/>
      <c r="CG1078" s="166"/>
      <c r="CH1078" s="166"/>
      <c r="CI1078" s="166"/>
      <c r="CJ1078" s="166"/>
      <c r="CK1078" s="166"/>
      <c r="CL1078" s="166"/>
      <c r="CM1078" s="166"/>
      <c r="CN1078" s="166"/>
      <c r="CO1078" s="166"/>
      <c r="CP1078" s="166"/>
      <c r="CQ1078" s="166"/>
      <c r="CR1078" s="166"/>
      <c r="CS1078" s="166"/>
      <c r="DA1078" s="1"/>
      <c r="DB1078" s="1"/>
      <c r="DC1078" s="1"/>
      <c r="DD1078" s="80"/>
      <c r="DE1078" s="80"/>
      <c r="DF1078" s="1"/>
      <c r="DG1078" s="1"/>
      <c r="DH1078" s="170"/>
      <c r="DI1078" s="166"/>
      <c r="DJ1078" s="166"/>
      <c r="DK1078" s="166"/>
      <c r="DL1078" s="166"/>
      <c r="DM1078" s="166"/>
      <c r="DN1078" s="166"/>
      <c r="DO1078" s="166"/>
      <c r="DP1078" s="166"/>
      <c r="DQ1078" s="166"/>
      <c r="DR1078" s="166"/>
      <c r="DS1078" s="166"/>
      <c r="DT1078" s="166"/>
      <c r="DU1078" s="166"/>
      <c r="DV1078" s="166"/>
      <c r="DW1078" s="166"/>
      <c r="DX1078" s="166"/>
      <c r="DY1078" s="166"/>
      <c r="DZ1078" s="166"/>
      <c r="EA1078" s="166"/>
      <c r="EB1078" s="166"/>
      <c r="EC1078" s="166"/>
      <c r="ED1078" s="166"/>
      <c r="EE1078" s="166"/>
      <c r="EF1078" s="166"/>
      <c r="EG1078" s="166"/>
      <c r="EH1078" s="166"/>
      <c r="EI1078" s="166"/>
      <c r="EJ1078" s="166"/>
      <c r="EK1078" s="166"/>
      <c r="EL1078" s="166"/>
      <c r="EM1078" s="166"/>
      <c r="EN1078" s="166"/>
      <c r="EO1078" s="166"/>
      <c r="EP1078" s="166"/>
      <c r="EQ1078" s="166"/>
      <c r="ER1078" s="166"/>
      <c r="ES1078" s="166"/>
      <c r="FA1078" s="1"/>
      <c r="FB1078" s="1"/>
      <c r="FC1078" s="170"/>
      <c r="FD1078" s="170"/>
      <c r="FE1078" s="170"/>
      <c r="FF1078" s="170"/>
      <c r="FG1078" s="170"/>
      <c r="FH1078" s="170"/>
      <c r="FI1078" s="170"/>
      <c r="FJ1078" s="170"/>
      <c r="FK1078" s="170"/>
      <c r="FL1078" s="170"/>
      <c r="FM1078" s="170"/>
      <c r="FN1078" s="170"/>
      <c r="FO1078" s="170"/>
      <c r="FP1078" s="170"/>
      <c r="FQ1078" s="170"/>
      <c r="FR1078" s="170"/>
      <c r="FS1078" s="170"/>
      <c r="FT1078" s="170"/>
      <c r="FU1078" s="170"/>
      <c r="FV1078" s="170"/>
      <c r="FW1078" s="170"/>
      <c r="FX1078" s="170"/>
      <c r="FY1078" s="170"/>
      <c r="FZ1078" s="170"/>
      <c r="GA1078" s="170"/>
      <c r="GB1078" s="170"/>
      <c r="GC1078" s="170"/>
      <c r="GD1078" s="170"/>
      <c r="GE1078" s="170"/>
      <c r="GF1078" s="170"/>
      <c r="GG1078" s="170"/>
      <c r="GH1078" s="170"/>
      <c r="GI1078" s="170"/>
      <c r="GJ1078" s="170"/>
    </row>
    <row r="1079" spans="1:192" s="145" customFormat="1" x14ac:dyDescent="0.2">
      <c r="A1079" s="135"/>
      <c r="B1079" s="135"/>
      <c r="C1079" s="135"/>
      <c r="D1079" s="135"/>
      <c r="E1079" s="80"/>
      <c r="F1079" s="80"/>
      <c r="G1079" s="80"/>
      <c r="H1079" s="135"/>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c r="AR1079" s="166"/>
      <c r="AS1079" s="166"/>
      <c r="BA1079" s="1"/>
      <c r="BB1079" s="1"/>
      <c r="BC1079" s="1"/>
      <c r="BD1079" s="1"/>
      <c r="BE1079" s="1"/>
      <c r="BF1079" s="1"/>
      <c r="BG1079" s="1"/>
      <c r="BH1079" s="170"/>
      <c r="BI1079" s="166"/>
      <c r="BJ1079" s="166"/>
      <c r="BK1079" s="166"/>
      <c r="BL1079" s="166"/>
      <c r="BM1079" s="166"/>
      <c r="BN1079" s="166"/>
      <c r="BO1079" s="166"/>
      <c r="BP1079" s="166"/>
      <c r="BQ1079" s="166"/>
      <c r="BR1079" s="166"/>
      <c r="BS1079" s="166"/>
      <c r="BT1079" s="166"/>
      <c r="BU1079" s="166"/>
      <c r="BV1079" s="166"/>
      <c r="BW1079" s="166"/>
      <c r="BX1079" s="166"/>
      <c r="BY1079" s="166"/>
      <c r="BZ1079" s="166"/>
      <c r="CA1079" s="166"/>
      <c r="CB1079" s="166"/>
      <c r="CC1079" s="166"/>
      <c r="CD1079" s="166"/>
      <c r="CE1079" s="166"/>
      <c r="CF1079" s="166"/>
      <c r="CG1079" s="166"/>
      <c r="CH1079" s="166"/>
      <c r="CI1079" s="166"/>
      <c r="CJ1079" s="166"/>
      <c r="CK1079" s="166"/>
      <c r="CL1079" s="166"/>
      <c r="CM1079" s="166"/>
      <c r="CN1079" s="166"/>
      <c r="CO1079" s="166"/>
      <c r="CP1079" s="166"/>
      <c r="CQ1079" s="166"/>
      <c r="CR1079" s="166"/>
      <c r="CS1079" s="166"/>
      <c r="DA1079" s="1"/>
      <c r="DB1079" s="1"/>
      <c r="DC1079" s="1"/>
      <c r="DD1079" s="80"/>
      <c r="DE1079" s="80"/>
      <c r="DF1079" s="1"/>
      <c r="DG1079" s="1"/>
      <c r="DH1079" s="170"/>
      <c r="DI1079" s="166"/>
      <c r="DJ1079" s="166"/>
      <c r="DK1079" s="166"/>
      <c r="DL1079" s="166"/>
      <c r="DM1079" s="166"/>
      <c r="DN1079" s="166"/>
      <c r="DO1079" s="166"/>
      <c r="DP1079" s="166"/>
      <c r="DQ1079" s="166"/>
      <c r="DR1079" s="166"/>
      <c r="DS1079" s="166"/>
      <c r="DT1079" s="166"/>
      <c r="DU1079" s="166"/>
      <c r="DV1079" s="166"/>
      <c r="DW1079" s="166"/>
      <c r="DX1079" s="166"/>
      <c r="DY1079" s="166"/>
      <c r="DZ1079" s="166"/>
      <c r="EA1079" s="166"/>
      <c r="EB1079" s="166"/>
      <c r="EC1079" s="166"/>
      <c r="ED1079" s="166"/>
      <c r="EE1079" s="166"/>
      <c r="EF1079" s="166"/>
      <c r="EG1079" s="166"/>
      <c r="EH1079" s="166"/>
      <c r="EI1079" s="166"/>
      <c r="EJ1079" s="166"/>
      <c r="EK1079" s="166"/>
      <c r="EL1079" s="166"/>
      <c r="EM1079" s="166"/>
      <c r="EN1079" s="166"/>
      <c r="EO1079" s="166"/>
      <c r="EP1079" s="166"/>
      <c r="EQ1079" s="166"/>
      <c r="ER1079" s="166"/>
      <c r="ES1079" s="166"/>
      <c r="FA1079" s="1"/>
      <c r="FB1079" s="1"/>
      <c r="FC1079" s="170"/>
      <c r="FD1079" s="170"/>
      <c r="FE1079" s="170"/>
      <c r="FF1079" s="170"/>
      <c r="FG1079" s="170"/>
      <c r="FH1079" s="170"/>
      <c r="FI1079" s="170"/>
      <c r="FJ1079" s="170"/>
      <c r="FK1079" s="170"/>
      <c r="FL1079" s="170"/>
      <c r="FM1079" s="170"/>
      <c r="FN1079" s="170"/>
      <c r="FO1079" s="170"/>
      <c r="FP1079" s="170"/>
      <c r="FQ1079" s="170"/>
      <c r="FR1079" s="170"/>
      <c r="FS1079" s="170"/>
      <c r="FT1079" s="170"/>
      <c r="FU1079" s="170"/>
      <c r="FV1079" s="170"/>
      <c r="FW1079" s="170"/>
      <c r="FX1079" s="170"/>
      <c r="FY1079" s="170"/>
      <c r="FZ1079" s="170"/>
      <c r="GA1079" s="170"/>
      <c r="GB1079" s="170"/>
      <c r="GC1079" s="170"/>
      <c r="GD1079" s="170"/>
      <c r="GE1079" s="170"/>
      <c r="GF1079" s="170"/>
      <c r="GG1079" s="170"/>
      <c r="GH1079" s="170"/>
      <c r="GI1079" s="170"/>
      <c r="GJ1079" s="170"/>
    </row>
    <row r="1080" spans="1:192" s="145" customFormat="1" x14ac:dyDescent="0.2">
      <c r="A1080" s="135"/>
      <c r="B1080" s="135"/>
      <c r="C1080" s="135"/>
      <c r="D1080" s="135"/>
      <c r="E1080" s="80"/>
      <c r="F1080" s="80"/>
      <c r="G1080" s="80"/>
      <c r="H1080" s="135"/>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c r="AR1080" s="166"/>
      <c r="AS1080" s="166"/>
      <c r="BA1080" s="1"/>
      <c r="BB1080" s="1"/>
      <c r="BC1080" s="1"/>
      <c r="BD1080" s="1"/>
      <c r="BE1080" s="1"/>
      <c r="BF1080" s="1"/>
      <c r="BG1080" s="1"/>
      <c r="BH1080" s="170"/>
      <c r="BI1080" s="166"/>
      <c r="BJ1080" s="166"/>
      <c r="BK1080" s="166"/>
      <c r="BL1080" s="166"/>
      <c r="BM1080" s="166"/>
      <c r="BN1080" s="166"/>
      <c r="BO1080" s="166"/>
      <c r="BP1080" s="166"/>
      <c r="BQ1080" s="166"/>
      <c r="BR1080" s="166"/>
      <c r="BS1080" s="166"/>
      <c r="BT1080" s="166"/>
      <c r="BU1080" s="166"/>
      <c r="BV1080" s="166"/>
      <c r="BW1080" s="166"/>
      <c r="BX1080" s="166"/>
      <c r="BY1080" s="166"/>
      <c r="BZ1080" s="166"/>
      <c r="CA1080" s="166"/>
      <c r="CB1080" s="166"/>
      <c r="CC1080" s="166"/>
      <c r="CD1080" s="166"/>
      <c r="CE1080" s="166"/>
      <c r="CF1080" s="166"/>
      <c r="CG1080" s="166"/>
      <c r="CH1080" s="166"/>
      <c r="CI1080" s="166"/>
      <c r="CJ1080" s="166"/>
      <c r="CK1080" s="166"/>
      <c r="CL1080" s="166"/>
      <c r="CM1080" s="166"/>
      <c r="CN1080" s="166"/>
      <c r="CO1080" s="166"/>
      <c r="CP1080" s="166"/>
      <c r="CQ1080" s="166"/>
      <c r="CR1080" s="166"/>
      <c r="CS1080" s="166"/>
      <c r="DA1080" s="1"/>
      <c r="DB1080" s="1"/>
      <c r="DC1080" s="1"/>
      <c r="DD1080" s="80"/>
      <c r="DE1080" s="80"/>
      <c r="DF1080" s="1"/>
      <c r="DG1080" s="1"/>
      <c r="DH1080" s="170"/>
      <c r="DI1080" s="166"/>
      <c r="DJ1080" s="166"/>
      <c r="DK1080" s="166"/>
      <c r="DL1080" s="166"/>
      <c r="DM1080" s="166"/>
      <c r="DN1080" s="166"/>
      <c r="DO1080" s="166"/>
      <c r="DP1080" s="166"/>
      <c r="DQ1080" s="166"/>
      <c r="DR1080" s="166"/>
      <c r="DS1080" s="166"/>
      <c r="DT1080" s="166"/>
      <c r="DU1080" s="166"/>
      <c r="DV1080" s="166"/>
      <c r="DW1080" s="166"/>
      <c r="DX1080" s="166"/>
      <c r="DY1080" s="166"/>
      <c r="DZ1080" s="166"/>
      <c r="EA1080" s="166"/>
      <c r="EB1080" s="166"/>
      <c r="EC1080" s="166"/>
      <c r="ED1080" s="166"/>
      <c r="EE1080" s="166"/>
      <c r="EF1080" s="166"/>
      <c r="EG1080" s="166"/>
      <c r="EH1080" s="166"/>
      <c r="EI1080" s="166"/>
      <c r="EJ1080" s="166"/>
      <c r="EK1080" s="166"/>
      <c r="EL1080" s="166"/>
      <c r="EM1080" s="166"/>
      <c r="EN1080" s="166"/>
      <c r="EO1080" s="166"/>
      <c r="EP1080" s="166"/>
      <c r="EQ1080" s="166"/>
      <c r="ER1080" s="166"/>
      <c r="ES1080" s="166"/>
      <c r="FA1080" s="1"/>
      <c r="FB1080" s="1"/>
      <c r="FC1080" s="170"/>
      <c r="FD1080" s="170"/>
      <c r="FE1080" s="170"/>
      <c r="FF1080" s="170"/>
      <c r="FG1080" s="170"/>
      <c r="FH1080" s="170"/>
      <c r="FI1080" s="170"/>
      <c r="FJ1080" s="170"/>
      <c r="FK1080" s="170"/>
      <c r="FL1080" s="170"/>
      <c r="FM1080" s="170"/>
      <c r="FN1080" s="170"/>
      <c r="FO1080" s="170"/>
      <c r="FP1080" s="170"/>
      <c r="FQ1080" s="170"/>
      <c r="FR1080" s="170"/>
      <c r="FS1080" s="170"/>
      <c r="FT1080" s="170"/>
      <c r="FU1080" s="170"/>
      <c r="FV1080" s="170"/>
      <c r="FW1080" s="170"/>
      <c r="FX1080" s="170"/>
      <c r="FY1080" s="170"/>
      <c r="FZ1080" s="170"/>
      <c r="GA1080" s="170"/>
      <c r="GB1080" s="170"/>
      <c r="GC1080" s="170"/>
      <c r="GD1080" s="170"/>
      <c r="GE1080" s="170"/>
      <c r="GF1080" s="170"/>
      <c r="GG1080" s="170"/>
      <c r="GH1080" s="170"/>
      <c r="GI1080" s="170"/>
      <c r="GJ1080" s="170"/>
    </row>
    <row r="1081" spans="1:192" s="145" customFormat="1" x14ac:dyDescent="0.2">
      <c r="A1081" s="135"/>
      <c r="B1081" s="135"/>
      <c r="C1081" s="135"/>
      <c r="D1081" s="135"/>
      <c r="E1081" s="80"/>
      <c r="F1081" s="80"/>
      <c r="G1081" s="80"/>
      <c r="H1081" s="135"/>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c r="AS1081" s="166"/>
      <c r="BA1081" s="1"/>
      <c r="BB1081" s="1"/>
      <c r="BC1081" s="1"/>
      <c r="BD1081" s="1"/>
      <c r="BE1081" s="1"/>
      <c r="BF1081" s="1"/>
      <c r="BG1081" s="1"/>
      <c r="BH1081" s="170"/>
      <c r="BI1081" s="166"/>
      <c r="BJ1081" s="166"/>
      <c r="BK1081" s="166"/>
      <c r="BL1081" s="166"/>
      <c r="BM1081" s="166"/>
      <c r="BN1081" s="166"/>
      <c r="BO1081" s="166"/>
      <c r="BP1081" s="166"/>
      <c r="BQ1081" s="166"/>
      <c r="BR1081" s="166"/>
      <c r="BS1081" s="166"/>
      <c r="BT1081" s="166"/>
      <c r="BU1081" s="166"/>
      <c r="BV1081" s="166"/>
      <c r="BW1081" s="166"/>
      <c r="BX1081" s="166"/>
      <c r="BY1081" s="166"/>
      <c r="BZ1081" s="166"/>
      <c r="CA1081" s="166"/>
      <c r="CB1081" s="166"/>
      <c r="CC1081" s="166"/>
      <c r="CD1081" s="166"/>
      <c r="CE1081" s="166"/>
      <c r="CF1081" s="166"/>
      <c r="CG1081" s="166"/>
      <c r="CH1081" s="166"/>
      <c r="CI1081" s="166"/>
      <c r="CJ1081" s="166"/>
      <c r="CK1081" s="166"/>
      <c r="CL1081" s="166"/>
      <c r="CM1081" s="166"/>
      <c r="CN1081" s="166"/>
      <c r="CO1081" s="166"/>
      <c r="CP1081" s="166"/>
      <c r="CQ1081" s="166"/>
      <c r="CR1081" s="166"/>
      <c r="CS1081" s="166"/>
      <c r="DA1081" s="1"/>
      <c r="DB1081" s="1"/>
      <c r="DC1081" s="1"/>
      <c r="DD1081" s="80"/>
      <c r="DE1081" s="80"/>
      <c r="DF1081" s="1"/>
      <c r="DG1081" s="1"/>
      <c r="DH1081" s="170"/>
      <c r="DI1081" s="166"/>
      <c r="DJ1081" s="166"/>
      <c r="DK1081" s="166"/>
      <c r="DL1081" s="166"/>
      <c r="DM1081" s="166"/>
      <c r="DN1081" s="166"/>
      <c r="DO1081" s="166"/>
      <c r="DP1081" s="166"/>
      <c r="DQ1081" s="166"/>
      <c r="DR1081" s="166"/>
      <c r="DS1081" s="166"/>
      <c r="DT1081" s="166"/>
      <c r="DU1081" s="166"/>
      <c r="DV1081" s="166"/>
      <c r="DW1081" s="166"/>
      <c r="DX1081" s="166"/>
      <c r="DY1081" s="166"/>
      <c r="DZ1081" s="166"/>
      <c r="EA1081" s="166"/>
      <c r="EB1081" s="166"/>
      <c r="EC1081" s="166"/>
      <c r="ED1081" s="166"/>
      <c r="EE1081" s="166"/>
      <c r="EF1081" s="166"/>
      <c r="EG1081" s="166"/>
      <c r="EH1081" s="166"/>
      <c r="EI1081" s="166"/>
      <c r="EJ1081" s="166"/>
      <c r="EK1081" s="166"/>
      <c r="EL1081" s="166"/>
      <c r="EM1081" s="166"/>
      <c r="EN1081" s="166"/>
      <c r="EO1081" s="166"/>
      <c r="EP1081" s="166"/>
      <c r="EQ1081" s="166"/>
      <c r="ER1081" s="166"/>
      <c r="ES1081" s="166"/>
      <c r="FA1081" s="1"/>
      <c r="FB1081" s="1"/>
      <c r="FC1081" s="170"/>
      <c r="FD1081" s="170"/>
      <c r="FE1081" s="170"/>
      <c r="FF1081" s="170"/>
      <c r="FG1081" s="170"/>
      <c r="FH1081" s="170"/>
      <c r="FI1081" s="170"/>
      <c r="FJ1081" s="170"/>
      <c r="FK1081" s="170"/>
      <c r="FL1081" s="170"/>
      <c r="FM1081" s="170"/>
      <c r="FN1081" s="170"/>
      <c r="FO1081" s="170"/>
      <c r="FP1081" s="170"/>
      <c r="FQ1081" s="170"/>
      <c r="FR1081" s="170"/>
      <c r="FS1081" s="170"/>
      <c r="FT1081" s="170"/>
      <c r="FU1081" s="170"/>
      <c r="FV1081" s="170"/>
      <c r="FW1081" s="170"/>
      <c r="FX1081" s="170"/>
      <c r="FY1081" s="170"/>
      <c r="FZ1081" s="170"/>
      <c r="GA1081" s="170"/>
      <c r="GB1081" s="170"/>
      <c r="GC1081" s="170"/>
      <c r="GD1081" s="170"/>
      <c r="GE1081" s="170"/>
      <c r="GF1081" s="170"/>
      <c r="GG1081" s="170"/>
      <c r="GH1081" s="170"/>
      <c r="GI1081" s="170"/>
      <c r="GJ1081" s="170"/>
    </row>
    <row r="1082" spans="1:192" s="145" customFormat="1" x14ac:dyDescent="0.2">
      <c r="A1082" s="135"/>
      <c r="B1082" s="135"/>
      <c r="C1082" s="135"/>
      <c r="D1082" s="135"/>
      <c r="E1082" s="80"/>
      <c r="F1082" s="80"/>
      <c r="G1082" s="80"/>
      <c r="H1082" s="135"/>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c r="AR1082" s="166"/>
      <c r="AS1082" s="166"/>
      <c r="BA1082" s="1"/>
      <c r="BB1082" s="1"/>
      <c r="BC1082" s="1"/>
      <c r="BD1082" s="1"/>
      <c r="BE1082" s="1"/>
      <c r="BF1082" s="1"/>
      <c r="BG1082" s="1"/>
      <c r="BH1082" s="170"/>
      <c r="BI1082" s="166"/>
      <c r="BJ1082" s="166"/>
      <c r="BK1082" s="166"/>
      <c r="BL1082" s="166"/>
      <c r="BM1082" s="166"/>
      <c r="BN1082" s="166"/>
      <c r="BO1082" s="166"/>
      <c r="BP1082" s="166"/>
      <c r="BQ1082" s="166"/>
      <c r="BR1082" s="166"/>
      <c r="BS1082" s="166"/>
      <c r="BT1082" s="166"/>
      <c r="BU1082" s="166"/>
      <c r="BV1082" s="166"/>
      <c r="BW1082" s="166"/>
      <c r="BX1082" s="166"/>
      <c r="BY1082" s="166"/>
      <c r="BZ1082" s="166"/>
      <c r="CA1082" s="166"/>
      <c r="CB1082" s="166"/>
      <c r="CC1082" s="166"/>
      <c r="CD1082" s="166"/>
      <c r="CE1082" s="166"/>
      <c r="CF1082" s="166"/>
      <c r="CG1082" s="166"/>
      <c r="CH1082" s="166"/>
      <c r="CI1082" s="166"/>
      <c r="CJ1082" s="166"/>
      <c r="CK1082" s="166"/>
      <c r="CL1082" s="166"/>
      <c r="CM1082" s="166"/>
      <c r="CN1082" s="166"/>
      <c r="CO1082" s="166"/>
      <c r="CP1082" s="166"/>
      <c r="CQ1082" s="166"/>
      <c r="CR1082" s="166"/>
      <c r="CS1082" s="166"/>
      <c r="DA1082" s="1"/>
      <c r="DB1082" s="1"/>
      <c r="DC1082" s="1"/>
      <c r="DD1082" s="80"/>
      <c r="DE1082" s="80"/>
      <c r="DF1082" s="1"/>
      <c r="DG1082" s="1"/>
      <c r="DH1082" s="170"/>
      <c r="DI1082" s="166"/>
      <c r="DJ1082" s="166"/>
      <c r="DK1082" s="166"/>
      <c r="DL1082" s="166"/>
      <c r="DM1082" s="166"/>
      <c r="DN1082" s="166"/>
      <c r="DO1082" s="166"/>
      <c r="DP1082" s="166"/>
      <c r="DQ1082" s="166"/>
      <c r="DR1082" s="166"/>
      <c r="DS1082" s="166"/>
      <c r="DT1082" s="166"/>
      <c r="DU1082" s="166"/>
      <c r="DV1082" s="166"/>
      <c r="DW1082" s="166"/>
      <c r="DX1082" s="166"/>
      <c r="DY1082" s="166"/>
      <c r="DZ1082" s="166"/>
      <c r="EA1082" s="166"/>
      <c r="EB1082" s="166"/>
      <c r="EC1082" s="166"/>
      <c r="ED1082" s="166"/>
      <c r="EE1082" s="166"/>
      <c r="EF1082" s="166"/>
      <c r="EG1082" s="166"/>
      <c r="EH1082" s="166"/>
      <c r="EI1082" s="166"/>
      <c r="EJ1082" s="166"/>
      <c r="EK1082" s="166"/>
      <c r="EL1082" s="166"/>
      <c r="EM1082" s="166"/>
      <c r="EN1082" s="166"/>
      <c r="EO1082" s="166"/>
      <c r="EP1082" s="166"/>
      <c r="EQ1082" s="166"/>
      <c r="ER1082" s="166"/>
      <c r="ES1082" s="166"/>
      <c r="FA1082" s="1"/>
      <c r="FB1082" s="1"/>
      <c r="FC1082" s="170"/>
      <c r="FD1082" s="170"/>
      <c r="FE1082" s="170"/>
      <c r="FF1082" s="170"/>
      <c r="FG1082" s="170"/>
      <c r="FH1082" s="170"/>
      <c r="FI1082" s="170"/>
      <c r="FJ1082" s="170"/>
      <c r="FK1082" s="170"/>
      <c r="FL1082" s="170"/>
      <c r="FM1082" s="170"/>
      <c r="FN1082" s="170"/>
      <c r="FO1082" s="170"/>
      <c r="FP1082" s="170"/>
      <c r="FQ1082" s="170"/>
      <c r="FR1082" s="170"/>
      <c r="FS1082" s="170"/>
      <c r="FT1082" s="170"/>
      <c r="FU1082" s="170"/>
      <c r="FV1082" s="170"/>
      <c r="FW1082" s="170"/>
      <c r="FX1082" s="170"/>
      <c r="FY1082" s="170"/>
      <c r="FZ1082" s="170"/>
      <c r="GA1082" s="170"/>
      <c r="GB1082" s="170"/>
      <c r="GC1082" s="170"/>
      <c r="GD1082" s="170"/>
      <c r="GE1082" s="170"/>
      <c r="GF1082" s="170"/>
      <c r="GG1082" s="170"/>
      <c r="GH1082" s="170"/>
      <c r="GI1082" s="170"/>
      <c r="GJ1082" s="170"/>
    </row>
    <row r="1083" spans="1:192" s="145" customFormat="1" x14ac:dyDescent="0.2">
      <c r="A1083" s="135"/>
      <c r="B1083" s="135"/>
      <c r="C1083" s="135"/>
      <c r="D1083" s="135"/>
      <c r="E1083" s="80"/>
      <c r="F1083" s="80"/>
      <c r="G1083" s="80"/>
      <c r="H1083" s="135"/>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c r="AR1083" s="166"/>
      <c r="AS1083" s="166"/>
      <c r="BA1083" s="1"/>
      <c r="BB1083" s="1"/>
      <c r="BC1083" s="1"/>
      <c r="BD1083" s="1"/>
      <c r="BE1083" s="1"/>
      <c r="BF1083" s="1"/>
      <c r="BG1083" s="1"/>
      <c r="BH1083" s="170"/>
      <c r="BI1083" s="166"/>
      <c r="BJ1083" s="166"/>
      <c r="BK1083" s="166"/>
      <c r="BL1083" s="166"/>
      <c r="BM1083" s="166"/>
      <c r="BN1083" s="166"/>
      <c r="BO1083" s="166"/>
      <c r="BP1083" s="166"/>
      <c r="BQ1083" s="166"/>
      <c r="BR1083" s="166"/>
      <c r="BS1083" s="166"/>
      <c r="BT1083" s="166"/>
      <c r="BU1083" s="166"/>
      <c r="BV1083" s="166"/>
      <c r="BW1083" s="166"/>
      <c r="BX1083" s="166"/>
      <c r="BY1083" s="166"/>
      <c r="BZ1083" s="166"/>
      <c r="CA1083" s="166"/>
      <c r="CB1083" s="166"/>
      <c r="CC1083" s="166"/>
      <c r="CD1083" s="166"/>
      <c r="CE1083" s="166"/>
      <c r="CF1083" s="166"/>
      <c r="CG1083" s="166"/>
      <c r="CH1083" s="166"/>
      <c r="CI1083" s="166"/>
      <c r="CJ1083" s="166"/>
      <c r="CK1083" s="166"/>
      <c r="CL1083" s="166"/>
      <c r="CM1083" s="166"/>
      <c r="CN1083" s="166"/>
      <c r="CO1083" s="166"/>
      <c r="CP1083" s="166"/>
      <c r="CQ1083" s="166"/>
      <c r="CR1083" s="166"/>
      <c r="CS1083" s="166"/>
      <c r="DA1083" s="1"/>
      <c r="DB1083" s="1"/>
      <c r="DC1083" s="1"/>
      <c r="DD1083" s="80"/>
      <c r="DE1083" s="80"/>
      <c r="DF1083" s="1"/>
      <c r="DG1083" s="1"/>
      <c r="DH1083" s="170"/>
      <c r="DI1083" s="166"/>
      <c r="DJ1083" s="166"/>
      <c r="DK1083" s="166"/>
      <c r="DL1083" s="166"/>
      <c r="DM1083" s="166"/>
      <c r="DN1083" s="166"/>
      <c r="DO1083" s="166"/>
      <c r="DP1083" s="166"/>
      <c r="DQ1083" s="166"/>
      <c r="DR1083" s="166"/>
      <c r="DS1083" s="166"/>
      <c r="DT1083" s="166"/>
      <c r="DU1083" s="166"/>
      <c r="DV1083" s="166"/>
      <c r="DW1083" s="166"/>
      <c r="DX1083" s="166"/>
      <c r="DY1083" s="166"/>
      <c r="DZ1083" s="166"/>
      <c r="EA1083" s="166"/>
      <c r="EB1083" s="166"/>
      <c r="EC1083" s="166"/>
      <c r="ED1083" s="166"/>
      <c r="EE1083" s="166"/>
      <c r="EF1083" s="166"/>
      <c r="EG1083" s="166"/>
      <c r="EH1083" s="166"/>
      <c r="EI1083" s="166"/>
      <c r="EJ1083" s="166"/>
      <c r="EK1083" s="166"/>
      <c r="EL1083" s="166"/>
      <c r="EM1083" s="166"/>
      <c r="EN1083" s="166"/>
      <c r="EO1083" s="166"/>
      <c r="EP1083" s="166"/>
      <c r="EQ1083" s="166"/>
      <c r="ER1083" s="166"/>
      <c r="ES1083" s="166"/>
      <c r="FA1083" s="1"/>
      <c r="FB1083" s="1"/>
      <c r="FC1083" s="170"/>
      <c r="FD1083" s="170"/>
      <c r="FE1083" s="170"/>
      <c r="FF1083" s="170"/>
      <c r="FG1083" s="170"/>
      <c r="FH1083" s="170"/>
      <c r="FI1083" s="170"/>
      <c r="FJ1083" s="170"/>
      <c r="FK1083" s="170"/>
      <c r="FL1083" s="170"/>
      <c r="FM1083" s="170"/>
      <c r="FN1083" s="170"/>
      <c r="FO1083" s="170"/>
      <c r="FP1083" s="170"/>
      <c r="FQ1083" s="170"/>
      <c r="FR1083" s="170"/>
      <c r="FS1083" s="170"/>
      <c r="FT1083" s="170"/>
      <c r="FU1083" s="170"/>
      <c r="FV1083" s="170"/>
      <c r="FW1083" s="170"/>
      <c r="FX1083" s="170"/>
      <c r="FY1083" s="170"/>
      <c r="FZ1083" s="170"/>
      <c r="GA1083" s="170"/>
      <c r="GB1083" s="170"/>
      <c r="GC1083" s="170"/>
      <c r="GD1083" s="170"/>
      <c r="GE1083" s="170"/>
      <c r="GF1083" s="170"/>
      <c r="GG1083" s="170"/>
      <c r="GH1083" s="170"/>
      <c r="GI1083" s="170"/>
      <c r="GJ1083" s="17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E93"/>
  <sheetViews>
    <sheetView zoomScaleNormal="100" workbookViewId="0"/>
  </sheetViews>
  <sheetFormatPr defaultRowHeight="15" x14ac:dyDescent="0.25"/>
  <cols>
    <col min="1" max="1" width="89.7109375" style="27" customWidth="1"/>
    <col min="2" max="2" width="100.7109375" style="27" customWidth="1"/>
    <col min="3" max="256" width="9.140625" style="27"/>
    <col min="257" max="257" width="89.7109375" style="27" customWidth="1"/>
    <col min="258" max="258" width="52.7109375" style="27" customWidth="1"/>
    <col min="259" max="512" width="9.140625" style="27"/>
    <col min="513" max="513" width="89.7109375" style="27" customWidth="1"/>
    <col min="514" max="514" width="52.7109375" style="27" customWidth="1"/>
    <col min="515" max="768" width="9.140625" style="27"/>
    <col min="769" max="769" width="89.7109375" style="27" customWidth="1"/>
    <col min="770" max="770" width="52.7109375" style="27" customWidth="1"/>
    <col min="771" max="1024" width="9.140625" style="27"/>
    <col min="1025" max="1025" width="89.7109375" style="27" customWidth="1"/>
    <col min="1026" max="1026" width="52.7109375" style="27" customWidth="1"/>
    <col min="1027" max="1280" width="9.140625" style="27"/>
    <col min="1281" max="1281" width="89.7109375" style="27" customWidth="1"/>
    <col min="1282" max="1282" width="52.7109375" style="27" customWidth="1"/>
    <col min="1283" max="1536" width="9.140625" style="27"/>
    <col min="1537" max="1537" width="89.7109375" style="27" customWidth="1"/>
    <col min="1538" max="1538" width="52.7109375" style="27" customWidth="1"/>
    <col min="1539" max="1792" width="9.140625" style="27"/>
    <col min="1793" max="1793" width="89.7109375" style="27" customWidth="1"/>
    <col min="1794" max="1794" width="52.7109375" style="27" customWidth="1"/>
    <col min="1795" max="2048" width="9.140625" style="27"/>
    <col min="2049" max="2049" width="89.7109375" style="27" customWidth="1"/>
    <col min="2050" max="2050" width="52.7109375" style="27" customWidth="1"/>
    <col min="2051" max="2304" width="9.140625" style="27"/>
    <col min="2305" max="2305" width="89.7109375" style="27" customWidth="1"/>
    <col min="2306" max="2306" width="52.7109375" style="27" customWidth="1"/>
    <col min="2307" max="2560" width="9.140625" style="27"/>
    <col min="2561" max="2561" width="89.7109375" style="27" customWidth="1"/>
    <col min="2562" max="2562" width="52.7109375" style="27" customWidth="1"/>
    <col min="2563" max="2816" width="9.140625" style="27"/>
    <col min="2817" max="2817" width="89.7109375" style="27" customWidth="1"/>
    <col min="2818" max="2818" width="52.7109375" style="27" customWidth="1"/>
    <col min="2819" max="3072" width="9.140625" style="27"/>
    <col min="3073" max="3073" width="89.7109375" style="27" customWidth="1"/>
    <col min="3074" max="3074" width="52.7109375" style="27" customWidth="1"/>
    <col min="3075" max="3328" width="9.140625" style="27"/>
    <col min="3329" max="3329" width="89.7109375" style="27" customWidth="1"/>
    <col min="3330" max="3330" width="52.7109375" style="27" customWidth="1"/>
    <col min="3331" max="3584" width="9.140625" style="27"/>
    <col min="3585" max="3585" width="89.7109375" style="27" customWidth="1"/>
    <col min="3586" max="3586" width="52.7109375" style="27" customWidth="1"/>
    <col min="3587" max="3840" width="9.140625" style="27"/>
    <col min="3841" max="3841" width="89.7109375" style="27" customWidth="1"/>
    <col min="3842" max="3842" width="52.7109375" style="27" customWidth="1"/>
    <col min="3843" max="4096" width="9.140625" style="27"/>
    <col min="4097" max="4097" width="89.7109375" style="27" customWidth="1"/>
    <col min="4098" max="4098" width="52.7109375" style="27" customWidth="1"/>
    <col min="4099" max="4352" width="9.140625" style="27"/>
    <col min="4353" max="4353" width="89.7109375" style="27" customWidth="1"/>
    <col min="4354" max="4354" width="52.7109375" style="27" customWidth="1"/>
    <col min="4355" max="4608" width="9.140625" style="27"/>
    <col min="4609" max="4609" width="89.7109375" style="27" customWidth="1"/>
    <col min="4610" max="4610" width="52.7109375" style="27" customWidth="1"/>
    <col min="4611" max="4864" width="9.140625" style="27"/>
    <col min="4865" max="4865" width="89.7109375" style="27" customWidth="1"/>
    <col min="4866" max="4866" width="52.7109375" style="27" customWidth="1"/>
    <col min="4867" max="5120" width="9.140625" style="27"/>
    <col min="5121" max="5121" width="89.7109375" style="27" customWidth="1"/>
    <col min="5122" max="5122" width="52.7109375" style="27" customWidth="1"/>
    <col min="5123" max="5376" width="9.140625" style="27"/>
    <col min="5377" max="5377" width="89.7109375" style="27" customWidth="1"/>
    <col min="5378" max="5378" width="52.7109375" style="27" customWidth="1"/>
    <col min="5379" max="5632" width="9.140625" style="27"/>
    <col min="5633" max="5633" width="89.7109375" style="27" customWidth="1"/>
    <col min="5634" max="5634" width="52.7109375" style="27" customWidth="1"/>
    <col min="5635" max="5888" width="9.140625" style="27"/>
    <col min="5889" max="5889" width="89.7109375" style="27" customWidth="1"/>
    <col min="5890" max="5890" width="52.7109375" style="27" customWidth="1"/>
    <col min="5891" max="6144" width="9.140625" style="27"/>
    <col min="6145" max="6145" width="89.7109375" style="27" customWidth="1"/>
    <col min="6146" max="6146" width="52.7109375" style="27" customWidth="1"/>
    <col min="6147" max="6400" width="9.140625" style="27"/>
    <col min="6401" max="6401" width="89.7109375" style="27" customWidth="1"/>
    <col min="6402" max="6402" width="52.7109375" style="27" customWidth="1"/>
    <col min="6403" max="6656" width="9.140625" style="27"/>
    <col min="6657" max="6657" width="89.7109375" style="27" customWidth="1"/>
    <col min="6658" max="6658" width="52.7109375" style="27" customWidth="1"/>
    <col min="6659" max="6912" width="9.140625" style="27"/>
    <col min="6913" max="6913" width="89.7109375" style="27" customWidth="1"/>
    <col min="6914" max="6914" width="52.7109375" style="27" customWidth="1"/>
    <col min="6915" max="7168" width="9.140625" style="27"/>
    <col min="7169" max="7169" width="89.7109375" style="27" customWidth="1"/>
    <col min="7170" max="7170" width="52.7109375" style="27" customWidth="1"/>
    <col min="7171" max="7424" width="9.140625" style="27"/>
    <col min="7425" max="7425" width="89.7109375" style="27" customWidth="1"/>
    <col min="7426" max="7426" width="52.7109375" style="27" customWidth="1"/>
    <col min="7427" max="7680" width="9.140625" style="27"/>
    <col min="7681" max="7681" width="89.7109375" style="27" customWidth="1"/>
    <col min="7682" max="7682" width="52.7109375" style="27" customWidth="1"/>
    <col min="7683" max="7936" width="9.140625" style="27"/>
    <col min="7937" max="7937" width="89.7109375" style="27" customWidth="1"/>
    <col min="7938" max="7938" width="52.7109375" style="27" customWidth="1"/>
    <col min="7939" max="8192" width="9.140625" style="27"/>
    <col min="8193" max="8193" width="89.7109375" style="27" customWidth="1"/>
    <col min="8194" max="8194" width="52.7109375" style="27" customWidth="1"/>
    <col min="8195" max="8448" width="9.140625" style="27"/>
    <col min="8449" max="8449" width="89.7109375" style="27" customWidth="1"/>
    <col min="8450" max="8450" width="52.7109375" style="27" customWidth="1"/>
    <col min="8451" max="8704" width="9.140625" style="27"/>
    <col min="8705" max="8705" width="89.7109375" style="27" customWidth="1"/>
    <col min="8706" max="8706" width="52.7109375" style="27" customWidth="1"/>
    <col min="8707" max="8960" width="9.140625" style="27"/>
    <col min="8961" max="8961" width="89.7109375" style="27" customWidth="1"/>
    <col min="8962" max="8962" width="52.7109375" style="27" customWidth="1"/>
    <col min="8963" max="9216" width="9.140625" style="27"/>
    <col min="9217" max="9217" width="89.7109375" style="27" customWidth="1"/>
    <col min="9218" max="9218" width="52.7109375" style="27" customWidth="1"/>
    <col min="9219" max="9472" width="9.140625" style="27"/>
    <col min="9473" max="9473" width="89.7109375" style="27" customWidth="1"/>
    <col min="9474" max="9474" width="52.7109375" style="27" customWidth="1"/>
    <col min="9475" max="9728" width="9.140625" style="27"/>
    <col min="9729" max="9729" width="89.7109375" style="27" customWidth="1"/>
    <col min="9730" max="9730" width="52.7109375" style="27" customWidth="1"/>
    <col min="9731" max="9984" width="9.140625" style="27"/>
    <col min="9985" max="9985" width="89.7109375" style="27" customWidth="1"/>
    <col min="9986" max="9986" width="52.7109375" style="27" customWidth="1"/>
    <col min="9987" max="10240" width="9.140625" style="27"/>
    <col min="10241" max="10241" width="89.7109375" style="27" customWidth="1"/>
    <col min="10242" max="10242" width="52.7109375" style="27" customWidth="1"/>
    <col min="10243" max="10496" width="9.140625" style="27"/>
    <col min="10497" max="10497" width="89.7109375" style="27" customWidth="1"/>
    <col min="10498" max="10498" width="52.7109375" style="27" customWidth="1"/>
    <col min="10499" max="10752" width="9.140625" style="27"/>
    <col min="10753" max="10753" width="89.7109375" style="27" customWidth="1"/>
    <col min="10754" max="10754" width="52.7109375" style="27" customWidth="1"/>
    <col min="10755" max="11008" width="9.140625" style="27"/>
    <col min="11009" max="11009" width="89.7109375" style="27" customWidth="1"/>
    <col min="11010" max="11010" width="52.7109375" style="27" customWidth="1"/>
    <col min="11011" max="11264" width="9.140625" style="27"/>
    <col min="11265" max="11265" width="89.7109375" style="27" customWidth="1"/>
    <col min="11266" max="11266" width="52.7109375" style="27" customWidth="1"/>
    <col min="11267" max="11520" width="9.140625" style="27"/>
    <col min="11521" max="11521" width="89.7109375" style="27" customWidth="1"/>
    <col min="11522" max="11522" width="52.7109375" style="27" customWidth="1"/>
    <col min="11523" max="11776" width="9.140625" style="27"/>
    <col min="11777" max="11777" width="89.7109375" style="27" customWidth="1"/>
    <col min="11778" max="11778" width="52.7109375" style="27" customWidth="1"/>
    <col min="11779" max="12032" width="9.140625" style="27"/>
    <col min="12033" max="12033" width="89.7109375" style="27" customWidth="1"/>
    <col min="12034" max="12034" width="52.7109375" style="27" customWidth="1"/>
    <col min="12035" max="12288" width="9.140625" style="27"/>
    <col min="12289" max="12289" width="89.7109375" style="27" customWidth="1"/>
    <col min="12290" max="12290" width="52.7109375" style="27" customWidth="1"/>
    <col min="12291" max="12544" width="9.140625" style="27"/>
    <col min="12545" max="12545" width="89.7109375" style="27" customWidth="1"/>
    <col min="12546" max="12546" width="52.7109375" style="27" customWidth="1"/>
    <col min="12547" max="12800" width="9.140625" style="27"/>
    <col min="12801" max="12801" width="89.7109375" style="27" customWidth="1"/>
    <col min="12802" max="12802" width="52.7109375" style="27" customWidth="1"/>
    <col min="12803" max="13056" width="9.140625" style="27"/>
    <col min="13057" max="13057" width="89.7109375" style="27" customWidth="1"/>
    <col min="13058" max="13058" width="52.7109375" style="27" customWidth="1"/>
    <col min="13059" max="13312" width="9.140625" style="27"/>
    <col min="13313" max="13313" width="89.7109375" style="27" customWidth="1"/>
    <col min="13314" max="13314" width="52.7109375" style="27" customWidth="1"/>
    <col min="13315" max="13568" width="9.140625" style="27"/>
    <col min="13569" max="13569" width="89.7109375" style="27" customWidth="1"/>
    <col min="13570" max="13570" width="52.7109375" style="27" customWidth="1"/>
    <col min="13571" max="13824" width="9.140625" style="27"/>
    <col min="13825" max="13825" width="89.7109375" style="27" customWidth="1"/>
    <col min="13826" max="13826" width="52.7109375" style="27" customWidth="1"/>
    <col min="13827" max="14080" width="9.140625" style="27"/>
    <col min="14081" max="14081" width="89.7109375" style="27" customWidth="1"/>
    <col min="14082" max="14082" width="52.7109375" style="27" customWidth="1"/>
    <col min="14083" max="14336" width="9.140625" style="27"/>
    <col min="14337" max="14337" width="89.7109375" style="27" customWidth="1"/>
    <col min="14338" max="14338" width="52.7109375" style="27" customWidth="1"/>
    <col min="14339" max="14592" width="9.140625" style="27"/>
    <col min="14593" max="14593" width="89.7109375" style="27" customWidth="1"/>
    <col min="14594" max="14594" width="52.7109375" style="27" customWidth="1"/>
    <col min="14595" max="14848" width="9.140625" style="27"/>
    <col min="14849" max="14849" width="89.7109375" style="27" customWidth="1"/>
    <col min="14850" max="14850" width="52.7109375" style="27" customWidth="1"/>
    <col min="14851" max="15104" width="9.140625" style="27"/>
    <col min="15105" max="15105" width="89.7109375" style="27" customWidth="1"/>
    <col min="15106" max="15106" width="52.7109375" style="27" customWidth="1"/>
    <col min="15107" max="15360" width="9.140625" style="27"/>
    <col min="15361" max="15361" width="89.7109375" style="27" customWidth="1"/>
    <col min="15362" max="15362" width="52.7109375" style="27" customWidth="1"/>
    <col min="15363" max="15616" width="9.140625" style="27"/>
    <col min="15617" max="15617" width="89.7109375" style="27" customWidth="1"/>
    <col min="15618" max="15618" width="52.7109375" style="27" customWidth="1"/>
    <col min="15619" max="15872" width="9.140625" style="27"/>
    <col min="15873" max="15873" width="89.7109375" style="27" customWidth="1"/>
    <col min="15874" max="15874" width="52.7109375" style="27" customWidth="1"/>
    <col min="15875" max="16128" width="9.140625" style="27"/>
    <col min="16129" max="16129" width="89.7109375" style="27" customWidth="1"/>
    <col min="16130" max="16130" width="52.7109375" style="27" customWidth="1"/>
    <col min="16131" max="16384" width="9.140625" style="27"/>
  </cols>
  <sheetData>
    <row r="1" spans="1:5" ht="15.75" x14ac:dyDescent="0.25">
      <c r="A1" s="26" t="s">
        <v>28</v>
      </c>
    </row>
    <row r="3" spans="1:5" x14ac:dyDescent="0.25">
      <c r="A3" s="28" t="s">
        <v>21</v>
      </c>
    </row>
    <row r="4" spans="1:5" ht="4.5" customHeight="1" x14ac:dyDescent="0.25">
      <c r="A4" s="28"/>
    </row>
    <row r="5" spans="1:5" ht="66.75" customHeight="1" x14ac:dyDescent="0.25">
      <c r="A5" s="50" t="s">
        <v>221</v>
      </c>
      <c r="E5" s="2"/>
    </row>
    <row r="6" spans="1:5" ht="25.5" x14ac:dyDescent="0.25">
      <c r="A6" s="50" t="s">
        <v>89</v>
      </c>
      <c r="E6" s="2"/>
    </row>
    <row r="7" spans="1:5" x14ac:dyDescent="0.25">
      <c r="E7" s="2"/>
    </row>
    <row r="8" spans="1:5" ht="14.25" customHeight="1" x14ac:dyDescent="0.25">
      <c r="A8" s="28" t="s">
        <v>23</v>
      </c>
      <c r="D8" s="2"/>
      <c r="E8" s="2"/>
    </row>
    <row r="9" spans="1:5" ht="4.5" customHeight="1" x14ac:dyDescent="0.25">
      <c r="A9" s="28"/>
      <c r="D9" s="2"/>
      <c r="E9" s="2"/>
    </row>
    <row r="10" spans="1:5" ht="127.5" x14ac:dyDescent="0.25">
      <c r="A10" s="29" t="s">
        <v>93</v>
      </c>
      <c r="C10" s="73"/>
      <c r="D10" s="2"/>
      <c r="E10" s="2"/>
    </row>
    <row r="11" spans="1:5" x14ac:dyDescent="0.25">
      <c r="A11" s="29"/>
      <c r="D11" s="2"/>
      <c r="E11" s="2"/>
    </row>
    <row r="12" spans="1:5" x14ac:dyDescent="0.25">
      <c r="A12" s="17" t="s">
        <v>22</v>
      </c>
      <c r="B12" s="31"/>
      <c r="D12" s="2"/>
      <c r="E12" s="2"/>
    </row>
    <row r="13" spans="1:5" ht="4.5" customHeight="1" x14ac:dyDescent="0.25">
      <c r="A13" s="18"/>
      <c r="B13" s="31"/>
      <c r="D13" s="2"/>
      <c r="E13" s="2"/>
    </row>
    <row r="14" spans="1:5" ht="51" x14ac:dyDescent="0.25">
      <c r="A14" s="29" t="s">
        <v>75</v>
      </c>
      <c r="B14" s="31"/>
      <c r="C14" s="72"/>
      <c r="D14" s="1"/>
      <c r="E14" s="2"/>
    </row>
    <row r="15" spans="1:5" x14ac:dyDescent="0.25">
      <c r="A15" s="29" t="s">
        <v>215</v>
      </c>
      <c r="B15" s="31"/>
      <c r="C15" s="72"/>
      <c r="D15" s="1"/>
      <c r="E15" s="2"/>
    </row>
    <row r="16" spans="1:5" ht="42" customHeight="1" x14ac:dyDescent="0.25">
      <c r="A16" s="29" t="s">
        <v>90</v>
      </c>
      <c r="B16" s="31"/>
      <c r="D16" s="3"/>
      <c r="E16" s="2"/>
    </row>
    <row r="17" spans="1:5" ht="51" x14ac:dyDescent="0.25">
      <c r="A17" s="29" t="s">
        <v>217</v>
      </c>
      <c r="D17" s="3"/>
      <c r="E17" s="2"/>
    </row>
    <row r="18" spans="1:5" ht="38.25" x14ac:dyDescent="0.25">
      <c r="A18" s="29" t="s">
        <v>91</v>
      </c>
      <c r="D18" s="3"/>
      <c r="E18" s="2"/>
    </row>
    <row r="19" spans="1:5" ht="25.5" x14ac:dyDescent="0.25">
      <c r="A19" s="29" t="s">
        <v>92</v>
      </c>
      <c r="D19" s="3"/>
      <c r="E19" s="2"/>
    </row>
    <row r="20" spans="1:5" x14ac:dyDescent="0.25">
      <c r="A20" s="30"/>
      <c r="D20" s="3"/>
      <c r="E20" s="2"/>
    </row>
    <row r="21" spans="1:5" x14ac:dyDescent="0.25">
      <c r="A21" s="17" t="s">
        <v>24</v>
      </c>
      <c r="E21" s="2"/>
    </row>
    <row r="22" spans="1:5" ht="4.5" customHeight="1" x14ac:dyDescent="0.25">
      <c r="A22" s="17"/>
    </row>
    <row r="23" spans="1:5" x14ac:dyDescent="0.25">
      <c r="A23" s="32" t="s">
        <v>81</v>
      </c>
    </row>
    <row r="24" spans="1:5" ht="102.75" x14ac:dyDescent="0.25">
      <c r="A24" s="33" t="s">
        <v>204</v>
      </c>
      <c r="C24" s="72"/>
    </row>
    <row r="25" spans="1:5" x14ac:dyDescent="0.25">
      <c r="A25" s="33"/>
    </row>
    <row r="26" spans="1:5" x14ac:dyDescent="0.25">
      <c r="A26" s="32" t="s">
        <v>94</v>
      </c>
    </row>
    <row r="27" spans="1:5" x14ac:dyDescent="0.25">
      <c r="A27" s="33" t="s">
        <v>95</v>
      </c>
    </row>
    <row r="28" spans="1:5" x14ac:dyDescent="0.25">
      <c r="A28" s="33"/>
    </row>
    <row r="29" spans="1:5" x14ac:dyDescent="0.25">
      <c r="A29" s="32" t="s">
        <v>97</v>
      </c>
    </row>
    <row r="30" spans="1:5" x14ac:dyDescent="0.25">
      <c r="A30" s="33" t="s">
        <v>98</v>
      </c>
    </row>
    <row r="31" spans="1:5" x14ac:dyDescent="0.25">
      <c r="A31" s="32" t="s">
        <v>29</v>
      </c>
      <c r="B31" s="77"/>
    </row>
    <row r="32" spans="1:5" ht="39" x14ac:dyDescent="0.25">
      <c r="A32" s="34" t="s">
        <v>102</v>
      </c>
      <c r="C32" s="72"/>
    </row>
    <row r="33" spans="1:3" x14ac:dyDescent="0.25">
      <c r="A33" s="34"/>
    </row>
    <row r="34" spans="1:3" x14ac:dyDescent="0.25">
      <c r="A34" s="35" t="s">
        <v>30</v>
      </c>
    </row>
    <row r="35" spans="1:3" ht="90" x14ac:dyDescent="0.25">
      <c r="A35" s="34" t="s">
        <v>96</v>
      </c>
    </row>
    <row r="36" spans="1:3" x14ac:dyDescent="0.25">
      <c r="A36" s="34"/>
    </row>
    <row r="37" spans="1:3" x14ac:dyDescent="0.25">
      <c r="A37" s="35" t="s">
        <v>99</v>
      </c>
    </row>
    <row r="38" spans="1:3" ht="39" x14ac:dyDescent="0.25">
      <c r="A38" s="34" t="s">
        <v>100</v>
      </c>
      <c r="C38" s="72"/>
    </row>
    <row r="39" spans="1:3" x14ac:dyDescent="0.25">
      <c r="A39" s="34"/>
    </row>
    <row r="40" spans="1:3" x14ac:dyDescent="0.25">
      <c r="A40" s="35" t="s">
        <v>31</v>
      </c>
    </row>
    <row r="41" spans="1:3" x14ac:dyDescent="0.25">
      <c r="A41" s="34" t="s">
        <v>72</v>
      </c>
    </row>
    <row r="42" spans="1:3" ht="51.75" x14ac:dyDescent="0.25">
      <c r="A42" s="34" t="s">
        <v>101</v>
      </c>
    </row>
    <row r="43" spans="1:3" x14ac:dyDescent="0.25">
      <c r="A43" s="34"/>
      <c r="B43" s="36"/>
    </row>
    <row r="44" spans="1:3" x14ac:dyDescent="0.25">
      <c r="A44" s="37" t="s">
        <v>32</v>
      </c>
      <c r="B44" s="38"/>
    </row>
    <row r="45" spans="1:3" ht="115.5" x14ac:dyDescent="0.25">
      <c r="A45" s="34" t="s">
        <v>236</v>
      </c>
      <c r="B45" s="38"/>
    </row>
    <row r="46" spans="1:3" x14ac:dyDescent="0.25">
      <c r="A46" s="20"/>
      <c r="B46" s="38"/>
    </row>
    <row r="47" spans="1:3" x14ac:dyDescent="0.25">
      <c r="A47" s="17" t="s">
        <v>33</v>
      </c>
      <c r="B47" s="38"/>
    </row>
    <row r="48" spans="1:3" ht="4.5" customHeight="1" x14ac:dyDescent="0.25">
      <c r="A48" s="17"/>
      <c r="B48" s="39"/>
    </row>
    <row r="49" spans="1:2" s="39" customFormat="1" ht="12.75" x14ac:dyDescent="0.2">
      <c r="A49" s="21" t="s">
        <v>34</v>
      </c>
    </row>
    <row r="50" spans="1:2" s="39" customFormat="1" ht="51.75" customHeight="1" x14ac:dyDescent="0.2">
      <c r="A50" s="34" t="s">
        <v>73</v>
      </c>
    </row>
    <row r="51" spans="1:2" x14ac:dyDescent="0.25">
      <c r="A51" s="30"/>
      <c r="B51" s="39"/>
    </row>
    <row r="52" spans="1:2" x14ac:dyDescent="0.25">
      <c r="A52" s="28" t="s">
        <v>35</v>
      </c>
      <c r="B52" s="39"/>
    </row>
    <row r="53" spans="1:2" s="39" customFormat="1" ht="4.5" customHeight="1" x14ac:dyDescent="0.2">
      <c r="A53" s="28"/>
    </row>
    <row r="54" spans="1:2" s="39" customFormat="1" ht="153" x14ac:dyDescent="0.2">
      <c r="A54" s="29" t="s">
        <v>216</v>
      </c>
    </row>
    <row r="55" spans="1:2" s="39" customFormat="1" ht="12.75" x14ac:dyDescent="0.2">
      <c r="A55" s="30"/>
    </row>
    <row r="56" spans="1:2" ht="25.5" x14ac:dyDescent="0.25">
      <c r="A56" s="54" t="s">
        <v>103</v>
      </c>
      <c r="B56" s="39"/>
    </row>
    <row r="57" spans="1:2" x14ac:dyDescent="0.25">
      <c r="A57" s="40"/>
    </row>
    <row r="58" spans="1:2" ht="25.5" x14ac:dyDescent="0.25">
      <c r="A58" s="54" t="s">
        <v>71</v>
      </c>
    </row>
    <row r="59" spans="1:2" ht="78.75" customHeight="1" x14ac:dyDescent="0.25">
      <c r="A59" s="29" t="s">
        <v>219</v>
      </c>
    </row>
    <row r="60" spans="1:2" ht="14.25" customHeight="1" x14ac:dyDescent="0.25">
      <c r="A60" s="29" t="s">
        <v>220</v>
      </c>
    </row>
    <row r="61" spans="1:2" x14ac:dyDescent="0.25">
      <c r="A61" s="55"/>
    </row>
    <row r="62" spans="1:2" ht="181.5" customHeight="1" x14ac:dyDescent="0.25">
      <c r="A62" s="56" t="s">
        <v>36</v>
      </c>
    </row>
    <row r="63" spans="1:2" x14ac:dyDescent="0.25">
      <c r="A63" s="55"/>
    </row>
    <row r="64" spans="1:2" ht="38.25" x14ac:dyDescent="0.25">
      <c r="A64" s="56" t="s">
        <v>37</v>
      </c>
    </row>
    <row r="65" spans="1:3" x14ac:dyDescent="0.25">
      <c r="A65" s="57" t="s">
        <v>38</v>
      </c>
    </row>
    <row r="66" spans="1:3" ht="25.5" x14ac:dyDescent="0.25">
      <c r="A66" s="57" t="s">
        <v>39</v>
      </c>
    </row>
    <row r="67" spans="1:3" x14ac:dyDescent="0.25">
      <c r="A67" s="57" t="s">
        <v>40</v>
      </c>
    </row>
    <row r="68" spans="1:3" x14ac:dyDescent="0.25">
      <c r="A68" s="57" t="s">
        <v>41</v>
      </c>
    </row>
    <row r="69" spans="1:3" x14ac:dyDescent="0.25">
      <c r="A69" s="58"/>
    </row>
    <row r="70" spans="1:3" ht="38.25" x14ac:dyDescent="0.25">
      <c r="A70" s="59" t="s">
        <v>42</v>
      </c>
    </row>
    <row r="71" spans="1:3" x14ac:dyDescent="0.25">
      <c r="A71" s="60"/>
    </row>
    <row r="72" spans="1:3" ht="25.5" x14ac:dyDescent="0.25">
      <c r="A72" s="53" t="s">
        <v>43</v>
      </c>
    </row>
    <row r="73" spans="1:3" x14ac:dyDescent="0.25">
      <c r="A73" s="53"/>
    </row>
    <row r="74" spans="1:3" ht="25.5" x14ac:dyDescent="0.25">
      <c r="A74" s="75" t="s">
        <v>74</v>
      </c>
    </row>
    <row r="75" spans="1:3" x14ac:dyDescent="0.25">
      <c r="A75" s="55"/>
      <c r="C75" s="72"/>
    </row>
    <row r="76" spans="1:3" ht="26.25" x14ac:dyDescent="0.25">
      <c r="A76" s="41" t="s">
        <v>80</v>
      </c>
    </row>
    <row r="77" spans="1:3" x14ac:dyDescent="0.25">
      <c r="A77" s="61"/>
    </row>
    <row r="78" spans="1:3" ht="25.5" x14ac:dyDescent="0.25">
      <c r="A78" s="54" t="s">
        <v>104</v>
      </c>
    </row>
    <row r="79" spans="1:3" x14ac:dyDescent="0.25">
      <c r="A79" s="61"/>
    </row>
    <row r="80" spans="1:3" x14ac:dyDescent="0.25">
      <c r="A80" s="62" t="s">
        <v>44</v>
      </c>
    </row>
    <row r="81" spans="1:3" ht="4.5" customHeight="1" x14ac:dyDescent="0.25">
      <c r="A81" s="62"/>
    </row>
    <row r="82" spans="1:3" ht="15.75" customHeight="1" x14ac:dyDescent="0.25">
      <c r="A82" s="63" t="s">
        <v>45</v>
      </c>
    </row>
    <row r="83" spans="1:3" ht="4.5" customHeight="1" x14ac:dyDescent="0.25">
      <c r="A83" s="63"/>
    </row>
    <row r="84" spans="1:3" ht="15.75" customHeight="1" x14ac:dyDescent="0.25">
      <c r="A84" s="63" t="s">
        <v>46</v>
      </c>
    </row>
    <row r="85" spans="1:3" ht="4.5" customHeight="1" x14ac:dyDescent="0.25">
      <c r="A85" s="63"/>
    </row>
    <row r="86" spans="1:3" ht="15.75" customHeight="1" x14ac:dyDescent="0.25">
      <c r="A86" s="63" t="s">
        <v>47</v>
      </c>
    </row>
    <row r="87" spans="1:3" ht="4.5" customHeight="1" x14ac:dyDescent="0.25">
      <c r="A87" s="63"/>
    </row>
    <row r="88" spans="1:3" ht="15.75" customHeight="1" x14ac:dyDescent="0.25">
      <c r="A88" s="63" t="s">
        <v>78</v>
      </c>
    </row>
    <row r="89" spans="1:3" ht="4.5" customHeight="1" x14ac:dyDescent="0.25">
      <c r="A89" s="63"/>
    </row>
    <row r="90" spans="1:3" ht="15.75" customHeight="1" x14ac:dyDescent="0.25">
      <c r="A90" s="64" t="s">
        <v>76</v>
      </c>
    </row>
    <row r="92" spans="1:3" x14ac:dyDescent="0.25">
      <c r="A92" s="76"/>
      <c r="C92" s="72"/>
    </row>
    <row r="93" spans="1:3" x14ac:dyDescent="0.25">
      <c r="A93" s="76"/>
    </row>
  </sheetData>
  <pageMargins left="0.75" right="0.75" top="1" bottom="1" header="0.5" footer="0.5"/>
  <pageSetup paperSize="9" scale="94" orientation="portrait" r:id="rId1"/>
  <headerFooter alignWithMargins="0"/>
  <rowBreaks count="1" manualBreakCount="1">
    <brk id="4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J36"/>
  <sheetViews>
    <sheetView workbookViewId="0"/>
  </sheetViews>
  <sheetFormatPr defaultColWidth="19.140625" defaultRowHeight="12.75" x14ac:dyDescent="0.2"/>
  <cols>
    <col min="1" max="1" width="25.140625" style="19" customWidth="1"/>
    <col min="2" max="2" width="61.85546875" style="24" customWidth="1"/>
    <col min="3" max="16384" width="19.140625" style="22"/>
  </cols>
  <sheetData>
    <row r="1" spans="1:10" ht="15.75" x14ac:dyDescent="0.2">
      <c r="A1" s="23" t="s">
        <v>8</v>
      </c>
    </row>
    <row r="2" spans="1:10" ht="14.25" x14ac:dyDescent="0.2">
      <c r="A2" s="17"/>
    </row>
    <row r="3" spans="1:10" x14ac:dyDescent="0.2">
      <c r="A3" s="21" t="s">
        <v>4</v>
      </c>
    </row>
    <row r="4" spans="1:10" x14ac:dyDescent="0.2">
      <c r="A4" s="51" t="s">
        <v>25</v>
      </c>
      <c r="B4" s="70" t="str">
        <f>B9</f>
        <v>Basisregistratie Personen (BRP)</v>
      </c>
      <c r="C4" s="74"/>
      <c r="D4" s="25"/>
      <c r="E4" s="25"/>
      <c r="F4" s="25"/>
      <c r="G4" s="25"/>
      <c r="H4" s="25"/>
      <c r="I4" s="25"/>
      <c r="J4" s="25"/>
    </row>
    <row r="5" spans="1:10" x14ac:dyDescent="0.2">
      <c r="A5" s="19" t="s">
        <v>26</v>
      </c>
      <c r="B5" s="71" t="str">
        <f>B16</f>
        <v>Inkomen Huishoudens</v>
      </c>
    </row>
    <row r="6" spans="1:10" x14ac:dyDescent="0.2">
      <c r="A6" s="19" t="s">
        <v>27</v>
      </c>
      <c r="B6" s="71" t="str">
        <f>B23</f>
        <v>Opleidingsniveaubestand (OPLN)</v>
      </c>
    </row>
    <row r="7" spans="1:10" x14ac:dyDescent="0.2">
      <c r="A7" s="19" t="s">
        <v>68</v>
      </c>
      <c r="B7" s="71" t="str">
        <f>B30</f>
        <v>Stelsel van Sociaal-statistische bestanden (SSB)</v>
      </c>
    </row>
    <row r="9" spans="1:10" x14ac:dyDescent="0.2">
      <c r="A9" s="43" t="s">
        <v>48</v>
      </c>
      <c r="B9" s="44" t="s">
        <v>70</v>
      </c>
    </row>
    <row r="10" spans="1:10" ht="273" customHeight="1" x14ac:dyDescent="0.2">
      <c r="A10" s="45" t="s">
        <v>49</v>
      </c>
      <c r="B10" s="66" t="s">
        <v>50</v>
      </c>
    </row>
    <row r="11" spans="1:10" x14ac:dyDescent="0.2">
      <c r="A11" s="45" t="s">
        <v>51</v>
      </c>
      <c r="B11" s="65" t="s">
        <v>52</v>
      </c>
    </row>
    <row r="12" spans="1:10" x14ac:dyDescent="0.2">
      <c r="A12" s="45" t="s">
        <v>53</v>
      </c>
      <c r="B12" s="65" t="s">
        <v>54</v>
      </c>
    </row>
    <row r="13" spans="1:10" x14ac:dyDescent="0.2">
      <c r="A13" s="45" t="s">
        <v>55</v>
      </c>
      <c r="B13" s="65" t="s">
        <v>56</v>
      </c>
    </row>
    <row r="14" spans="1:10" x14ac:dyDescent="0.2">
      <c r="A14" s="46" t="s">
        <v>57</v>
      </c>
      <c r="B14" s="47"/>
    </row>
    <row r="15" spans="1:10" x14ac:dyDescent="0.2">
      <c r="A15" s="48"/>
      <c r="B15" s="49"/>
    </row>
    <row r="16" spans="1:10" x14ac:dyDescent="0.2">
      <c r="A16" s="43" t="s">
        <v>48</v>
      </c>
      <c r="B16" s="44" t="s">
        <v>108</v>
      </c>
    </row>
    <row r="17" spans="1:2" ht="25.5" x14ac:dyDescent="0.2">
      <c r="A17" s="45" t="s">
        <v>49</v>
      </c>
      <c r="B17" s="78" t="s">
        <v>105</v>
      </c>
    </row>
    <row r="18" spans="1:2" x14ac:dyDescent="0.2">
      <c r="A18" s="45" t="s">
        <v>51</v>
      </c>
      <c r="B18" s="65" t="s">
        <v>106</v>
      </c>
    </row>
    <row r="19" spans="1:2" x14ac:dyDescent="0.2">
      <c r="A19" s="45" t="s">
        <v>53</v>
      </c>
      <c r="B19" s="65" t="s">
        <v>54</v>
      </c>
    </row>
    <row r="20" spans="1:2" x14ac:dyDescent="0.2">
      <c r="A20" s="45" t="s">
        <v>55</v>
      </c>
      <c r="B20" s="65" t="s">
        <v>107</v>
      </c>
    </row>
    <row r="21" spans="1:2" x14ac:dyDescent="0.2">
      <c r="A21" s="46" t="s">
        <v>57</v>
      </c>
      <c r="B21" s="47"/>
    </row>
    <row r="22" spans="1:2" x14ac:dyDescent="0.2">
      <c r="A22" s="48"/>
      <c r="B22" s="49"/>
    </row>
    <row r="23" spans="1:2" x14ac:dyDescent="0.2">
      <c r="A23" s="43" t="s">
        <v>48</v>
      </c>
      <c r="B23" s="44" t="s">
        <v>58</v>
      </c>
    </row>
    <row r="24" spans="1:2" ht="285" customHeight="1" x14ac:dyDescent="0.2">
      <c r="A24" s="45" t="s">
        <v>49</v>
      </c>
      <c r="B24" s="66" t="s">
        <v>59</v>
      </c>
    </row>
    <row r="25" spans="1:2" ht="41.25" customHeight="1" x14ac:dyDescent="0.2">
      <c r="A25" s="45" t="s">
        <v>51</v>
      </c>
      <c r="B25" s="66" t="s">
        <v>60</v>
      </c>
    </row>
    <row r="26" spans="1:2" ht="28.5" customHeight="1" x14ac:dyDescent="0.2">
      <c r="A26" s="45" t="s">
        <v>53</v>
      </c>
      <c r="B26" s="66" t="s">
        <v>61</v>
      </c>
    </row>
    <row r="27" spans="1:2" ht="29.25" customHeight="1" x14ac:dyDescent="0.2">
      <c r="A27" s="45" t="s">
        <v>55</v>
      </c>
      <c r="B27" s="66" t="s">
        <v>62</v>
      </c>
    </row>
    <row r="28" spans="1:2" ht="76.5" x14ac:dyDescent="0.2">
      <c r="A28" s="46" t="s">
        <v>57</v>
      </c>
      <c r="B28" s="67" t="s">
        <v>67</v>
      </c>
    </row>
    <row r="29" spans="1:2" x14ac:dyDescent="0.2">
      <c r="A29" s="48"/>
      <c r="B29" s="49"/>
    </row>
    <row r="30" spans="1:2" x14ac:dyDescent="0.2">
      <c r="A30" s="43" t="s">
        <v>48</v>
      </c>
      <c r="B30" s="44" t="s">
        <v>77</v>
      </c>
    </row>
    <row r="31" spans="1:2" ht="157.5" customHeight="1" x14ac:dyDescent="0.2">
      <c r="A31" s="45" t="s">
        <v>49</v>
      </c>
      <c r="B31" s="66" t="s">
        <v>63</v>
      </c>
    </row>
    <row r="32" spans="1:2" x14ac:dyDescent="0.2">
      <c r="A32" s="45" t="s">
        <v>51</v>
      </c>
      <c r="B32" s="66" t="s">
        <v>64</v>
      </c>
    </row>
    <row r="33" spans="1:2" ht="13.5" customHeight="1" x14ac:dyDescent="0.2">
      <c r="A33" s="45" t="s">
        <v>53</v>
      </c>
      <c r="B33" s="66" t="s">
        <v>65</v>
      </c>
    </row>
    <row r="34" spans="1:2" x14ac:dyDescent="0.2">
      <c r="A34" s="45" t="s">
        <v>55</v>
      </c>
      <c r="B34" s="66" t="s">
        <v>66</v>
      </c>
    </row>
    <row r="35" spans="1:2" x14ac:dyDescent="0.2">
      <c r="A35" s="46" t="s">
        <v>57</v>
      </c>
      <c r="B35" s="47"/>
    </row>
    <row r="36" spans="1:2" x14ac:dyDescent="0.2">
      <c r="A36" s="48"/>
      <c r="B36" s="49"/>
    </row>
  </sheetData>
  <hyperlinks>
    <hyperlink ref="B4" location="Bronbestanden!B9" display="Bronbestanden!B9"/>
    <hyperlink ref="B5" location="Bronbestanden!B16" display="Bronbestanden!B16"/>
    <hyperlink ref="B6" location="Bronbestanden!B23" display="Bronbestanden!B23"/>
    <hyperlink ref="B7" location="Bronbestanden!B30" display="Bronbestanden!B3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Y56"/>
  <sheetViews>
    <sheetView workbookViewId="0"/>
  </sheetViews>
  <sheetFormatPr defaultRowHeight="11.25" x14ac:dyDescent="0.2"/>
  <cols>
    <col min="1" max="1" width="16.5703125" style="1" customWidth="1"/>
    <col min="2" max="2" width="23.140625" style="1" bestFit="1" customWidth="1"/>
    <col min="3" max="11" width="12.5703125" style="1" customWidth="1"/>
    <col min="12" max="12" width="1" style="1" customWidth="1"/>
    <col min="13" max="13" width="12.140625" style="1" customWidth="1"/>
    <col min="14" max="14" width="15" style="1" customWidth="1"/>
    <col min="15" max="15" width="14.5703125" style="1" customWidth="1"/>
    <col min="16" max="16" width="1.42578125" style="1" customWidth="1"/>
    <col min="17" max="20" width="12.5703125" style="1" customWidth="1"/>
    <col min="21" max="21" width="3.7109375" style="1" customWidth="1"/>
    <col min="22" max="23" width="11.28515625" style="80" customWidth="1"/>
    <col min="24" max="25" width="11.28515625" style="1" customWidth="1"/>
    <col min="26" max="251" width="9.140625" style="1"/>
    <col min="252" max="252" width="16.28515625" style="1" customWidth="1"/>
    <col min="253" max="253" width="22.5703125" style="1" customWidth="1"/>
    <col min="254" max="262" width="12.5703125" style="1" customWidth="1"/>
    <col min="263" max="263" width="1" style="1" customWidth="1"/>
    <col min="264" max="266" width="12.5703125" style="1" customWidth="1"/>
    <col min="267" max="267" width="1.42578125" style="1" customWidth="1"/>
    <col min="268" max="272" width="12.5703125" style="1" customWidth="1"/>
    <col min="273" max="273" width="1.7109375" style="1" customWidth="1"/>
    <col min="274" max="274" width="13.140625" style="1" customWidth="1"/>
    <col min="275" max="275" width="11.140625" style="1" bestFit="1" customWidth="1"/>
    <col min="276" max="276" width="10.140625" style="1" bestFit="1" customWidth="1"/>
    <col min="277" max="277" width="12.85546875" style="1" customWidth="1"/>
    <col min="278" max="278" width="9.140625" style="1" bestFit="1" customWidth="1"/>
    <col min="279" max="279" width="9" style="1" customWidth="1"/>
    <col min="280" max="507" width="9.140625" style="1"/>
    <col min="508" max="508" width="16.28515625" style="1" customWidth="1"/>
    <col min="509" max="509" width="22.5703125" style="1" customWidth="1"/>
    <col min="510" max="518" width="12.5703125" style="1" customWidth="1"/>
    <col min="519" max="519" width="1" style="1" customWidth="1"/>
    <col min="520" max="522" width="12.5703125" style="1" customWidth="1"/>
    <col min="523" max="523" width="1.42578125" style="1" customWidth="1"/>
    <col min="524" max="528" width="12.5703125" style="1" customWidth="1"/>
    <col min="529" max="529" width="1.7109375" style="1" customWidth="1"/>
    <col min="530" max="530" width="13.140625" style="1" customWidth="1"/>
    <col min="531" max="531" width="11.140625" style="1" bestFit="1" customWidth="1"/>
    <col min="532" max="532" width="10.140625" style="1" bestFit="1" customWidth="1"/>
    <col min="533" max="533" width="12.85546875" style="1" customWidth="1"/>
    <col min="534" max="534" width="9.140625" style="1" bestFit="1" customWidth="1"/>
    <col min="535" max="535" width="9" style="1" customWidth="1"/>
    <col min="536" max="763" width="9.140625" style="1"/>
    <col min="764" max="764" width="16.28515625" style="1" customWidth="1"/>
    <col min="765" max="765" width="22.5703125" style="1" customWidth="1"/>
    <col min="766" max="774" width="12.5703125" style="1" customWidth="1"/>
    <col min="775" max="775" width="1" style="1" customWidth="1"/>
    <col min="776" max="778" width="12.5703125" style="1" customWidth="1"/>
    <col min="779" max="779" width="1.42578125" style="1" customWidth="1"/>
    <col min="780" max="784" width="12.5703125" style="1" customWidth="1"/>
    <col min="785" max="785" width="1.7109375" style="1" customWidth="1"/>
    <col min="786" max="786" width="13.140625" style="1" customWidth="1"/>
    <col min="787" max="787" width="11.140625" style="1" bestFit="1" customWidth="1"/>
    <col min="788" max="788" width="10.140625" style="1" bestFit="1" customWidth="1"/>
    <col min="789" max="789" width="12.85546875" style="1" customWidth="1"/>
    <col min="790" max="790" width="9.140625" style="1" bestFit="1" customWidth="1"/>
    <col min="791" max="791" width="9" style="1" customWidth="1"/>
    <col min="792" max="1019" width="9.140625" style="1"/>
    <col min="1020" max="1020" width="16.28515625" style="1" customWidth="1"/>
    <col min="1021" max="1021" width="22.5703125" style="1" customWidth="1"/>
    <col min="1022" max="1030" width="12.5703125" style="1" customWidth="1"/>
    <col min="1031" max="1031" width="1" style="1" customWidth="1"/>
    <col min="1032" max="1034" width="12.5703125" style="1" customWidth="1"/>
    <col min="1035" max="1035" width="1.42578125" style="1" customWidth="1"/>
    <col min="1036" max="1040" width="12.5703125" style="1" customWidth="1"/>
    <col min="1041" max="1041" width="1.7109375" style="1" customWidth="1"/>
    <col min="1042" max="1042" width="13.140625" style="1" customWidth="1"/>
    <col min="1043" max="1043" width="11.140625" style="1" bestFit="1" customWidth="1"/>
    <col min="1044" max="1044" width="10.140625" style="1" bestFit="1" customWidth="1"/>
    <col min="1045" max="1045" width="12.85546875" style="1" customWidth="1"/>
    <col min="1046" max="1046" width="9.140625" style="1" bestFit="1" customWidth="1"/>
    <col min="1047" max="1047" width="9" style="1" customWidth="1"/>
    <col min="1048" max="1275" width="9.140625" style="1"/>
    <col min="1276" max="1276" width="16.28515625" style="1" customWidth="1"/>
    <col min="1277" max="1277" width="22.5703125" style="1" customWidth="1"/>
    <col min="1278" max="1286" width="12.5703125" style="1" customWidth="1"/>
    <col min="1287" max="1287" width="1" style="1" customWidth="1"/>
    <col min="1288" max="1290" width="12.5703125" style="1" customWidth="1"/>
    <col min="1291" max="1291" width="1.42578125" style="1" customWidth="1"/>
    <col min="1292" max="1296" width="12.5703125" style="1" customWidth="1"/>
    <col min="1297" max="1297" width="1.7109375" style="1" customWidth="1"/>
    <col min="1298" max="1298" width="13.140625" style="1" customWidth="1"/>
    <col min="1299" max="1299" width="11.140625" style="1" bestFit="1" customWidth="1"/>
    <col min="1300" max="1300" width="10.140625" style="1" bestFit="1" customWidth="1"/>
    <col min="1301" max="1301" width="12.85546875" style="1" customWidth="1"/>
    <col min="1302" max="1302" width="9.140625" style="1" bestFit="1" customWidth="1"/>
    <col min="1303" max="1303" width="9" style="1" customWidth="1"/>
    <col min="1304" max="1531" width="9.140625" style="1"/>
    <col min="1532" max="1532" width="16.28515625" style="1" customWidth="1"/>
    <col min="1533" max="1533" width="22.5703125" style="1" customWidth="1"/>
    <col min="1534" max="1542" width="12.5703125" style="1" customWidth="1"/>
    <col min="1543" max="1543" width="1" style="1" customWidth="1"/>
    <col min="1544" max="1546" width="12.5703125" style="1" customWidth="1"/>
    <col min="1547" max="1547" width="1.42578125" style="1" customWidth="1"/>
    <col min="1548" max="1552" width="12.5703125" style="1" customWidth="1"/>
    <col min="1553" max="1553" width="1.7109375" style="1" customWidth="1"/>
    <col min="1554" max="1554" width="13.140625" style="1" customWidth="1"/>
    <col min="1555" max="1555" width="11.140625" style="1" bestFit="1" customWidth="1"/>
    <col min="1556" max="1556" width="10.140625" style="1" bestFit="1" customWidth="1"/>
    <col min="1557" max="1557" width="12.85546875" style="1" customWidth="1"/>
    <col min="1558" max="1558" width="9.140625" style="1" bestFit="1" customWidth="1"/>
    <col min="1559" max="1559" width="9" style="1" customWidth="1"/>
    <col min="1560" max="1787" width="9.140625" style="1"/>
    <col min="1788" max="1788" width="16.28515625" style="1" customWidth="1"/>
    <col min="1789" max="1789" width="22.5703125" style="1" customWidth="1"/>
    <col min="1790" max="1798" width="12.5703125" style="1" customWidth="1"/>
    <col min="1799" max="1799" width="1" style="1" customWidth="1"/>
    <col min="1800" max="1802" width="12.5703125" style="1" customWidth="1"/>
    <col min="1803" max="1803" width="1.42578125" style="1" customWidth="1"/>
    <col min="1804" max="1808" width="12.5703125" style="1" customWidth="1"/>
    <col min="1809" max="1809" width="1.7109375" style="1" customWidth="1"/>
    <col min="1810" max="1810" width="13.140625" style="1" customWidth="1"/>
    <col min="1811" max="1811" width="11.140625" style="1" bestFit="1" customWidth="1"/>
    <col min="1812" max="1812" width="10.140625" style="1" bestFit="1" customWidth="1"/>
    <col min="1813" max="1813" width="12.85546875" style="1" customWidth="1"/>
    <col min="1814" max="1814" width="9.140625" style="1" bestFit="1" customWidth="1"/>
    <col min="1815" max="1815" width="9" style="1" customWidth="1"/>
    <col min="1816" max="2043" width="9.140625" style="1"/>
    <col min="2044" max="2044" width="16.28515625" style="1" customWidth="1"/>
    <col min="2045" max="2045" width="22.5703125" style="1" customWidth="1"/>
    <col min="2046" max="2054" width="12.5703125" style="1" customWidth="1"/>
    <col min="2055" max="2055" width="1" style="1" customWidth="1"/>
    <col min="2056" max="2058" width="12.5703125" style="1" customWidth="1"/>
    <col min="2059" max="2059" width="1.42578125" style="1" customWidth="1"/>
    <col min="2060" max="2064" width="12.5703125" style="1" customWidth="1"/>
    <col min="2065" max="2065" width="1.7109375" style="1" customWidth="1"/>
    <col min="2066" max="2066" width="13.140625" style="1" customWidth="1"/>
    <col min="2067" max="2067" width="11.140625" style="1" bestFit="1" customWidth="1"/>
    <col min="2068" max="2068" width="10.140625" style="1" bestFit="1" customWidth="1"/>
    <col min="2069" max="2069" width="12.85546875" style="1" customWidth="1"/>
    <col min="2070" max="2070" width="9.140625" style="1" bestFit="1" customWidth="1"/>
    <col min="2071" max="2071" width="9" style="1" customWidth="1"/>
    <col min="2072" max="2299" width="9.140625" style="1"/>
    <col min="2300" max="2300" width="16.28515625" style="1" customWidth="1"/>
    <col min="2301" max="2301" width="22.5703125" style="1" customWidth="1"/>
    <col min="2302" max="2310" width="12.5703125" style="1" customWidth="1"/>
    <col min="2311" max="2311" width="1" style="1" customWidth="1"/>
    <col min="2312" max="2314" width="12.5703125" style="1" customWidth="1"/>
    <col min="2315" max="2315" width="1.42578125" style="1" customWidth="1"/>
    <col min="2316" max="2320" width="12.5703125" style="1" customWidth="1"/>
    <col min="2321" max="2321" width="1.7109375" style="1" customWidth="1"/>
    <col min="2322" max="2322" width="13.140625" style="1" customWidth="1"/>
    <col min="2323" max="2323" width="11.140625" style="1" bestFit="1" customWidth="1"/>
    <col min="2324" max="2324" width="10.140625" style="1" bestFit="1" customWidth="1"/>
    <col min="2325" max="2325" width="12.85546875" style="1" customWidth="1"/>
    <col min="2326" max="2326" width="9.140625" style="1" bestFit="1" customWidth="1"/>
    <col min="2327" max="2327" width="9" style="1" customWidth="1"/>
    <col min="2328" max="2555" width="9.140625" style="1"/>
    <col min="2556" max="2556" width="16.28515625" style="1" customWidth="1"/>
    <col min="2557" max="2557" width="22.5703125" style="1" customWidth="1"/>
    <col min="2558" max="2566" width="12.5703125" style="1" customWidth="1"/>
    <col min="2567" max="2567" width="1" style="1" customWidth="1"/>
    <col min="2568" max="2570" width="12.5703125" style="1" customWidth="1"/>
    <col min="2571" max="2571" width="1.42578125" style="1" customWidth="1"/>
    <col min="2572" max="2576" width="12.5703125" style="1" customWidth="1"/>
    <col min="2577" max="2577" width="1.7109375" style="1" customWidth="1"/>
    <col min="2578" max="2578" width="13.140625" style="1" customWidth="1"/>
    <col min="2579" max="2579" width="11.140625" style="1" bestFit="1" customWidth="1"/>
    <col min="2580" max="2580" width="10.140625" style="1" bestFit="1" customWidth="1"/>
    <col min="2581" max="2581" width="12.85546875" style="1" customWidth="1"/>
    <col min="2582" max="2582" width="9.140625" style="1" bestFit="1" customWidth="1"/>
    <col min="2583" max="2583" width="9" style="1" customWidth="1"/>
    <col min="2584" max="2811" width="9.140625" style="1"/>
    <col min="2812" max="2812" width="16.28515625" style="1" customWidth="1"/>
    <col min="2813" max="2813" width="22.5703125" style="1" customWidth="1"/>
    <col min="2814" max="2822" width="12.5703125" style="1" customWidth="1"/>
    <col min="2823" max="2823" width="1" style="1" customWidth="1"/>
    <col min="2824" max="2826" width="12.5703125" style="1" customWidth="1"/>
    <col min="2827" max="2827" width="1.42578125" style="1" customWidth="1"/>
    <col min="2828" max="2832" width="12.5703125" style="1" customWidth="1"/>
    <col min="2833" max="2833" width="1.7109375" style="1" customWidth="1"/>
    <col min="2834" max="2834" width="13.140625" style="1" customWidth="1"/>
    <col min="2835" max="2835" width="11.140625" style="1" bestFit="1" customWidth="1"/>
    <col min="2836" max="2836" width="10.140625" style="1" bestFit="1" customWidth="1"/>
    <col min="2837" max="2837" width="12.85546875" style="1" customWidth="1"/>
    <col min="2838" max="2838" width="9.140625" style="1" bestFit="1" customWidth="1"/>
    <col min="2839" max="2839" width="9" style="1" customWidth="1"/>
    <col min="2840" max="3067" width="9.140625" style="1"/>
    <col min="3068" max="3068" width="16.28515625" style="1" customWidth="1"/>
    <col min="3069" max="3069" width="22.5703125" style="1" customWidth="1"/>
    <col min="3070" max="3078" width="12.5703125" style="1" customWidth="1"/>
    <col min="3079" max="3079" width="1" style="1" customWidth="1"/>
    <col min="3080" max="3082" width="12.5703125" style="1" customWidth="1"/>
    <col min="3083" max="3083" width="1.42578125" style="1" customWidth="1"/>
    <col min="3084" max="3088" width="12.5703125" style="1" customWidth="1"/>
    <col min="3089" max="3089" width="1.7109375" style="1" customWidth="1"/>
    <col min="3090" max="3090" width="13.140625" style="1" customWidth="1"/>
    <col min="3091" max="3091" width="11.140625" style="1" bestFit="1" customWidth="1"/>
    <col min="3092" max="3092" width="10.140625" style="1" bestFit="1" customWidth="1"/>
    <col min="3093" max="3093" width="12.85546875" style="1" customWidth="1"/>
    <col min="3094" max="3094" width="9.140625" style="1" bestFit="1" customWidth="1"/>
    <col min="3095" max="3095" width="9" style="1" customWidth="1"/>
    <col min="3096" max="3323" width="9.140625" style="1"/>
    <col min="3324" max="3324" width="16.28515625" style="1" customWidth="1"/>
    <col min="3325" max="3325" width="22.5703125" style="1" customWidth="1"/>
    <col min="3326" max="3334" width="12.5703125" style="1" customWidth="1"/>
    <col min="3335" max="3335" width="1" style="1" customWidth="1"/>
    <col min="3336" max="3338" width="12.5703125" style="1" customWidth="1"/>
    <col min="3339" max="3339" width="1.42578125" style="1" customWidth="1"/>
    <col min="3340" max="3344" width="12.5703125" style="1" customWidth="1"/>
    <col min="3345" max="3345" width="1.7109375" style="1" customWidth="1"/>
    <col min="3346" max="3346" width="13.140625" style="1" customWidth="1"/>
    <col min="3347" max="3347" width="11.140625" style="1" bestFit="1" customWidth="1"/>
    <col min="3348" max="3348" width="10.140625" style="1" bestFit="1" customWidth="1"/>
    <col min="3349" max="3349" width="12.85546875" style="1" customWidth="1"/>
    <col min="3350" max="3350" width="9.140625" style="1" bestFit="1" customWidth="1"/>
    <col min="3351" max="3351" width="9" style="1" customWidth="1"/>
    <col min="3352" max="3579" width="9.140625" style="1"/>
    <col min="3580" max="3580" width="16.28515625" style="1" customWidth="1"/>
    <col min="3581" max="3581" width="22.5703125" style="1" customWidth="1"/>
    <col min="3582" max="3590" width="12.5703125" style="1" customWidth="1"/>
    <col min="3591" max="3591" width="1" style="1" customWidth="1"/>
    <col min="3592" max="3594" width="12.5703125" style="1" customWidth="1"/>
    <col min="3595" max="3595" width="1.42578125" style="1" customWidth="1"/>
    <col min="3596" max="3600" width="12.5703125" style="1" customWidth="1"/>
    <col min="3601" max="3601" width="1.7109375" style="1" customWidth="1"/>
    <col min="3602" max="3602" width="13.140625" style="1" customWidth="1"/>
    <col min="3603" max="3603" width="11.140625" style="1" bestFit="1" customWidth="1"/>
    <col min="3604" max="3604" width="10.140625" style="1" bestFit="1" customWidth="1"/>
    <col min="3605" max="3605" width="12.85546875" style="1" customWidth="1"/>
    <col min="3606" max="3606" width="9.140625" style="1" bestFit="1" customWidth="1"/>
    <col min="3607" max="3607" width="9" style="1" customWidth="1"/>
    <col min="3608" max="3835" width="9.140625" style="1"/>
    <col min="3836" max="3836" width="16.28515625" style="1" customWidth="1"/>
    <col min="3837" max="3837" width="22.5703125" style="1" customWidth="1"/>
    <col min="3838" max="3846" width="12.5703125" style="1" customWidth="1"/>
    <col min="3847" max="3847" width="1" style="1" customWidth="1"/>
    <col min="3848" max="3850" width="12.5703125" style="1" customWidth="1"/>
    <col min="3851" max="3851" width="1.42578125" style="1" customWidth="1"/>
    <col min="3852" max="3856" width="12.5703125" style="1" customWidth="1"/>
    <col min="3857" max="3857" width="1.7109375" style="1" customWidth="1"/>
    <col min="3858" max="3858" width="13.140625" style="1" customWidth="1"/>
    <col min="3859" max="3859" width="11.140625" style="1" bestFit="1" customWidth="1"/>
    <col min="3860" max="3860" width="10.140625" style="1" bestFit="1" customWidth="1"/>
    <col min="3861" max="3861" width="12.85546875" style="1" customWidth="1"/>
    <col min="3862" max="3862" width="9.140625" style="1" bestFit="1" customWidth="1"/>
    <col min="3863" max="3863" width="9" style="1" customWidth="1"/>
    <col min="3864" max="4091" width="9.140625" style="1"/>
    <col min="4092" max="4092" width="16.28515625" style="1" customWidth="1"/>
    <col min="4093" max="4093" width="22.5703125" style="1" customWidth="1"/>
    <col min="4094" max="4102" width="12.5703125" style="1" customWidth="1"/>
    <col min="4103" max="4103" width="1" style="1" customWidth="1"/>
    <col min="4104" max="4106" width="12.5703125" style="1" customWidth="1"/>
    <col min="4107" max="4107" width="1.42578125" style="1" customWidth="1"/>
    <col min="4108" max="4112" width="12.5703125" style="1" customWidth="1"/>
    <col min="4113" max="4113" width="1.7109375" style="1" customWidth="1"/>
    <col min="4114" max="4114" width="13.140625" style="1" customWidth="1"/>
    <col min="4115" max="4115" width="11.140625" style="1" bestFit="1" customWidth="1"/>
    <col min="4116" max="4116" width="10.140625" style="1" bestFit="1" customWidth="1"/>
    <col min="4117" max="4117" width="12.85546875" style="1" customWidth="1"/>
    <col min="4118" max="4118" width="9.140625" style="1" bestFit="1" customWidth="1"/>
    <col min="4119" max="4119" width="9" style="1" customWidth="1"/>
    <col min="4120" max="4347" width="9.140625" style="1"/>
    <col min="4348" max="4348" width="16.28515625" style="1" customWidth="1"/>
    <col min="4349" max="4349" width="22.5703125" style="1" customWidth="1"/>
    <col min="4350" max="4358" width="12.5703125" style="1" customWidth="1"/>
    <col min="4359" max="4359" width="1" style="1" customWidth="1"/>
    <col min="4360" max="4362" width="12.5703125" style="1" customWidth="1"/>
    <col min="4363" max="4363" width="1.42578125" style="1" customWidth="1"/>
    <col min="4364" max="4368" width="12.5703125" style="1" customWidth="1"/>
    <col min="4369" max="4369" width="1.7109375" style="1" customWidth="1"/>
    <col min="4370" max="4370" width="13.140625" style="1" customWidth="1"/>
    <col min="4371" max="4371" width="11.140625" style="1" bestFit="1" customWidth="1"/>
    <col min="4372" max="4372" width="10.140625" style="1" bestFit="1" customWidth="1"/>
    <col min="4373" max="4373" width="12.85546875" style="1" customWidth="1"/>
    <col min="4374" max="4374" width="9.140625" style="1" bestFit="1" customWidth="1"/>
    <col min="4375" max="4375" width="9" style="1" customWidth="1"/>
    <col min="4376" max="4603" width="9.140625" style="1"/>
    <col min="4604" max="4604" width="16.28515625" style="1" customWidth="1"/>
    <col min="4605" max="4605" width="22.5703125" style="1" customWidth="1"/>
    <col min="4606" max="4614" width="12.5703125" style="1" customWidth="1"/>
    <col min="4615" max="4615" width="1" style="1" customWidth="1"/>
    <col min="4616" max="4618" width="12.5703125" style="1" customWidth="1"/>
    <col min="4619" max="4619" width="1.42578125" style="1" customWidth="1"/>
    <col min="4620" max="4624" width="12.5703125" style="1" customWidth="1"/>
    <col min="4625" max="4625" width="1.7109375" style="1" customWidth="1"/>
    <col min="4626" max="4626" width="13.140625" style="1" customWidth="1"/>
    <col min="4627" max="4627" width="11.140625" style="1" bestFit="1" customWidth="1"/>
    <col min="4628" max="4628" width="10.140625" style="1" bestFit="1" customWidth="1"/>
    <col min="4629" max="4629" width="12.85546875" style="1" customWidth="1"/>
    <col min="4630" max="4630" width="9.140625" style="1" bestFit="1" customWidth="1"/>
    <col min="4631" max="4631" width="9" style="1" customWidth="1"/>
    <col min="4632" max="4859" width="9.140625" style="1"/>
    <col min="4860" max="4860" width="16.28515625" style="1" customWidth="1"/>
    <col min="4861" max="4861" width="22.5703125" style="1" customWidth="1"/>
    <col min="4862" max="4870" width="12.5703125" style="1" customWidth="1"/>
    <col min="4871" max="4871" width="1" style="1" customWidth="1"/>
    <col min="4872" max="4874" width="12.5703125" style="1" customWidth="1"/>
    <col min="4875" max="4875" width="1.42578125" style="1" customWidth="1"/>
    <col min="4876" max="4880" width="12.5703125" style="1" customWidth="1"/>
    <col min="4881" max="4881" width="1.7109375" style="1" customWidth="1"/>
    <col min="4882" max="4882" width="13.140625" style="1" customWidth="1"/>
    <col min="4883" max="4883" width="11.140625" style="1" bestFit="1" customWidth="1"/>
    <col min="4884" max="4884" width="10.140625" style="1" bestFit="1" customWidth="1"/>
    <col min="4885" max="4885" width="12.85546875" style="1" customWidth="1"/>
    <col min="4886" max="4886" width="9.140625" style="1" bestFit="1" customWidth="1"/>
    <col min="4887" max="4887" width="9" style="1" customWidth="1"/>
    <col min="4888" max="5115" width="9.140625" style="1"/>
    <col min="5116" max="5116" width="16.28515625" style="1" customWidth="1"/>
    <col min="5117" max="5117" width="22.5703125" style="1" customWidth="1"/>
    <col min="5118" max="5126" width="12.5703125" style="1" customWidth="1"/>
    <col min="5127" max="5127" width="1" style="1" customWidth="1"/>
    <col min="5128" max="5130" width="12.5703125" style="1" customWidth="1"/>
    <col min="5131" max="5131" width="1.42578125" style="1" customWidth="1"/>
    <col min="5132" max="5136" width="12.5703125" style="1" customWidth="1"/>
    <col min="5137" max="5137" width="1.7109375" style="1" customWidth="1"/>
    <col min="5138" max="5138" width="13.140625" style="1" customWidth="1"/>
    <col min="5139" max="5139" width="11.140625" style="1" bestFit="1" customWidth="1"/>
    <col min="5140" max="5140" width="10.140625" style="1" bestFit="1" customWidth="1"/>
    <col min="5141" max="5141" width="12.85546875" style="1" customWidth="1"/>
    <col min="5142" max="5142" width="9.140625" style="1" bestFit="1" customWidth="1"/>
    <col min="5143" max="5143" width="9" style="1" customWidth="1"/>
    <col min="5144" max="5371" width="9.140625" style="1"/>
    <col min="5372" max="5372" width="16.28515625" style="1" customWidth="1"/>
    <col min="5373" max="5373" width="22.5703125" style="1" customWidth="1"/>
    <col min="5374" max="5382" width="12.5703125" style="1" customWidth="1"/>
    <col min="5383" max="5383" width="1" style="1" customWidth="1"/>
    <col min="5384" max="5386" width="12.5703125" style="1" customWidth="1"/>
    <col min="5387" max="5387" width="1.42578125" style="1" customWidth="1"/>
    <col min="5388" max="5392" width="12.5703125" style="1" customWidth="1"/>
    <col min="5393" max="5393" width="1.7109375" style="1" customWidth="1"/>
    <col min="5394" max="5394" width="13.140625" style="1" customWidth="1"/>
    <col min="5395" max="5395" width="11.140625" style="1" bestFit="1" customWidth="1"/>
    <col min="5396" max="5396" width="10.140625" style="1" bestFit="1" customWidth="1"/>
    <col min="5397" max="5397" width="12.85546875" style="1" customWidth="1"/>
    <col min="5398" max="5398" width="9.140625" style="1" bestFit="1" customWidth="1"/>
    <col min="5399" max="5399" width="9" style="1" customWidth="1"/>
    <col min="5400" max="5627" width="9.140625" style="1"/>
    <col min="5628" max="5628" width="16.28515625" style="1" customWidth="1"/>
    <col min="5629" max="5629" width="22.5703125" style="1" customWidth="1"/>
    <col min="5630" max="5638" width="12.5703125" style="1" customWidth="1"/>
    <col min="5639" max="5639" width="1" style="1" customWidth="1"/>
    <col min="5640" max="5642" width="12.5703125" style="1" customWidth="1"/>
    <col min="5643" max="5643" width="1.42578125" style="1" customWidth="1"/>
    <col min="5644" max="5648" width="12.5703125" style="1" customWidth="1"/>
    <col min="5649" max="5649" width="1.7109375" style="1" customWidth="1"/>
    <col min="5650" max="5650" width="13.140625" style="1" customWidth="1"/>
    <col min="5651" max="5651" width="11.140625" style="1" bestFit="1" customWidth="1"/>
    <col min="5652" max="5652" width="10.140625" style="1" bestFit="1" customWidth="1"/>
    <col min="5653" max="5653" width="12.85546875" style="1" customWidth="1"/>
    <col min="5654" max="5654" width="9.140625" style="1" bestFit="1" customWidth="1"/>
    <col min="5655" max="5655" width="9" style="1" customWidth="1"/>
    <col min="5656" max="5883" width="9.140625" style="1"/>
    <col min="5884" max="5884" width="16.28515625" style="1" customWidth="1"/>
    <col min="5885" max="5885" width="22.5703125" style="1" customWidth="1"/>
    <col min="5886" max="5894" width="12.5703125" style="1" customWidth="1"/>
    <col min="5895" max="5895" width="1" style="1" customWidth="1"/>
    <col min="5896" max="5898" width="12.5703125" style="1" customWidth="1"/>
    <col min="5899" max="5899" width="1.42578125" style="1" customWidth="1"/>
    <col min="5900" max="5904" width="12.5703125" style="1" customWidth="1"/>
    <col min="5905" max="5905" width="1.7109375" style="1" customWidth="1"/>
    <col min="5906" max="5906" width="13.140625" style="1" customWidth="1"/>
    <col min="5907" max="5907" width="11.140625" style="1" bestFit="1" customWidth="1"/>
    <col min="5908" max="5908" width="10.140625" style="1" bestFit="1" customWidth="1"/>
    <col min="5909" max="5909" width="12.85546875" style="1" customWidth="1"/>
    <col min="5910" max="5910" width="9.140625" style="1" bestFit="1" customWidth="1"/>
    <col min="5911" max="5911" width="9" style="1" customWidth="1"/>
    <col min="5912" max="6139" width="9.140625" style="1"/>
    <col min="6140" max="6140" width="16.28515625" style="1" customWidth="1"/>
    <col min="6141" max="6141" width="22.5703125" style="1" customWidth="1"/>
    <col min="6142" max="6150" width="12.5703125" style="1" customWidth="1"/>
    <col min="6151" max="6151" width="1" style="1" customWidth="1"/>
    <col min="6152" max="6154" width="12.5703125" style="1" customWidth="1"/>
    <col min="6155" max="6155" width="1.42578125" style="1" customWidth="1"/>
    <col min="6156" max="6160" width="12.5703125" style="1" customWidth="1"/>
    <col min="6161" max="6161" width="1.7109375" style="1" customWidth="1"/>
    <col min="6162" max="6162" width="13.140625" style="1" customWidth="1"/>
    <col min="6163" max="6163" width="11.140625" style="1" bestFit="1" customWidth="1"/>
    <col min="6164" max="6164" width="10.140625" style="1" bestFit="1" customWidth="1"/>
    <col min="6165" max="6165" width="12.85546875" style="1" customWidth="1"/>
    <col min="6166" max="6166" width="9.140625" style="1" bestFit="1" customWidth="1"/>
    <col min="6167" max="6167" width="9" style="1" customWidth="1"/>
    <col min="6168" max="6395" width="9.140625" style="1"/>
    <col min="6396" max="6396" width="16.28515625" style="1" customWidth="1"/>
    <col min="6397" max="6397" width="22.5703125" style="1" customWidth="1"/>
    <col min="6398" max="6406" width="12.5703125" style="1" customWidth="1"/>
    <col min="6407" max="6407" width="1" style="1" customWidth="1"/>
    <col min="6408" max="6410" width="12.5703125" style="1" customWidth="1"/>
    <col min="6411" max="6411" width="1.42578125" style="1" customWidth="1"/>
    <col min="6412" max="6416" width="12.5703125" style="1" customWidth="1"/>
    <col min="6417" max="6417" width="1.7109375" style="1" customWidth="1"/>
    <col min="6418" max="6418" width="13.140625" style="1" customWidth="1"/>
    <col min="6419" max="6419" width="11.140625" style="1" bestFit="1" customWidth="1"/>
    <col min="6420" max="6420" width="10.140625" style="1" bestFit="1" customWidth="1"/>
    <col min="6421" max="6421" width="12.85546875" style="1" customWidth="1"/>
    <col min="6422" max="6422" width="9.140625" style="1" bestFit="1" customWidth="1"/>
    <col min="6423" max="6423" width="9" style="1" customWidth="1"/>
    <col min="6424" max="6651" width="9.140625" style="1"/>
    <col min="6652" max="6652" width="16.28515625" style="1" customWidth="1"/>
    <col min="6653" max="6653" width="22.5703125" style="1" customWidth="1"/>
    <col min="6654" max="6662" width="12.5703125" style="1" customWidth="1"/>
    <col min="6663" max="6663" width="1" style="1" customWidth="1"/>
    <col min="6664" max="6666" width="12.5703125" style="1" customWidth="1"/>
    <col min="6667" max="6667" width="1.42578125" style="1" customWidth="1"/>
    <col min="6668" max="6672" width="12.5703125" style="1" customWidth="1"/>
    <col min="6673" max="6673" width="1.7109375" style="1" customWidth="1"/>
    <col min="6674" max="6674" width="13.140625" style="1" customWidth="1"/>
    <col min="6675" max="6675" width="11.140625" style="1" bestFit="1" customWidth="1"/>
    <col min="6676" max="6676" width="10.140625" style="1" bestFit="1" customWidth="1"/>
    <col min="6677" max="6677" width="12.85546875" style="1" customWidth="1"/>
    <col min="6678" max="6678" width="9.140625" style="1" bestFit="1" customWidth="1"/>
    <col min="6679" max="6679" width="9" style="1" customWidth="1"/>
    <col min="6680" max="6907" width="9.140625" style="1"/>
    <col min="6908" max="6908" width="16.28515625" style="1" customWidth="1"/>
    <col min="6909" max="6909" width="22.5703125" style="1" customWidth="1"/>
    <col min="6910" max="6918" width="12.5703125" style="1" customWidth="1"/>
    <col min="6919" max="6919" width="1" style="1" customWidth="1"/>
    <col min="6920" max="6922" width="12.5703125" style="1" customWidth="1"/>
    <col min="6923" max="6923" width="1.42578125" style="1" customWidth="1"/>
    <col min="6924" max="6928" width="12.5703125" style="1" customWidth="1"/>
    <col min="6929" max="6929" width="1.7109375" style="1" customWidth="1"/>
    <col min="6930" max="6930" width="13.140625" style="1" customWidth="1"/>
    <col min="6931" max="6931" width="11.140625" style="1" bestFit="1" customWidth="1"/>
    <col min="6932" max="6932" width="10.140625" style="1" bestFit="1" customWidth="1"/>
    <col min="6933" max="6933" width="12.85546875" style="1" customWidth="1"/>
    <col min="6934" max="6934" width="9.140625" style="1" bestFit="1" customWidth="1"/>
    <col min="6935" max="6935" width="9" style="1" customWidth="1"/>
    <col min="6936" max="7163" width="9.140625" style="1"/>
    <col min="7164" max="7164" width="16.28515625" style="1" customWidth="1"/>
    <col min="7165" max="7165" width="22.5703125" style="1" customWidth="1"/>
    <col min="7166" max="7174" width="12.5703125" style="1" customWidth="1"/>
    <col min="7175" max="7175" width="1" style="1" customWidth="1"/>
    <col min="7176" max="7178" width="12.5703125" style="1" customWidth="1"/>
    <col min="7179" max="7179" width="1.42578125" style="1" customWidth="1"/>
    <col min="7180" max="7184" width="12.5703125" style="1" customWidth="1"/>
    <col min="7185" max="7185" width="1.7109375" style="1" customWidth="1"/>
    <col min="7186" max="7186" width="13.140625" style="1" customWidth="1"/>
    <col min="7187" max="7187" width="11.140625" style="1" bestFit="1" customWidth="1"/>
    <col min="7188" max="7188" width="10.140625" style="1" bestFit="1" customWidth="1"/>
    <col min="7189" max="7189" width="12.85546875" style="1" customWidth="1"/>
    <col min="7190" max="7190" width="9.140625" style="1" bestFit="1" customWidth="1"/>
    <col min="7191" max="7191" width="9" style="1" customWidth="1"/>
    <col min="7192" max="7419" width="9.140625" style="1"/>
    <col min="7420" max="7420" width="16.28515625" style="1" customWidth="1"/>
    <col min="7421" max="7421" width="22.5703125" style="1" customWidth="1"/>
    <col min="7422" max="7430" width="12.5703125" style="1" customWidth="1"/>
    <col min="7431" max="7431" width="1" style="1" customWidth="1"/>
    <col min="7432" max="7434" width="12.5703125" style="1" customWidth="1"/>
    <col min="7435" max="7435" width="1.42578125" style="1" customWidth="1"/>
    <col min="7436" max="7440" width="12.5703125" style="1" customWidth="1"/>
    <col min="7441" max="7441" width="1.7109375" style="1" customWidth="1"/>
    <col min="7442" max="7442" width="13.140625" style="1" customWidth="1"/>
    <col min="7443" max="7443" width="11.140625" style="1" bestFit="1" customWidth="1"/>
    <col min="7444" max="7444" width="10.140625" style="1" bestFit="1" customWidth="1"/>
    <col min="7445" max="7445" width="12.85546875" style="1" customWidth="1"/>
    <col min="7446" max="7446" width="9.140625" style="1" bestFit="1" customWidth="1"/>
    <col min="7447" max="7447" width="9" style="1" customWidth="1"/>
    <col min="7448" max="7675" width="9.140625" style="1"/>
    <col min="7676" max="7676" width="16.28515625" style="1" customWidth="1"/>
    <col min="7677" max="7677" width="22.5703125" style="1" customWidth="1"/>
    <col min="7678" max="7686" width="12.5703125" style="1" customWidth="1"/>
    <col min="7687" max="7687" width="1" style="1" customWidth="1"/>
    <col min="7688" max="7690" width="12.5703125" style="1" customWidth="1"/>
    <col min="7691" max="7691" width="1.42578125" style="1" customWidth="1"/>
    <col min="7692" max="7696" width="12.5703125" style="1" customWidth="1"/>
    <col min="7697" max="7697" width="1.7109375" style="1" customWidth="1"/>
    <col min="7698" max="7698" width="13.140625" style="1" customWidth="1"/>
    <col min="7699" max="7699" width="11.140625" style="1" bestFit="1" customWidth="1"/>
    <col min="7700" max="7700" width="10.140625" style="1" bestFit="1" customWidth="1"/>
    <col min="7701" max="7701" width="12.85546875" style="1" customWidth="1"/>
    <col min="7702" max="7702" width="9.140625" style="1" bestFit="1" customWidth="1"/>
    <col min="7703" max="7703" width="9" style="1" customWidth="1"/>
    <col min="7704" max="7931" width="9.140625" style="1"/>
    <col min="7932" max="7932" width="16.28515625" style="1" customWidth="1"/>
    <col min="7933" max="7933" width="22.5703125" style="1" customWidth="1"/>
    <col min="7934" max="7942" width="12.5703125" style="1" customWidth="1"/>
    <col min="7943" max="7943" width="1" style="1" customWidth="1"/>
    <col min="7944" max="7946" width="12.5703125" style="1" customWidth="1"/>
    <col min="7947" max="7947" width="1.42578125" style="1" customWidth="1"/>
    <col min="7948" max="7952" width="12.5703125" style="1" customWidth="1"/>
    <col min="7953" max="7953" width="1.7109375" style="1" customWidth="1"/>
    <col min="7954" max="7954" width="13.140625" style="1" customWidth="1"/>
    <col min="7955" max="7955" width="11.140625" style="1" bestFit="1" customWidth="1"/>
    <col min="7956" max="7956" width="10.140625" style="1" bestFit="1" customWidth="1"/>
    <col min="7957" max="7957" width="12.85546875" style="1" customWidth="1"/>
    <col min="7958" max="7958" width="9.140625" style="1" bestFit="1" customWidth="1"/>
    <col min="7959" max="7959" width="9" style="1" customWidth="1"/>
    <col min="7960" max="8187" width="9.140625" style="1"/>
    <col min="8188" max="8188" width="16.28515625" style="1" customWidth="1"/>
    <col min="8189" max="8189" width="22.5703125" style="1" customWidth="1"/>
    <col min="8190" max="8198" width="12.5703125" style="1" customWidth="1"/>
    <col min="8199" max="8199" width="1" style="1" customWidth="1"/>
    <col min="8200" max="8202" width="12.5703125" style="1" customWidth="1"/>
    <col min="8203" max="8203" width="1.42578125" style="1" customWidth="1"/>
    <col min="8204" max="8208" width="12.5703125" style="1" customWidth="1"/>
    <col min="8209" max="8209" width="1.7109375" style="1" customWidth="1"/>
    <col min="8210" max="8210" width="13.140625" style="1" customWidth="1"/>
    <col min="8211" max="8211" width="11.140625" style="1" bestFit="1" customWidth="1"/>
    <col min="8212" max="8212" width="10.140625" style="1" bestFit="1" customWidth="1"/>
    <col min="8213" max="8213" width="12.85546875" style="1" customWidth="1"/>
    <col min="8214" max="8214" width="9.140625" style="1" bestFit="1" customWidth="1"/>
    <col min="8215" max="8215" width="9" style="1" customWidth="1"/>
    <col min="8216" max="8443" width="9.140625" style="1"/>
    <col min="8444" max="8444" width="16.28515625" style="1" customWidth="1"/>
    <col min="8445" max="8445" width="22.5703125" style="1" customWidth="1"/>
    <col min="8446" max="8454" width="12.5703125" style="1" customWidth="1"/>
    <col min="8455" max="8455" width="1" style="1" customWidth="1"/>
    <col min="8456" max="8458" width="12.5703125" style="1" customWidth="1"/>
    <col min="8459" max="8459" width="1.42578125" style="1" customWidth="1"/>
    <col min="8460" max="8464" width="12.5703125" style="1" customWidth="1"/>
    <col min="8465" max="8465" width="1.7109375" style="1" customWidth="1"/>
    <col min="8466" max="8466" width="13.140625" style="1" customWidth="1"/>
    <col min="8467" max="8467" width="11.140625" style="1" bestFit="1" customWidth="1"/>
    <col min="8468" max="8468" width="10.140625" style="1" bestFit="1" customWidth="1"/>
    <col min="8469" max="8469" width="12.85546875" style="1" customWidth="1"/>
    <col min="8470" max="8470" width="9.140625" style="1" bestFit="1" customWidth="1"/>
    <col min="8471" max="8471" width="9" style="1" customWidth="1"/>
    <col min="8472" max="8699" width="9.140625" style="1"/>
    <col min="8700" max="8700" width="16.28515625" style="1" customWidth="1"/>
    <col min="8701" max="8701" width="22.5703125" style="1" customWidth="1"/>
    <col min="8702" max="8710" width="12.5703125" style="1" customWidth="1"/>
    <col min="8711" max="8711" width="1" style="1" customWidth="1"/>
    <col min="8712" max="8714" width="12.5703125" style="1" customWidth="1"/>
    <col min="8715" max="8715" width="1.42578125" style="1" customWidth="1"/>
    <col min="8716" max="8720" width="12.5703125" style="1" customWidth="1"/>
    <col min="8721" max="8721" width="1.7109375" style="1" customWidth="1"/>
    <col min="8722" max="8722" width="13.140625" style="1" customWidth="1"/>
    <col min="8723" max="8723" width="11.140625" style="1" bestFit="1" customWidth="1"/>
    <col min="8724" max="8724" width="10.140625" style="1" bestFit="1" customWidth="1"/>
    <col min="8725" max="8725" width="12.85546875" style="1" customWidth="1"/>
    <col min="8726" max="8726" width="9.140625" style="1" bestFit="1" customWidth="1"/>
    <col min="8727" max="8727" width="9" style="1" customWidth="1"/>
    <col min="8728" max="8955" width="9.140625" style="1"/>
    <col min="8956" max="8956" width="16.28515625" style="1" customWidth="1"/>
    <col min="8957" max="8957" width="22.5703125" style="1" customWidth="1"/>
    <col min="8958" max="8966" width="12.5703125" style="1" customWidth="1"/>
    <col min="8967" max="8967" width="1" style="1" customWidth="1"/>
    <col min="8968" max="8970" width="12.5703125" style="1" customWidth="1"/>
    <col min="8971" max="8971" width="1.42578125" style="1" customWidth="1"/>
    <col min="8972" max="8976" width="12.5703125" style="1" customWidth="1"/>
    <col min="8977" max="8977" width="1.7109375" style="1" customWidth="1"/>
    <col min="8978" max="8978" width="13.140625" style="1" customWidth="1"/>
    <col min="8979" max="8979" width="11.140625" style="1" bestFit="1" customWidth="1"/>
    <col min="8980" max="8980" width="10.140625" style="1" bestFit="1" customWidth="1"/>
    <col min="8981" max="8981" width="12.85546875" style="1" customWidth="1"/>
    <col min="8982" max="8982" width="9.140625" style="1" bestFit="1" customWidth="1"/>
    <col min="8983" max="8983" width="9" style="1" customWidth="1"/>
    <col min="8984" max="9211" width="9.140625" style="1"/>
    <col min="9212" max="9212" width="16.28515625" style="1" customWidth="1"/>
    <col min="9213" max="9213" width="22.5703125" style="1" customWidth="1"/>
    <col min="9214" max="9222" width="12.5703125" style="1" customWidth="1"/>
    <col min="9223" max="9223" width="1" style="1" customWidth="1"/>
    <col min="9224" max="9226" width="12.5703125" style="1" customWidth="1"/>
    <col min="9227" max="9227" width="1.42578125" style="1" customWidth="1"/>
    <col min="9228" max="9232" width="12.5703125" style="1" customWidth="1"/>
    <col min="9233" max="9233" width="1.7109375" style="1" customWidth="1"/>
    <col min="9234" max="9234" width="13.140625" style="1" customWidth="1"/>
    <col min="9235" max="9235" width="11.140625" style="1" bestFit="1" customWidth="1"/>
    <col min="9236" max="9236" width="10.140625" style="1" bestFit="1" customWidth="1"/>
    <col min="9237" max="9237" width="12.85546875" style="1" customWidth="1"/>
    <col min="9238" max="9238" width="9.140625" style="1" bestFit="1" customWidth="1"/>
    <col min="9239" max="9239" width="9" style="1" customWidth="1"/>
    <col min="9240" max="9467" width="9.140625" style="1"/>
    <col min="9468" max="9468" width="16.28515625" style="1" customWidth="1"/>
    <col min="9469" max="9469" width="22.5703125" style="1" customWidth="1"/>
    <col min="9470" max="9478" width="12.5703125" style="1" customWidth="1"/>
    <col min="9479" max="9479" width="1" style="1" customWidth="1"/>
    <col min="9480" max="9482" width="12.5703125" style="1" customWidth="1"/>
    <col min="9483" max="9483" width="1.42578125" style="1" customWidth="1"/>
    <col min="9484" max="9488" width="12.5703125" style="1" customWidth="1"/>
    <col min="9489" max="9489" width="1.7109375" style="1" customWidth="1"/>
    <col min="9490" max="9490" width="13.140625" style="1" customWidth="1"/>
    <col min="9491" max="9491" width="11.140625" style="1" bestFit="1" customWidth="1"/>
    <col min="9492" max="9492" width="10.140625" style="1" bestFit="1" customWidth="1"/>
    <col min="9493" max="9493" width="12.85546875" style="1" customWidth="1"/>
    <col min="9494" max="9494" width="9.140625" style="1" bestFit="1" customWidth="1"/>
    <col min="9495" max="9495" width="9" style="1" customWidth="1"/>
    <col min="9496" max="9723" width="9.140625" style="1"/>
    <col min="9724" max="9724" width="16.28515625" style="1" customWidth="1"/>
    <col min="9725" max="9725" width="22.5703125" style="1" customWidth="1"/>
    <col min="9726" max="9734" width="12.5703125" style="1" customWidth="1"/>
    <col min="9735" max="9735" width="1" style="1" customWidth="1"/>
    <col min="9736" max="9738" width="12.5703125" style="1" customWidth="1"/>
    <col min="9739" max="9739" width="1.42578125" style="1" customWidth="1"/>
    <col min="9740" max="9744" width="12.5703125" style="1" customWidth="1"/>
    <col min="9745" max="9745" width="1.7109375" style="1" customWidth="1"/>
    <col min="9746" max="9746" width="13.140625" style="1" customWidth="1"/>
    <col min="9747" max="9747" width="11.140625" style="1" bestFit="1" customWidth="1"/>
    <col min="9748" max="9748" width="10.140625" style="1" bestFit="1" customWidth="1"/>
    <col min="9749" max="9749" width="12.85546875" style="1" customWidth="1"/>
    <col min="9750" max="9750" width="9.140625" style="1" bestFit="1" customWidth="1"/>
    <col min="9751" max="9751" width="9" style="1" customWidth="1"/>
    <col min="9752" max="9979" width="9.140625" style="1"/>
    <col min="9980" max="9980" width="16.28515625" style="1" customWidth="1"/>
    <col min="9981" max="9981" width="22.5703125" style="1" customWidth="1"/>
    <col min="9982" max="9990" width="12.5703125" style="1" customWidth="1"/>
    <col min="9991" max="9991" width="1" style="1" customWidth="1"/>
    <col min="9992" max="9994" width="12.5703125" style="1" customWidth="1"/>
    <col min="9995" max="9995" width="1.42578125" style="1" customWidth="1"/>
    <col min="9996" max="10000" width="12.5703125" style="1" customWidth="1"/>
    <col min="10001" max="10001" width="1.7109375" style="1" customWidth="1"/>
    <col min="10002" max="10002" width="13.140625" style="1" customWidth="1"/>
    <col min="10003" max="10003" width="11.140625" style="1" bestFit="1" customWidth="1"/>
    <col min="10004" max="10004" width="10.140625" style="1" bestFit="1" customWidth="1"/>
    <col min="10005" max="10005" width="12.85546875" style="1" customWidth="1"/>
    <col min="10006" max="10006" width="9.140625" style="1" bestFit="1" customWidth="1"/>
    <col min="10007" max="10007" width="9" style="1" customWidth="1"/>
    <col min="10008" max="10235" width="9.140625" style="1"/>
    <col min="10236" max="10236" width="16.28515625" style="1" customWidth="1"/>
    <col min="10237" max="10237" width="22.5703125" style="1" customWidth="1"/>
    <col min="10238" max="10246" width="12.5703125" style="1" customWidth="1"/>
    <col min="10247" max="10247" width="1" style="1" customWidth="1"/>
    <col min="10248" max="10250" width="12.5703125" style="1" customWidth="1"/>
    <col min="10251" max="10251" width="1.42578125" style="1" customWidth="1"/>
    <col min="10252" max="10256" width="12.5703125" style="1" customWidth="1"/>
    <col min="10257" max="10257" width="1.7109375" style="1" customWidth="1"/>
    <col min="10258" max="10258" width="13.140625" style="1" customWidth="1"/>
    <col min="10259" max="10259" width="11.140625" style="1" bestFit="1" customWidth="1"/>
    <col min="10260" max="10260" width="10.140625" style="1" bestFit="1" customWidth="1"/>
    <col min="10261" max="10261" width="12.85546875" style="1" customWidth="1"/>
    <col min="10262" max="10262" width="9.140625" style="1" bestFit="1" customWidth="1"/>
    <col min="10263" max="10263" width="9" style="1" customWidth="1"/>
    <col min="10264" max="10491" width="9.140625" style="1"/>
    <col min="10492" max="10492" width="16.28515625" style="1" customWidth="1"/>
    <col min="10493" max="10493" width="22.5703125" style="1" customWidth="1"/>
    <col min="10494" max="10502" width="12.5703125" style="1" customWidth="1"/>
    <col min="10503" max="10503" width="1" style="1" customWidth="1"/>
    <col min="10504" max="10506" width="12.5703125" style="1" customWidth="1"/>
    <col min="10507" max="10507" width="1.42578125" style="1" customWidth="1"/>
    <col min="10508" max="10512" width="12.5703125" style="1" customWidth="1"/>
    <col min="10513" max="10513" width="1.7109375" style="1" customWidth="1"/>
    <col min="10514" max="10514" width="13.140625" style="1" customWidth="1"/>
    <col min="10515" max="10515" width="11.140625" style="1" bestFit="1" customWidth="1"/>
    <col min="10516" max="10516" width="10.140625" style="1" bestFit="1" customWidth="1"/>
    <col min="10517" max="10517" width="12.85546875" style="1" customWidth="1"/>
    <col min="10518" max="10518" width="9.140625" style="1" bestFit="1" customWidth="1"/>
    <col min="10519" max="10519" width="9" style="1" customWidth="1"/>
    <col min="10520" max="10747" width="9.140625" style="1"/>
    <col min="10748" max="10748" width="16.28515625" style="1" customWidth="1"/>
    <col min="10749" max="10749" width="22.5703125" style="1" customWidth="1"/>
    <col min="10750" max="10758" width="12.5703125" style="1" customWidth="1"/>
    <col min="10759" max="10759" width="1" style="1" customWidth="1"/>
    <col min="10760" max="10762" width="12.5703125" style="1" customWidth="1"/>
    <col min="10763" max="10763" width="1.42578125" style="1" customWidth="1"/>
    <col min="10764" max="10768" width="12.5703125" style="1" customWidth="1"/>
    <col min="10769" max="10769" width="1.7109375" style="1" customWidth="1"/>
    <col min="10770" max="10770" width="13.140625" style="1" customWidth="1"/>
    <col min="10771" max="10771" width="11.140625" style="1" bestFit="1" customWidth="1"/>
    <col min="10772" max="10772" width="10.140625" style="1" bestFit="1" customWidth="1"/>
    <col min="10773" max="10773" width="12.85546875" style="1" customWidth="1"/>
    <col min="10774" max="10774" width="9.140625" style="1" bestFit="1" customWidth="1"/>
    <col min="10775" max="10775" width="9" style="1" customWidth="1"/>
    <col min="10776" max="11003" width="9.140625" style="1"/>
    <col min="11004" max="11004" width="16.28515625" style="1" customWidth="1"/>
    <col min="11005" max="11005" width="22.5703125" style="1" customWidth="1"/>
    <col min="11006" max="11014" width="12.5703125" style="1" customWidth="1"/>
    <col min="11015" max="11015" width="1" style="1" customWidth="1"/>
    <col min="11016" max="11018" width="12.5703125" style="1" customWidth="1"/>
    <col min="11019" max="11019" width="1.42578125" style="1" customWidth="1"/>
    <col min="11020" max="11024" width="12.5703125" style="1" customWidth="1"/>
    <col min="11025" max="11025" width="1.7109375" style="1" customWidth="1"/>
    <col min="11026" max="11026" width="13.140625" style="1" customWidth="1"/>
    <col min="11027" max="11027" width="11.140625" style="1" bestFit="1" customWidth="1"/>
    <col min="11028" max="11028" width="10.140625" style="1" bestFit="1" customWidth="1"/>
    <col min="11029" max="11029" width="12.85546875" style="1" customWidth="1"/>
    <col min="11030" max="11030" width="9.140625" style="1" bestFit="1" customWidth="1"/>
    <col min="11031" max="11031" width="9" style="1" customWidth="1"/>
    <col min="11032" max="11259" width="9.140625" style="1"/>
    <col min="11260" max="11260" width="16.28515625" style="1" customWidth="1"/>
    <col min="11261" max="11261" width="22.5703125" style="1" customWidth="1"/>
    <col min="11262" max="11270" width="12.5703125" style="1" customWidth="1"/>
    <col min="11271" max="11271" width="1" style="1" customWidth="1"/>
    <col min="11272" max="11274" width="12.5703125" style="1" customWidth="1"/>
    <col min="11275" max="11275" width="1.42578125" style="1" customWidth="1"/>
    <col min="11276" max="11280" width="12.5703125" style="1" customWidth="1"/>
    <col min="11281" max="11281" width="1.7109375" style="1" customWidth="1"/>
    <col min="11282" max="11282" width="13.140625" style="1" customWidth="1"/>
    <col min="11283" max="11283" width="11.140625" style="1" bestFit="1" customWidth="1"/>
    <col min="11284" max="11284" width="10.140625" style="1" bestFit="1" customWidth="1"/>
    <col min="11285" max="11285" width="12.85546875" style="1" customWidth="1"/>
    <col min="11286" max="11286" width="9.140625" style="1" bestFit="1" customWidth="1"/>
    <col min="11287" max="11287" width="9" style="1" customWidth="1"/>
    <col min="11288" max="11515" width="9.140625" style="1"/>
    <col min="11516" max="11516" width="16.28515625" style="1" customWidth="1"/>
    <col min="11517" max="11517" width="22.5703125" style="1" customWidth="1"/>
    <col min="11518" max="11526" width="12.5703125" style="1" customWidth="1"/>
    <col min="11527" max="11527" width="1" style="1" customWidth="1"/>
    <col min="11528" max="11530" width="12.5703125" style="1" customWidth="1"/>
    <col min="11531" max="11531" width="1.42578125" style="1" customWidth="1"/>
    <col min="11532" max="11536" width="12.5703125" style="1" customWidth="1"/>
    <col min="11537" max="11537" width="1.7109375" style="1" customWidth="1"/>
    <col min="11538" max="11538" width="13.140625" style="1" customWidth="1"/>
    <col min="11539" max="11539" width="11.140625" style="1" bestFit="1" customWidth="1"/>
    <col min="11540" max="11540" width="10.140625" style="1" bestFit="1" customWidth="1"/>
    <col min="11541" max="11541" width="12.85546875" style="1" customWidth="1"/>
    <col min="11542" max="11542" width="9.140625" style="1" bestFit="1" customWidth="1"/>
    <col min="11543" max="11543" width="9" style="1" customWidth="1"/>
    <col min="11544" max="11771" width="9.140625" style="1"/>
    <col min="11772" max="11772" width="16.28515625" style="1" customWidth="1"/>
    <col min="11773" max="11773" width="22.5703125" style="1" customWidth="1"/>
    <col min="11774" max="11782" width="12.5703125" style="1" customWidth="1"/>
    <col min="11783" max="11783" width="1" style="1" customWidth="1"/>
    <col min="11784" max="11786" width="12.5703125" style="1" customWidth="1"/>
    <col min="11787" max="11787" width="1.42578125" style="1" customWidth="1"/>
    <col min="11788" max="11792" width="12.5703125" style="1" customWidth="1"/>
    <col min="11793" max="11793" width="1.7109375" style="1" customWidth="1"/>
    <col min="11794" max="11794" width="13.140625" style="1" customWidth="1"/>
    <col min="11795" max="11795" width="11.140625" style="1" bestFit="1" customWidth="1"/>
    <col min="11796" max="11796" width="10.140625" style="1" bestFit="1" customWidth="1"/>
    <col min="11797" max="11797" width="12.85546875" style="1" customWidth="1"/>
    <col min="11798" max="11798" width="9.140625" style="1" bestFit="1" customWidth="1"/>
    <col min="11799" max="11799" width="9" style="1" customWidth="1"/>
    <col min="11800" max="12027" width="9.140625" style="1"/>
    <col min="12028" max="12028" width="16.28515625" style="1" customWidth="1"/>
    <col min="12029" max="12029" width="22.5703125" style="1" customWidth="1"/>
    <col min="12030" max="12038" width="12.5703125" style="1" customWidth="1"/>
    <col min="12039" max="12039" width="1" style="1" customWidth="1"/>
    <col min="12040" max="12042" width="12.5703125" style="1" customWidth="1"/>
    <col min="12043" max="12043" width="1.42578125" style="1" customWidth="1"/>
    <col min="12044" max="12048" width="12.5703125" style="1" customWidth="1"/>
    <col min="12049" max="12049" width="1.7109375" style="1" customWidth="1"/>
    <col min="12050" max="12050" width="13.140625" style="1" customWidth="1"/>
    <col min="12051" max="12051" width="11.140625" style="1" bestFit="1" customWidth="1"/>
    <col min="12052" max="12052" width="10.140625" style="1" bestFit="1" customWidth="1"/>
    <col min="12053" max="12053" width="12.85546875" style="1" customWidth="1"/>
    <col min="12054" max="12054" width="9.140625" style="1" bestFit="1" customWidth="1"/>
    <col min="12055" max="12055" width="9" style="1" customWidth="1"/>
    <col min="12056" max="12283" width="9.140625" style="1"/>
    <col min="12284" max="12284" width="16.28515625" style="1" customWidth="1"/>
    <col min="12285" max="12285" width="22.5703125" style="1" customWidth="1"/>
    <col min="12286" max="12294" width="12.5703125" style="1" customWidth="1"/>
    <col min="12295" max="12295" width="1" style="1" customWidth="1"/>
    <col min="12296" max="12298" width="12.5703125" style="1" customWidth="1"/>
    <col min="12299" max="12299" width="1.42578125" style="1" customWidth="1"/>
    <col min="12300" max="12304" width="12.5703125" style="1" customWidth="1"/>
    <col min="12305" max="12305" width="1.7109375" style="1" customWidth="1"/>
    <col min="12306" max="12306" width="13.140625" style="1" customWidth="1"/>
    <col min="12307" max="12307" width="11.140625" style="1" bestFit="1" customWidth="1"/>
    <col min="12308" max="12308" width="10.140625" style="1" bestFit="1" customWidth="1"/>
    <col min="12309" max="12309" width="12.85546875" style="1" customWidth="1"/>
    <col min="12310" max="12310" width="9.140625" style="1" bestFit="1" customWidth="1"/>
    <col min="12311" max="12311" width="9" style="1" customWidth="1"/>
    <col min="12312" max="12539" width="9.140625" style="1"/>
    <col min="12540" max="12540" width="16.28515625" style="1" customWidth="1"/>
    <col min="12541" max="12541" width="22.5703125" style="1" customWidth="1"/>
    <col min="12542" max="12550" width="12.5703125" style="1" customWidth="1"/>
    <col min="12551" max="12551" width="1" style="1" customWidth="1"/>
    <col min="12552" max="12554" width="12.5703125" style="1" customWidth="1"/>
    <col min="12555" max="12555" width="1.42578125" style="1" customWidth="1"/>
    <col min="12556" max="12560" width="12.5703125" style="1" customWidth="1"/>
    <col min="12561" max="12561" width="1.7109375" style="1" customWidth="1"/>
    <col min="12562" max="12562" width="13.140625" style="1" customWidth="1"/>
    <col min="12563" max="12563" width="11.140625" style="1" bestFit="1" customWidth="1"/>
    <col min="12564" max="12564" width="10.140625" style="1" bestFit="1" customWidth="1"/>
    <col min="12565" max="12565" width="12.85546875" style="1" customWidth="1"/>
    <col min="12566" max="12566" width="9.140625" style="1" bestFit="1" customWidth="1"/>
    <col min="12567" max="12567" width="9" style="1" customWidth="1"/>
    <col min="12568" max="12795" width="9.140625" style="1"/>
    <col min="12796" max="12796" width="16.28515625" style="1" customWidth="1"/>
    <col min="12797" max="12797" width="22.5703125" style="1" customWidth="1"/>
    <col min="12798" max="12806" width="12.5703125" style="1" customWidth="1"/>
    <col min="12807" max="12807" width="1" style="1" customWidth="1"/>
    <col min="12808" max="12810" width="12.5703125" style="1" customWidth="1"/>
    <col min="12811" max="12811" width="1.42578125" style="1" customWidth="1"/>
    <col min="12812" max="12816" width="12.5703125" style="1" customWidth="1"/>
    <col min="12817" max="12817" width="1.7109375" style="1" customWidth="1"/>
    <col min="12818" max="12818" width="13.140625" style="1" customWidth="1"/>
    <col min="12819" max="12819" width="11.140625" style="1" bestFit="1" customWidth="1"/>
    <col min="12820" max="12820" width="10.140625" style="1" bestFit="1" customWidth="1"/>
    <col min="12821" max="12821" width="12.85546875" style="1" customWidth="1"/>
    <col min="12822" max="12822" width="9.140625" style="1" bestFit="1" customWidth="1"/>
    <col min="12823" max="12823" width="9" style="1" customWidth="1"/>
    <col min="12824" max="13051" width="9.140625" style="1"/>
    <col min="13052" max="13052" width="16.28515625" style="1" customWidth="1"/>
    <col min="13053" max="13053" width="22.5703125" style="1" customWidth="1"/>
    <col min="13054" max="13062" width="12.5703125" style="1" customWidth="1"/>
    <col min="13063" max="13063" width="1" style="1" customWidth="1"/>
    <col min="13064" max="13066" width="12.5703125" style="1" customWidth="1"/>
    <col min="13067" max="13067" width="1.42578125" style="1" customWidth="1"/>
    <col min="13068" max="13072" width="12.5703125" style="1" customWidth="1"/>
    <col min="13073" max="13073" width="1.7109375" style="1" customWidth="1"/>
    <col min="13074" max="13074" width="13.140625" style="1" customWidth="1"/>
    <col min="13075" max="13075" width="11.140625" style="1" bestFit="1" customWidth="1"/>
    <col min="13076" max="13076" width="10.140625" style="1" bestFit="1" customWidth="1"/>
    <col min="13077" max="13077" width="12.85546875" style="1" customWidth="1"/>
    <col min="13078" max="13078" width="9.140625" style="1" bestFit="1" customWidth="1"/>
    <col min="13079" max="13079" width="9" style="1" customWidth="1"/>
    <col min="13080" max="13307" width="9.140625" style="1"/>
    <col min="13308" max="13308" width="16.28515625" style="1" customWidth="1"/>
    <col min="13309" max="13309" width="22.5703125" style="1" customWidth="1"/>
    <col min="13310" max="13318" width="12.5703125" style="1" customWidth="1"/>
    <col min="13319" max="13319" width="1" style="1" customWidth="1"/>
    <col min="13320" max="13322" width="12.5703125" style="1" customWidth="1"/>
    <col min="13323" max="13323" width="1.42578125" style="1" customWidth="1"/>
    <col min="13324" max="13328" width="12.5703125" style="1" customWidth="1"/>
    <col min="13329" max="13329" width="1.7109375" style="1" customWidth="1"/>
    <col min="13330" max="13330" width="13.140625" style="1" customWidth="1"/>
    <col min="13331" max="13331" width="11.140625" style="1" bestFit="1" customWidth="1"/>
    <col min="13332" max="13332" width="10.140625" style="1" bestFit="1" customWidth="1"/>
    <col min="13333" max="13333" width="12.85546875" style="1" customWidth="1"/>
    <col min="13334" max="13334" width="9.140625" style="1" bestFit="1" customWidth="1"/>
    <col min="13335" max="13335" width="9" style="1" customWidth="1"/>
    <col min="13336" max="13563" width="9.140625" style="1"/>
    <col min="13564" max="13564" width="16.28515625" style="1" customWidth="1"/>
    <col min="13565" max="13565" width="22.5703125" style="1" customWidth="1"/>
    <col min="13566" max="13574" width="12.5703125" style="1" customWidth="1"/>
    <col min="13575" max="13575" width="1" style="1" customWidth="1"/>
    <col min="13576" max="13578" width="12.5703125" style="1" customWidth="1"/>
    <col min="13579" max="13579" width="1.42578125" style="1" customWidth="1"/>
    <col min="13580" max="13584" width="12.5703125" style="1" customWidth="1"/>
    <col min="13585" max="13585" width="1.7109375" style="1" customWidth="1"/>
    <col min="13586" max="13586" width="13.140625" style="1" customWidth="1"/>
    <col min="13587" max="13587" width="11.140625" style="1" bestFit="1" customWidth="1"/>
    <col min="13588" max="13588" width="10.140625" style="1" bestFit="1" customWidth="1"/>
    <col min="13589" max="13589" width="12.85546875" style="1" customWidth="1"/>
    <col min="13590" max="13590" width="9.140625" style="1" bestFit="1" customWidth="1"/>
    <col min="13591" max="13591" width="9" style="1" customWidth="1"/>
    <col min="13592" max="13819" width="9.140625" style="1"/>
    <col min="13820" max="13820" width="16.28515625" style="1" customWidth="1"/>
    <col min="13821" max="13821" width="22.5703125" style="1" customWidth="1"/>
    <col min="13822" max="13830" width="12.5703125" style="1" customWidth="1"/>
    <col min="13831" max="13831" width="1" style="1" customWidth="1"/>
    <col min="13832" max="13834" width="12.5703125" style="1" customWidth="1"/>
    <col min="13835" max="13835" width="1.42578125" style="1" customWidth="1"/>
    <col min="13836" max="13840" width="12.5703125" style="1" customWidth="1"/>
    <col min="13841" max="13841" width="1.7109375" style="1" customWidth="1"/>
    <col min="13842" max="13842" width="13.140625" style="1" customWidth="1"/>
    <col min="13843" max="13843" width="11.140625" style="1" bestFit="1" customWidth="1"/>
    <col min="13844" max="13844" width="10.140625" style="1" bestFit="1" customWidth="1"/>
    <col min="13845" max="13845" width="12.85546875" style="1" customWidth="1"/>
    <col min="13846" max="13846" width="9.140625" style="1" bestFit="1" customWidth="1"/>
    <col min="13847" max="13847" width="9" style="1" customWidth="1"/>
    <col min="13848" max="14075" width="9.140625" style="1"/>
    <col min="14076" max="14076" width="16.28515625" style="1" customWidth="1"/>
    <col min="14077" max="14077" width="22.5703125" style="1" customWidth="1"/>
    <col min="14078" max="14086" width="12.5703125" style="1" customWidth="1"/>
    <col min="14087" max="14087" width="1" style="1" customWidth="1"/>
    <col min="14088" max="14090" width="12.5703125" style="1" customWidth="1"/>
    <col min="14091" max="14091" width="1.42578125" style="1" customWidth="1"/>
    <col min="14092" max="14096" width="12.5703125" style="1" customWidth="1"/>
    <col min="14097" max="14097" width="1.7109375" style="1" customWidth="1"/>
    <col min="14098" max="14098" width="13.140625" style="1" customWidth="1"/>
    <col min="14099" max="14099" width="11.140625" style="1" bestFit="1" customWidth="1"/>
    <col min="14100" max="14100" width="10.140625" style="1" bestFit="1" customWidth="1"/>
    <col min="14101" max="14101" width="12.85546875" style="1" customWidth="1"/>
    <col min="14102" max="14102" width="9.140625" style="1" bestFit="1" customWidth="1"/>
    <col min="14103" max="14103" width="9" style="1" customWidth="1"/>
    <col min="14104" max="14331" width="9.140625" style="1"/>
    <col min="14332" max="14332" width="16.28515625" style="1" customWidth="1"/>
    <col min="14333" max="14333" width="22.5703125" style="1" customWidth="1"/>
    <col min="14334" max="14342" width="12.5703125" style="1" customWidth="1"/>
    <col min="14343" max="14343" width="1" style="1" customWidth="1"/>
    <col min="14344" max="14346" width="12.5703125" style="1" customWidth="1"/>
    <col min="14347" max="14347" width="1.42578125" style="1" customWidth="1"/>
    <col min="14348" max="14352" width="12.5703125" style="1" customWidth="1"/>
    <col min="14353" max="14353" width="1.7109375" style="1" customWidth="1"/>
    <col min="14354" max="14354" width="13.140625" style="1" customWidth="1"/>
    <col min="14355" max="14355" width="11.140625" style="1" bestFit="1" customWidth="1"/>
    <col min="14356" max="14356" width="10.140625" style="1" bestFit="1" customWidth="1"/>
    <col min="14357" max="14357" width="12.85546875" style="1" customWidth="1"/>
    <col min="14358" max="14358" width="9.140625" style="1" bestFit="1" customWidth="1"/>
    <col min="14359" max="14359" width="9" style="1" customWidth="1"/>
    <col min="14360" max="14587" width="9.140625" style="1"/>
    <col min="14588" max="14588" width="16.28515625" style="1" customWidth="1"/>
    <col min="14589" max="14589" width="22.5703125" style="1" customWidth="1"/>
    <col min="14590" max="14598" width="12.5703125" style="1" customWidth="1"/>
    <col min="14599" max="14599" width="1" style="1" customWidth="1"/>
    <col min="14600" max="14602" width="12.5703125" style="1" customWidth="1"/>
    <col min="14603" max="14603" width="1.42578125" style="1" customWidth="1"/>
    <col min="14604" max="14608" width="12.5703125" style="1" customWidth="1"/>
    <col min="14609" max="14609" width="1.7109375" style="1" customWidth="1"/>
    <col min="14610" max="14610" width="13.140625" style="1" customWidth="1"/>
    <col min="14611" max="14611" width="11.140625" style="1" bestFit="1" customWidth="1"/>
    <col min="14612" max="14612" width="10.140625" style="1" bestFit="1" customWidth="1"/>
    <col min="14613" max="14613" width="12.85546875" style="1" customWidth="1"/>
    <col min="14614" max="14614" width="9.140625" style="1" bestFit="1" customWidth="1"/>
    <col min="14615" max="14615" width="9" style="1" customWidth="1"/>
    <col min="14616" max="14843" width="9.140625" style="1"/>
    <col min="14844" max="14844" width="16.28515625" style="1" customWidth="1"/>
    <col min="14845" max="14845" width="22.5703125" style="1" customWidth="1"/>
    <col min="14846" max="14854" width="12.5703125" style="1" customWidth="1"/>
    <col min="14855" max="14855" width="1" style="1" customWidth="1"/>
    <col min="14856" max="14858" width="12.5703125" style="1" customWidth="1"/>
    <col min="14859" max="14859" width="1.42578125" style="1" customWidth="1"/>
    <col min="14860" max="14864" width="12.5703125" style="1" customWidth="1"/>
    <col min="14865" max="14865" width="1.7109375" style="1" customWidth="1"/>
    <col min="14866" max="14866" width="13.140625" style="1" customWidth="1"/>
    <col min="14867" max="14867" width="11.140625" style="1" bestFit="1" customWidth="1"/>
    <col min="14868" max="14868" width="10.140625" style="1" bestFit="1" customWidth="1"/>
    <col min="14869" max="14869" width="12.85546875" style="1" customWidth="1"/>
    <col min="14870" max="14870" width="9.140625" style="1" bestFit="1" customWidth="1"/>
    <col min="14871" max="14871" width="9" style="1" customWidth="1"/>
    <col min="14872" max="15099" width="9.140625" style="1"/>
    <col min="15100" max="15100" width="16.28515625" style="1" customWidth="1"/>
    <col min="15101" max="15101" width="22.5703125" style="1" customWidth="1"/>
    <col min="15102" max="15110" width="12.5703125" style="1" customWidth="1"/>
    <col min="15111" max="15111" width="1" style="1" customWidth="1"/>
    <col min="15112" max="15114" width="12.5703125" style="1" customWidth="1"/>
    <col min="15115" max="15115" width="1.42578125" style="1" customWidth="1"/>
    <col min="15116" max="15120" width="12.5703125" style="1" customWidth="1"/>
    <col min="15121" max="15121" width="1.7109375" style="1" customWidth="1"/>
    <col min="15122" max="15122" width="13.140625" style="1" customWidth="1"/>
    <col min="15123" max="15123" width="11.140625" style="1" bestFit="1" customWidth="1"/>
    <col min="15124" max="15124" width="10.140625" style="1" bestFit="1" customWidth="1"/>
    <col min="15125" max="15125" width="12.85546875" style="1" customWidth="1"/>
    <col min="15126" max="15126" width="9.140625" style="1" bestFit="1" customWidth="1"/>
    <col min="15127" max="15127" width="9" style="1" customWidth="1"/>
    <col min="15128" max="15355" width="9.140625" style="1"/>
    <col min="15356" max="15356" width="16.28515625" style="1" customWidth="1"/>
    <col min="15357" max="15357" width="22.5703125" style="1" customWidth="1"/>
    <col min="15358" max="15366" width="12.5703125" style="1" customWidth="1"/>
    <col min="15367" max="15367" width="1" style="1" customWidth="1"/>
    <col min="15368" max="15370" width="12.5703125" style="1" customWidth="1"/>
    <col min="15371" max="15371" width="1.42578125" style="1" customWidth="1"/>
    <col min="15372" max="15376" width="12.5703125" style="1" customWidth="1"/>
    <col min="15377" max="15377" width="1.7109375" style="1" customWidth="1"/>
    <col min="15378" max="15378" width="13.140625" style="1" customWidth="1"/>
    <col min="15379" max="15379" width="11.140625" style="1" bestFit="1" customWidth="1"/>
    <col min="15380" max="15380" width="10.140625" style="1" bestFit="1" customWidth="1"/>
    <col min="15381" max="15381" width="12.85546875" style="1" customWidth="1"/>
    <col min="15382" max="15382" width="9.140625" style="1" bestFit="1" customWidth="1"/>
    <col min="15383" max="15383" width="9" style="1" customWidth="1"/>
    <col min="15384" max="15611" width="9.140625" style="1"/>
    <col min="15612" max="15612" width="16.28515625" style="1" customWidth="1"/>
    <col min="15613" max="15613" width="22.5703125" style="1" customWidth="1"/>
    <col min="15614" max="15622" width="12.5703125" style="1" customWidth="1"/>
    <col min="15623" max="15623" width="1" style="1" customWidth="1"/>
    <col min="15624" max="15626" width="12.5703125" style="1" customWidth="1"/>
    <col min="15627" max="15627" width="1.42578125" style="1" customWidth="1"/>
    <col min="15628" max="15632" width="12.5703125" style="1" customWidth="1"/>
    <col min="15633" max="15633" width="1.7109375" style="1" customWidth="1"/>
    <col min="15634" max="15634" width="13.140625" style="1" customWidth="1"/>
    <col min="15635" max="15635" width="11.140625" style="1" bestFit="1" customWidth="1"/>
    <col min="15636" max="15636" width="10.140625" style="1" bestFit="1" customWidth="1"/>
    <col min="15637" max="15637" width="12.85546875" style="1" customWidth="1"/>
    <col min="15638" max="15638" width="9.140625" style="1" bestFit="1" customWidth="1"/>
    <col min="15639" max="15639" width="9" style="1" customWidth="1"/>
    <col min="15640" max="15867" width="9.140625" style="1"/>
    <col min="15868" max="15868" width="16.28515625" style="1" customWidth="1"/>
    <col min="15869" max="15869" width="22.5703125" style="1" customWidth="1"/>
    <col min="15870" max="15878" width="12.5703125" style="1" customWidth="1"/>
    <col min="15879" max="15879" width="1" style="1" customWidth="1"/>
    <col min="15880" max="15882" width="12.5703125" style="1" customWidth="1"/>
    <col min="15883" max="15883" width="1.42578125" style="1" customWidth="1"/>
    <col min="15884" max="15888" width="12.5703125" style="1" customWidth="1"/>
    <col min="15889" max="15889" width="1.7109375" style="1" customWidth="1"/>
    <col min="15890" max="15890" width="13.140625" style="1" customWidth="1"/>
    <col min="15891" max="15891" width="11.140625" style="1" bestFit="1" customWidth="1"/>
    <col min="15892" max="15892" width="10.140625" style="1" bestFit="1" customWidth="1"/>
    <col min="15893" max="15893" width="12.85546875" style="1" customWidth="1"/>
    <col min="15894" max="15894" width="9.140625" style="1" bestFit="1" customWidth="1"/>
    <col min="15895" max="15895" width="9" style="1" customWidth="1"/>
    <col min="15896" max="16123" width="9.140625" style="1"/>
    <col min="16124" max="16124" width="16.28515625" style="1" customWidth="1"/>
    <col min="16125" max="16125" width="22.5703125" style="1" customWidth="1"/>
    <col min="16126" max="16134" width="12.5703125" style="1" customWidth="1"/>
    <col min="16135" max="16135" width="1" style="1" customWidth="1"/>
    <col min="16136" max="16138" width="12.5703125" style="1" customWidth="1"/>
    <col min="16139" max="16139" width="1.42578125" style="1" customWidth="1"/>
    <col min="16140" max="16144" width="12.5703125" style="1" customWidth="1"/>
    <col min="16145" max="16145" width="1.7109375" style="1" customWidth="1"/>
    <col min="16146" max="16146" width="13.140625" style="1" customWidth="1"/>
    <col min="16147" max="16147" width="11.140625" style="1" bestFit="1" customWidth="1"/>
    <col min="16148" max="16148" width="10.140625" style="1" bestFit="1" customWidth="1"/>
    <col min="16149" max="16149" width="12.85546875" style="1" customWidth="1"/>
    <col min="16150" max="16150" width="9.140625" style="1" bestFit="1" customWidth="1"/>
    <col min="16151" max="16151" width="9" style="1" customWidth="1"/>
    <col min="16152" max="16384" width="9.140625" style="1"/>
  </cols>
  <sheetData>
    <row r="1" spans="1:25" x14ac:dyDescent="0.2">
      <c r="A1" s="79" t="s">
        <v>3</v>
      </c>
    </row>
    <row r="2" spans="1:25" s="84" customFormat="1" x14ac:dyDescent="0.2">
      <c r="A2" s="81" t="s">
        <v>109</v>
      </c>
      <c r="B2" s="82"/>
      <c r="C2" s="82"/>
      <c r="D2" s="82"/>
      <c r="E2" s="82"/>
      <c r="F2" s="82"/>
      <c r="G2" s="82"/>
      <c r="H2" s="82"/>
      <c r="I2" s="82"/>
      <c r="J2" s="82"/>
      <c r="K2" s="82"/>
      <c r="L2" s="82"/>
      <c r="M2" s="82"/>
      <c r="N2" s="82"/>
      <c r="O2" s="82"/>
      <c r="P2" s="82"/>
      <c r="Q2" s="82"/>
      <c r="R2" s="82"/>
      <c r="S2" s="82"/>
      <c r="T2" s="82"/>
      <c r="U2" s="82"/>
      <c r="V2" s="83"/>
      <c r="W2" s="83"/>
      <c r="X2" s="82"/>
      <c r="Y2" s="82"/>
    </row>
    <row r="3" spans="1:25" x14ac:dyDescent="0.2">
      <c r="C3" s="84" t="s">
        <v>110</v>
      </c>
      <c r="D3" s="85" t="s">
        <v>111</v>
      </c>
      <c r="E3" s="85"/>
      <c r="F3" s="85"/>
      <c r="G3" s="85"/>
      <c r="H3" s="85"/>
      <c r="I3" s="85"/>
      <c r="J3" s="85"/>
      <c r="K3" s="85"/>
      <c r="L3" s="84"/>
      <c r="M3" s="85" t="s">
        <v>112</v>
      </c>
      <c r="N3" s="85"/>
      <c r="O3" s="85"/>
      <c r="P3" s="84"/>
      <c r="Q3" s="85" t="s">
        <v>113</v>
      </c>
      <c r="R3" s="85"/>
      <c r="S3" s="85"/>
      <c r="T3" s="85"/>
      <c r="U3" s="84"/>
      <c r="V3" s="86" t="s">
        <v>114</v>
      </c>
      <c r="W3" s="86"/>
      <c r="X3" s="87"/>
      <c r="Y3" s="87"/>
    </row>
    <row r="4" spans="1:25" ht="25.5" customHeight="1" x14ac:dyDescent="0.2">
      <c r="A4" s="84"/>
      <c r="B4" s="84"/>
      <c r="C4" s="84"/>
      <c r="D4" s="88" t="s">
        <v>115</v>
      </c>
      <c r="E4" s="88" t="s">
        <v>116</v>
      </c>
      <c r="F4" s="88" t="s">
        <v>117</v>
      </c>
      <c r="G4" s="88" t="s">
        <v>118</v>
      </c>
      <c r="H4" s="88" t="s">
        <v>119</v>
      </c>
      <c r="I4" s="88" t="s">
        <v>120</v>
      </c>
      <c r="J4" s="88" t="s">
        <v>121</v>
      </c>
      <c r="K4" s="88" t="s">
        <v>122</v>
      </c>
      <c r="L4" s="88"/>
      <c r="M4" s="89" t="s">
        <v>123</v>
      </c>
      <c r="N4" s="89" t="s">
        <v>124</v>
      </c>
      <c r="O4" s="89" t="s">
        <v>125</v>
      </c>
      <c r="P4" s="89"/>
      <c r="Q4" s="89" t="s">
        <v>126</v>
      </c>
      <c r="R4" s="89" t="s">
        <v>127</v>
      </c>
      <c r="S4" s="89" t="s">
        <v>128</v>
      </c>
      <c r="T4" s="89" t="s">
        <v>129</v>
      </c>
      <c r="U4" s="89"/>
      <c r="V4" s="191" t="s">
        <v>130</v>
      </c>
      <c r="W4" s="191" t="s">
        <v>131</v>
      </c>
      <c r="X4" s="191" t="s">
        <v>132</v>
      </c>
      <c r="Y4" s="191" t="s">
        <v>133</v>
      </c>
    </row>
    <row r="5" spans="1:25" x14ac:dyDescent="0.2">
      <c r="A5" s="133"/>
      <c r="B5" s="133"/>
      <c r="C5" s="133"/>
      <c r="D5" s="192"/>
      <c r="E5" s="192"/>
      <c r="F5" s="192"/>
      <c r="G5" s="192"/>
      <c r="H5" s="192"/>
      <c r="I5" s="192"/>
      <c r="J5" s="192"/>
      <c r="K5" s="192"/>
      <c r="L5" s="192"/>
      <c r="M5" s="192"/>
      <c r="N5" s="193"/>
      <c r="O5" s="193"/>
      <c r="P5" s="193"/>
      <c r="Q5" s="193"/>
      <c r="R5" s="193"/>
      <c r="S5" s="193"/>
      <c r="T5" s="193"/>
      <c r="U5" s="193"/>
      <c r="V5" s="194"/>
      <c r="W5" s="191"/>
      <c r="X5" s="191"/>
      <c r="Y5" s="191"/>
    </row>
    <row r="6" spans="1:25" s="84" customFormat="1" x14ac:dyDescent="0.2">
      <c r="A6" s="93"/>
      <c r="B6" s="93"/>
      <c r="C6" s="93"/>
      <c r="D6" s="93"/>
      <c r="E6" s="93"/>
      <c r="F6" s="93"/>
      <c r="G6" s="93"/>
      <c r="H6" s="93"/>
      <c r="I6" s="93"/>
      <c r="J6" s="93"/>
      <c r="K6" s="93"/>
      <c r="L6" s="93"/>
      <c r="M6" s="93"/>
      <c r="N6" s="93"/>
      <c r="O6" s="93"/>
      <c r="P6" s="93"/>
      <c r="Q6" s="93"/>
      <c r="R6" s="93"/>
      <c r="S6" s="93"/>
      <c r="T6" s="93"/>
      <c r="U6" s="93"/>
      <c r="V6" s="94" t="s">
        <v>134</v>
      </c>
      <c r="W6" s="94"/>
      <c r="X6" s="95"/>
      <c r="Y6" s="95"/>
    </row>
    <row r="7" spans="1:25" ht="11.25" customHeight="1" x14ac:dyDescent="0.2">
      <c r="A7" s="84"/>
      <c r="B7" s="84"/>
      <c r="C7" s="84"/>
      <c r="D7" s="84"/>
      <c r="E7" s="84"/>
      <c r="F7" s="84"/>
      <c r="G7" s="84"/>
      <c r="H7" s="84"/>
      <c r="I7" s="84"/>
      <c r="J7" s="84"/>
      <c r="K7" s="84"/>
      <c r="L7" s="84"/>
      <c r="M7" s="84"/>
      <c r="N7" s="96"/>
      <c r="O7" s="96"/>
      <c r="P7" s="96"/>
      <c r="Q7" s="96"/>
      <c r="R7" s="96"/>
      <c r="S7" s="96"/>
      <c r="T7" s="96"/>
      <c r="U7" s="96"/>
      <c r="V7" s="97"/>
      <c r="W7" s="97"/>
      <c r="X7" s="96"/>
    </row>
    <row r="8" spans="1:25" x14ac:dyDescent="0.2">
      <c r="A8" s="98" t="s">
        <v>135</v>
      </c>
      <c r="B8" s="99"/>
      <c r="C8" s="100">
        <v>1763820</v>
      </c>
      <c r="D8" s="100">
        <v>79320</v>
      </c>
      <c r="E8" s="100">
        <v>317570</v>
      </c>
      <c r="F8" s="100">
        <v>358210</v>
      </c>
      <c r="G8" s="100">
        <v>238530</v>
      </c>
      <c r="H8" s="100">
        <v>168980</v>
      </c>
      <c r="I8" s="100">
        <v>339740</v>
      </c>
      <c r="J8" s="100">
        <v>204330</v>
      </c>
      <c r="K8" s="100">
        <v>57150</v>
      </c>
      <c r="L8" s="100"/>
      <c r="M8" s="100">
        <v>1130660</v>
      </c>
      <c r="N8" s="100">
        <v>318120</v>
      </c>
      <c r="O8" s="100">
        <v>315040</v>
      </c>
      <c r="P8" s="100"/>
      <c r="Q8" s="100">
        <v>944060</v>
      </c>
      <c r="R8" s="100">
        <v>401310</v>
      </c>
      <c r="S8" s="100">
        <v>284160</v>
      </c>
      <c r="T8" s="100">
        <v>134290</v>
      </c>
      <c r="U8" s="100"/>
      <c r="V8" s="101">
        <v>459.9</v>
      </c>
      <c r="W8" s="101">
        <v>219.1</v>
      </c>
      <c r="X8" s="101">
        <v>186.8</v>
      </c>
      <c r="Y8" s="101">
        <v>642.1</v>
      </c>
    </row>
    <row r="9" spans="1:25" x14ac:dyDescent="0.2">
      <c r="A9" s="98"/>
      <c r="B9" s="99"/>
      <c r="C9" s="100"/>
      <c r="D9" s="100"/>
      <c r="E9" s="100"/>
      <c r="F9" s="100"/>
      <c r="G9" s="100"/>
      <c r="H9" s="100"/>
      <c r="I9" s="100"/>
      <c r="J9" s="100"/>
      <c r="K9" s="100"/>
      <c r="L9" s="100"/>
      <c r="M9" s="100"/>
      <c r="N9" s="100"/>
      <c r="O9" s="100"/>
      <c r="P9" s="100"/>
      <c r="Q9" s="100"/>
      <c r="R9" s="100"/>
      <c r="S9" s="100"/>
      <c r="T9" s="100"/>
      <c r="U9" s="100"/>
      <c r="V9" s="101"/>
      <c r="W9" s="101"/>
      <c r="X9" s="101"/>
      <c r="Y9" s="101"/>
    </row>
    <row r="10" spans="1:25" x14ac:dyDescent="0.2">
      <c r="A10" s="98" t="s">
        <v>136</v>
      </c>
      <c r="B10" s="98"/>
      <c r="C10" s="100"/>
      <c r="D10" s="100"/>
      <c r="E10" s="100"/>
      <c r="F10" s="100"/>
      <c r="G10" s="100"/>
      <c r="H10" s="100"/>
      <c r="I10" s="100"/>
      <c r="J10" s="100"/>
      <c r="K10" s="100"/>
      <c r="L10" s="100"/>
      <c r="M10" s="100"/>
      <c r="N10" s="100"/>
      <c r="O10" s="100"/>
      <c r="P10" s="100"/>
      <c r="Q10" s="100"/>
      <c r="R10" s="100"/>
      <c r="S10" s="100"/>
      <c r="T10" s="100"/>
      <c r="U10" s="100"/>
      <c r="V10" s="101"/>
      <c r="W10" s="101"/>
      <c r="X10" s="101"/>
      <c r="Y10" s="101"/>
    </row>
    <row r="11" spans="1:25" x14ac:dyDescent="0.2">
      <c r="A11" s="98" t="s">
        <v>222</v>
      </c>
      <c r="B11" s="98" t="s">
        <v>223</v>
      </c>
      <c r="C11" s="100"/>
      <c r="D11" s="100"/>
      <c r="E11" s="100"/>
      <c r="F11" s="100"/>
      <c r="G11" s="100"/>
      <c r="H11" s="100"/>
      <c r="I11" s="100"/>
      <c r="J11" s="100"/>
      <c r="K11" s="100"/>
      <c r="L11" s="100"/>
      <c r="M11" s="100"/>
      <c r="N11" s="100"/>
      <c r="O11" s="100"/>
      <c r="P11" s="100"/>
      <c r="Q11" s="100"/>
      <c r="R11" s="100"/>
      <c r="S11" s="100"/>
      <c r="T11" s="100"/>
      <c r="U11" s="100"/>
      <c r="V11" s="101"/>
      <c r="W11" s="101"/>
      <c r="X11" s="101"/>
      <c r="Y11" s="101"/>
    </row>
    <row r="12" spans="1:25" x14ac:dyDescent="0.2">
      <c r="A12" s="98"/>
      <c r="B12" s="98"/>
      <c r="C12" s="100"/>
      <c r="D12" s="100"/>
      <c r="E12" s="100"/>
      <c r="F12" s="100"/>
      <c r="G12" s="100"/>
      <c r="H12" s="100"/>
      <c r="I12" s="100"/>
      <c r="J12" s="100"/>
      <c r="K12" s="100"/>
      <c r="L12" s="100"/>
      <c r="M12" s="100"/>
      <c r="N12" s="100"/>
      <c r="O12" s="100"/>
      <c r="P12" s="100"/>
      <c r="Q12" s="100"/>
      <c r="R12" s="100"/>
      <c r="S12" s="100"/>
      <c r="T12" s="100"/>
      <c r="U12" s="100"/>
      <c r="V12" s="101"/>
      <c r="W12" s="101"/>
      <c r="X12" s="101"/>
      <c r="Y12" s="101"/>
    </row>
    <row r="13" spans="1:25" x14ac:dyDescent="0.2">
      <c r="A13" s="2" t="s">
        <v>137</v>
      </c>
      <c r="B13" s="3" t="s">
        <v>138</v>
      </c>
      <c r="C13" s="100">
        <v>159720</v>
      </c>
      <c r="D13" s="100">
        <v>6560</v>
      </c>
      <c r="E13" s="100">
        <v>36290</v>
      </c>
      <c r="F13" s="100">
        <v>44150</v>
      </c>
      <c r="G13" s="100">
        <v>26420</v>
      </c>
      <c r="H13" s="100">
        <v>14430</v>
      </c>
      <c r="I13" s="100">
        <v>20960</v>
      </c>
      <c r="J13" s="100">
        <v>9390</v>
      </c>
      <c r="K13" s="100">
        <v>1510</v>
      </c>
      <c r="L13" s="100"/>
      <c r="M13" s="100">
        <v>66050</v>
      </c>
      <c r="N13" s="100">
        <v>44920</v>
      </c>
      <c r="O13" s="100">
        <v>48750</v>
      </c>
      <c r="P13" s="100"/>
      <c r="Q13" s="100">
        <v>107290</v>
      </c>
      <c r="R13" s="100">
        <v>32270</v>
      </c>
      <c r="S13" s="100">
        <v>12010</v>
      </c>
      <c r="T13" s="100">
        <v>8150</v>
      </c>
      <c r="U13" s="100"/>
      <c r="V13" s="101">
        <v>44.6</v>
      </c>
      <c r="W13" s="101">
        <v>16.7</v>
      </c>
      <c r="X13" s="101">
        <v>13</v>
      </c>
      <c r="Y13" s="101">
        <v>45.7</v>
      </c>
    </row>
    <row r="14" spans="1:25" x14ac:dyDescent="0.2">
      <c r="A14" s="2" t="s">
        <v>139</v>
      </c>
      <c r="B14" s="3" t="s">
        <v>138</v>
      </c>
      <c r="C14" s="100">
        <v>34530</v>
      </c>
      <c r="D14" s="100">
        <v>1370</v>
      </c>
      <c r="E14" s="100">
        <v>5800</v>
      </c>
      <c r="F14" s="100">
        <v>6310</v>
      </c>
      <c r="G14" s="100">
        <v>5290</v>
      </c>
      <c r="H14" s="100">
        <v>4150</v>
      </c>
      <c r="I14" s="100">
        <v>7220</v>
      </c>
      <c r="J14" s="100">
        <v>3390</v>
      </c>
      <c r="K14" s="100">
        <v>1000</v>
      </c>
      <c r="L14" s="100"/>
      <c r="M14" s="100">
        <v>15730</v>
      </c>
      <c r="N14" s="100">
        <v>10860</v>
      </c>
      <c r="O14" s="100">
        <v>7940</v>
      </c>
      <c r="P14" s="100"/>
      <c r="Q14" s="100">
        <v>17930</v>
      </c>
      <c r="R14" s="100">
        <v>6930</v>
      </c>
      <c r="S14" s="100">
        <v>7160</v>
      </c>
      <c r="T14" s="100">
        <v>2510</v>
      </c>
      <c r="U14" s="100"/>
      <c r="V14" s="101">
        <v>6.4</v>
      </c>
      <c r="W14" s="101">
        <v>3.5</v>
      </c>
      <c r="X14" s="101">
        <v>3.2</v>
      </c>
      <c r="Y14" s="101">
        <v>13</v>
      </c>
    </row>
    <row r="15" spans="1:25" x14ac:dyDescent="0.2">
      <c r="A15" s="2"/>
      <c r="B15" s="2" t="s">
        <v>140</v>
      </c>
      <c r="C15" s="100">
        <v>2200</v>
      </c>
      <c r="D15" s="100">
        <v>20</v>
      </c>
      <c r="E15" s="100">
        <v>240</v>
      </c>
      <c r="F15" s="100">
        <v>380</v>
      </c>
      <c r="G15" s="100">
        <v>320</v>
      </c>
      <c r="H15" s="100">
        <v>280</v>
      </c>
      <c r="I15" s="100">
        <v>630</v>
      </c>
      <c r="J15" s="100">
        <v>260</v>
      </c>
      <c r="K15" s="100">
        <v>90</v>
      </c>
      <c r="L15" s="100"/>
      <c r="M15" s="100">
        <v>1350</v>
      </c>
      <c r="N15" s="100">
        <v>300</v>
      </c>
      <c r="O15" s="100">
        <v>550</v>
      </c>
      <c r="P15" s="100"/>
      <c r="Q15" s="100">
        <v>920</v>
      </c>
      <c r="R15" s="100">
        <v>530</v>
      </c>
      <c r="S15" s="100">
        <v>560</v>
      </c>
      <c r="T15" s="100">
        <v>190</v>
      </c>
      <c r="U15" s="100"/>
      <c r="V15" s="101">
        <v>0.3</v>
      </c>
      <c r="W15" s="101">
        <v>0.2</v>
      </c>
      <c r="X15" s="101">
        <v>0.2</v>
      </c>
      <c r="Y15" s="101">
        <v>1</v>
      </c>
    </row>
    <row r="16" spans="1:25" x14ac:dyDescent="0.2">
      <c r="A16" s="2"/>
      <c r="B16" s="2" t="s">
        <v>141</v>
      </c>
      <c r="C16" s="100">
        <v>12210</v>
      </c>
      <c r="D16" s="100">
        <v>520</v>
      </c>
      <c r="E16" s="100">
        <v>2430</v>
      </c>
      <c r="F16" s="100">
        <v>2340</v>
      </c>
      <c r="G16" s="100">
        <v>1980</v>
      </c>
      <c r="H16" s="100">
        <v>1550</v>
      </c>
      <c r="I16" s="100">
        <v>2100</v>
      </c>
      <c r="J16" s="100">
        <v>940</v>
      </c>
      <c r="K16" s="100">
        <v>350</v>
      </c>
      <c r="L16" s="100"/>
      <c r="M16" s="100">
        <v>3920</v>
      </c>
      <c r="N16" s="100">
        <v>5070</v>
      </c>
      <c r="O16" s="100">
        <v>3230</v>
      </c>
      <c r="P16" s="100"/>
      <c r="Q16" s="100">
        <v>6990</v>
      </c>
      <c r="R16" s="100">
        <v>2100</v>
      </c>
      <c r="S16" s="100">
        <v>2480</v>
      </c>
      <c r="T16" s="100">
        <v>640</v>
      </c>
      <c r="U16" s="100"/>
      <c r="V16" s="101">
        <v>2</v>
      </c>
      <c r="W16" s="101">
        <v>1.1000000000000001</v>
      </c>
      <c r="X16" s="101">
        <v>0.9</v>
      </c>
      <c r="Y16" s="101">
        <v>3.6</v>
      </c>
    </row>
    <row r="17" spans="1:25" x14ac:dyDescent="0.2">
      <c r="A17" s="2"/>
      <c r="B17" s="2" t="s">
        <v>142</v>
      </c>
      <c r="C17" s="100">
        <v>4970</v>
      </c>
      <c r="D17" s="100">
        <v>460</v>
      </c>
      <c r="E17" s="100">
        <v>1540</v>
      </c>
      <c r="F17" s="100">
        <v>950</v>
      </c>
      <c r="G17" s="100">
        <v>620</v>
      </c>
      <c r="H17" s="100">
        <v>420</v>
      </c>
      <c r="I17" s="100">
        <v>620</v>
      </c>
      <c r="J17" s="100">
        <v>310</v>
      </c>
      <c r="K17" s="100">
        <v>50</v>
      </c>
      <c r="L17" s="100"/>
      <c r="M17" s="100">
        <v>1920</v>
      </c>
      <c r="N17" s="100">
        <v>1700</v>
      </c>
      <c r="O17" s="100">
        <v>1350</v>
      </c>
      <c r="P17" s="100"/>
      <c r="Q17" s="100">
        <v>3410</v>
      </c>
      <c r="R17" s="100">
        <v>750</v>
      </c>
      <c r="S17" s="100">
        <v>520</v>
      </c>
      <c r="T17" s="100">
        <v>290</v>
      </c>
      <c r="U17" s="100"/>
      <c r="V17" s="101">
        <v>1.2</v>
      </c>
      <c r="W17" s="101">
        <v>0.4</v>
      </c>
      <c r="X17" s="101">
        <v>0.4</v>
      </c>
      <c r="Y17" s="101">
        <v>1.6</v>
      </c>
    </row>
    <row r="18" spans="1:25" x14ac:dyDescent="0.2">
      <c r="A18" s="2"/>
      <c r="B18" s="2" t="s">
        <v>143</v>
      </c>
      <c r="C18" s="100">
        <v>11990</v>
      </c>
      <c r="D18" s="100">
        <v>330</v>
      </c>
      <c r="E18" s="100">
        <v>1360</v>
      </c>
      <c r="F18" s="100">
        <v>2140</v>
      </c>
      <c r="G18" s="100">
        <v>1860</v>
      </c>
      <c r="H18" s="100">
        <v>1430</v>
      </c>
      <c r="I18" s="100">
        <v>2980</v>
      </c>
      <c r="J18" s="100">
        <v>1490</v>
      </c>
      <c r="K18" s="100">
        <v>410</v>
      </c>
      <c r="L18" s="100"/>
      <c r="M18" s="100">
        <v>6750</v>
      </c>
      <c r="N18" s="100">
        <v>3070</v>
      </c>
      <c r="O18" s="100">
        <v>2170</v>
      </c>
      <c r="P18" s="100"/>
      <c r="Q18" s="100">
        <v>5300</v>
      </c>
      <c r="R18" s="100">
        <v>2870</v>
      </c>
      <c r="S18" s="100">
        <v>2750</v>
      </c>
      <c r="T18" s="100">
        <v>1080</v>
      </c>
      <c r="U18" s="100"/>
      <c r="V18" s="101">
        <v>2.2000000000000002</v>
      </c>
      <c r="W18" s="101">
        <v>1.4</v>
      </c>
      <c r="X18" s="101">
        <v>1.3</v>
      </c>
      <c r="Y18" s="101">
        <v>5.3</v>
      </c>
    </row>
    <row r="19" spans="1:25" x14ac:dyDescent="0.2">
      <c r="A19" s="2"/>
      <c r="B19" s="2" t="s">
        <v>144</v>
      </c>
      <c r="C19" s="100">
        <v>920</v>
      </c>
      <c r="D19" s="100">
        <v>10</v>
      </c>
      <c r="E19" s="100">
        <v>80</v>
      </c>
      <c r="F19" s="100">
        <v>150</v>
      </c>
      <c r="G19" s="100">
        <v>140</v>
      </c>
      <c r="H19" s="100">
        <v>140</v>
      </c>
      <c r="I19" s="100">
        <v>250</v>
      </c>
      <c r="J19" s="100">
        <v>130</v>
      </c>
      <c r="K19" s="100">
        <v>20</v>
      </c>
      <c r="L19" s="100"/>
      <c r="M19" s="100">
        <v>500</v>
      </c>
      <c r="N19" s="100">
        <v>240</v>
      </c>
      <c r="O19" s="100">
        <v>190</v>
      </c>
      <c r="P19" s="100"/>
      <c r="Q19" s="100">
        <v>380</v>
      </c>
      <c r="R19" s="100">
        <v>200</v>
      </c>
      <c r="S19" s="100">
        <v>260</v>
      </c>
      <c r="T19" s="100">
        <v>90</v>
      </c>
      <c r="U19" s="100"/>
      <c r="V19" s="101">
        <v>0.2</v>
      </c>
      <c r="W19" s="101">
        <v>0.1</v>
      </c>
      <c r="X19" s="101">
        <v>0.1</v>
      </c>
      <c r="Y19" s="101">
        <v>0.5</v>
      </c>
    </row>
    <row r="20" spans="1:25" x14ac:dyDescent="0.2">
      <c r="A20" s="2"/>
      <c r="B20" s="2" t="s">
        <v>145</v>
      </c>
      <c r="C20" s="100">
        <v>2240</v>
      </c>
      <c r="D20" s="100">
        <v>20</v>
      </c>
      <c r="E20" s="100">
        <v>160</v>
      </c>
      <c r="F20" s="100">
        <v>370</v>
      </c>
      <c r="G20" s="100">
        <v>380</v>
      </c>
      <c r="H20" s="100">
        <v>320</v>
      </c>
      <c r="I20" s="100">
        <v>650</v>
      </c>
      <c r="J20" s="100">
        <v>270</v>
      </c>
      <c r="K20" s="100">
        <v>80</v>
      </c>
      <c r="L20" s="100"/>
      <c r="M20" s="100">
        <v>1300</v>
      </c>
      <c r="N20" s="100">
        <v>480</v>
      </c>
      <c r="O20" s="100">
        <v>450</v>
      </c>
      <c r="P20" s="100"/>
      <c r="Q20" s="100">
        <v>930</v>
      </c>
      <c r="R20" s="100">
        <v>480</v>
      </c>
      <c r="S20" s="100">
        <v>600</v>
      </c>
      <c r="T20" s="100">
        <v>230</v>
      </c>
      <c r="U20" s="100"/>
      <c r="V20" s="101">
        <v>0.5</v>
      </c>
      <c r="W20" s="101">
        <v>0.3</v>
      </c>
      <c r="X20" s="101">
        <v>0.3</v>
      </c>
      <c r="Y20" s="101">
        <v>0.9</v>
      </c>
    </row>
    <row r="21" spans="1:25" x14ac:dyDescent="0.2">
      <c r="A21" s="2" t="s">
        <v>146</v>
      </c>
      <c r="B21" s="3" t="s">
        <v>138</v>
      </c>
      <c r="C21" s="100">
        <v>25610</v>
      </c>
      <c r="D21" s="100">
        <v>430</v>
      </c>
      <c r="E21" s="100">
        <v>2580</v>
      </c>
      <c r="F21" s="100">
        <v>5000</v>
      </c>
      <c r="G21" s="100">
        <v>3890</v>
      </c>
      <c r="H21" s="100">
        <v>2980</v>
      </c>
      <c r="I21" s="100">
        <v>6340</v>
      </c>
      <c r="J21" s="100">
        <v>3240</v>
      </c>
      <c r="K21" s="100">
        <v>1140</v>
      </c>
      <c r="L21" s="100"/>
      <c r="M21" s="100">
        <v>15970</v>
      </c>
      <c r="N21" s="100">
        <v>5780</v>
      </c>
      <c r="O21" s="100">
        <v>3850</v>
      </c>
      <c r="P21" s="100"/>
      <c r="Q21" s="100">
        <v>11260</v>
      </c>
      <c r="R21" s="100">
        <v>6100</v>
      </c>
      <c r="S21" s="100">
        <v>5480</v>
      </c>
      <c r="T21" s="100">
        <v>2760</v>
      </c>
      <c r="U21" s="100"/>
      <c r="V21" s="101">
        <v>6</v>
      </c>
      <c r="W21" s="101">
        <v>3.5</v>
      </c>
      <c r="X21" s="101">
        <v>3</v>
      </c>
      <c r="Y21" s="101">
        <v>10.5</v>
      </c>
    </row>
    <row r="22" spans="1:25" x14ac:dyDescent="0.2">
      <c r="A22" s="2"/>
      <c r="B22" s="2" t="s">
        <v>147</v>
      </c>
      <c r="C22" s="100">
        <v>710</v>
      </c>
      <c r="D22" s="100">
        <v>0</v>
      </c>
      <c r="E22" s="100">
        <v>50</v>
      </c>
      <c r="F22" s="100">
        <v>90</v>
      </c>
      <c r="G22" s="100">
        <v>100</v>
      </c>
      <c r="H22" s="100">
        <v>110</v>
      </c>
      <c r="I22" s="100">
        <v>210</v>
      </c>
      <c r="J22" s="100">
        <v>110</v>
      </c>
      <c r="K22" s="100">
        <v>30</v>
      </c>
      <c r="L22" s="100"/>
      <c r="M22" s="100">
        <v>590</v>
      </c>
      <c r="N22" s="100">
        <v>60</v>
      </c>
      <c r="O22" s="100">
        <v>60</v>
      </c>
      <c r="P22" s="100"/>
      <c r="Q22" s="100">
        <v>210</v>
      </c>
      <c r="R22" s="100">
        <v>200</v>
      </c>
      <c r="S22" s="100">
        <v>250</v>
      </c>
      <c r="T22" s="100">
        <v>60</v>
      </c>
      <c r="U22" s="100"/>
      <c r="V22" s="101">
        <v>0.1</v>
      </c>
      <c r="W22" s="101">
        <v>0.1</v>
      </c>
      <c r="X22" s="101">
        <v>0.1</v>
      </c>
      <c r="Y22" s="101">
        <v>0.5</v>
      </c>
    </row>
    <row r="23" spans="1:25" x14ac:dyDescent="0.2">
      <c r="A23" s="2"/>
      <c r="B23" s="2" t="s">
        <v>148</v>
      </c>
      <c r="C23" s="100">
        <v>1710</v>
      </c>
      <c r="D23" s="100">
        <v>0</v>
      </c>
      <c r="E23" s="100">
        <v>120</v>
      </c>
      <c r="F23" s="100">
        <v>350</v>
      </c>
      <c r="G23" s="100">
        <v>260</v>
      </c>
      <c r="H23" s="100">
        <v>190</v>
      </c>
      <c r="I23" s="100">
        <v>430</v>
      </c>
      <c r="J23" s="100">
        <v>280</v>
      </c>
      <c r="K23" s="100">
        <v>70</v>
      </c>
      <c r="L23" s="100"/>
      <c r="M23" s="100">
        <v>1380</v>
      </c>
      <c r="N23" s="100">
        <v>150</v>
      </c>
      <c r="O23" s="100">
        <v>180</v>
      </c>
      <c r="P23" s="100"/>
      <c r="Q23" s="100">
        <v>670</v>
      </c>
      <c r="R23" s="100">
        <v>500</v>
      </c>
      <c r="S23" s="100">
        <v>390</v>
      </c>
      <c r="T23" s="100">
        <v>150</v>
      </c>
      <c r="U23" s="100"/>
      <c r="V23" s="101">
        <v>0.3</v>
      </c>
      <c r="W23" s="101">
        <v>0.2</v>
      </c>
      <c r="X23" s="101">
        <v>0.2</v>
      </c>
      <c r="Y23" s="101">
        <v>0.9</v>
      </c>
    </row>
    <row r="24" spans="1:25" x14ac:dyDescent="0.2">
      <c r="A24" s="2"/>
      <c r="B24" s="2" t="s">
        <v>149</v>
      </c>
      <c r="C24" s="100">
        <v>730</v>
      </c>
      <c r="D24" s="100">
        <v>20</v>
      </c>
      <c r="E24" s="100">
        <v>40</v>
      </c>
      <c r="F24" s="100">
        <v>100</v>
      </c>
      <c r="G24" s="100">
        <v>110</v>
      </c>
      <c r="H24" s="100">
        <v>120</v>
      </c>
      <c r="I24" s="100">
        <v>230</v>
      </c>
      <c r="J24" s="100">
        <v>90</v>
      </c>
      <c r="K24" s="100">
        <v>20</v>
      </c>
      <c r="L24" s="100"/>
      <c r="M24" s="100">
        <v>500</v>
      </c>
      <c r="N24" s="100">
        <v>130</v>
      </c>
      <c r="O24" s="100">
        <v>100</v>
      </c>
      <c r="P24" s="100"/>
      <c r="Q24" s="100">
        <v>230</v>
      </c>
      <c r="R24" s="100">
        <v>160</v>
      </c>
      <c r="S24" s="100">
        <v>260</v>
      </c>
      <c r="T24" s="100">
        <v>80</v>
      </c>
      <c r="U24" s="100"/>
      <c r="V24" s="101">
        <v>0.1</v>
      </c>
      <c r="W24" s="101">
        <v>0.1</v>
      </c>
      <c r="X24" s="101">
        <v>0.1</v>
      </c>
      <c r="Y24" s="101">
        <v>0.4</v>
      </c>
    </row>
    <row r="25" spans="1:25" x14ac:dyDescent="0.2">
      <c r="A25" s="2"/>
      <c r="B25" s="2" t="s">
        <v>150</v>
      </c>
      <c r="C25" s="100">
        <v>580</v>
      </c>
      <c r="D25" s="100">
        <v>0</v>
      </c>
      <c r="E25" s="100">
        <v>50</v>
      </c>
      <c r="F25" s="100">
        <v>90</v>
      </c>
      <c r="G25" s="100">
        <v>80</v>
      </c>
      <c r="H25" s="100">
        <v>80</v>
      </c>
      <c r="I25" s="100">
        <v>170</v>
      </c>
      <c r="J25" s="100">
        <v>90</v>
      </c>
      <c r="K25" s="100">
        <v>20</v>
      </c>
      <c r="L25" s="100"/>
      <c r="M25" s="100">
        <v>450</v>
      </c>
      <c r="N25" s="100">
        <v>80</v>
      </c>
      <c r="O25" s="100">
        <v>50</v>
      </c>
      <c r="P25" s="100"/>
      <c r="Q25" s="100">
        <v>200</v>
      </c>
      <c r="R25" s="100">
        <v>150</v>
      </c>
      <c r="S25" s="100">
        <v>180</v>
      </c>
      <c r="T25" s="100">
        <v>50</v>
      </c>
      <c r="U25" s="100"/>
      <c r="V25" s="101">
        <v>0.1</v>
      </c>
      <c r="W25" s="101">
        <v>0.1</v>
      </c>
      <c r="X25" s="101">
        <v>0.1</v>
      </c>
      <c r="Y25" s="101">
        <v>0.3</v>
      </c>
    </row>
    <row r="26" spans="1:25" x14ac:dyDescent="0.2">
      <c r="A26" s="2"/>
      <c r="B26" s="2" t="s">
        <v>151</v>
      </c>
      <c r="C26" s="100">
        <v>5740</v>
      </c>
      <c r="D26" s="100">
        <v>110</v>
      </c>
      <c r="E26" s="100">
        <v>590</v>
      </c>
      <c r="F26" s="100">
        <v>1160</v>
      </c>
      <c r="G26" s="100">
        <v>830</v>
      </c>
      <c r="H26" s="100">
        <v>580</v>
      </c>
      <c r="I26" s="100">
        <v>1350</v>
      </c>
      <c r="J26" s="100">
        <v>780</v>
      </c>
      <c r="K26" s="100">
        <v>350</v>
      </c>
      <c r="L26" s="100"/>
      <c r="M26" s="100">
        <v>3620</v>
      </c>
      <c r="N26" s="100">
        <v>1410</v>
      </c>
      <c r="O26" s="100">
        <v>710</v>
      </c>
      <c r="P26" s="100"/>
      <c r="Q26" s="100">
        <v>2600</v>
      </c>
      <c r="R26" s="100">
        <v>1390</v>
      </c>
      <c r="S26" s="100">
        <v>1070</v>
      </c>
      <c r="T26" s="100">
        <v>680</v>
      </c>
      <c r="U26" s="100"/>
      <c r="V26" s="101">
        <v>1.5</v>
      </c>
      <c r="W26" s="101">
        <v>0.9</v>
      </c>
      <c r="X26" s="101">
        <v>0.7</v>
      </c>
      <c r="Y26" s="101">
        <v>2.2000000000000002</v>
      </c>
    </row>
    <row r="27" spans="1:25" x14ac:dyDescent="0.2">
      <c r="A27" s="2"/>
      <c r="B27" s="3" t="s">
        <v>152</v>
      </c>
      <c r="C27" s="100">
        <v>800</v>
      </c>
      <c r="D27" s="100">
        <v>0</v>
      </c>
      <c r="E27" s="100">
        <v>80</v>
      </c>
      <c r="F27" s="100">
        <v>150</v>
      </c>
      <c r="G27" s="100">
        <v>130</v>
      </c>
      <c r="H27" s="100">
        <v>90</v>
      </c>
      <c r="I27" s="100">
        <v>200</v>
      </c>
      <c r="J27" s="100">
        <v>120</v>
      </c>
      <c r="K27" s="100">
        <v>30</v>
      </c>
      <c r="L27" s="100"/>
      <c r="M27" s="100">
        <v>640</v>
      </c>
      <c r="N27" s="100">
        <v>70</v>
      </c>
      <c r="O27" s="100">
        <v>90</v>
      </c>
      <c r="P27" s="100"/>
      <c r="Q27" s="100">
        <v>310</v>
      </c>
      <c r="R27" s="100">
        <v>210</v>
      </c>
      <c r="S27" s="100">
        <v>200</v>
      </c>
      <c r="T27" s="100">
        <v>70</v>
      </c>
      <c r="U27" s="100"/>
      <c r="V27" s="101">
        <v>0.1</v>
      </c>
      <c r="W27" s="101">
        <v>0.1</v>
      </c>
      <c r="X27" s="101">
        <v>0.1</v>
      </c>
      <c r="Y27" s="101">
        <v>0.4</v>
      </c>
    </row>
    <row r="28" spans="1:25" x14ac:dyDescent="0.2">
      <c r="A28" s="2"/>
      <c r="B28" s="3" t="s">
        <v>153</v>
      </c>
      <c r="C28" s="100">
        <v>890</v>
      </c>
      <c r="D28" s="100">
        <v>0</v>
      </c>
      <c r="E28" s="100">
        <v>60</v>
      </c>
      <c r="F28" s="100">
        <v>140</v>
      </c>
      <c r="G28" s="100">
        <v>110</v>
      </c>
      <c r="H28" s="100">
        <v>120</v>
      </c>
      <c r="I28" s="100">
        <v>270</v>
      </c>
      <c r="J28" s="100">
        <v>150</v>
      </c>
      <c r="K28" s="100">
        <v>40</v>
      </c>
      <c r="L28" s="100"/>
      <c r="M28" s="100">
        <v>690</v>
      </c>
      <c r="N28" s="100">
        <v>90</v>
      </c>
      <c r="O28" s="100">
        <v>110</v>
      </c>
      <c r="P28" s="100"/>
      <c r="Q28" s="100">
        <v>330</v>
      </c>
      <c r="R28" s="100">
        <v>230</v>
      </c>
      <c r="S28" s="100">
        <v>260</v>
      </c>
      <c r="T28" s="100">
        <v>70</v>
      </c>
      <c r="U28" s="100"/>
      <c r="V28" s="101">
        <v>0.2</v>
      </c>
      <c r="W28" s="101">
        <v>0.1</v>
      </c>
      <c r="X28" s="101">
        <v>0.1</v>
      </c>
      <c r="Y28" s="101">
        <v>0.5</v>
      </c>
    </row>
    <row r="29" spans="1:25" x14ac:dyDescent="0.2">
      <c r="A29" s="3"/>
      <c r="B29" s="3" t="s">
        <v>154</v>
      </c>
      <c r="C29" s="100">
        <v>1130</v>
      </c>
      <c r="D29" s="100">
        <v>0</v>
      </c>
      <c r="E29" s="100">
        <v>60</v>
      </c>
      <c r="F29" s="100">
        <v>200</v>
      </c>
      <c r="G29" s="100">
        <v>150</v>
      </c>
      <c r="H29" s="100">
        <v>120</v>
      </c>
      <c r="I29" s="100">
        <v>340</v>
      </c>
      <c r="J29" s="100">
        <v>180</v>
      </c>
      <c r="K29" s="100">
        <v>70</v>
      </c>
      <c r="L29" s="100"/>
      <c r="M29" s="100">
        <v>890</v>
      </c>
      <c r="N29" s="100">
        <v>140</v>
      </c>
      <c r="O29" s="100">
        <v>110</v>
      </c>
      <c r="P29" s="100"/>
      <c r="Q29" s="100">
        <v>410</v>
      </c>
      <c r="R29" s="100">
        <v>310</v>
      </c>
      <c r="S29" s="100">
        <v>290</v>
      </c>
      <c r="T29" s="100">
        <v>130</v>
      </c>
      <c r="U29" s="100"/>
      <c r="V29" s="101">
        <v>0.2</v>
      </c>
      <c r="W29" s="101">
        <v>0.2</v>
      </c>
      <c r="X29" s="101">
        <v>0.1</v>
      </c>
      <c r="Y29" s="101">
        <v>0.5</v>
      </c>
    </row>
    <row r="30" spans="1:25" x14ac:dyDescent="0.2">
      <c r="A30" s="3"/>
      <c r="B30" s="1" t="s">
        <v>155</v>
      </c>
      <c r="C30" s="100">
        <v>13320</v>
      </c>
      <c r="D30" s="100">
        <v>250</v>
      </c>
      <c r="E30" s="100">
        <v>1530</v>
      </c>
      <c r="F30" s="100">
        <v>2720</v>
      </c>
      <c r="G30" s="100">
        <v>2120</v>
      </c>
      <c r="H30" s="100">
        <v>1580</v>
      </c>
      <c r="I30" s="100">
        <v>3150</v>
      </c>
      <c r="J30" s="100">
        <v>1460</v>
      </c>
      <c r="K30" s="100">
        <v>520</v>
      </c>
      <c r="L30" s="100"/>
      <c r="M30" s="100">
        <v>7210</v>
      </c>
      <c r="N30" s="100">
        <v>3660</v>
      </c>
      <c r="O30" s="100">
        <v>2450</v>
      </c>
      <c r="P30" s="100"/>
      <c r="Q30" s="100">
        <v>6290</v>
      </c>
      <c r="R30" s="100">
        <v>2950</v>
      </c>
      <c r="S30" s="100">
        <v>2600</v>
      </c>
      <c r="T30" s="100">
        <v>1480</v>
      </c>
      <c r="U30" s="100"/>
      <c r="V30" s="101">
        <v>3.4</v>
      </c>
      <c r="W30" s="101">
        <v>1.8</v>
      </c>
      <c r="X30" s="101">
        <v>1.6</v>
      </c>
      <c r="Y30" s="101">
        <v>4.9000000000000004</v>
      </c>
    </row>
    <row r="31" spans="1:25" x14ac:dyDescent="0.2">
      <c r="A31" s="3" t="s">
        <v>156</v>
      </c>
      <c r="B31" s="3" t="s">
        <v>138</v>
      </c>
      <c r="C31" s="100">
        <v>24770</v>
      </c>
      <c r="D31" s="100">
        <v>480</v>
      </c>
      <c r="E31" s="100">
        <v>3360</v>
      </c>
      <c r="F31" s="100">
        <v>5010</v>
      </c>
      <c r="G31" s="100">
        <v>3830</v>
      </c>
      <c r="H31" s="100">
        <v>2860</v>
      </c>
      <c r="I31" s="100">
        <v>5440</v>
      </c>
      <c r="J31" s="100">
        <v>3050</v>
      </c>
      <c r="K31" s="100">
        <v>730</v>
      </c>
      <c r="L31" s="100"/>
      <c r="M31" s="100">
        <v>15780</v>
      </c>
      <c r="N31" s="100">
        <v>3940</v>
      </c>
      <c r="O31" s="100">
        <v>5060</v>
      </c>
      <c r="P31" s="100"/>
      <c r="Q31" s="100">
        <v>12950</v>
      </c>
      <c r="R31" s="100">
        <v>5750</v>
      </c>
      <c r="S31" s="100">
        <v>4310</v>
      </c>
      <c r="T31" s="100">
        <v>1770</v>
      </c>
      <c r="U31" s="100"/>
      <c r="V31" s="101">
        <v>5.5</v>
      </c>
      <c r="W31" s="101">
        <v>3.2</v>
      </c>
      <c r="X31" s="101">
        <v>2.4</v>
      </c>
      <c r="Y31" s="101">
        <v>10.3</v>
      </c>
    </row>
    <row r="32" spans="1:25" x14ac:dyDescent="0.2">
      <c r="A32" s="3"/>
      <c r="B32" s="2" t="s">
        <v>157</v>
      </c>
      <c r="C32" s="100">
        <v>1780</v>
      </c>
      <c r="D32" s="100">
        <v>30</v>
      </c>
      <c r="E32" s="100">
        <v>110</v>
      </c>
      <c r="F32" s="100">
        <v>190</v>
      </c>
      <c r="G32" s="100">
        <v>160</v>
      </c>
      <c r="H32" s="100">
        <v>220</v>
      </c>
      <c r="I32" s="100">
        <v>610</v>
      </c>
      <c r="J32" s="100">
        <v>340</v>
      </c>
      <c r="K32" s="100">
        <v>120</v>
      </c>
      <c r="L32" s="100"/>
      <c r="M32" s="100">
        <v>1300</v>
      </c>
      <c r="N32" s="100">
        <v>180</v>
      </c>
      <c r="O32" s="100">
        <v>300</v>
      </c>
      <c r="P32" s="100"/>
      <c r="Q32" s="100">
        <v>700</v>
      </c>
      <c r="R32" s="100">
        <v>340</v>
      </c>
      <c r="S32" s="100">
        <v>610</v>
      </c>
      <c r="T32" s="100">
        <v>140</v>
      </c>
      <c r="U32" s="100"/>
      <c r="V32" s="101">
        <v>0.3</v>
      </c>
      <c r="W32" s="101">
        <v>0.2</v>
      </c>
      <c r="X32" s="101">
        <v>0.1</v>
      </c>
      <c r="Y32" s="101">
        <v>0.9</v>
      </c>
    </row>
    <row r="33" spans="1:25" x14ac:dyDescent="0.2">
      <c r="A33" s="3"/>
      <c r="B33" s="2" t="s">
        <v>158</v>
      </c>
      <c r="C33" s="100">
        <v>18860</v>
      </c>
      <c r="D33" s="100">
        <v>400</v>
      </c>
      <c r="E33" s="100">
        <v>2960</v>
      </c>
      <c r="F33" s="100">
        <v>4330</v>
      </c>
      <c r="G33" s="100">
        <v>3180</v>
      </c>
      <c r="H33" s="100">
        <v>2120</v>
      </c>
      <c r="I33" s="100">
        <v>3680</v>
      </c>
      <c r="J33" s="100">
        <v>1850</v>
      </c>
      <c r="K33" s="100">
        <v>340</v>
      </c>
      <c r="L33" s="100"/>
      <c r="M33" s="100">
        <v>11510</v>
      </c>
      <c r="N33" s="100">
        <v>3300</v>
      </c>
      <c r="O33" s="100">
        <v>4040</v>
      </c>
      <c r="P33" s="100"/>
      <c r="Q33" s="100">
        <v>10440</v>
      </c>
      <c r="R33" s="100">
        <v>4400</v>
      </c>
      <c r="S33" s="100">
        <v>2730</v>
      </c>
      <c r="T33" s="100">
        <v>1290</v>
      </c>
      <c r="U33" s="100"/>
      <c r="V33" s="101">
        <v>4.4000000000000004</v>
      </c>
      <c r="W33" s="101">
        <v>2.5</v>
      </c>
      <c r="X33" s="101">
        <v>1.8</v>
      </c>
      <c r="Y33" s="101">
        <v>7.4</v>
      </c>
    </row>
    <row r="34" spans="1:25" x14ac:dyDescent="0.2">
      <c r="A34" s="3"/>
      <c r="B34" s="2" t="s">
        <v>159</v>
      </c>
      <c r="C34" s="100">
        <v>460</v>
      </c>
      <c r="D34" s="100">
        <v>0</v>
      </c>
      <c r="E34" s="100">
        <v>30</v>
      </c>
      <c r="F34" s="100">
        <v>70</v>
      </c>
      <c r="G34" s="100">
        <v>90</v>
      </c>
      <c r="H34" s="100">
        <v>40</v>
      </c>
      <c r="I34" s="100">
        <v>140</v>
      </c>
      <c r="J34" s="100">
        <v>70</v>
      </c>
      <c r="K34" s="100">
        <v>20</v>
      </c>
      <c r="L34" s="100"/>
      <c r="M34" s="100">
        <v>360</v>
      </c>
      <c r="N34" s="100">
        <v>40</v>
      </c>
      <c r="O34" s="100">
        <v>60</v>
      </c>
      <c r="P34" s="100"/>
      <c r="Q34" s="100">
        <v>150</v>
      </c>
      <c r="R34" s="100">
        <v>140</v>
      </c>
      <c r="S34" s="100">
        <v>130</v>
      </c>
      <c r="T34" s="100">
        <v>30</v>
      </c>
      <c r="U34" s="100"/>
      <c r="V34" s="101">
        <v>0.1</v>
      </c>
      <c r="W34" s="101">
        <v>0.1</v>
      </c>
      <c r="X34" s="101">
        <v>0</v>
      </c>
      <c r="Y34" s="101">
        <v>0.2</v>
      </c>
    </row>
    <row r="35" spans="1:25" x14ac:dyDescent="0.2">
      <c r="A35" s="3"/>
      <c r="B35" s="2" t="s">
        <v>160</v>
      </c>
      <c r="C35" s="100">
        <v>1920</v>
      </c>
      <c r="D35" s="100">
        <v>20</v>
      </c>
      <c r="E35" s="100">
        <v>120</v>
      </c>
      <c r="F35" s="100">
        <v>220</v>
      </c>
      <c r="G35" s="100">
        <v>220</v>
      </c>
      <c r="H35" s="100">
        <v>280</v>
      </c>
      <c r="I35" s="100">
        <v>520</v>
      </c>
      <c r="J35" s="100">
        <v>390</v>
      </c>
      <c r="K35" s="100">
        <v>170</v>
      </c>
      <c r="L35" s="100"/>
      <c r="M35" s="100">
        <v>1390</v>
      </c>
      <c r="N35" s="100">
        <v>220</v>
      </c>
      <c r="O35" s="100">
        <v>310</v>
      </c>
      <c r="P35" s="100"/>
      <c r="Q35" s="100">
        <v>800</v>
      </c>
      <c r="R35" s="100">
        <v>460</v>
      </c>
      <c r="S35" s="100">
        <v>530</v>
      </c>
      <c r="T35" s="100">
        <v>140</v>
      </c>
      <c r="U35" s="100"/>
      <c r="V35" s="101">
        <v>0.3</v>
      </c>
      <c r="W35" s="101">
        <v>0.2</v>
      </c>
      <c r="X35" s="101">
        <v>0.2</v>
      </c>
      <c r="Y35" s="101">
        <v>1</v>
      </c>
    </row>
    <row r="36" spans="1:25" x14ac:dyDescent="0.2">
      <c r="A36" s="3"/>
      <c r="B36" s="2" t="s">
        <v>161</v>
      </c>
      <c r="C36" s="100">
        <v>1760</v>
      </c>
      <c r="D36" s="100">
        <v>40</v>
      </c>
      <c r="E36" s="100">
        <v>150</v>
      </c>
      <c r="F36" s="100">
        <v>210</v>
      </c>
      <c r="G36" s="100">
        <v>190</v>
      </c>
      <c r="H36" s="100">
        <v>200</v>
      </c>
      <c r="I36" s="100">
        <v>490</v>
      </c>
      <c r="J36" s="100">
        <v>400</v>
      </c>
      <c r="K36" s="100">
        <v>80</v>
      </c>
      <c r="L36" s="100"/>
      <c r="M36" s="100">
        <v>1230</v>
      </c>
      <c r="N36" s="100">
        <v>190</v>
      </c>
      <c r="O36" s="100">
        <v>340</v>
      </c>
      <c r="P36" s="100"/>
      <c r="Q36" s="100">
        <v>860</v>
      </c>
      <c r="R36" s="100">
        <v>420</v>
      </c>
      <c r="S36" s="100">
        <v>320</v>
      </c>
      <c r="T36" s="100">
        <v>170</v>
      </c>
      <c r="U36" s="100"/>
      <c r="V36" s="101">
        <v>0.4</v>
      </c>
      <c r="W36" s="101">
        <v>0.2</v>
      </c>
      <c r="X36" s="101">
        <v>0.2</v>
      </c>
      <c r="Y36" s="101">
        <v>0.7</v>
      </c>
    </row>
    <row r="37" spans="1:25" x14ac:dyDescent="0.2">
      <c r="A37" s="3" t="s">
        <v>162</v>
      </c>
      <c r="B37" s="3" t="s">
        <v>138</v>
      </c>
      <c r="C37" s="100">
        <v>12150</v>
      </c>
      <c r="D37" s="100">
        <v>180</v>
      </c>
      <c r="E37" s="100">
        <v>1370</v>
      </c>
      <c r="F37" s="100">
        <v>2290</v>
      </c>
      <c r="G37" s="100">
        <v>1610</v>
      </c>
      <c r="H37" s="100">
        <v>1280</v>
      </c>
      <c r="I37" s="100">
        <v>3040</v>
      </c>
      <c r="J37" s="100">
        <v>1840</v>
      </c>
      <c r="K37" s="100">
        <v>530</v>
      </c>
      <c r="L37" s="100"/>
      <c r="M37" s="100">
        <v>8240</v>
      </c>
      <c r="N37" s="100">
        <v>2020</v>
      </c>
      <c r="O37" s="100">
        <v>1880</v>
      </c>
      <c r="P37" s="100"/>
      <c r="Q37" s="100">
        <v>5570</v>
      </c>
      <c r="R37" s="100">
        <v>2930</v>
      </c>
      <c r="S37" s="100">
        <v>2430</v>
      </c>
      <c r="T37" s="100">
        <v>1220</v>
      </c>
      <c r="U37" s="100"/>
      <c r="V37" s="101">
        <v>3</v>
      </c>
      <c r="W37" s="101">
        <v>1.8</v>
      </c>
      <c r="X37" s="101">
        <v>1.6</v>
      </c>
      <c r="Y37" s="101">
        <v>4.7</v>
      </c>
    </row>
    <row r="38" spans="1:25" x14ac:dyDescent="0.2">
      <c r="A38" s="3"/>
      <c r="B38" s="2" t="s">
        <v>163</v>
      </c>
      <c r="C38" s="100">
        <v>4030</v>
      </c>
      <c r="D38" s="100">
        <v>50</v>
      </c>
      <c r="E38" s="100">
        <v>490</v>
      </c>
      <c r="F38" s="100">
        <v>840</v>
      </c>
      <c r="G38" s="100">
        <v>570</v>
      </c>
      <c r="H38" s="100">
        <v>420</v>
      </c>
      <c r="I38" s="100">
        <v>990</v>
      </c>
      <c r="J38" s="100">
        <v>550</v>
      </c>
      <c r="K38" s="100">
        <v>120</v>
      </c>
      <c r="L38" s="100"/>
      <c r="M38" s="100">
        <v>2460</v>
      </c>
      <c r="N38" s="100">
        <v>830</v>
      </c>
      <c r="O38" s="100">
        <v>740</v>
      </c>
      <c r="P38" s="100"/>
      <c r="Q38" s="100">
        <v>1960</v>
      </c>
      <c r="R38" s="100">
        <v>960</v>
      </c>
      <c r="S38" s="100">
        <v>760</v>
      </c>
      <c r="T38" s="100">
        <v>360</v>
      </c>
      <c r="U38" s="100"/>
      <c r="V38" s="101">
        <v>0.9</v>
      </c>
      <c r="W38" s="101">
        <v>0.6</v>
      </c>
      <c r="X38" s="101">
        <v>0.5</v>
      </c>
      <c r="Y38" s="101">
        <v>1.5</v>
      </c>
    </row>
    <row r="39" spans="1:25" x14ac:dyDescent="0.2">
      <c r="A39" s="3"/>
      <c r="B39" s="2" t="s">
        <v>164</v>
      </c>
      <c r="C39" s="100">
        <v>2520</v>
      </c>
      <c r="D39" s="100">
        <v>20</v>
      </c>
      <c r="E39" s="100">
        <v>240</v>
      </c>
      <c r="F39" s="100">
        <v>490</v>
      </c>
      <c r="G39" s="100">
        <v>350</v>
      </c>
      <c r="H39" s="100">
        <v>300</v>
      </c>
      <c r="I39" s="100">
        <v>630</v>
      </c>
      <c r="J39" s="100">
        <v>360</v>
      </c>
      <c r="K39" s="100">
        <v>140</v>
      </c>
      <c r="L39" s="100"/>
      <c r="M39" s="100">
        <v>1830</v>
      </c>
      <c r="N39" s="100">
        <v>380</v>
      </c>
      <c r="O39" s="100">
        <v>310</v>
      </c>
      <c r="P39" s="100"/>
      <c r="Q39" s="100">
        <v>1040</v>
      </c>
      <c r="R39" s="100">
        <v>680</v>
      </c>
      <c r="S39" s="100">
        <v>540</v>
      </c>
      <c r="T39" s="100">
        <v>260</v>
      </c>
      <c r="U39" s="100"/>
      <c r="V39" s="101">
        <v>0.5</v>
      </c>
      <c r="W39" s="101">
        <v>0.4</v>
      </c>
      <c r="X39" s="101">
        <v>0.4</v>
      </c>
      <c r="Y39" s="101">
        <v>1.1000000000000001</v>
      </c>
    </row>
    <row r="40" spans="1:25" x14ac:dyDescent="0.2">
      <c r="A40" s="3"/>
      <c r="B40" s="2" t="s">
        <v>165</v>
      </c>
      <c r="C40" s="100">
        <v>5600</v>
      </c>
      <c r="D40" s="100">
        <v>110</v>
      </c>
      <c r="E40" s="100">
        <v>640</v>
      </c>
      <c r="F40" s="100">
        <v>970</v>
      </c>
      <c r="G40" s="100">
        <v>700</v>
      </c>
      <c r="H40" s="100">
        <v>560</v>
      </c>
      <c r="I40" s="100">
        <v>1410</v>
      </c>
      <c r="J40" s="100">
        <v>930</v>
      </c>
      <c r="K40" s="100">
        <v>280</v>
      </c>
      <c r="L40" s="100"/>
      <c r="M40" s="100">
        <v>3950</v>
      </c>
      <c r="N40" s="100">
        <v>820</v>
      </c>
      <c r="O40" s="100">
        <v>830</v>
      </c>
      <c r="P40" s="100"/>
      <c r="Q40" s="100">
        <v>2570</v>
      </c>
      <c r="R40" s="100">
        <v>1290</v>
      </c>
      <c r="S40" s="100">
        <v>1130</v>
      </c>
      <c r="T40" s="100">
        <v>600</v>
      </c>
      <c r="U40" s="100"/>
      <c r="V40" s="101">
        <v>1.6</v>
      </c>
      <c r="W40" s="101">
        <v>0.8</v>
      </c>
      <c r="X40" s="101">
        <v>0.7</v>
      </c>
      <c r="Y40" s="101">
        <v>2.1</v>
      </c>
    </row>
    <row r="41" spans="1:25" x14ac:dyDescent="0.2">
      <c r="A41" s="3" t="s">
        <v>166</v>
      </c>
      <c r="B41" s="3" t="s">
        <v>138</v>
      </c>
      <c r="C41" s="100">
        <v>24270</v>
      </c>
      <c r="D41" s="100">
        <v>430</v>
      </c>
      <c r="E41" s="100">
        <v>2720</v>
      </c>
      <c r="F41" s="100">
        <v>4100</v>
      </c>
      <c r="G41" s="100">
        <v>3410</v>
      </c>
      <c r="H41" s="100">
        <v>2910</v>
      </c>
      <c r="I41" s="100">
        <v>6230</v>
      </c>
      <c r="J41" s="100">
        <v>3450</v>
      </c>
      <c r="K41" s="100">
        <v>1020</v>
      </c>
      <c r="L41" s="100"/>
      <c r="M41" s="100">
        <v>16540</v>
      </c>
      <c r="N41" s="100">
        <v>3600</v>
      </c>
      <c r="O41" s="100">
        <v>4130</v>
      </c>
      <c r="P41" s="100"/>
      <c r="Q41" s="100">
        <v>11070</v>
      </c>
      <c r="R41" s="100">
        <v>5760</v>
      </c>
      <c r="S41" s="100">
        <v>5320</v>
      </c>
      <c r="T41" s="100">
        <v>2120</v>
      </c>
      <c r="U41" s="100"/>
      <c r="V41" s="101">
        <v>5.0999999999999996</v>
      </c>
      <c r="W41" s="101">
        <v>3.1</v>
      </c>
      <c r="X41" s="101">
        <v>2.7</v>
      </c>
      <c r="Y41" s="101">
        <v>10.6</v>
      </c>
    </row>
    <row r="42" spans="1:25" x14ac:dyDescent="0.2">
      <c r="A42" s="3"/>
      <c r="B42" s="2" t="s">
        <v>167</v>
      </c>
      <c r="C42" s="100">
        <v>1060</v>
      </c>
      <c r="D42" s="100">
        <v>0</v>
      </c>
      <c r="E42" s="100">
        <v>50</v>
      </c>
      <c r="F42" s="100">
        <v>130</v>
      </c>
      <c r="G42" s="100">
        <v>160</v>
      </c>
      <c r="H42" s="100">
        <v>150</v>
      </c>
      <c r="I42" s="100">
        <v>350</v>
      </c>
      <c r="J42" s="100">
        <v>200</v>
      </c>
      <c r="K42" s="100">
        <v>30</v>
      </c>
      <c r="L42" s="100"/>
      <c r="M42" s="100">
        <v>800</v>
      </c>
      <c r="N42" s="100">
        <v>140</v>
      </c>
      <c r="O42" s="100">
        <v>130</v>
      </c>
      <c r="P42" s="100"/>
      <c r="Q42" s="100">
        <v>310</v>
      </c>
      <c r="R42" s="100">
        <v>290</v>
      </c>
      <c r="S42" s="100">
        <v>380</v>
      </c>
      <c r="T42" s="100">
        <v>80</v>
      </c>
      <c r="U42" s="100"/>
      <c r="V42" s="101">
        <v>0.1</v>
      </c>
      <c r="W42" s="101">
        <v>0.1</v>
      </c>
      <c r="X42" s="101">
        <v>0.1</v>
      </c>
      <c r="Y42" s="101">
        <v>0.6</v>
      </c>
    </row>
    <row r="43" spans="1:25" x14ac:dyDescent="0.2">
      <c r="A43" s="3"/>
      <c r="B43" s="2" t="s">
        <v>168</v>
      </c>
      <c r="C43" s="100">
        <v>5230</v>
      </c>
      <c r="D43" s="100">
        <v>80</v>
      </c>
      <c r="E43" s="100">
        <v>510</v>
      </c>
      <c r="F43" s="100">
        <v>780</v>
      </c>
      <c r="G43" s="100">
        <v>660</v>
      </c>
      <c r="H43" s="100">
        <v>670</v>
      </c>
      <c r="I43" s="100">
        <v>1470</v>
      </c>
      <c r="J43" s="100">
        <v>780</v>
      </c>
      <c r="K43" s="100">
        <v>280</v>
      </c>
      <c r="L43" s="100"/>
      <c r="M43" s="100">
        <v>3740</v>
      </c>
      <c r="N43" s="100">
        <v>660</v>
      </c>
      <c r="O43" s="100">
        <v>820</v>
      </c>
      <c r="P43" s="100"/>
      <c r="Q43" s="100">
        <v>2390</v>
      </c>
      <c r="R43" s="100">
        <v>1100</v>
      </c>
      <c r="S43" s="100">
        <v>1250</v>
      </c>
      <c r="T43" s="100">
        <v>490</v>
      </c>
      <c r="U43" s="100"/>
      <c r="V43" s="101">
        <v>1</v>
      </c>
      <c r="W43" s="101">
        <v>0.7</v>
      </c>
      <c r="X43" s="101">
        <v>0.6</v>
      </c>
      <c r="Y43" s="101">
        <v>2.4</v>
      </c>
    </row>
    <row r="44" spans="1:25" x14ac:dyDescent="0.2">
      <c r="A44" s="3"/>
      <c r="B44" s="2" t="s">
        <v>169</v>
      </c>
      <c r="C44" s="100">
        <v>10390</v>
      </c>
      <c r="D44" s="100">
        <v>250</v>
      </c>
      <c r="E44" s="100">
        <v>1580</v>
      </c>
      <c r="F44" s="100">
        <v>2080</v>
      </c>
      <c r="G44" s="100">
        <v>1590</v>
      </c>
      <c r="H44" s="100">
        <v>1210</v>
      </c>
      <c r="I44" s="100">
        <v>2300</v>
      </c>
      <c r="J44" s="100">
        <v>1120</v>
      </c>
      <c r="K44" s="100">
        <v>270</v>
      </c>
      <c r="L44" s="100"/>
      <c r="M44" s="100">
        <v>6480</v>
      </c>
      <c r="N44" s="100">
        <v>1780</v>
      </c>
      <c r="O44" s="100">
        <v>2140</v>
      </c>
      <c r="P44" s="100"/>
      <c r="Q44" s="100">
        <v>5320</v>
      </c>
      <c r="R44" s="100">
        <v>2360</v>
      </c>
      <c r="S44" s="100">
        <v>1890</v>
      </c>
      <c r="T44" s="100">
        <v>840</v>
      </c>
      <c r="U44" s="100"/>
      <c r="V44" s="101">
        <v>2.4</v>
      </c>
      <c r="W44" s="101">
        <v>1.4</v>
      </c>
      <c r="X44" s="101">
        <v>1.1000000000000001</v>
      </c>
      <c r="Y44" s="101">
        <v>4</v>
      </c>
    </row>
    <row r="45" spans="1:25" x14ac:dyDescent="0.2">
      <c r="A45" s="3"/>
      <c r="B45" s="2" t="s">
        <v>170</v>
      </c>
      <c r="C45" s="100">
        <v>3050</v>
      </c>
      <c r="D45" s="100">
        <v>50</v>
      </c>
      <c r="E45" s="100">
        <v>280</v>
      </c>
      <c r="F45" s="100">
        <v>490</v>
      </c>
      <c r="G45" s="100">
        <v>400</v>
      </c>
      <c r="H45" s="100">
        <v>340</v>
      </c>
      <c r="I45" s="100">
        <v>760</v>
      </c>
      <c r="J45" s="100">
        <v>560</v>
      </c>
      <c r="K45" s="100">
        <v>170</v>
      </c>
      <c r="L45" s="100"/>
      <c r="M45" s="100">
        <v>2230</v>
      </c>
      <c r="N45" s="100">
        <v>450</v>
      </c>
      <c r="O45" s="100">
        <v>370</v>
      </c>
      <c r="P45" s="100"/>
      <c r="Q45" s="100">
        <v>1260</v>
      </c>
      <c r="R45" s="100">
        <v>770</v>
      </c>
      <c r="S45" s="100">
        <v>690</v>
      </c>
      <c r="T45" s="100">
        <v>340</v>
      </c>
      <c r="U45" s="100"/>
      <c r="V45" s="101">
        <v>0.7</v>
      </c>
      <c r="W45" s="101">
        <v>0.4</v>
      </c>
      <c r="X45" s="101">
        <v>0.4</v>
      </c>
      <c r="Y45" s="101">
        <v>1.3</v>
      </c>
    </row>
    <row r="46" spans="1:25" x14ac:dyDescent="0.2">
      <c r="A46" s="3"/>
      <c r="B46" s="2" t="s">
        <v>171</v>
      </c>
      <c r="C46" s="100">
        <v>970</v>
      </c>
      <c r="D46" s="100">
        <v>0</v>
      </c>
      <c r="E46" s="100">
        <v>30</v>
      </c>
      <c r="F46" s="100">
        <v>80</v>
      </c>
      <c r="G46" s="100">
        <v>90</v>
      </c>
      <c r="H46" s="100">
        <v>110</v>
      </c>
      <c r="I46" s="100">
        <v>350</v>
      </c>
      <c r="J46" s="100">
        <v>210</v>
      </c>
      <c r="K46" s="100">
        <v>90</v>
      </c>
      <c r="L46" s="100"/>
      <c r="M46" s="100">
        <v>710</v>
      </c>
      <c r="N46" s="100">
        <v>110</v>
      </c>
      <c r="O46" s="100">
        <v>150</v>
      </c>
      <c r="P46" s="100"/>
      <c r="Q46" s="100">
        <v>350</v>
      </c>
      <c r="R46" s="100">
        <v>240</v>
      </c>
      <c r="S46" s="100">
        <v>280</v>
      </c>
      <c r="T46" s="100">
        <v>100</v>
      </c>
      <c r="U46" s="100"/>
      <c r="V46" s="101">
        <v>0.2</v>
      </c>
      <c r="W46" s="101">
        <v>0.1</v>
      </c>
      <c r="X46" s="101">
        <v>0.1</v>
      </c>
      <c r="Y46" s="101">
        <v>0.5</v>
      </c>
    </row>
    <row r="47" spans="1:25" x14ac:dyDescent="0.2">
      <c r="A47" s="3"/>
      <c r="B47" s="2" t="s">
        <v>172</v>
      </c>
      <c r="C47" s="100">
        <v>1810</v>
      </c>
      <c r="D47" s="100">
        <v>20</v>
      </c>
      <c r="E47" s="100">
        <v>190</v>
      </c>
      <c r="F47" s="100">
        <v>340</v>
      </c>
      <c r="G47" s="100">
        <v>300</v>
      </c>
      <c r="H47" s="100">
        <v>210</v>
      </c>
      <c r="I47" s="100">
        <v>460</v>
      </c>
      <c r="J47" s="100">
        <v>240</v>
      </c>
      <c r="K47" s="100">
        <v>50</v>
      </c>
      <c r="L47" s="100"/>
      <c r="M47" s="100">
        <v>1170</v>
      </c>
      <c r="N47" s="100">
        <v>340</v>
      </c>
      <c r="O47" s="100">
        <v>300</v>
      </c>
      <c r="P47" s="100"/>
      <c r="Q47" s="100">
        <v>790</v>
      </c>
      <c r="R47" s="100">
        <v>510</v>
      </c>
      <c r="S47" s="100">
        <v>380</v>
      </c>
      <c r="T47" s="100">
        <v>130</v>
      </c>
      <c r="U47" s="100"/>
      <c r="V47" s="101">
        <v>0.3</v>
      </c>
      <c r="W47" s="101">
        <v>0.2</v>
      </c>
      <c r="X47" s="101">
        <v>0.2</v>
      </c>
      <c r="Y47" s="101">
        <v>0.8</v>
      </c>
    </row>
    <row r="48" spans="1:25" x14ac:dyDescent="0.2">
      <c r="A48" s="3"/>
      <c r="B48" s="2" t="s">
        <v>173</v>
      </c>
      <c r="C48" s="100">
        <v>1760</v>
      </c>
      <c r="D48" s="100">
        <v>10</v>
      </c>
      <c r="E48" s="100">
        <v>80</v>
      </c>
      <c r="F48" s="100">
        <v>210</v>
      </c>
      <c r="G48" s="100">
        <v>220</v>
      </c>
      <c r="H48" s="100">
        <v>230</v>
      </c>
      <c r="I48" s="100">
        <v>540</v>
      </c>
      <c r="J48" s="100">
        <v>350</v>
      </c>
      <c r="K48" s="100">
        <v>130</v>
      </c>
      <c r="L48" s="100"/>
      <c r="M48" s="100">
        <v>1420</v>
      </c>
      <c r="N48" s="100">
        <v>120</v>
      </c>
      <c r="O48" s="100">
        <v>220</v>
      </c>
      <c r="P48" s="100"/>
      <c r="Q48" s="100">
        <v>650</v>
      </c>
      <c r="R48" s="100">
        <v>500</v>
      </c>
      <c r="S48" s="100">
        <v>460</v>
      </c>
      <c r="T48" s="100">
        <v>150</v>
      </c>
      <c r="U48" s="100"/>
      <c r="V48" s="101">
        <v>0.3</v>
      </c>
      <c r="W48" s="101">
        <v>0.2</v>
      </c>
      <c r="X48" s="101">
        <v>0.2</v>
      </c>
      <c r="Y48" s="101">
        <v>0.9</v>
      </c>
    </row>
    <row r="49" spans="1:25" x14ac:dyDescent="0.2">
      <c r="A49" s="3" t="s">
        <v>174</v>
      </c>
      <c r="B49" s="3" t="s">
        <v>138</v>
      </c>
      <c r="C49" s="100">
        <v>6710</v>
      </c>
      <c r="D49" s="100">
        <v>270</v>
      </c>
      <c r="E49" s="100">
        <v>850</v>
      </c>
      <c r="F49" s="100">
        <v>1140</v>
      </c>
      <c r="G49" s="100">
        <v>990</v>
      </c>
      <c r="H49" s="100">
        <v>790</v>
      </c>
      <c r="I49" s="100">
        <v>1630</v>
      </c>
      <c r="J49" s="100">
        <v>890</v>
      </c>
      <c r="K49" s="100">
        <v>150</v>
      </c>
      <c r="L49" s="100"/>
      <c r="M49" s="100">
        <v>3860</v>
      </c>
      <c r="N49" s="100">
        <v>1860</v>
      </c>
      <c r="O49" s="100">
        <v>990</v>
      </c>
      <c r="P49" s="100"/>
      <c r="Q49" s="100">
        <v>3150</v>
      </c>
      <c r="R49" s="100">
        <v>1430</v>
      </c>
      <c r="S49" s="100">
        <v>1380</v>
      </c>
      <c r="T49" s="100">
        <v>750</v>
      </c>
      <c r="U49" s="100"/>
      <c r="V49" s="101">
        <v>2.1</v>
      </c>
      <c r="W49" s="101">
        <v>1</v>
      </c>
      <c r="X49" s="101">
        <v>0.8</v>
      </c>
      <c r="Y49" s="101">
        <v>2.1</v>
      </c>
    </row>
    <row r="50" spans="1:25" x14ac:dyDescent="0.2">
      <c r="A50" s="3" t="s">
        <v>175</v>
      </c>
      <c r="B50" s="3" t="s">
        <v>138</v>
      </c>
      <c r="C50" s="100">
        <v>19080</v>
      </c>
      <c r="D50" s="100">
        <v>630</v>
      </c>
      <c r="E50" s="100">
        <v>2130</v>
      </c>
      <c r="F50" s="100">
        <v>3800</v>
      </c>
      <c r="G50" s="100">
        <v>3120</v>
      </c>
      <c r="H50" s="100">
        <v>2280</v>
      </c>
      <c r="I50" s="100">
        <v>4380</v>
      </c>
      <c r="J50" s="100">
        <v>2430</v>
      </c>
      <c r="K50" s="100">
        <v>300</v>
      </c>
      <c r="L50" s="100"/>
      <c r="M50" s="100">
        <v>9170</v>
      </c>
      <c r="N50" s="100">
        <v>7370</v>
      </c>
      <c r="O50" s="100">
        <v>2540</v>
      </c>
      <c r="P50" s="100"/>
      <c r="Q50" s="100">
        <v>8460</v>
      </c>
      <c r="R50" s="100">
        <v>4030</v>
      </c>
      <c r="S50" s="100">
        <v>4240</v>
      </c>
      <c r="T50" s="100">
        <v>2350</v>
      </c>
      <c r="U50" s="100"/>
      <c r="V50" s="101">
        <v>4.4000000000000004</v>
      </c>
      <c r="W50" s="101">
        <v>2.6</v>
      </c>
      <c r="X50" s="101">
        <v>2.4</v>
      </c>
      <c r="Y50" s="101">
        <v>7.5</v>
      </c>
    </row>
    <row r="51" spans="1:25" x14ac:dyDescent="0.2">
      <c r="A51" s="82"/>
      <c r="B51" s="82"/>
      <c r="C51" s="102"/>
      <c r="D51" s="82"/>
      <c r="E51" s="82"/>
      <c r="F51" s="82"/>
      <c r="G51" s="82"/>
      <c r="H51" s="82"/>
      <c r="I51" s="82"/>
      <c r="J51" s="82"/>
      <c r="K51" s="82"/>
      <c r="L51" s="82"/>
      <c r="M51" s="82"/>
      <c r="N51" s="82"/>
      <c r="O51" s="82"/>
      <c r="P51" s="82"/>
      <c r="Q51" s="82"/>
      <c r="R51" s="82"/>
      <c r="S51" s="82"/>
      <c r="T51" s="82"/>
      <c r="U51" s="82"/>
      <c r="V51" s="83"/>
      <c r="W51" s="83"/>
      <c r="X51" s="82"/>
      <c r="Y51" s="82"/>
    </row>
    <row r="52" spans="1:25" s="84" customFormat="1" x14ac:dyDescent="0.2">
      <c r="A52" s="84" t="s">
        <v>176</v>
      </c>
      <c r="B52" s="93"/>
      <c r="C52" s="93"/>
      <c r="D52" s="93"/>
      <c r="E52" s="93"/>
      <c r="F52" s="93"/>
      <c r="G52" s="93"/>
      <c r="H52" s="93"/>
      <c r="I52" s="93"/>
      <c r="J52" s="93"/>
      <c r="K52" s="93"/>
      <c r="L52" s="93"/>
      <c r="M52" s="93"/>
      <c r="N52" s="93"/>
      <c r="O52" s="93"/>
      <c r="P52" s="93"/>
      <c r="Q52" s="93"/>
      <c r="R52" s="93"/>
      <c r="S52" s="93"/>
      <c r="T52" s="93"/>
      <c r="U52" s="93"/>
    </row>
    <row r="53" spans="1:25" x14ac:dyDescent="0.2">
      <c r="A53" s="103"/>
    </row>
    <row r="56" spans="1:25" x14ac:dyDescent="0.2">
      <c r="V56" s="104"/>
      <c r="W56" s="104"/>
      <c r="X56" s="93"/>
      <c r="Y56" s="9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Q56"/>
  <sheetViews>
    <sheetView workbookViewId="0"/>
  </sheetViews>
  <sheetFormatPr defaultRowHeight="11.25" x14ac:dyDescent="0.2"/>
  <cols>
    <col min="1" max="1" width="16.5703125" style="1" customWidth="1"/>
    <col min="2" max="2" width="23.140625" style="1" bestFit="1" customWidth="1"/>
    <col min="3" max="3" width="12.5703125" style="1" customWidth="1"/>
    <col min="4" max="4" width="16.85546875" style="1" bestFit="1" customWidth="1"/>
    <col min="5" max="6" width="12.5703125" style="1" customWidth="1"/>
    <col min="7" max="7" width="1" style="1" customWidth="1"/>
    <col min="8" max="11" width="12.5703125" style="1" customWidth="1"/>
    <col min="12" max="12" width="1.7109375" style="1" customWidth="1"/>
    <col min="13" max="14" width="11.28515625" style="80" customWidth="1"/>
    <col min="15" max="17" width="11.28515625" style="1" customWidth="1"/>
    <col min="18" max="243" width="9.140625" style="1"/>
    <col min="244" max="244" width="16.28515625" style="1" customWidth="1"/>
    <col min="245" max="245" width="22.5703125" style="1" customWidth="1"/>
    <col min="246" max="254" width="12.5703125" style="1" customWidth="1"/>
    <col min="255" max="255" width="1" style="1" customWidth="1"/>
    <col min="256" max="258" width="12.5703125" style="1" customWidth="1"/>
    <col min="259" max="259" width="1.42578125" style="1" customWidth="1"/>
    <col min="260" max="264" width="12.5703125" style="1" customWidth="1"/>
    <col min="265" max="265" width="1.7109375" style="1" customWidth="1"/>
    <col min="266" max="266" width="13.140625" style="1" customWidth="1"/>
    <col min="267" max="267" width="11.140625" style="1" bestFit="1" customWidth="1"/>
    <col min="268" max="268" width="10.140625" style="1" bestFit="1" customWidth="1"/>
    <col min="269" max="269" width="12.85546875" style="1" customWidth="1"/>
    <col min="270" max="270" width="9.140625" style="1" bestFit="1" customWidth="1"/>
    <col min="271" max="271" width="9" style="1" customWidth="1"/>
    <col min="272" max="499" width="9.140625" style="1"/>
    <col min="500" max="500" width="16.28515625" style="1" customWidth="1"/>
    <col min="501" max="501" width="22.5703125" style="1" customWidth="1"/>
    <col min="502" max="510" width="12.5703125" style="1" customWidth="1"/>
    <col min="511" max="511" width="1" style="1" customWidth="1"/>
    <col min="512" max="514" width="12.5703125" style="1" customWidth="1"/>
    <col min="515" max="515" width="1.42578125" style="1" customWidth="1"/>
    <col min="516" max="520" width="12.5703125" style="1" customWidth="1"/>
    <col min="521" max="521" width="1.7109375" style="1" customWidth="1"/>
    <col min="522" max="522" width="13.140625" style="1" customWidth="1"/>
    <col min="523" max="523" width="11.140625" style="1" bestFit="1" customWidth="1"/>
    <col min="524" max="524" width="10.140625" style="1" bestFit="1" customWidth="1"/>
    <col min="525" max="525" width="12.85546875" style="1" customWidth="1"/>
    <col min="526" max="526" width="9.140625" style="1" bestFit="1" customWidth="1"/>
    <col min="527" max="527" width="9" style="1" customWidth="1"/>
    <col min="528" max="755" width="9.140625" style="1"/>
    <col min="756" max="756" width="16.28515625" style="1" customWidth="1"/>
    <col min="757" max="757" width="22.5703125" style="1" customWidth="1"/>
    <col min="758" max="766" width="12.5703125" style="1" customWidth="1"/>
    <col min="767" max="767" width="1" style="1" customWidth="1"/>
    <col min="768" max="770" width="12.5703125" style="1" customWidth="1"/>
    <col min="771" max="771" width="1.42578125" style="1" customWidth="1"/>
    <col min="772" max="776" width="12.5703125" style="1" customWidth="1"/>
    <col min="777" max="777" width="1.7109375" style="1" customWidth="1"/>
    <col min="778" max="778" width="13.140625" style="1" customWidth="1"/>
    <col min="779" max="779" width="11.140625" style="1" bestFit="1" customWidth="1"/>
    <col min="780" max="780" width="10.140625" style="1" bestFit="1" customWidth="1"/>
    <col min="781" max="781" width="12.85546875" style="1" customWidth="1"/>
    <col min="782" max="782" width="9.140625" style="1" bestFit="1" customWidth="1"/>
    <col min="783" max="783" width="9" style="1" customWidth="1"/>
    <col min="784" max="1011" width="9.140625" style="1"/>
    <col min="1012" max="1012" width="16.28515625" style="1" customWidth="1"/>
    <col min="1013" max="1013" width="22.5703125" style="1" customWidth="1"/>
    <col min="1014" max="1022" width="12.5703125" style="1" customWidth="1"/>
    <col min="1023" max="1023" width="1" style="1" customWidth="1"/>
    <col min="1024" max="1026" width="12.5703125" style="1" customWidth="1"/>
    <col min="1027" max="1027" width="1.42578125" style="1" customWidth="1"/>
    <col min="1028" max="1032" width="12.5703125" style="1" customWidth="1"/>
    <col min="1033" max="1033" width="1.7109375" style="1" customWidth="1"/>
    <col min="1034" max="1034" width="13.140625" style="1" customWidth="1"/>
    <col min="1035" max="1035" width="11.140625" style="1" bestFit="1" customWidth="1"/>
    <col min="1036" max="1036" width="10.140625" style="1" bestFit="1" customWidth="1"/>
    <col min="1037" max="1037" width="12.85546875" style="1" customWidth="1"/>
    <col min="1038" max="1038" width="9.140625" style="1" bestFit="1" customWidth="1"/>
    <col min="1039" max="1039" width="9" style="1" customWidth="1"/>
    <col min="1040" max="1267" width="9.140625" style="1"/>
    <col min="1268" max="1268" width="16.28515625" style="1" customWidth="1"/>
    <col min="1269" max="1269" width="22.5703125" style="1" customWidth="1"/>
    <col min="1270" max="1278" width="12.5703125" style="1" customWidth="1"/>
    <col min="1279" max="1279" width="1" style="1" customWidth="1"/>
    <col min="1280" max="1282" width="12.5703125" style="1" customWidth="1"/>
    <col min="1283" max="1283" width="1.42578125" style="1" customWidth="1"/>
    <col min="1284" max="1288" width="12.5703125" style="1" customWidth="1"/>
    <col min="1289" max="1289" width="1.7109375" style="1" customWidth="1"/>
    <col min="1290" max="1290" width="13.140625" style="1" customWidth="1"/>
    <col min="1291" max="1291" width="11.140625" style="1" bestFit="1" customWidth="1"/>
    <col min="1292" max="1292" width="10.140625" style="1" bestFit="1" customWidth="1"/>
    <col min="1293" max="1293" width="12.85546875" style="1" customWidth="1"/>
    <col min="1294" max="1294" width="9.140625" style="1" bestFit="1" customWidth="1"/>
    <col min="1295" max="1295" width="9" style="1" customWidth="1"/>
    <col min="1296" max="1523" width="9.140625" style="1"/>
    <col min="1524" max="1524" width="16.28515625" style="1" customWidth="1"/>
    <col min="1525" max="1525" width="22.5703125" style="1" customWidth="1"/>
    <col min="1526" max="1534" width="12.5703125" style="1" customWidth="1"/>
    <col min="1535" max="1535" width="1" style="1" customWidth="1"/>
    <col min="1536" max="1538" width="12.5703125" style="1" customWidth="1"/>
    <col min="1539" max="1539" width="1.42578125" style="1" customWidth="1"/>
    <col min="1540" max="1544" width="12.5703125" style="1" customWidth="1"/>
    <col min="1545" max="1545" width="1.7109375" style="1" customWidth="1"/>
    <col min="1546" max="1546" width="13.140625" style="1" customWidth="1"/>
    <col min="1547" max="1547" width="11.140625" style="1" bestFit="1" customWidth="1"/>
    <col min="1548" max="1548" width="10.140625" style="1" bestFit="1" customWidth="1"/>
    <col min="1549" max="1549" width="12.85546875" style="1" customWidth="1"/>
    <col min="1550" max="1550" width="9.140625" style="1" bestFit="1" customWidth="1"/>
    <col min="1551" max="1551" width="9" style="1" customWidth="1"/>
    <col min="1552" max="1779" width="9.140625" style="1"/>
    <col min="1780" max="1780" width="16.28515625" style="1" customWidth="1"/>
    <col min="1781" max="1781" width="22.5703125" style="1" customWidth="1"/>
    <col min="1782" max="1790" width="12.5703125" style="1" customWidth="1"/>
    <col min="1791" max="1791" width="1" style="1" customWidth="1"/>
    <col min="1792" max="1794" width="12.5703125" style="1" customWidth="1"/>
    <col min="1795" max="1795" width="1.42578125" style="1" customWidth="1"/>
    <col min="1796" max="1800" width="12.5703125" style="1" customWidth="1"/>
    <col min="1801" max="1801" width="1.7109375" style="1" customWidth="1"/>
    <col min="1802" max="1802" width="13.140625" style="1" customWidth="1"/>
    <col min="1803" max="1803" width="11.140625" style="1" bestFit="1" customWidth="1"/>
    <col min="1804" max="1804" width="10.140625" style="1" bestFit="1" customWidth="1"/>
    <col min="1805" max="1805" width="12.85546875" style="1" customWidth="1"/>
    <col min="1806" max="1806" width="9.140625" style="1" bestFit="1" customWidth="1"/>
    <col min="1807" max="1807" width="9" style="1" customWidth="1"/>
    <col min="1808" max="2035" width="9.140625" style="1"/>
    <col min="2036" max="2036" width="16.28515625" style="1" customWidth="1"/>
    <col min="2037" max="2037" width="22.5703125" style="1" customWidth="1"/>
    <col min="2038" max="2046" width="12.5703125" style="1" customWidth="1"/>
    <col min="2047" max="2047" width="1" style="1" customWidth="1"/>
    <col min="2048" max="2050" width="12.5703125" style="1" customWidth="1"/>
    <col min="2051" max="2051" width="1.42578125" style="1" customWidth="1"/>
    <col min="2052" max="2056" width="12.5703125" style="1" customWidth="1"/>
    <col min="2057" max="2057" width="1.7109375" style="1" customWidth="1"/>
    <col min="2058" max="2058" width="13.140625" style="1" customWidth="1"/>
    <col min="2059" max="2059" width="11.140625" style="1" bestFit="1" customWidth="1"/>
    <col min="2060" max="2060" width="10.140625" style="1" bestFit="1" customWidth="1"/>
    <col min="2061" max="2061" width="12.85546875" style="1" customWidth="1"/>
    <col min="2062" max="2062" width="9.140625" style="1" bestFit="1" customWidth="1"/>
    <col min="2063" max="2063" width="9" style="1" customWidth="1"/>
    <col min="2064" max="2291" width="9.140625" style="1"/>
    <col min="2292" max="2292" width="16.28515625" style="1" customWidth="1"/>
    <col min="2293" max="2293" width="22.5703125" style="1" customWidth="1"/>
    <col min="2294" max="2302" width="12.5703125" style="1" customWidth="1"/>
    <col min="2303" max="2303" width="1" style="1" customWidth="1"/>
    <col min="2304" max="2306" width="12.5703125" style="1" customWidth="1"/>
    <col min="2307" max="2307" width="1.42578125" style="1" customWidth="1"/>
    <col min="2308" max="2312" width="12.5703125" style="1" customWidth="1"/>
    <col min="2313" max="2313" width="1.7109375" style="1" customWidth="1"/>
    <col min="2314" max="2314" width="13.140625" style="1" customWidth="1"/>
    <col min="2315" max="2315" width="11.140625" style="1" bestFit="1" customWidth="1"/>
    <col min="2316" max="2316" width="10.140625" style="1" bestFit="1" customWidth="1"/>
    <col min="2317" max="2317" width="12.85546875" style="1" customWidth="1"/>
    <col min="2318" max="2318" width="9.140625" style="1" bestFit="1" customWidth="1"/>
    <col min="2319" max="2319" width="9" style="1" customWidth="1"/>
    <col min="2320" max="2547" width="9.140625" style="1"/>
    <col min="2548" max="2548" width="16.28515625" style="1" customWidth="1"/>
    <col min="2549" max="2549" width="22.5703125" style="1" customWidth="1"/>
    <col min="2550" max="2558" width="12.5703125" style="1" customWidth="1"/>
    <col min="2559" max="2559" width="1" style="1" customWidth="1"/>
    <col min="2560" max="2562" width="12.5703125" style="1" customWidth="1"/>
    <col min="2563" max="2563" width="1.42578125" style="1" customWidth="1"/>
    <col min="2564" max="2568" width="12.5703125" style="1" customWidth="1"/>
    <col min="2569" max="2569" width="1.7109375" style="1" customWidth="1"/>
    <col min="2570" max="2570" width="13.140625" style="1" customWidth="1"/>
    <col min="2571" max="2571" width="11.140625" style="1" bestFit="1" customWidth="1"/>
    <col min="2572" max="2572" width="10.140625" style="1" bestFit="1" customWidth="1"/>
    <col min="2573" max="2573" width="12.85546875" style="1" customWidth="1"/>
    <col min="2574" max="2574" width="9.140625" style="1" bestFit="1" customWidth="1"/>
    <col min="2575" max="2575" width="9" style="1" customWidth="1"/>
    <col min="2576" max="2803" width="9.140625" style="1"/>
    <col min="2804" max="2804" width="16.28515625" style="1" customWidth="1"/>
    <col min="2805" max="2805" width="22.5703125" style="1" customWidth="1"/>
    <col min="2806" max="2814" width="12.5703125" style="1" customWidth="1"/>
    <col min="2815" max="2815" width="1" style="1" customWidth="1"/>
    <col min="2816" max="2818" width="12.5703125" style="1" customWidth="1"/>
    <col min="2819" max="2819" width="1.42578125" style="1" customWidth="1"/>
    <col min="2820" max="2824" width="12.5703125" style="1" customWidth="1"/>
    <col min="2825" max="2825" width="1.7109375" style="1" customWidth="1"/>
    <col min="2826" max="2826" width="13.140625" style="1" customWidth="1"/>
    <col min="2827" max="2827" width="11.140625" style="1" bestFit="1" customWidth="1"/>
    <col min="2828" max="2828" width="10.140625" style="1" bestFit="1" customWidth="1"/>
    <col min="2829" max="2829" width="12.85546875" style="1" customWidth="1"/>
    <col min="2830" max="2830" width="9.140625" style="1" bestFit="1" customWidth="1"/>
    <col min="2831" max="2831" width="9" style="1" customWidth="1"/>
    <col min="2832" max="3059" width="9.140625" style="1"/>
    <col min="3060" max="3060" width="16.28515625" style="1" customWidth="1"/>
    <col min="3061" max="3061" width="22.5703125" style="1" customWidth="1"/>
    <col min="3062" max="3070" width="12.5703125" style="1" customWidth="1"/>
    <col min="3071" max="3071" width="1" style="1" customWidth="1"/>
    <col min="3072" max="3074" width="12.5703125" style="1" customWidth="1"/>
    <col min="3075" max="3075" width="1.42578125" style="1" customWidth="1"/>
    <col min="3076" max="3080" width="12.5703125" style="1" customWidth="1"/>
    <col min="3081" max="3081" width="1.7109375" style="1" customWidth="1"/>
    <col min="3082" max="3082" width="13.140625" style="1" customWidth="1"/>
    <col min="3083" max="3083" width="11.140625" style="1" bestFit="1" customWidth="1"/>
    <col min="3084" max="3084" width="10.140625" style="1" bestFit="1" customWidth="1"/>
    <col min="3085" max="3085" width="12.85546875" style="1" customWidth="1"/>
    <col min="3086" max="3086" width="9.140625" style="1" bestFit="1" customWidth="1"/>
    <col min="3087" max="3087" width="9" style="1" customWidth="1"/>
    <col min="3088" max="3315" width="9.140625" style="1"/>
    <col min="3316" max="3316" width="16.28515625" style="1" customWidth="1"/>
    <col min="3317" max="3317" width="22.5703125" style="1" customWidth="1"/>
    <col min="3318" max="3326" width="12.5703125" style="1" customWidth="1"/>
    <col min="3327" max="3327" width="1" style="1" customWidth="1"/>
    <col min="3328" max="3330" width="12.5703125" style="1" customWidth="1"/>
    <col min="3331" max="3331" width="1.42578125" style="1" customWidth="1"/>
    <col min="3332" max="3336" width="12.5703125" style="1" customWidth="1"/>
    <col min="3337" max="3337" width="1.7109375" style="1" customWidth="1"/>
    <col min="3338" max="3338" width="13.140625" style="1" customWidth="1"/>
    <col min="3339" max="3339" width="11.140625" style="1" bestFit="1" customWidth="1"/>
    <col min="3340" max="3340" width="10.140625" style="1" bestFit="1" customWidth="1"/>
    <col min="3341" max="3341" width="12.85546875" style="1" customWidth="1"/>
    <col min="3342" max="3342" width="9.140625" style="1" bestFit="1" customWidth="1"/>
    <col min="3343" max="3343" width="9" style="1" customWidth="1"/>
    <col min="3344" max="3571" width="9.140625" style="1"/>
    <col min="3572" max="3572" width="16.28515625" style="1" customWidth="1"/>
    <col min="3573" max="3573" width="22.5703125" style="1" customWidth="1"/>
    <col min="3574" max="3582" width="12.5703125" style="1" customWidth="1"/>
    <col min="3583" max="3583" width="1" style="1" customWidth="1"/>
    <col min="3584" max="3586" width="12.5703125" style="1" customWidth="1"/>
    <col min="3587" max="3587" width="1.42578125" style="1" customWidth="1"/>
    <col min="3588" max="3592" width="12.5703125" style="1" customWidth="1"/>
    <col min="3593" max="3593" width="1.7109375" style="1" customWidth="1"/>
    <col min="3594" max="3594" width="13.140625" style="1" customWidth="1"/>
    <col min="3595" max="3595" width="11.140625" style="1" bestFit="1" customWidth="1"/>
    <col min="3596" max="3596" width="10.140625" style="1" bestFit="1" customWidth="1"/>
    <col min="3597" max="3597" width="12.85546875" style="1" customWidth="1"/>
    <col min="3598" max="3598" width="9.140625" style="1" bestFit="1" customWidth="1"/>
    <col min="3599" max="3599" width="9" style="1" customWidth="1"/>
    <col min="3600" max="3827" width="9.140625" style="1"/>
    <col min="3828" max="3828" width="16.28515625" style="1" customWidth="1"/>
    <col min="3829" max="3829" width="22.5703125" style="1" customWidth="1"/>
    <col min="3830" max="3838" width="12.5703125" style="1" customWidth="1"/>
    <col min="3839" max="3839" width="1" style="1" customWidth="1"/>
    <col min="3840" max="3842" width="12.5703125" style="1" customWidth="1"/>
    <col min="3843" max="3843" width="1.42578125" style="1" customWidth="1"/>
    <col min="3844" max="3848" width="12.5703125" style="1" customWidth="1"/>
    <col min="3849" max="3849" width="1.7109375" style="1" customWidth="1"/>
    <col min="3850" max="3850" width="13.140625" style="1" customWidth="1"/>
    <col min="3851" max="3851" width="11.140625" style="1" bestFit="1" customWidth="1"/>
    <col min="3852" max="3852" width="10.140625" style="1" bestFit="1" customWidth="1"/>
    <col min="3853" max="3853" width="12.85546875" style="1" customWidth="1"/>
    <col min="3854" max="3854" width="9.140625" style="1" bestFit="1" customWidth="1"/>
    <col min="3855" max="3855" width="9" style="1" customWidth="1"/>
    <col min="3856" max="4083" width="9.140625" style="1"/>
    <col min="4084" max="4084" width="16.28515625" style="1" customWidth="1"/>
    <col min="4085" max="4085" width="22.5703125" style="1" customWidth="1"/>
    <col min="4086" max="4094" width="12.5703125" style="1" customWidth="1"/>
    <col min="4095" max="4095" width="1" style="1" customWidth="1"/>
    <col min="4096" max="4098" width="12.5703125" style="1" customWidth="1"/>
    <col min="4099" max="4099" width="1.42578125" style="1" customWidth="1"/>
    <col min="4100" max="4104" width="12.5703125" style="1" customWidth="1"/>
    <col min="4105" max="4105" width="1.7109375" style="1" customWidth="1"/>
    <col min="4106" max="4106" width="13.140625" style="1" customWidth="1"/>
    <col min="4107" max="4107" width="11.140625" style="1" bestFit="1" customWidth="1"/>
    <col min="4108" max="4108" width="10.140625" style="1" bestFit="1" customWidth="1"/>
    <col min="4109" max="4109" width="12.85546875" style="1" customWidth="1"/>
    <col min="4110" max="4110" width="9.140625" style="1" bestFit="1" customWidth="1"/>
    <col min="4111" max="4111" width="9" style="1" customWidth="1"/>
    <col min="4112" max="4339" width="9.140625" style="1"/>
    <col min="4340" max="4340" width="16.28515625" style="1" customWidth="1"/>
    <col min="4341" max="4341" width="22.5703125" style="1" customWidth="1"/>
    <col min="4342" max="4350" width="12.5703125" style="1" customWidth="1"/>
    <col min="4351" max="4351" width="1" style="1" customWidth="1"/>
    <col min="4352" max="4354" width="12.5703125" style="1" customWidth="1"/>
    <col min="4355" max="4355" width="1.42578125" style="1" customWidth="1"/>
    <col min="4356" max="4360" width="12.5703125" style="1" customWidth="1"/>
    <col min="4361" max="4361" width="1.7109375" style="1" customWidth="1"/>
    <col min="4362" max="4362" width="13.140625" style="1" customWidth="1"/>
    <col min="4363" max="4363" width="11.140625" style="1" bestFit="1" customWidth="1"/>
    <col min="4364" max="4364" width="10.140625" style="1" bestFit="1" customWidth="1"/>
    <col min="4365" max="4365" width="12.85546875" style="1" customWidth="1"/>
    <col min="4366" max="4366" width="9.140625" style="1" bestFit="1" customWidth="1"/>
    <col min="4367" max="4367" width="9" style="1" customWidth="1"/>
    <col min="4368" max="4595" width="9.140625" style="1"/>
    <col min="4596" max="4596" width="16.28515625" style="1" customWidth="1"/>
    <col min="4597" max="4597" width="22.5703125" style="1" customWidth="1"/>
    <col min="4598" max="4606" width="12.5703125" style="1" customWidth="1"/>
    <col min="4607" max="4607" width="1" style="1" customWidth="1"/>
    <col min="4608" max="4610" width="12.5703125" style="1" customWidth="1"/>
    <col min="4611" max="4611" width="1.42578125" style="1" customWidth="1"/>
    <col min="4612" max="4616" width="12.5703125" style="1" customWidth="1"/>
    <col min="4617" max="4617" width="1.7109375" style="1" customWidth="1"/>
    <col min="4618" max="4618" width="13.140625" style="1" customWidth="1"/>
    <col min="4619" max="4619" width="11.140625" style="1" bestFit="1" customWidth="1"/>
    <col min="4620" max="4620" width="10.140625" style="1" bestFit="1" customWidth="1"/>
    <col min="4621" max="4621" width="12.85546875" style="1" customWidth="1"/>
    <col min="4622" max="4622" width="9.140625" style="1" bestFit="1" customWidth="1"/>
    <col min="4623" max="4623" width="9" style="1" customWidth="1"/>
    <col min="4624" max="4851" width="9.140625" style="1"/>
    <col min="4852" max="4852" width="16.28515625" style="1" customWidth="1"/>
    <col min="4853" max="4853" width="22.5703125" style="1" customWidth="1"/>
    <col min="4854" max="4862" width="12.5703125" style="1" customWidth="1"/>
    <col min="4863" max="4863" width="1" style="1" customWidth="1"/>
    <col min="4864" max="4866" width="12.5703125" style="1" customWidth="1"/>
    <col min="4867" max="4867" width="1.42578125" style="1" customWidth="1"/>
    <col min="4868" max="4872" width="12.5703125" style="1" customWidth="1"/>
    <col min="4873" max="4873" width="1.7109375" style="1" customWidth="1"/>
    <col min="4874" max="4874" width="13.140625" style="1" customWidth="1"/>
    <col min="4875" max="4875" width="11.140625" style="1" bestFit="1" customWidth="1"/>
    <col min="4876" max="4876" width="10.140625" style="1" bestFit="1" customWidth="1"/>
    <col min="4877" max="4877" width="12.85546875" style="1" customWidth="1"/>
    <col min="4878" max="4878" width="9.140625" style="1" bestFit="1" customWidth="1"/>
    <col min="4879" max="4879" width="9" style="1" customWidth="1"/>
    <col min="4880" max="5107" width="9.140625" style="1"/>
    <col min="5108" max="5108" width="16.28515625" style="1" customWidth="1"/>
    <col min="5109" max="5109" width="22.5703125" style="1" customWidth="1"/>
    <col min="5110" max="5118" width="12.5703125" style="1" customWidth="1"/>
    <col min="5119" max="5119" width="1" style="1" customWidth="1"/>
    <col min="5120" max="5122" width="12.5703125" style="1" customWidth="1"/>
    <col min="5123" max="5123" width="1.42578125" style="1" customWidth="1"/>
    <col min="5124" max="5128" width="12.5703125" style="1" customWidth="1"/>
    <col min="5129" max="5129" width="1.7109375" style="1" customWidth="1"/>
    <col min="5130" max="5130" width="13.140625" style="1" customWidth="1"/>
    <col min="5131" max="5131" width="11.140625" style="1" bestFit="1" customWidth="1"/>
    <col min="5132" max="5132" width="10.140625" style="1" bestFit="1" customWidth="1"/>
    <col min="5133" max="5133" width="12.85546875" style="1" customWidth="1"/>
    <col min="5134" max="5134" width="9.140625" style="1" bestFit="1" customWidth="1"/>
    <col min="5135" max="5135" width="9" style="1" customWidth="1"/>
    <col min="5136" max="5363" width="9.140625" style="1"/>
    <col min="5364" max="5364" width="16.28515625" style="1" customWidth="1"/>
    <col min="5365" max="5365" width="22.5703125" style="1" customWidth="1"/>
    <col min="5366" max="5374" width="12.5703125" style="1" customWidth="1"/>
    <col min="5375" max="5375" width="1" style="1" customWidth="1"/>
    <col min="5376" max="5378" width="12.5703125" style="1" customWidth="1"/>
    <col min="5379" max="5379" width="1.42578125" style="1" customWidth="1"/>
    <col min="5380" max="5384" width="12.5703125" style="1" customWidth="1"/>
    <col min="5385" max="5385" width="1.7109375" style="1" customWidth="1"/>
    <col min="5386" max="5386" width="13.140625" style="1" customWidth="1"/>
    <col min="5387" max="5387" width="11.140625" style="1" bestFit="1" customWidth="1"/>
    <col min="5388" max="5388" width="10.140625" style="1" bestFit="1" customWidth="1"/>
    <col min="5389" max="5389" width="12.85546875" style="1" customWidth="1"/>
    <col min="5390" max="5390" width="9.140625" style="1" bestFit="1" customWidth="1"/>
    <col min="5391" max="5391" width="9" style="1" customWidth="1"/>
    <col min="5392" max="5619" width="9.140625" style="1"/>
    <col min="5620" max="5620" width="16.28515625" style="1" customWidth="1"/>
    <col min="5621" max="5621" width="22.5703125" style="1" customWidth="1"/>
    <col min="5622" max="5630" width="12.5703125" style="1" customWidth="1"/>
    <col min="5631" max="5631" width="1" style="1" customWidth="1"/>
    <col min="5632" max="5634" width="12.5703125" style="1" customWidth="1"/>
    <col min="5635" max="5635" width="1.42578125" style="1" customWidth="1"/>
    <col min="5636" max="5640" width="12.5703125" style="1" customWidth="1"/>
    <col min="5641" max="5641" width="1.7109375" style="1" customWidth="1"/>
    <col min="5642" max="5642" width="13.140625" style="1" customWidth="1"/>
    <col min="5643" max="5643" width="11.140625" style="1" bestFit="1" customWidth="1"/>
    <col min="5644" max="5644" width="10.140625" style="1" bestFit="1" customWidth="1"/>
    <col min="5645" max="5645" width="12.85546875" style="1" customWidth="1"/>
    <col min="5646" max="5646" width="9.140625" style="1" bestFit="1" customWidth="1"/>
    <col min="5647" max="5647" width="9" style="1" customWidth="1"/>
    <col min="5648" max="5875" width="9.140625" style="1"/>
    <col min="5876" max="5876" width="16.28515625" style="1" customWidth="1"/>
    <col min="5877" max="5877" width="22.5703125" style="1" customWidth="1"/>
    <col min="5878" max="5886" width="12.5703125" style="1" customWidth="1"/>
    <col min="5887" max="5887" width="1" style="1" customWidth="1"/>
    <col min="5888" max="5890" width="12.5703125" style="1" customWidth="1"/>
    <col min="5891" max="5891" width="1.42578125" style="1" customWidth="1"/>
    <col min="5892" max="5896" width="12.5703125" style="1" customWidth="1"/>
    <col min="5897" max="5897" width="1.7109375" style="1" customWidth="1"/>
    <col min="5898" max="5898" width="13.140625" style="1" customWidth="1"/>
    <col min="5899" max="5899" width="11.140625" style="1" bestFit="1" customWidth="1"/>
    <col min="5900" max="5900" width="10.140625" style="1" bestFit="1" customWidth="1"/>
    <col min="5901" max="5901" width="12.85546875" style="1" customWidth="1"/>
    <col min="5902" max="5902" width="9.140625" style="1" bestFit="1" customWidth="1"/>
    <col min="5903" max="5903" width="9" style="1" customWidth="1"/>
    <col min="5904" max="6131" width="9.140625" style="1"/>
    <col min="6132" max="6132" width="16.28515625" style="1" customWidth="1"/>
    <col min="6133" max="6133" width="22.5703125" style="1" customWidth="1"/>
    <col min="6134" max="6142" width="12.5703125" style="1" customWidth="1"/>
    <col min="6143" max="6143" width="1" style="1" customWidth="1"/>
    <col min="6144" max="6146" width="12.5703125" style="1" customWidth="1"/>
    <col min="6147" max="6147" width="1.42578125" style="1" customWidth="1"/>
    <col min="6148" max="6152" width="12.5703125" style="1" customWidth="1"/>
    <col min="6153" max="6153" width="1.7109375" style="1" customWidth="1"/>
    <col min="6154" max="6154" width="13.140625" style="1" customWidth="1"/>
    <col min="6155" max="6155" width="11.140625" style="1" bestFit="1" customWidth="1"/>
    <col min="6156" max="6156" width="10.140625" style="1" bestFit="1" customWidth="1"/>
    <col min="6157" max="6157" width="12.85546875" style="1" customWidth="1"/>
    <col min="6158" max="6158" width="9.140625" style="1" bestFit="1" customWidth="1"/>
    <col min="6159" max="6159" width="9" style="1" customWidth="1"/>
    <col min="6160" max="6387" width="9.140625" style="1"/>
    <col min="6388" max="6388" width="16.28515625" style="1" customWidth="1"/>
    <col min="6389" max="6389" width="22.5703125" style="1" customWidth="1"/>
    <col min="6390" max="6398" width="12.5703125" style="1" customWidth="1"/>
    <col min="6399" max="6399" width="1" style="1" customWidth="1"/>
    <col min="6400" max="6402" width="12.5703125" style="1" customWidth="1"/>
    <col min="6403" max="6403" width="1.42578125" style="1" customWidth="1"/>
    <col min="6404" max="6408" width="12.5703125" style="1" customWidth="1"/>
    <col min="6409" max="6409" width="1.7109375" style="1" customWidth="1"/>
    <col min="6410" max="6410" width="13.140625" style="1" customWidth="1"/>
    <col min="6411" max="6411" width="11.140625" style="1" bestFit="1" customWidth="1"/>
    <col min="6412" max="6412" width="10.140625" style="1" bestFit="1" customWidth="1"/>
    <col min="6413" max="6413" width="12.85546875" style="1" customWidth="1"/>
    <col min="6414" max="6414" width="9.140625" style="1" bestFit="1" customWidth="1"/>
    <col min="6415" max="6415" width="9" style="1" customWidth="1"/>
    <col min="6416" max="6643" width="9.140625" style="1"/>
    <col min="6644" max="6644" width="16.28515625" style="1" customWidth="1"/>
    <col min="6645" max="6645" width="22.5703125" style="1" customWidth="1"/>
    <col min="6646" max="6654" width="12.5703125" style="1" customWidth="1"/>
    <col min="6655" max="6655" width="1" style="1" customWidth="1"/>
    <col min="6656" max="6658" width="12.5703125" style="1" customWidth="1"/>
    <col min="6659" max="6659" width="1.42578125" style="1" customWidth="1"/>
    <col min="6660" max="6664" width="12.5703125" style="1" customWidth="1"/>
    <col min="6665" max="6665" width="1.7109375" style="1" customWidth="1"/>
    <col min="6666" max="6666" width="13.140625" style="1" customWidth="1"/>
    <col min="6667" max="6667" width="11.140625" style="1" bestFit="1" customWidth="1"/>
    <col min="6668" max="6668" width="10.140625" style="1" bestFit="1" customWidth="1"/>
    <col min="6669" max="6669" width="12.85546875" style="1" customWidth="1"/>
    <col min="6670" max="6670" width="9.140625" style="1" bestFit="1" customWidth="1"/>
    <col min="6671" max="6671" width="9" style="1" customWidth="1"/>
    <col min="6672" max="6899" width="9.140625" style="1"/>
    <col min="6900" max="6900" width="16.28515625" style="1" customWidth="1"/>
    <col min="6901" max="6901" width="22.5703125" style="1" customWidth="1"/>
    <col min="6902" max="6910" width="12.5703125" style="1" customWidth="1"/>
    <col min="6911" max="6911" width="1" style="1" customWidth="1"/>
    <col min="6912" max="6914" width="12.5703125" style="1" customWidth="1"/>
    <col min="6915" max="6915" width="1.42578125" style="1" customWidth="1"/>
    <col min="6916" max="6920" width="12.5703125" style="1" customWidth="1"/>
    <col min="6921" max="6921" width="1.7109375" style="1" customWidth="1"/>
    <col min="6922" max="6922" width="13.140625" style="1" customWidth="1"/>
    <col min="6923" max="6923" width="11.140625" style="1" bestFit="1" customWidth="1"/>
    <col min="6924" max="6924" width="10.140625" style="1" bestFit="1" customWidth="1"/>
    <col min="6925" max="6925" width="12.85546875" style="1" customWidth="1"/>
    <col min="6926" max="6926" width="9.140625" style="1" bestFit="1" customWidth="1"/>
    <col min="6927" max="6927" width="9" style="1" customWidth="1"/>
    <col min="6928" max="7155" width="9.140625" style="1"/>
    <col min="7156" max="7156" width="16.28515625" style="1" customWidth="1"/>
    <col min="7157" max="7157" width="22.5703125" style="1" customWidth="1"/>
    <col min="7158" max="7166" width="12.5703125" style="1" customWidth="1"/>
    <col min="7167" max="7167" width="1" style="1" customWidth="1"/>
    <col min="7168" max="7170" width="12.5703125" style="1" customWidth="1"/>
    <col min="7171" max="7171" width="1.42578125" style="1" customWidth="1"/>
    <col min="7172" max="7176" width="12.5703125" style="1" customWidth="1"/>
    <col min="7177" max="7177" width="1.7109375" style="1" customWidth="1"/>
    <col min="7178" max="7178" width="13.140625" style="1" customWidth="1"/>
    <col min="7179" max="7179" width="11.140625" style="1" bestFit="1" customWidth="1"/>
    <col min="7180" max="7180" width="10.140625" style="1" bestFit="1" customWidth="1"/>
    <col min="7181" max="7181" width="12.85546875" style="1" customWidth="1"/>
    <col min="7182" max="7182" width="9.140625" style="1" bestFit="1" customWidth="1"/>
    <col min="7183" max="7183" width="9" style="1" customWidth="1"/>
    <col min="7184" max="7411" width="9.140625" style="1"/>
    <col min="7412" max="7412" width="16.28515625" style="1" customWidth="1"/>
    <col min="7413" max="7413" width="22.5703125" style="1" customWidth="1"/>
    <col min="7414" max="7422" width="12.5703125" style="1" customWidth="1"/>
    <col min="7423" max="7423" width="1" style="1" customWidth="1"/>
    <col min="7424" max="7426" width="12.5703125" style="1" customWidth="1"/>
    <col min="7427" max="7427" width="1.42578125" style="1" customWidth="1"/>
    <col min="7428" max="7432" width="12.5703125" style="1" customWidth="1"/>
    <col min="7433" max="7433" width="1.7109375" style="1" customWidth="1"/>
    <col min="7434" max="7434" width="13.140625" style="1" customWidth="1"/>
    <col min="7435" max="7435" width="11.140625" style="1" bestFit="1" customWidth="1"/>
    <col min="7436" max="7436" width="10.140625" style="1" bestFit="1" customWidth="1"/>
    <col min="7437" max="7437" width="12.85546875" style="1" customWidth="1"/>
    <col min="7438" max="7438" width="9.140625" style="1" bestFit="1" customWidth="1"/>
    <col min="7439" max="7439" width="9" style="1" customWidth="1"/>
    <col min="7440" max="7667" width="9.140625" style="1"/>
    <col min="7668" max="7668" width="16.28515625" style="1" customWidth="1"/>
    <col min="7669" max="7669" width="22.5703125" style="1" customWidth="1"/>
    <col min="7670" max="7678" width="12.5703125" style="1" customWidth="1"/>
    <col min="7679" max="7679" width="1" style="1" customWidth="1"/>
    <col min="7680" max="7682" width="12.5703125" style="1" customWidth="1"/>
    <col min="7683" max="7683" width="1.42578125" style="1" customWidth="1"/>
    <col min="7684" max="7688" width="12.5703125" style="1" customWidth="1"/>
    <col min="7689" max="7689" width="1.7109375" style="1" customWidth="1"/>
    <col min="7690" max="7690" width="13.140625" style="1" customWidth="1"/>
    <col min="7691" max="7691" width="11.140625" style="1" bestFit="1" customWidth="1"/>
    <col min="7692" max="7692" width="10.140625" style="1" bestFit="1" customWidth="1"/>
    <col min="7693" max="7693" width="12.85546875" style="1" customWidth="1"/>
    <col min="7694" max="7694" width="9.140625" style="1" bestFit="1" customWidth="1"/>
    <col min="7695" max="7695" width="9" style="1" customWidth="1"/>
    <col min="7696" max="7923" width="9.140625" style="1"/>
    <col min="7924" max="7924" width="16.28515625" style="1" customWidth="1"/>
    <col min="7925" max="7925" width="22.5703125" style="1" customWidth="1"/>
    <col min="7926" max="7934" width="12.5703125" style="1" customWidth="1"/>
    <col min="7935" max="7935" width="1" style="1" customWidth="1"/>
    <col min="7936" max="7938" width="12.5703125" style="1" customWidth="1"/>
    <col min="7939" max="7939" width="1.42578125" style="1" customWidth="1"/>
    <col min="7940" max="7944" width="12.5703125" style="1" customWidth="1"/>
    <col min="7945" max="7945" width="1.7109375" style="1" customWidth="1"/>
    <col min="7946" max="7946" width="13.140625" style="1" customWidth="1"/>
    <col min="7947" max="7947" width="11.140625" style="1" bestFit="1" customWidth="1"/>
    <col min="7948" max="7948" width="10.140625" style="1" bestFit="1" customWidth="1"/>
    <col min="7949" max="7949" width="12.85546875" style="1" customWidth="1"/>
    <col min="7950" max="7950" width="9.140625" style="1" bestFit="1" customWidth="1"/>
    <col min="7951" max="7951" width="9" style="1" customWidth="1"/>
    <col min="7952" max="8179" width="9.140625" style="1"/>
    <col min="8180" max="8180" width="16.28515625" style="1" customWidth="1"/>
    <col min="8181" max="8181" width="22.5703125" style="1" customWidth="1"/>
    <col min="8182" max="8190" width="12.5703125" style="1" customWidth="1"/>
    <col min="8191" max="8191" width="1" style="1" customWidth="1"/>
    <col min="8192" max="8194" width="12.5703125" style="1" customWidth="1"/>
    <col min="8195" max="8195" width="1.42578125" style="1" customWidth="1"/>
    <col min="8196" max="8200" width="12.5703125" style="1" customWidth="1"/>
    <col min="8201" max="8201" width="1.7109375" style="1" customWidth="1"/>
    <col min="8202" max="8202" width="13.140625" style="1" customWidth="1"/>
    <col min="8203" max="8203" width="11.140625" style="1" bestFit="1" customWidth="1"/>
    <col min="8204" max="8204" width="10.140625" style="1" bestFit="1" customWidth="1"/>
    <col min="8205" max="8205" width="12.85546875" style="1" customWidth="1"/>
    <col min="8206" max="8206" width="9.140625" style="1" bestFit="1" customWidth="1"/>
    <col min="8207" max="8207" width="9" style="1" customWidth="1"/>
    <col min="8208" max="8435" width="9.140625" style="1"/>
    <col min="8436" max="8436" width="16.28515625" style="1" customWidth="1"/>
    <col min="8437" max="8437" width="22.5703125" style="1" customWidth="1"/>
    <col min="8438" max="8446" width="12.5703125" style="1" customWidth="1"/>
    <col min="8447" max="8447" width="1" style="1" customWidth="1"/>
    <col min="8448" max="8450" width="12.5703125" style="1" customWidth="1"/>
    <col min="8451" max="8451" width="1.42578125" style="1" customWidth="1"/>
    <col min="8452" max="8456" width="12.5703125" style="1" customWidth="1"/>
    <col min="8457" max="8457" width="1.7109375" style="1" customWidth="1"/>
    <col min="8458" max="8458" width="13.140625" style="1" customWidth="1"/>
    <col min="8459" max="8459" width="11.140625" style="1" bestFit="1" customWidth="1"/>
    <col min="8460" max="8460" width="10.140625" style="1" bestFit="1" customWidth="1"/>
    <col min="8461" max="8461" width="12.85546875" style="1" customWidth="1"/>
    <col min="8462" max="8462" width="9.140625" style="1" bestFit="1" customWidth="1"/>
    <col min="8463" max="8463" width="9" style="1" customWidth="1"/>
    <col min="8464" max="8691" width="9.140625" style="1"/>
    <col min="8692" max="8692" width="16.28515625" style="1" customWidth="1"/>
    <col min="8693" max="8693" width="22.5703125" style="1" customWidth="1"/>
    <col min="8694" max="8702" width="12.5703125" style="1" customWidth="1"/>
    <col min="8703" max="8703" width="1" style="1" customWidth="1"/>
    <col min="8704" max="8706" width="12.5703125" style="1" customWidth="1"/>
    <col min="8707" max="8707" width="1.42578125" style="1" customWidth="1"/>
    <col min="8708" max="8712" width="12.5703125" style="1" customWidth="1"/>
    <col min="8713" max="8713" width="1.7109375" style="1" customWidth="1"/>
    <col min="8714" max="8714" width="13.140625" style="1" customWidth="1"/>
    <col min="8715" max="8715" width="11.140625" style="1" bestFit="1" customWidth="1"/>
    <col min="8716" max="8716" width="10.140625" style="1" bestFit="1" customWidth="1"/>
    <col min="8717" max="8717" width="12.85546875" style="1" customWidth="1"/>
    <col min="8718" max="8718" width="9.140625" style="1" bestFit="1" customWidth="1"/>
    <col min="8719" max="8719" width="9" style="1" customWidth="1"/>
    <col min="8720" max="8947" width="9.140625" style="1"/>
    <col min="8948" max="8948" width="16.28515625" style="1" customWidth="1"/>
    <col min="8949" max="8949" width="22.5703125" style="1" customWidth="1"/>
    <col min="8950" max="8958" width="12.5703125" style="1" customWidth="1"/>
    <col min="8959" max="8959" width="1" style="1" customWidth="1"/>
    <col min="8960" max="8962" width="12.5703125" style="1" customWidth="1"/>
    <col min="8963" max="8963" width="1.42578125" style="1" customWidth="1"/>
    <col min="8964" max="8968" width="12.5703125" style="1" customWidth="1"/>
    <col min="8969" max="8969" width="1.7109375" style="1" customWidth="1"/>
    <col min="8970" max="8970" width="13.140625" style="1" customWidth="1"/>
    <col min="8971" max="8971" width="11.140625" style="1" bestFit="1" customWidth="1"/>
    <col min="8972" max="8972" width="10.140625" style="1" bestFit="1" customWidth="1"/>
    <col min="8973" max="8973" width="12.85546875" style="1" customWidth="1"/>
    <col min="8974" max="8974" width="9.140625" style="1" bestFit="1" customWidth="1"/>
    <col min="8975" max="8975" width="9" style="1" customWidth="1"/>
    <col min="8976" max="9203" width="9.140625" style="1"/>
    <col min="9204" max="9204" width="16.28515625" style="1" customWidth="1"/>
    <col min="9205" max="9205" width="22.5703125" style="1" customWidth="1"/>
    <col min="9206" max="9214" width="12.5703125" style="1" customWidth="1"/>
    <col min="9215" max="9215" width="1" style="1" customWidth="1"/>
    <col min="9216" max="9218" width="12.5703125" style="1" customWidth="1"/>
    <col min="9219" max="9219" width="1.42578125" style="1" customWidth="1"/>
    <col min="9220" max="9224" width="12.5703125" style="1" customWidth="1"/>
    <col min="9225" max="9225" width="1.7109375" style="1" customWidth="1"/>
    <col min="9226" max="9226" width="13.140625" style="1" customWidth="1"/>
    <col min="9227" max="9227" width="11.140625" style="1" bestFit="1" customWidth="1"/>
    <col min="9228" max="9228" width="10.140625" style="1" bestFit="1" customWidth="1"/>
    <col min="9229" max="9229" width="12.85546875" style="1" customWidth="1"/>
    <col min="9230" max="9230" width="9.140625" style="1" bestFit="1" customWidth="1"/>
    <col min="9231" max="9231" width="9" style="1" customWidth="1"/>
    <col min="9232" max="9459" width="9.140625" style="1"/>
    <col min="9460" max="9460" width="16.28515625" style="1" customWidth="1"/>
    <col min="9461" max="9461" width="22.5703125" style="1" customWidth="1"/>
    <col min="9462" max="9470" width="12.5703125" style="1" customWidth="1"/>
    <col min="9471" max="9471" width="1" style="1" customWidth="1"/>
    <col min="9472" max="9474" width="12.5703125" style="1" customWidth="1"/>
    <col min="9475" max="9475" width="1.42578125" style="1" customWidth="1"/>
    <col min="9476" max="9480" width="12.5703125" style="1" customWidth="1"/>
    <col min="9481" max="9481" width="1.7109375" style="1" customWidth="1"/>
    <col min="9482" max="9482" width="13.140625" style="1" customWidth="1"/>
    <col min="9483" max="9483" width="11.140625" style="1" bestFit="1" customWidth="1"/>
    <col min="9484" max="9484" width="10.140625" style="1" bestFit="1" customWidth="1"/>
    <col min="9485" max="9485" width="12.85546875" style="1" customWidth="1"/>
    <col min="9486" max="9486" width="9.140625" style="1" bestFit="1" customWidth="1"/>
    <col min="9487" max="9487" width="9" style="1" customWidth="1"/>
    <col min="9488" max="9715" width="9.140625" style="1"/>
    <col min="9716" max="9716" width="16.28515625" style="1" customWidth="1"/>
    <col min="9717" max="9717" width="22.5703125" style="1" customWidth="1"/>
    <col min="9718" max="9726" width="12.5703125" style="1" customWidth="1"/>
    <col min="9727" max="9727" width="1" style="1" customWidth="1"/>
    <col min="9728" max="9730" width="12.5703125" style="1" customWidth="1"/>
    <col min="9731" max="9731" width="1.42578125" style="1" customWidth="1"/>
    <col min="9732" max="9736" width="12.5703125" style="1" customWidth="1"/>
    <col min="9737" max="9737" width="1.7109375" style="1" customWidth="1"/>
    <col min="9738" max="9738" width="13.140625" style="1" customWidth="1"/>
    <col min="9739" max="9739" width="11.140625" style="1" bestFit="1" customWidth="1"/>
    <col min="9740" max="9740" width="10.140625" style="1" bestFit="1" customWidth="1"/>
    <col min="9741" max="9741" width="12.85546875" style="1" customWidth="1"/>
    <col min="9742" max="9742" width="9.140625" style="1" bestFit="1" customWidth="1"/>
    <col min="9743" max="9743" width="9" style="1" customWidth="1"/>
    <col min="9744" max="9971" width="9.140625" style="1"/>
    <col min="9972" max="9972" width="16.28515625" style="1" customWidth="1"/>
    <col min="9973" max="9973" width="22.5703125" style="1" customWidth="1"/>
    <col min="9974" max="9982" width="12.5703125" style="1" customWidth="1"/>
    <col min="9983" max="9983" width="1" style="1" customWidth="1"/>
    <col min="9984" max="9986" width="12.5703125" style="1" customWidth="1"/>
    <col min="9987" max="9987" width="1.42578125" style="1" customWidth="1"/>
    <col min="9988" max="9992" width="12.5703125" style="1" customWidth="1"/>
    <col min="9993" max="9993" width="1.7109375" style="1" customWidth="1"/>
    <col min="9994" max="9994" width="13.140625" style="1" customWidth="1"/>
    <col min="9995" max="9995" width="11.140625" style="1" bestFit="1" customWidth="1"/>
    <col min="9996" max="9996" width="10.140625" style="1" bestFit="1" customWidth="1"/>
    <col min="9997" max="9997" width="12.85546875" style="1" customWidth="1"/>
    <col min="9998" max="9998" width="9.140625" style="1" bestFit="1" customWidth="1"/>
    <col min="9999" max="9999" width="9" style="1" customWidth="1"/>
    <col min="10000" max="10227" width="9.140625" style="1"/>
    <col min="10228" max="10228" width="16.28515625" style="1" customWidth="1"/>
    <col min="10229" max="10229" width="22.5703125" style="1" customWidth="1"/>
    <col min="10230" max="10238" width="12.5703125" style="1" customWidth="1"/>
    <col min="10239" max="10239" width="1" style="1" customWidth="1"/>
    <col min="10240" max="10242" width="12.5703125" style="1" customWidth="1"/>
    <col min="10243" max="10243" width="1.42578125" style="1" customWidth="1"/>
    <col min="10244" max="10248" width="12.5703125" style="1" customWidth="1"/>
    <col min="10249" max="10249" width="1.7109375" style="1" customWidth="1"/>
    <col min="10250" max="10250" width="13.140625" style="1" customWidth="1"/>
    <col min="10251" max="10251" width="11.140625" style="1" bestFit="1" customWidth="1"/>
    <col min="10252" max="10252" width="10.140625" style="1" bestFit="1" customWidth="1"/>
    <col min="10253" max="10253" width="12.85546875" style="1" customWidth="1"/>
    <col min="10254" max="10254" width="9.140625" style="1" bestFit="1" customWidth="1"/>
    <col min="10255" max="10255" width="9" style="1" customWidth="1"/>
    <col min="10256" max="10483" width="9.140625" style="1"/>
    <col min="10484" max="10484" width="16.28515625" style="1" customWidth="1"/>
    <col min="10485" max="10485" width="22.5703125" style="1" customWidth="1"/>
    <col min="10486" max="10494" width="12.5703125" style="1" customWidth="1"/>
    <col min="10495" max="10495" width="1" style="1" customWidth="1"/>
    <col min="10496" max="10498" width="12.5703125" style="1" customWidth="1"/>
    <col min="10499" max="10499" width="1.42578125" style="1" customWidth="1"/>
    <col min="10500" max="10504" width="12.5703125" style="1" customWidth="1"/>
    <col min="10505" max="10505" width="1.7109375" style="1" customWidth="1"/>
    <col min="10506" max="10506" width="13.140625" style="1" customWidth="1"/>
    <col min="10507" max="10507" width="11.140625" style="1" bestFit="1" customWidth="1"/>
    <col min="10508" max="10508" width="10.140625" style="1" bestFit="1" customWidth="1"/>
    <col min="10509" max="10509" width="12.85546875" style="1" customWidth="1"/>
    <col min="10510" max="10510" width="9.140625" style="1" bestFit="1" customWidth="1"/>
    <col min="10511" max="10511" width="9" style="1" customWidth="1"/>
    <col min="10512" max="10739" width="9.140625" style="1"/>
    <col min="10740" max="10740" width="16.28515625" style="1" customWidth="1"/>
    <col min="10741" max="10741" width="22.5703125" style="1" customWidth="1"/>
    <col min="10742" max="10750" width="12.5703125" style="1" customWidth="1"/>
    <col min="10751" max="10751" width="1" style="1" customWidth="1"/>
    <col min="10752" max="10754" width="12.5703125" style="1" customWidth="1"/>
    <col min="10755" max="10755" width="1.42578125" style="1" customWidth="1"/>
    <col min="10756" max="10760" width="12.5703125" style="1" customWidth="1"/>
    <col min="10761" max="10761" width="1.7109375" style="1" customWidth="1"/>
    <col min="10762" max="10762" width="13.140625" style="1" customWidth="1"/>
    <col min="10763" max="10763" width="11.140625" style="1" bestFit="1" customWidth="1"/>
    <col min="10764" max="10764" width="10.140625" style="1" bestFit="1" customWidth="1"/>
    <col min="10765" max="10765" width="12.85546875" style="1" customWidth="1"/>
    <col min="10766" max="10766" width="9.140625" style="1" bestFit="1" customWidth="1"/>
    <col min="10767" max="10767" width="9" style="1" customWidth="1"/>
    <col min="10768" max="10995" width="9.140625" style="1"/>
    <col min="10996" max="10996" width="16.28515625" style="1" customWidth="1"/>
    <col min="10997" max="10997" width="22.5703125" style="1" customWidth="1"/>
    <col min="10998" max="11006" width="12.5703125" style="1" customWidth="1"/>
    <col min="11007" max="11007" width="1" style="1" customWidth="1"/>
    <col min="11008" max="11010" width="12.5703125" style="1" customWidth="1"/>
    <col min="11011" max="11011" width="1.42578125" style="1" customWidth="1"/>
    <col min="11012" max="11016" width="12.5703125" style="1" customWidth="1"/>
    <col min="11017" max="11017" width="1.7109375" style="1" customWidth="1"/>
    <col min="11018" max="11018" width="13.140625" style="1" customWidth="1"/>
    <col min="11019" max="11019" width="11.140625" style="1" bestFit="1" customWidth="1"/>
    <col min="11020" max="11020" width="10.140625" style="1" bestFit="1" customWidth="1"/>
    <col min="11021" max="11021" width="12.85546875" style="1" customWidth="1"/>
    <col min="11022" max="11022" width="9.140625" style="1" bestFit="1" customWidth="1"/>
    <col min="11023" max="11023" width="9" style="1" customWidth="1"/>
    <col min="11024" max="11251" width="9.140625" style="1"/>
    <col min="11252" max="11252" width="16.28515625" style="1" customWidth="1"/>
    <col min="11253" max="11253" width="22.5703125" style="1" customWidth="1"/>
    <col min="11254" max="11262" width="12.5703125" style="1" customWidth="1"/>
    <col min="11263" max="11263" width="1" style="1" customWidth="1"/>
    <col min="11264" max="11266" width="12.5703125" style="1" customWidth="1"/>
    <col min="11267" max="11267" width="1.42578125" style="1" customWidth="1"/>
    <col min="11268" max="11272" width="12.5703125" style="1" customWidth="1"/>
    <col min="11273" max="11273" width="1.7109375" style="1" customWidth="1"/>
    <col min="11274" max="11274" width="13.140625" style="1" customWidth="1"/>
    <col min="11275" max="11275" width="11.140625" style="1" bestFit="1" customWidth="1"/>
    <col min="11276" max="11276" width="10.140625" style="1" bestFit="1" customWidth="1"/>
    <col min="11277" max="11277" width="12.85546875" style="1" customWidth="1"/>
    <col min="11278" max="11278" width="9.140625" style="1" bestFit="1" customWidth="1"/>
    <col min="11279" max="11279" width="9" style="1" customWidth="1"/>
    <col min="11280" max="11507" width="9.140625" style="1"/>
    <col min="11508" max="11508" width="16.28515625" style="1" customWidth="1"/>
    <col min="11509" max="11509" width="22.5703125" style="1" customWidth="1"/>
    <col min="11510" max="11518" width="12.5703125" style="1" customWidth="1"/>
    <col min="11519" max="11519" width="1" style="1" customWidth="1"/>
    <col min="11520" max="11522" width="12.5703125" style="1" customWidth="1"/>
    <col min="11523" max="11523" width="1.42578125" style="1" customWidth="1"/>
    <col min="11524" max="11528" width="12.5703125" style="1" customWidth="1"/>
    <col min="11529" max="11529" width="1.7109375" style="1" customWidth="1"/>
    <col min="11530" max="11530" width="13.140625" style="1" customWidth="1"/>
    <col min="11531" max="11531" width="11.140625" style="1" bestFit="1" customWidth="1"/>
    <col min="11532" max="11532" width="10.140625" style="1" bestFit="1" customWidth="1"/>
    <col min="11533" max="11533" width="12.85546875" style="1" customWidth="1"/>
    <col min="11534" max="11534" width="9.140625" style="1" bestFit="1" customWidth="1"/>
    <col min="11535" max="11535" width="9" style="1" customWidth="1"/>
    <col min="11536" max="11763" width="9.140625" style="1"/>
    <col min="11764" max="11764" width="16.28515625" style="1" customWidth="1"/>
    <col min="11765" max="11765" width="22.5703125" style="1" customWidth="1"/>
    <col min="11766" max="11774" width="12.5703125" style="1" customWidth="1"/>
    <col min="11775" max="11775" width="1" style="1" customWidth="1"/>
    <col min="11776" max="11778" width="12.5703125" style="1" customWidth="1"/>
    <col min="11779" max="11779" width="1.42578125" style="1" customWidth="1"/>
    <col min="11780" max="11784" width="12.5703125" style="1" customWidth="1"/>
    <col min="11785" max="11785" width="1.7109375" style="1" customWidth="1"/>
    <col min="11786" max="11786" width="13.140625" style="1" customWidth="1"/>
    <col min="11787" max="11787" width="11.140625" style="1" bestFit="1" customWidth="1"/>
    <col min="11788" max="11788" width="10.140625" style="1" bestFit="1" customWidth="1"/>
    <col min="11789" max="11789" width="12.85546875" style="1" customWidth="1"/>
    <col min="11790" max="11790" width="9.140625" style="1" bestFit="1" customWidth="1"/>
    <col min="11791" max="11791" width="9" style="1" customWidth="1"/>
    <col min="11792" max="12019" width="9.140625" style="1"/>
    <col min="12020" max="12020" width="16.28515625" style="1" customWidth="1"/>
    <col min="12021" max="12021" width="22.5703125" style="1" customWidth="1"/>
    <col min="12022" max="12030" width="12.5703125" style="1" customWidth="1"/>
    <col min="12031" max="12031" width="1" style="1" customWidth="1"/>
    <col min="12032" max="12034" width="12.5703125" style="1" customWidth="1"/>
    <col min="12035" max="12035" width="1.42578125" style="1" customWidth="1"/>
    <col min="12036" max="12040" width="12.5703125" style="1" customWidth="1"/>
    <col min="12041" max="12041" width="1.7109375" style="1" customWidth="1"/>
    <col min="12042" max="12042" width="13.140625" style="1" customWidth="1"/>
    <col min="12043" max="12043" width="11.140625" style="1" bestFit="1" customWidth="1"/>
    <col min="12044" max="12044" width="10.140625" style="1" bestFit="1" customWidth="1"/>
    <col min="12045" max="12045" width="12.85546875" style="1" customWidth="1"/>
    <col min="12046" max="12046" width="9.140625" style="1" bestFit="1" customWidth="1"/>
    <col min="12047" max="12047" width="9" style="1" customWidth="1"/>
    <col min="12048" max="12275" width="9.140625" style="1"/>
    <col min="12276" max="12276" width="16.28515625" style="1" customWidth="1"/>
    <col min="12277" max="12277" width="22.5703125" style="1" customWidth="1"/>
    <col min="12278" max="12286" width="12.5703125" style="1" customWidth="1"/>
    <col min="12287" max="12287" width="1" style="1" customWidth="1"/>
    <col min="12288" max="12290" width="12.5703125" style="1" customWidth="1"/>
    <col min="12291" max="12291" width="1.42578125" style="1" customWidth="1"/>
    <col min="12292" max="12296" width="12.5703125" style="1" customWidth="1"/>
    <col min="12297" max="12297" width="1.7109375" style="1" customWidth="1"/>
    <col min="12298" max="12298" width="13.140625" style="1" customWidth="1"/>
    <col min="12299" max="12299" width="11.140625" style="1" bestFit="1" customWidth="1"/>
    <col min="12300" max="12300" width="10.140625" style="1" bestFit="1" customWidth="1"/>
    <col min="12301" max="12301" width="12.85546875" style="1" customWidth="1"/>
    <col min="12302" max="12302" width="9.140625" style="1" bestFit="1" customWidth="1"/>
    <col min="12303" max="12303" width="9" style="1" customWidth="1"/>
    <col min="12304" max="12531" width="9.140625" style="1"/>
    <col min="12532" max="12532" width="16.28515625" style="1" customWidth="1"/>
    <col min="12533" max="12533" width="22.5703125" style="1" customWidth="1"/>
    <col min="12534" max="12542" width="12.5703125" style="1" customWidth="1"/>
    <col min="12543" max="12543" width="1" style="1" customWidth="1"/>
    <col min="12544" max="12546" width="12.5703125" style="1" customWidth="1"/>
    <col min="12547" max="12547" width="1.42578125" style="1" customWidth="1"/>
    <col min="12548" max="12552" width="12.5703125" style="1" customWidth="1"/>
    <col min="12553" max="12553" width="1.7109375" style="1" customWidth="1"/>
    <col min="12554" max="12554" width="13.140625" style="1" customWidth="1"/>
    <col min="12555" max="12555" width="11.140625" style="1" bestFit="1" customWidth="1"/>
    <col min="12556" max="12556" width="10.140625" style="1" bestFit="1" customWidth="1"/>
    <col min="12557" max="12557" width="12.85546875" style="1" customWidth="1"/>
    <col min="12558" max="12558" width="9.140625" style="1" bestFit="1" customWidth="1"/>
    <col min="12559" max="12559" width="9" style="1" customWidth="1"/>
    <col min="12560" max="12787" width="9.140625" style="1"/>
    <col min="12788" max="12788" width="16.28515625" style="1" customWidth="1"/>
    <col min="12789" max="12789" width="22.5703125" style="1" customWidth="1"/>
    <col min="12790" max="12798" width="12.5703125" style="1" customWidth="1"/>
    <col min="12799" max="12799" width="1" style="1" customWidth="1"/>
    <col min="12800" max="12802" width="12.5703125" style="1" customWidth="1"/>
    <col min="12803" max="12803" width="1.42578125" style="1" customWidth="1"/>
    <col min="12804" max="12808" width="12.5703125" style="1" customWidth="1"/>
    <col min="12809" max="12809" width="1.7109375" style="1" customWidth="1"/>
    <col min="12810" max="12810" width="13.140625" style="1" customWidth="1"/>
    <col min="12811" max="12811" width="11.140625" style="1" bestFit="1" customWidth="1"/>
    <col min="12812" max="12812" width="10.140625" style="1" bestFit="1" customWidth="1"/>
    <col min="12813" max="12813" width="12.85546875" style="1" customWidth="1"/>
    <col min="12814" max="12814" width="9.140625" style="1" bestFit="1" customWidth="1"/>
    <col min="12815" max="12815" width="9" style="1" customWidth="1"/>
    <col min="12816" max="13043" width="9.140625" style="1"/>
    <col min="13044" max="13044" width="16.28515625" style="1" customWidth="1"/>
    <col min="13045" max="13045" width="22.5703125" style="1" customWidth="1"/>
    <col min="13046" max="13054" width="12.5703125" style="1" customWidth="1"/>
    <col min="13055" max="13055" width="1" style="1" customWidth="1"/>
    <col min="13056" max="13058" width="12.5703125" style="1" customWidth="1"/>
    <col min="13059" max="13059" width="1.42578125" style="1" customWidth="1"/>
    <col min="13060" max="13064" width="12.5703125" style="1" customWidth="1"/>
    <col min="13065" max="13065" width="1.7109375" style="1" customWidth="1"/>
    <col min="13066" max="13066" width="13.140625" style="1" customWidth="1"/>
    <col min="13067" max="13067" width="11.140625" style="1" bestFit="1" customWidth="1"/>
    <col min="13068" max="13068" width="10.140625" style="1" bestFit="1" customWidth="1"/>
    <col min="13069" max="13069" width="12.85546875" style="1" customWidth="1"/>
    <col min="13070" max="13070" width="9.140625" style="1" bestFit="1" customWidth="1"/>
    <col min="13071" max="13071" width="9" style="1" customWidth="1"/>
    <col min="13072" max="13299" width="9.140625" style="1"/>
    <col min="13300" max="13300" width="16.28515625" style="1" customWidth="1"/>
    <col min="13301" max="13301" width="22.5703125" style="1" customWidth="1"/>
    <col min="13302" max="13310" width="12.5703125" style="1" customWidth="1"/>
    <col min="13311" max="13311" width="1" style="1" customWidth="1"/>
    <col min="13312" max="13314" width="12.5703125" style="1" customWidth="1"/>
    <col min="13315" max="13315" width="1.42578125" style="1" customWidth="1"/>
    <col min="13316" max="13320" width="12.5703125" style="1" customWidth="1"/>
    <col min="13321" max="13321" width="1.7109375" style="1" customWidth="1"/>
    <col min="13322" max="13322" width="13.140625" style="1" customWidth="1"/>
    <col min="13323" max="13323" width="11.140625" style="1" bestFit="1" customWidth="1"/>
    <col min="13324" max="13324" width="10.140625" style="1" bestFit="1" customWidth="1"/>
    <col min="13325" max="13325" width="12.85546875" style="1" customWidth="1"/>
    <col min="13326" max="13326" width="9.140625" style="1" bestFit="1" customWidth="1"/>
    <col min="13327" max="13327" width="9" style="1" customWidth="1"/>
    <col min="13328" max="13555" width="9.140625" style="1"/>
    <col min="13556" max="13556" width="16.28515625" style="1" customWidth="1"/>
    <col min="13557" max="13557" width="22.5703125" style="1" customWidth="1"/>
    <col min="13558" max="13566" width="12.5703125" style="1" customWidth="1"/>
    <col min="13567" max="13567" width="1" style="1" customWidth="1"/>
    <col min="13568" max="13570" width="12.5703125" style="1" customWidth="1"/>
    <col min="13571" max="13571" width="1.42578125" style="1" customWidth="1"/>
    <col min="13572" max="13576" width="12.5703125" style="1" customWidth="1"/>
    <col min="13577" max="13577" width="1.7109375" style="1" customWidth="1"/>
    <col min="13578" max="13578" width="13.140625" style="1" customWidth="1"/>
    <col min="13579" max="13579" width="11.140625" style="1" bestFit="1" customWidth="1"/>
    <col min="13580" max="13580" width="10.140625" style="1" bestFit="1" customWidth="1"/>
    <col min="13581" max="13581" width="12.85546875" style="1" customWidth="1"/>
    <col min="13582" max="13582" width="9.140625" style="1" bestFit="1" customWidth="1"/>
    <col min="13583" max="13583" width="9" style="1" customWidth="1"/>
    <col min="13584" max="13811" width="9.140625" style="1"/>
    <col min="13812" max="13812" width="16.28515625" style="1" customWidth="1"/>
    <col min="13813" max="13813" width="22.5703125" style="1" customWidth="1"/>
    <col min="13814" max="13822" width="12.5703125" style="1" customWidth="1"/>
    <col min="13823" max="13823" width="1" style="1" customWidth="1"/>
    <col min="13824" max="13826" width="12.5703125" style="1" customWidth="1"/>
    <col min="13827" max="13827" width="1.42578125" style="1" customWidth="1"/>
    <col min="13828" max="13832" width="12.5703125" style="1" customWidth="1"/>
    <col min="13833" max="13833" width="1.7109375" style="1" customWidth="1"/>
    <col min="13834" max="13834" width="13.140625" style="1" customWidth="1"/>
    <col min="13835" max="13835" width="11.140625" style="1" bestFit="1" customWidth="1"/>
    <col min="13836" max="13836" width="10.140625" style="1" bestFit="1" customWidth="1"/>
    <col min="13837" max="13837" width="12.85546875" style="1" customWidth="1"/>
    <col min="13838" max="13838" width="9.140625" style="1" bestFit="1" customWidth="1"/>
    <col min="13839" max="13839" width="9" style="1" customWidth="1"/>
    <col min="13840" max="14067" width="9.140625" style="1"/>
    <col min="14068" max="14068" width="16.28515625" style="1" customWidth="1"/>
    <col min="14069" max="14069" width="22.5703125" style="1" customWidth="1"/>
    <col min="14070" max="14078" width="12.5703125" style="1" customWidth="1"/>
    <col min="14079" max="14079" width="1" style="1" customWidth="1"/>
    <col min="14080" max="14082" width="12.5703125" style="1" customWidth="1"/>
    <col min="14083" max="14083" width="1.42578125" style="1" customWidth="1"/>
    <col min="14084" max="14088" width="12.5703125" style="1" customWidth="1"/>
    <col min="14089" max="14089" width="1.7109375" style="1" customWidth="1"/>
    <col min="14090" max="14090" width="13.140625" style="1" customWidth="1"/>
    <col min="14091" max="14091" width="11.140625" style="1" bestFit="1" customWidth="1"/>
    <col min="14092" max="14092" width="10.140625" style="1" bestFit="1" customWidth="1"/>
    <col min="14093" max="14093" width="12.85546875" style="1" customWidth="1"/>
    <col min="14094" max="14094" width="9.140625" style="1" bestFit="1" customWidth="1"/>
    <col min="14095" max="14095" width="9" style="1" customWidth="1"/>
    <col min="14096" max="14323" width="9.140625" style="1"/>
    <col min="14324" max="14324" width="16.28515625" style="1" customWidth="1"/>
    <col min="14325" max="14325" width="22.5703125" style="1" customWidth="1"/>
    <col min="14326" max="14334" width="12.5703125" style="1" customWidth="1"/>
    <col min="14335" max="14335" width="1" style="1" customWidth="1"/>
    <col min="14336" max="14338" width="12.5703125" style="1" customWidth="1"/>
    <col min="14339" max="14339" width="1.42578125" style="1" customWidth="1"/>
    <col min="14340" max="14344" width="12.5703125" style="1" customWidth="1"/>
    <col min="14345" max="14345" width="1.7109375" style="1" customWidth="1"/>
    <col min="14346" max="14346" width="13.140625" style="1" customWidth="1"/>
    <col min="14347" max="14347" width="11.140625" style="1" bestFit="1" customWidth="1"/>
    <col min="14348" max="14348" width="10.140625" style="1" bestFit="1" customWidth="1"/>
    <col min="14349" max="14349" width="12.85546875" style="1" customWidth="1"/>
    <col min="14350" max="14350" width="9.140625" style="1" bestFit="1" customWidth="1"/>
    <col min="14351" max="14351" width="9" style="1" customWidth="1"/>
    <col min="14352" max="14579" width="9.140625" style="1"/>
    <col min="14580" max="14580" width="16.28515625" style="1" customWidth="1"/>
    <col min="14581" max="14581" width="22.5703125" style="1" customWidth="1"/>
    <col min="14582" max="14590" width="12.5703125" style="1" customWidth="1"/>
    <col min="14591" max="14591" width="1" style="1" customWidth="1"/>
    <col min="14592" max="14594" width="12.5703125" style="1" customWidth="1"/>
    <col min="14595" max="14595" width="1.42578125" style="1" customWidth="1"/>
    <col min="14596" max="14600" width="12.5703125" style="1" customWidth="1"/>
    <col min="14601" max="14601" width="1.7109375" style="1" customWidth="1"/>
    <col min="14602" max="14602" width="13.140625" style="1" customWidth="1"/>
    <col min="14603" max="14603" width="11.140625" style="1" bestFit="1" customWidth="1"/>
    <col min="14604" max="14604" width="10.140625" style="1" bestFit="1" customWidth="1"/>
    <col min="14605" max="14605" width="12.85546875" style="1" customWidth="1"/>
    <col min="14606" max="14606" width="9.140625" style="1" bestFit="1" customWidth="1"/>
    <col min="14607" max="14607" width="9" style="1" customWidth="1"/>
    <col min="14608" max="14835" width="9.140625" style="1"/>
    <col min="14836" max="14836" width="16.28515625" style="1" customWidth="1"/>
    <col min="14837" max="14837" width="22.5703125" style="1" customWidth="1"/>
    <col min="14838" max="14846" width="12.5703125" style="1" customWidth="1"/>
    <col min="14847" max="14847" width="1" style="1" customWidth="1"/>
    <col min="14848" max="14850" width="12.5703125" style="1" customWidth="1"/>
    <col min="14851" max="14851" width="1.42578125" style="1" customWidth="1"/>
    <col min="14852" max="14856" width="12.5703125" style="1" customWidth="1"/>
    <col min="14857" max="14857" width="1.7109375" style="1" customWidth="1"/>
    <col min="14858" max="14858" width="13.140625" style="1" customWidth="1"/>
    <col min="14859" max="14859" width="11.140625" style="1" bestFit="1" customWidth="1"/>
    <col min="14860" max="14860" width="10.140625" style="1" bestFit="1" customWidth="1"/>
    <col min="14861" max="14861" width="12.85546875" style="1" customWidth="1"/>
    <col min="14862" max="14862" width="9.140625" style="1" bestFit="1" customWidth="1"/>
    <col min="14863" max="14863" width="9" style="1" customWidth="1"/>
    <col min="14864" max="15091" width="9.140625" style="1"/>
    <col min="15092" max="15092" width="16.28515625" style="1" customWidth="1"/>
    <col min="15093" max="15093" width="22.5703125" style="1" customWidth="1"/>
    <col min="15094" max="15102" width="12.5703125" style="1" customWidth="1"/>
    <col min="15103" max="15103" width="1" style="1" customWidth="1"/>
    <col min="15104" max="15106" width="12.5703125" style="1" customWidth="1"/>
    <col min="15107" max="15107" width="1.42578125" style="1" customWidth="1"/>
    <col min="15108" max="15112" width="12.5703125" style="1" customWidth="1"/>
    <col min="15113" max="15113" width="1.7109375" style="1" customWidth="1"/>
    <col min="15114" max="15114" width="13.140625" style="1" customWidth="1"/>
    <col min="15115" max="15115" width="11.140625" style="1" bestFit="1" customWidth="1"/>
    <col min="15116" max="15116" width="10.140625" style="1" bestFit="1" customWidth="1"/>
    <col min="15117" max="15117" width="12.85546875" style="1" customWidth="1"/>
    <col min="15118" max="15118" width="9.140625" style="1" bestFit="1" customWidth="1"/>
    <col min="15119" max="15119" width="9" style="1" customWidth="1"/>
    <col min="15120" max="15347" width="9.140625" style="1"/>
    <col min="15348" max="15348" width="16.28515625" style="1" customWidth="1"/>
    <col min="15349" max="15349" width="22.5703125" style="1" customWidth="1"/>
    <col min="15350" max="15358" width="12.5703125" style="1" customWidth="1"/>
    <col min="15359" max="15359" width="1" style="1" customWidth="1"/>
    <col min="15360" max="15362" width="12.5703125" style="1" customWidth="1"/>
    <col min="15363" max="15363" width="1.42578125" style="1" customWidth="1"/>
    <col min="15364" max="15368" width="12.5703125" style="1" customWidth="1"/>
    <col min="15369" max="15369" width="1.7109375" style="1" customWidth="1"/>
    <col min="15370" max="15370" width="13.140625" style="1" customWidth="1"/>
    <col min="15371" max="15371" width="11.140625" style="1" bestFit="1" customWidth="1"/>
    <col min="15372" max="15372" width="10.140625" style="1" bestFit="1" customWidth="1"/>
    <col min="15373" max="15373" width="12.85546875" style="1" customWidth="1"/>
    <col min="15374" max="15374" width="9.140625" style="1" bestFit="1" customWidth="1"/>
    <col min="15375" max="15375" width="9" style="1" customWidth="1"/>
    <col min="15376" max="15603" width="9.140625" style="1"/>
    <col min="15604" max="15604" width="16.28515625" style="1" customWidth="1"/>
    <col min="15605" max="15605" width="22.5703125" style="1" customWidth="1"/>
    <col min="15606" max="15614" width="12.5703125" style="1" customWidth="1"/>
    <col min="15615" max="15615" width="1" style="1" customWidth="1"/>
    <col min="15616" max="15618" width="12.5703125" style="1" customWidth="1"/>
    <col min="15619" max="15619" width="1.42578125" style="1" customWidth="1"/>
    <col min="15620" max="15624" width="12.5703125" style="1" customWidth="1"/>
    <col min="15625" max="15625" width="1.7109375" style="1" customWidth="1"/>
    <col min="15626" max="15626" width="13.140625" style="1" customWidth="1"/>
    <col min="15627" max="15627" width="11.140625" style="1" bestFit="1" customWidth="1"/>
    <col min="15628" max="15628" width="10.140625" style="1" bestFit="1" customWidth="1"/>
    <col min="15629" max="15629" width="12.85546875" style="1" customWidth="1"/>
    <col min="15630" max="15630" width="9.140625" style="1" bestFit="1" customWidth="1"/>
    <col min="15631" max="15631" width="9" style="1" customWidth="1"/>
    <col min="15632" max="15859" width="9.140625" style="1"/>
    <col min="15860" max="15860" width="16.28515625" style="1" customWidth="1"/>
    <col min="15861" max="15861" width="22.5703125" style="1" customWidth="1"/>
    <col min="15862" max="15870" width="12.5703125" style="1" customWidth="1"/>
    <col min="15871" max="15871" width="1" style="1" customWidth="1"/>
    <col min="15872" max="15874" width="12.5703125" style="1" customWidth="1"/>
    <col min="15875" max="15875" width="1.42578125" style="1" customWidth="1"/>
    <col min="15876" max="15880" width="12.5703125" style="1" customWidth="1"/>
    <col min="15881" max="15881" width="1.7109375" style="1" customWidth="1"/>
    <col min="15882" max="15882" width="13.140625" style="1" customWidth="1"/>
    <col min="15883" max="15883" width="11.140625" style="1" bestFit="1" customWidth="1"/>
    <col min="15884" max="15884" width="10.140625" style="1" bestFit="1" customWidth="1"/>
    <col min="15885" max="15885" width="12.85546875" style="1" customWidth="1"/>
    <col min="15886" max="15886" width="9.140625" style="1" bestFit="1" customWidth="1"/>
    <col min="15887" max="15887" width="9" style="1" customWidth="1"/>
    <col min="15888" max="16115" width="9.140625" style="1"/>
    <col min="16116" max="16116" width="16.28515625" style="1" customWidth="1"/>
    <col min="16117" max="16117" width="22.5703125" style="1" customWidth="1"/>
    <col min="16118" max="16126" width="12.5703125" style="1" customWidth="1"/>
    <col min="16127" max="16127" width="1" style="1" customWidth="1"/>
    <col min="16128" max="16130" width="12.5703125" style="1" customWidth="1"/>
    <col min="16131" max="16131" width="1.42578125" style="1" customWidth="1"/>
    <col min="16132" max="16136" width="12.5703125" style="1" customWidth="1"/>
    <col min="16137" max="16137" width="1.7109375" style="1" customWidth="1"/>
    <col min="16138" max="16138" width="13.140625" style="1" customWidth="1"/>
    <col min="16139" max="16139" width="11.140625" style="1" bestFit="1" customWidth="1"/>
    <col min="16140" max="16140" width="10.140625" style="1" bestFit="1" customWidth="1"/>
    <col min="16141" max="16141" width="12.85546875" style="1" customWidth="1"/>
    <col min="16142" max="16142" width="9.140625" style="1" bestFit="1" customWidth="1"/>
    <col min="16143" max="16143" width="9" style="1" customWidth="1"/>
    <col min="16144" max="16384" width="9.140625" style="1"/>
  </cols>
  <sheetData>
    <row r="1" spans="1:17" x14ac:dyDescent="0.2">
      <c r="A1" s="79" t="s">
        <v>2</v>
      </c>
    </row>
    <row r="2" spans="1:17" s="84" customFormat="1" x14ac:dyDescent="0.2">
      <c r="A2" s="81" t="s">
        <v>177</v>
      </c>
      <c r="B2" s="82"/>
      <c r="C2" s="82"/>
      <c r="D2" s="82"/>
      <c r="E2" s="82"/>
      <c r="F2" s="82"/>
      <c r="G2" s="82"/>
      <c r="H2" s="82"/>
      <c r="I2" s="82"/>
      <c r="J2" s="82"/>
      <c r="K2" s="82"/>
      <c r="L2" s="82"/>
      <c r="M2" s="83"/>
      <c r="N2" s="83"/>
      <c r="O2" s="82"/>
      <c r="P2" s="82"/>
      <c r="Q2" s="82"/>
    </row>
    <row r="3" spans="1:17" x14ac:dyDescent="0.2">
      <c r="C3" s="84" t="s">
        <v>110</v>
      </c>
      <c r="D3" s="85" t="s">
        <v>111</v>
      </c>
      <c r="E3" s="85"/>
      <c r="F3" s="85"/>
      <c r="G3" s="84"/>
      <c r="H3" s="85" t="s">
        <v>113</v>
      </c>
      <c r="I3" s="85"/>
      <c r="J3" s="85"/>
      <c r="K3" s="85"/>
      <c r="L3" s="84"/>
      <c r="M3" s="86" t="s">
        <v>114</v>
      </c>
      <c r="N3" s="86"/>
      <c r="O3" s="87"/>
      <c r="P3" s="87"/>
      <c r="Q3" s="87"/>
    </row>
    <row r="4" spans="1:17" ht="25.5" customHeight="1" x14ac:dyDescent="0.2">
      <c r="A4" s="84"/>
      <c r="B4" s="84"/>
      <c r="C4" s="84"/>
      <c r="D4" s="88" t="s">
        <v>178</v>
      </c>
      <c r="E4" s="88" t="s">
        <v>179</v>
      </c>
      <c r="F4" s="88" t="s">
        <v>180</v>
      </c>
      <c r="G4" s="88"/>
      <c r="H4" s="89" t="s">
        <v>126</v>
      </c>
      <c r="I4" s="89" t="s">
        <v>127</v>
      </c>
      <c r="J4" s="89" t="s">
        <v>128</v>
      </c>
      <c r="K4" s="89" t="s">
        <v>129</v>
      </c>
      <c r="L4" s="89"/>
      <c r="M4" s="191" t="s">
        <v>130</v>
      </c>
      <c r="N4" s="191" t="s">
        <v>131</v>
      </c>
      <c r="O4" s="191" t="s">
        <v>132</v>
      </c>
      <c r="P4" s="191" t="s">
        <v>133</v>
      </c>
      <c r="Q4" s="191" t="s">
        <v>181</v>
      </c>
    </row>
    <row r="5" spans="1:17" x14ac:dyDescent="0.2">
      <c r="A5" s="133"/>
      <c r="B5" s="133"/>
      <c r="C5" s="133"/>
      <c r="D5" s="192"/>
      <c r="E5" s="192"/>
      <c r="F5" s="192"/>
      <c r="G5" s="192"/>
      <c r="H5" s="193"/>
      <c r="I5" s="193"/>
      <c r="J5" s="193"/>
      <c r="K5" s="193"/>
      <c r="L5" s="193"/>
      <c r="M5" s="194"/>
      <c r="N5" s="191"/>
      <c r="O5" s="191"/>
      <c r="P5" s="191"/>
      <c r="Q5" s="191"/>
    </row>
    <row r="6" spans="1:17" s="84" customFormat="1" x14ac:dyDescent="0.2">
      <c r="A6" s="93"/>
      <c r="B6" s="93"/>
      <c r="C6" s="93"/>
      <c r="D6" s="93"/>
      <c r="E6" s="93"/>
      <c r="F6" s="93"/>
      <c r="G6" s="93"/>
      <c r="H6" s="93"/>
      <c r="I6" s="93"/>
      <c r="J6" s="93"/>
      <c r="K6" s="93"/>
      <c r="L6" s="93"/>
      <c r="M6" s="94" t="s">
        <v>134</v>
      </c>
      <c r="N6" s="94"/>
      <c r="O6" s="95"/>
      <c r="P6" s="95"/>
      <c r="Q6" s="95"/>
    </row>
    <row r="7" spans="1:17" ht="11.25" customHeight="1" x14ac:dyDescent="0.2">
      <c r="A7" s="84"/>
      <c r="B7" s="84"/>
      <c r="C7" s="84"/>
      <c r="D7" s="84"/>
      <c r="E7" s="84"/>
      <c r="F7" s="84"/>
      <c r="G7" s="84"/>
      <c r="H7" s="96"/>
      <c r="I7" s="96"/>
      <c r="J7" s="96"/>
      <c r="K7" s="96"/>
      <c r="L7" s="96"/>
      <c r="M7" s="97"/>
      <c r="N7" s="97"/>
      <c r="O7" s="96"/>
    </row>
    <row r="8" spans="1:17" x14ac:dyDescent="0.2">
      <c r="A8" s="98" t="s">
        <v>135</v>
      </c>
      <c r="B8" s="99"/>
      <c r="C8" s="100">
        <v>182410</v>
      </c>
      <c r="D8" s="100">
        <v>131230</v>
      </c>
      <c r="E8" s="100">
        <v>40690</v>
      </c>
      <c r="F8" s="100">
        <v>10490</v>
      </c>
      <c r="G8" s="100"/>
      <c r="H8" s="100">
        <v>137300</v>
      </c>
      <c r="I8" s="100">
        <v>25680</v>
      </c>
      <c r="J8" s="100">
        <v>13270</v>
      </c>
      <c r="K8" s="100">
        <v>6160</v>
      </c>
      <c r="L8" s="100"/>
      <c r="M8" s="101">
        <v>3.5</v>
      </c>
      <c r="N8" s="101">
        <v>0.7</v>
      </c>
      <c r="O8" s="101">
        <v>0.4</v>
      </c>
      <c r="P8" s="101">
        <v>0.6</v>
      </c>
      <c r="Q8" s="101">
        <v>177.3</v>
      </c>
    </row>
    <row r="9" spans="1:17" x14ac:dyDescent="0.2">
      <c r="A9" s="98"/>
      <c r="B9" s="99"/>
      <c r="C9" s="100"/>
      <c r="D9" s="100"/>
      <c r="E9" s="100"/>
      <c r="F9" s="100"/>
      <c r="G9" s="100"/>
      <c r="H9" s="100"/>
      <c r="I9" s="100"/>
      <c r="J9" s="100"/>
      <c r="K9" s="100"/>
      <c r="L9" s="100"/>
      <c r="M9" s="101"/>
      <c r="N9" s="101"/>
      <c r="O9" s="101"/>
      <c r="P9" s="101"/>
      <c r="Q9" s="101"/>
    </row>
    <row r="10" spans="1:17" x14ac:dyDescent="0.2">
      <c r="A10" s="98" t="s">
        <v>136</v>
      </c>
      <c r="B10" s="98"/>
      <c r="C10" s="100"/>
      <c r="D10" s="100"/>
      <c r="E10" s="100"/>
      <c r="F10" s="100"/>
      <c r="G10" s="100"/>
      <c r="H10" s="100"/>
      <c r="I10" s="100"/>
      <c r="J10" s="100"/>
      <c r="K10" s="100"/>
      <c r="L10" s="100"/>
      <c r="M10" s="101"/>
      <c r="N10" s="101"/>
      <c r="O10" s="101"/>
      <c r="P10" s="101"/>
      <c r="Q10" s="101"/>
    </row>
    <row r="11" spans="1:17" x14ac:dyDescent="0.2">
      <c r="A11" s="98" t="s">
        <v>222</v>
      </c>
      <c r="B11" s="98" t="s">
        <v>223</v>
      </c>
      <c r="C11" s="100"/>
      <c r="D11" s="100"/>
      <c r="E11" s="100"/>
      <c r="F11" s="100"/>
      <c r="G11" s="100"/>
      <c r="H11" s="100"/>
      <c r="I11" s="100"/>
      <c r="J11" s="100"/>
      <c r="K11" s="100"/>
      <c r="L11" s="100"/>
      <c r="M11" s="101"/>
      <c r="N11" s="101"/>
      <c r="O11" s="101"/>
      <c r="P11" s="101"/>
      <c r="Q11" s="101"/>
    </row>
    <row r="12" spans="1:17" x14ac:dyDescent="0.2">
      <c r="A12" s="98"/>
      <c r="B12" s="98"/>
      <c r="C12" s="100"/>
      <c r="D12" s="100"/>
      <c r="E12" s="100"/>
      <c r="F12" s="100"/>
      <c r="G12" s="100"/>
      <c r="H12" s="100"/>
      <c r="I12" s="100"/>
      <c r="J12" s="100"/>
      <c r="K12" s="100"/>
      <c r="L12" s="100"/>
      <c r="M12" s="101"/>
      <c r="N12" s="101"/>
      <c r="O12" s="101"/>
      <c r="P12" s="101"/>
      <c r="Q12" s="101"/>
    </row>
    <row r="13" spans="1:17" x14ac:dyDescent="0.2">
      <c r="A13" s="2" t="s">
        <v>137</v>
      </c>
      <c r="B13" s="3" t="s">
        <v>138</v>
      </c>
      <c r="C13" s="100">
        <v>28560</v>
      </c>
      <c r="D13" s="100">
        <v>21930</v>
      </c>
      <c r="E13" s="100">
        <v>5710</v>
      </c>
      <c r="F13" s="100">
        <v>920</v>
      </c>
      <c r="G13" s="100"/>
      <c r="H13" s="100">
        <v>21810</v>
      </c>
      <c r="I13" s="100">
        <v>4680</v>
      </c>
      <c r="J13" s="100">
        <v>1380</v>
      </c>
      <c r="K13" s="100">
        <v>690</v>
      </c>
      <c r="L13" s="100"/>
      <c r="M13" s="101">
        <v>0.6</v>
      </c>
      <c r="N13" s="101">
        <v>0.1</v>
      </c>
      <c r="O13" s="101">
        <v>0.1</v>
      </c>
      <c r="P13" s="101">
        <v>0.1</v>
      </c>
      <c r="Q13" s="101">
        <v>27.8</v>
      </c>
    </row>
    <row r="14" spans="1:17" x14ac:dyDescent="0.2">
      <c r="A14" s="2" t="s">
        <v>139</v>
      </c>
      <c r="B14" s="3" t="s">
        <v>138</v>
      </c>
      <c r="C14" s="100">
        <v>5710</v>
      </c>
      <c r="D14" s="100">
        <v>3990</v>
      </c>
      <c r="E14" s="100">
        <v>1470</v>
      </c>
      <c r="F14" s="100">
        <v>260</v>
      </c>
      <c r="G14" s="100"/>
      <c r="H14" s="100">
        <v>4310</v>
      </c>
      <c r="I14" s="100">
        <v>680</v>
      </c>
      <c r="J14" s="100">
        <v>550</v>
      </c>
      <c r="K14" s="100">
        <v>180</v>
      </c>
      <c r="L14" s="100"/>
      <c r="M14" s="101">
        <v>0.1</v>
      </c>
      <c r="N14" s="101">
        <v>0</v>
      </c>
      <c r="O14" s="101">
        <v>0</v>
      </c>
      <c r="P14" s="101">
        <v>0</v>
      </c>
      <c r="Q14" s="101">
        <v>5.6</v>
      </c>
    </row>
    <row r="15" spans="1:17" x14ac:dyDescent="0.2">
      <c r="A15" s="2"/>
      <c r="B15" s="2" t="s">
        <v>140</v>
      </c>
      <c r="C15" s="100">
        <v>310</v>
      </c>
      <c r="D15" s="100">
        <v>190</v>
      </c>
      <c r="E15" s="100">
        <v>100</v>
      </c>
      <c r="F15" s="100">
        <v>20</v>
      </c>
      <c r="G15" s="100"/>
      <c r="H15" s="100">
        <v>230</v>
      </c>
      <c r="I15" s="100">
        <v>40</v>
      </c>
      <c r="J15" s="100">
        <v>30</v>
      </c>
      <c r="K15" s="100">
        <v>10</v>
      </c>
      <c r="L15" s="100"/>
      <c r="M15" s="101">
        <v>0</v>
      </c>
      <c r="N15" s="101">
        <v>0</v>
      </c>
      <c r="O15" s="101">
        <v>0</v>
      </c>
      <c r="P15" s="101">
        <v>0</v>
      </c>
      <c r="Q15" s="101">
        <v>0.3</v>
      </c>
    </row>
    <row r="16" spans="1:17" x14ac:dyDescent="0.2">
      <c r="A16" s="2"/>
      <c r="B16" s="2" t="s">
        <v>141</v>
      </c>
      <c r="C16" s="100">
        <v>2910</v>
      </c>
      <c r="D16" s="100">
        <v>2110</v>
      </c>
      <c r="E16" s="100">
        <v>680</v>
      </c>
      <c r="F16" s="100">
        <v>110</v>
      </c>
      <c r="G16" s="100"/>
      <c r="H16" s="100">
        <v>2180</v>
      </c>
      <c r="I16" s="100">
        <v>330</v>
      </c>
      <c r="J16" s="100">
        <v>330</v>
      </c>
      <c r="K16" s="100">
        <v>70</v>
      </c>
      <c r="L16" s="100"/>
      <c r="M16" s="101">
        <v>0</v>
      </c>
      <c r="N16" s="101">
        <v>0</v>
      </c>
      <c r="O16" s="101">
        <v>0</v>
      </c>
      <c r="P16" s="101">
        <v>0</v>
      </c>
      <c r="Q16" s="101">
        <v>2.9</v>
      </c>
    </row>
    <row r="17" spans="1:17" x14ac:dyDescent="0.2">
      <c r="A17" s="2"/>
      <c r="B17" s="2" t="s">
        <v>142</v>
      </c>
      <c r="C17" s="100">
        <v>930</v>
      </c>
      <c r="D17" s="100">
        <v>770</v>
      </c>
      <c r="E17" s="100">
        <v>130</v>
      </c>
      <c r="F17" s="100">
        <v>30</v>
      </c>
      <c r="G17" s="100"/>
      <c r="H17" s="100">
        <v>770</v>
      </c>
      <c r="I17" s="100">
        <v>100</v>
      </c>
      <c r="J17" s="100">
        <v>30</v>
      </c>
      <c r="K17" s="100">
        <v>20</v>
      </c>
      <c r="L17" s="100"/>
      <c r="M17" s="101">
        <v>0</v>
      </c>
      <c r="N17" s="101">
        <v>0</v>
      </c>
      <c r="O17" s="101">
        <v>0</v>
      </c>
      <c r="P17" s="101">
        <v>0</v>
      </c>
      <c r="Q17" s="101">
        <v>0.9</v>
      </c>
    </row>
    <row r="18" spans="1:17" x14ac:dyDescent="0.2">
      <c r="A18" s="2"/>
      <c r="B18" s="2" t="s">
        <v>143</v>
      </c>
      <c r="C18" s="100">
        <v>1280</v>
      </c>
      <c r="D18" s="100">
        <v>740</v>
      </c>
      <c r="E18" s="100">
        <v>460</v>
      </c>
      <c r="F18" s="100">
        <v>80</v>
      </c>
      <c r="G18" s="100"/>
      <c r="H18" s="100">
        <v>950</v>
      </c>
      <c r="I18" s="100">
        <v>170</v>
      </c>
      <c r="J18" s="100">
        <v>110</v>
      </c>
      <c r="K18" s="100">
        <v>60</v>
      </c>
      <c r="L18" s="100"/>
      <c r="M18" s="101">
        <v>0</v>
      </c>
      <c r="N18" s="101">
        <v>0</v>
      </c>
      <c r="O18" s="101">
        <v>0</v>
      </c>
      <c r="P18" s="101">
        <v>0</v>
      </c>
      <c r="Q18" s="101">
        <v>1.2</v>
      </c>
    </row>
    <row r="19" spans="1:17" x14ac:dyDescent="0.2">
      <c r="A19" s="2"/>
      <c r="B19" s="2" t="s">
        <v>144</v>
      </c>
      <c r="C19" s="100">
        <v>90</v>
      </c>
      <c r="D19" s="100">
        <v>50</v>
      </c>
      <c r="E19" s="100">
        <v>30</v>
      </c>
      <c r="F19" s="100">
        <v>0</v>
      </c>
      <c r="G19" s="100"/>
      <c r="H19" s="100">
        <v>50</v>
      </c>
      <c r="I19" s="100">
        <v>10</v>
      </c>
      <c r="J19" s="100">
        <v>20</v>
      </c>
      <c r="K19" s="100">
        <v>0</v>
      </c>
      <c r="L19" s="100"/>
      <c r="M19" s="101">
        <v>0</v>
      </c>
      <c r="N19" s="101">
        <v>0</v>
      </c>
      <c r="O19" s="101">
        <v>0</v>
      </c>
      <c r="P19" s="101">
        <v>0</v>
      </c>
      <c r="Q19" s="101">
        <v>0.1</v>
      </c>
    </row>
    <row r="20" spans="1:17" x14ac:dyDescent="0.2">
      <c r="A20" s="2"/>
      <c r="B20" s="2" t="s">
        <v>145</v>
      </c>
      <c r="C20" s="100">
        <v>200</v>
      </c>
      <c r="D20" s="100">
        <v>120</v>
      </c>
      <c r="E20" s="100">
        <v>70</v>
      </c>
      <c r="F20" s="100">
        <v>10</v>
      </c>
      <c r="G20" s="100"/>
      <c r="H20" s="100">
        <v>130</v>
      </c>
      <c r="I20" s="100">
        <v>30</v>
      </c>
      <c r="J20" s="100">
        <v>30</v>
      </c>
      <c r="K20" s="100">
        <v>20</v>
      </c>
      <c r="L20" s="100"/>
      <c r="M20" s="101">
        <v>0</v>
      </c>
      <c r="N20" s="101">
        <v>0</v>
      </c>
      <c r="O20" s="101">
        <v>0</v>
      </c>
      <c r="P20" s="101">
        <v>0</v>
      </c>
      <c r="Q20" s="101">
        <v>0.2</v>
      </c>
    </row>
    <row r="21" spans="1:17" x14ac:dyDescent="0.2">
      <c r="A21" s="2" t="s">
        <v>146</v>
      </c>
      <c r="B21" s="3" t="s">
        <v>138</v>
      </c>
      <c r="C21" s="100">
        <v>1790</v>
      </c>
      <c r="D21" s="100">
        <v>1080</v>
      </c>
      <c r="E21" s="100">
        <v>560</v>
      </c>
      <c r="F21" s="100">
        <v>140</v>
      </c>
      <c r="G21" s="100"/>
      <c r="H21" s="100">
        <v>1200</v>
      </c>
      <c r="I21" s="100">
        <v>280</v>
      </c>
      <c r="J21" s="100">
        <v>190</v>
      </c>
      <c r="K21" s="100">
        <v>130</v>
      </c>
      <c r="L21" s="100"/>
      <c r="M21" s="101">
        <v>0.1</v>
      </c>
      <c r="N21" s="101">
        <v>0</v>
      </c>
      <c r="O21" s="101">
        <v>0</v>
      </c>
      <c r="P21" s="101">
        <v>0</v>
      </c>
      <c r="Q21" s="101">
        <v>1.7</v>
      </c>
    </row>
    <row r="22" spans="1:17" x14ac:dyDescent="0.2">
      <c r="A22" s="2"/>
      <c r="B22" s="2" t="s">
        <v>147</v>
      </c>
      <c r="C22" s="100">
        <v>20</v>
      </c>
      <c r="D22" s="100">
        <v>10</v>
      </c>
      <c r="E22" s="100">
        <v>0</v>
      </c>
      <c r="F22" s="100">
        <v>0</v>
      </c>
      <c r="G22" s="100"/>
      <c r="H22" s="100">
        <v>20</v>
      </c>
      <c r="I22" s="100">
        <v>0</v>
      </c>
      <c r="J22" s="100">
        <v>0</v>
      </c>
      <c r="K22" s="100">
        <v>0</v>
      </c>
      <c r="L22" s="100"/>
      <c r="M22" s="101">
        <v>0</v>
      </c>
      <c r="N22" s="101">
        <v>0</v>
      </c>
      <c r="O22" s="101">
        <v>0</v>
      </c>
      <c r="P22" s="101">
        <v>0</v>
      </c>
      <c r="Q22" s="101">
        <v>0</v>
      </c>
    </row>
    <row r="23" spans="1:17" x14ac:dyDescent="0.2">
      <c r="A23" s="2"/>
      <c r="B23" s="2" t="s">
        <v>148</v>
      </c>
      <c r="C23" s="100">
        <v>120</v>
      </c>
      <c r="D23" s="100">
        <v>60</v>
      </c>
      <c r="E23" s="100">
        <v>40</v>
      </c>
      <c r="F23" s="100">
        <v>10</v>
      </c>
      <c r="G23" s="100"/>
      <c r="H23" s="100">
        <v>80</v>
      </c>
      <c r="I23" s="100">
        <v>10</v>
      </c>
      <c r="J23" s="100">
        <v>10</v>
      </c>
      <c r="K23" s="100">
        <v>10</v>
      </c>
      <c r="L23" s="100"/>
      <c r="M23" s="101">
        <v>0</v>
      </c>
      <c r="N23" s="101">
        <v>0</v>
      </c>
      <c r="O23" s="101">
        <v>0</v>
      </c>
      <c r="P23" s="101">
        <v>0</v>
      </c>
      <c r="Q23" s="101">
        <v>0.1</v>
      </c>
    </row>
    <row r="24" spans="1:17" x14ac:dyDescent="0.2">
      <c r="A24" s="2"/>
      <c r="B24" s="2" t="s">
        <v>149</v>
      </c>
      <c r="C24" s="100">
        <v>50</v>
      </c>
      <c r="D24" s="100">
        <v>30</v>
      </c>
      <c r="E24" s="100">
        <v>20</v>
      </c>
      <c r="F24" s="100">
        <v>0</v>
      </c>
      <c r="G24" s="100"/>
      <c r="H24" s="100">
        <v>30</v>
      </c>
      <c r="I24" s="100">
        <v>0</v>
      </c>
      <c r="J24" s="100">
        <v>0</v>
      </c>
      <c r="K24" s="100">
        <v>0</v>
      </c>
      <c r="L24" s="100"/>
      <c r="M24" s="101">
        <v>0</v>
      </c>
      <c r="N24" s="101">
        <v>0</v>
      </c>
      <c r="O24" s="101">
        <v>0</v>
      </c>
      <c r="P24" s="101">
        <v>0</v>
      </c>
      <c r="Q24" s="101">
        <v>0.1</v>
      </c>
    </row>
    <row r="25" spans="1:17" x14ac:dyDescent="0.2">
      <c r="A25" s="2"/>
      <c r="B25" s="2" t="s">
        <v>150</v>
      </c>
      <c r="C25" s="100">
        <v>30</v>
      </c>
      <c r="D25" s="100">
        <v>10</v>
      </c>
      <c r="E25" s="100">
        <v>0</v>
      </c>
      <c r="F25" s="100">
        <v>0</v>
      </c>
      <c r="G25" s="100"/>
      <c r="H25" s="100">
        <v>10</v>
      </c>
      <c r="I25" s="100">
        <v>0</v>
      </c>
      <c r="J25" s="100">
        <v>0</v>
      </c>
      <c r="K25" s="100">
        <v>0</v>
      </c>
      <c r="L25" s="100"/>
      <c r="M25" s="101">
        <v>0</v>
      </c>
      <c r="N25" s="101">
        <v>0</v>
      </c>
      <c r="O25" s="101">
        <v>0</v>
      </c>
      <c r="P25" s="101">
        <v>0</v>
      </c>
      <c r="Q25" s="101">
        <v>0</v>
      </c>
    </row>
    <row r="26" spans="1:17" x14ac:dyDescent="0.2">
      <c r="A26" s="2"/>
      <c r="B26" s="2" t="s">
        <v>151</v>
      </c>
      <c r="C26" s="100">
        <v>330</v>
      </c>
      <c r="D26" s="100">
        <v>190</v>
      </c>
      <c r="E26" s="100">
        <v>110</v>
      </c>
      <c r="F26" s="100">
        <v>30</v>
      </c>
      <c r="G26" s="100"/>
      <c r="H26" s="100">
        <v>210</v>
      </c>
      <c r="I26" s="100">
        <v>50</v>
      </c>
      <c r="J26" s="100">
        <v>40</v>
      </c>
      <c r="K26" s="100">
        <v>30</v>
      </c>
      <c r="L26" s="100"/>
      <c r="M26" s="101">
        <v>0</v>
      </c>
      <c r="N26" s="101">
        <v>0</v>
      </c>
      <c r="O26" s="101">
        <v>0</v>
      </c>
      <c r="P26" s="101">
        <v>0</v>
      </c>
      <c r="Q26" s="101">
        <v>0.3</v>
      </c>
    </row>
    <row r="27" spans="1:17" x14ac:dyDescent="0.2">
      <c r="A27" s="2"/>
      <c r="B27" s="3" t="s">
        <v>152</v>
      </c>
      <c r="C27" s="100">
        <v>40</v>
      </c>
      <c r="D27" s="100">
        <v>20</v>
      </c>
      <c r="E27" s="100">
        <v>20</v>
      </c>
      <c r="F27" s="100">
        <v>0</v>
      </c>
      <c r="G27" s="100"/>
      <c r="H27" s="100">
        <v>30</v>
      </c>
      <c r="I27" s="100">
        <v>0</v>
      </c>
      <c r="J27" s="100">
        <v>0</v>
      </c>
      <c r="K27" s="100">
        <v>0</v>
      </c>
      <c r="L27" s="100"/>
      <c r="M27" s="101">
        <v>0</v>
      </c>
      <c r="N27" s="101">
        <v>0</v>
      </c>
      <c r="O27" s="101">
        <v>0</v>
      </c>
      <c r="P27" s="101">
        <v>0</v>
      </c>
      <c r="Q27" s="101">
        <v>0</v>
      </c>
    </row>
    <row r="28" spans="1:17" x14ac:dyDescent="0.2">
      <c r="A28" s="2"/>
      <c r="B28" s="3" t="s">
        <v>153</v>
      </c>
      <c r="C28" s="100">
        <v>60</v>
      </c>
      <c r="D28" s="100">
        <v>40</v>
      </c>
      <c r="E28" s="100">
        <v>20</v>
      </c>
      <c r="F28" s="100">
        <v>0</v>
      </c>
      <c r="G28" s="100"/>
      <c r="H28" s="100">
        <v>40</v>
      </c>
      <c r="I28" s="100">
        <v>10</v>
      </c>
      <c r="J28" s="100">
        <v>0</v>
      </c>
      <c r="K28" s="100">
        <v>0</v>
      </c>
      <c r="L28" s="100"/>
      <c r="M28" s="101">
        <v>0</v>
      </c>
      <c r="N28" s="101">
        <v>0</v>
      </c>
      <c r="O28" s="101">
        <v>0</v>
      </c>
      <c r="P28" s="101">
        <v>0</v>
      </c>
      <c r="Q28" s="101">
        <v>0.1</v>
      </c>
    </row>
    <row r="29" spans="1:17" x14ac:dyDescent="0.2">
      <c r="A29" s="3"/>
      <c r="B29" s="3" t="s">
        <v>154</v>
      </c>
      <c r="C29" s="100">
        <v>30</v>
      </c>
      <c r="D29" s="100">
        <v>20</v>
      </c>
      <c r="E29" s="100">
        <v>0</v>
      </c>
      <c r="F29" s="100">
        <v>0</v>
      </c>
      <c r="G29" s="100"/>
      <c r="H29" s="100">
        <v>20</v>
      </c>
      <c r="I29" s="100">
        <v>0</v>
      </c>
      <c r="J29" s="100">
        <v>0</v>
      </c>
      <c r="K29" s="100">
        <v>0</v>
      </c>
      <c r="L29" s="100"/>
      <c r="M29" s="101">
        <v>0</v>
      </c>
      <c r="N29" s="101">
        <v>0</v>
      </c>
      <c r="O29" s="101">
        <v>0</v>
      </c>
      <c r="P29" s="101">
        <v>0</v>
      </c>
      <c r="Q29" s="101">
        <v>0</v>
      </c>
    </row>
    <row r="30" spans="1:17" x14ac:dyDescent="0.2">
      <c r="A30" s="3"/>
      <c r="B30" s="1" t="s">
        <v>155</v>
      </c>
      <c r="C30" s="100">
        <v>1110</v>
      </c>
      <c r="D30" s="100">
        <v>690</v>
      </c>
      <c r="E30" s="100">
        <v>330</v>
      </c>
      <c r="F30" s="100">
        <v>90</v>
      </c>
      <c r="G30" s="100"/>
      <c r="H30" s="100">
        <v>750</v>
      </c>
      <c r="I30" s="100">
        <v>180</v>
      </c>
      <c r="J30" s="100">
        <v>110</v>
      </c>
      <c r="K30" s="100">
        <v>70</v>
      </c>
      <c r="L30" s="100"/>
      <c r="M30" s="101">
        <v>0</v>
      </c>
      <c r="N30" s="101">
        <v>0</v>
      </c>
      <c r="O30" s="101">
        <v>0</v>
      </c>
      <c r="P30" s="101">
        <v>0</v>
      </c>
      <c r="Q30" s="101">
        <v>1</v>
      </c>
    </row>
    <row r="31" spans="1:17" x14ac:dyDescent="0.2">
      <c r="A31" s="3" t="s">
        <v>156</v>
      </c>
      <c r="B31" s="3" t="s">
        <v>138</v>
      </c>
      <c r="C31" s="100">
        <v>2170</v>
      </c>
      <c r="D31" s="100">
        <v>1260</v>
      </c>
      <c r="E31" s="100">
        <v>750</v>
      </c>
      <c r="F31" s="100">
        <v>160</v>
      </c>
      <c r="G31" s="100"/>
      <c r="H31" s="100">
        <v>1400</v>
      </c>
      <c r="I31" s="100">
        <v>420</v>
      </c>
      <c r="J31" s="100">
        <v>270</v>
      </c>
      <c r="K31" s="100">
        <v>80</v>
      </c>
      <c r="L31" s="100"/>
      <c r="M31" s="101">
        <v>0</v>
      </c>
      <c r="N31" s="101">
        <v>0</v>
      </c>
      <c r="O31" s="101">
        <v>0</v>
      </c>
      <c r="P31" s="101">
        <v>0</v>
      </c>
      <c r="Q31" s="101">
        <v>2.1</v>
      </c>
    </row>
    <row r="32" spans="1:17" x14ac:dyDescent="0.2">
      <c r="A32" s="3"/>
      <c r="B32" s="2" t="s">
        <v>157</v>
      </c>
      <c r="C32" s="100">
        <v>200</v>
      </c>
      <c r="D32" s="100">
        <v>110</v>
      </c>
      <c r="E32" s="100">
        <v>80</v>
      </c>
      <c r="F32" s="100">
        <v>20</v>
      </c>
      <c r="G32" s="100"/>
      <c r="H32" s="100">
        <v>130</v>
      </c>
      <c r="I32" s="100">
        <v>20</v>
      </c>
      <c r="J32" s="100">
        <v>40</v>
      </c>
      <c r="K32" s="100">
        <v>0</v>
      </c>
      <c r="L32" s="100"/>
      <c r="M32" s="101">
        <v>0</v>
      </c>
      <c r="N32" s="101">
        <v>0</v>
      </c>
      <c r="O32" s="101">
        <v>0</v>
      </c>
      <c r="P32" s="101">
        <v>0</v>
      </c>
      <c r="Q32" s="101">
        <v>0.2</v>
      </c>
    </row>
    <row r="33" spans="1:17" x14ac:dyDescent="0.2">
      <c r="A33" s="3"/>
      <c r="B33" s="2" t="s">
        <v>158</v>
      </c>
      <c r="C33" s="100">
        <v>1640</v>
      </c>
      <c r="D33" s="100">
        <v>990</v>
      </c>
      <c r="E33" s="100">
        <v>550</v>
      </c>
      <c r="F33" s="100">
        <v>100</v>
      </c>
      <c r="G33" s="100"/>
      <c r="H33" s="100">
        <v>1060</v>
      </c>
      <c r="I33" s="100">
        <v>340</v>
      </c>
      <c r="J33" s="100">
        <v>180</v>
      </c>
      <c r="K33" s="100">
        <v>60</v>
      </c>
      <c r="L33" s="100"/>
      <c r="M33" s="101">
        <v>0</v>
      </c>
      <c r="N33" s="101">
        <v>0</v>
      </c>
      <c r="O33" s="101">
        <v>0</v>
      </c>
      <c r="P33" s="101">
        <v>0</v>
      </c>
      <c r="Q33" s="101">
        <v>1.6</v>
      </c>
    </row>
    <row r="34" spans="1:17" x14ac:dyDescent="0.2">
      <c r="A34" s="3"/>
      <c r="B34" s="2" t="s">
        <v>159</v>
      </c>
      <c r="C34" s="100">
        <v>20</v>
      </c>
      <c r="D34" s="100">
        <v>10</v>
      </c>
      <c r="E34" s="100">
        <v>0</v>
      </c>
      <c r="F34" s="100">
        <v>0</v>
      </c>
      <c r="G34" s="100"/>
      <c r="H34" s="100">
        <v>10</v>
      </c>
      <c r="I34" s="100">
        <v>0</v>
      </c>
      <c r="J34" s="100">
        <v>0</v>
      </c>
      <c r="K34" s="100">
        <v>0</v>
      </c>
      <c r="L34" s="100"/>
      <c r="M34" s="101">
        <v>0</v>
      </c>
      <c r="N34" s="101">
        <v>0</v>
      </c>
      <c r="O34" s="101">
        <v>0</v>
      </c>
      <c r="P34" s="101">
        <v>0</v>
      </c>
      <c r="Q34" s="101">
        <v>0</v>
      </c>
    </row>
    <row r="35" spans="1:17" x14ac:dyDescent="0.2">
      <c r="A35" s="3"/>
      <c r="B35" s="2" t="s">
        <v>160</v>
      </c>
      <c r="C35" s="100">
        <v>170</v>
      </c>
      <c r="D35" s="100">
        <v>80</v>
      </c>
      <c r="E35" s="100">
        <v>70</v>
      </c>
      <c r="F35" s="100">
        <v>20</v>
      </c>
      <c r="G35" s="100"/>
      <c r="H35" s="100">
        <v>110</v>
      </c>
      <c r="I35" s="100">
        <v>30</v>
      </c>
      <c r="J35" s="100">
        <v>30</v>
      </c>
      <c r="K35" s="100">
        <v>0</v>
      </c>
      <c r="L35" s="100"/>
      <c r="M35" s="101">
        <v>0</v>
      </c>
      <c r="N35" s="101">
        <v>0</v>
      </c>
      <c r="O35" s="101">
        <v>0</v>
      </c>
      <c r="P35" s="101">
        <v>0</v>
      </c>
      <c r="Q35" s="101">
        <v>0.2</v>
      </c>
    </row>
    <row r="36" spans="1:17" x14ac:dyDescent="0.2">
      <c r="A36" s="3"/>
      <c r="B36" s="2" t="s">
        <v>161</v>
      </c>
      <c r="C36" s="100">
        <v>140</v>
      </c>
      <c r="D36" s="100">
        <v>70</v>
      </c>
      <c r="E36" s="100">
        <v>50</v>
      </c>
      <c r="F36" s="100">
        <v>20</v>
      </c>
      <c r="G36" s="100"/>
      <c r="H36" s="100">
        <v>100</v>
      </c>
      <c r="I36" s="100">
        <v>30</v>
      </c>
      <c r="J36" s="100">
        <v>0</v>
      </c>
      <c r="K36" s="100">
        <v>0</v>
      </c>
      <c r="L36" s="100"/>
      <c r="M36" s="101">
        <v>0</v>
      </c>
      <c r="N36" s="101">
        <v>0</v>
      </c>
      <c r="O36" s="101">
        <v>0</v>
      </c>
      <c r="P36" s="101">
        <v>0</v>
      </c>
      <c r="Q36" s="101">
        <v>0.1</v>
      </c>
    </row>
    <row r="37" spans="1:17" x14ac:dyDescent="0.2">
      <c r="A37" s="3" t="s">
        <v>162</v>
      </c>
      <c r="B37" s="3" t="s">
        <v>138</v>
      </c>
      <c r="C37" s="100">
        <v>720</v>
      </c>
      <c r="D37" s="100">
        <v>390</v>
      </c>
      <c r="E37" s="100">
        <v>250</v>
      </c>
      <c r="F37" s="100">
        <v>80</v>
      </c>
      <c r="G37" s="100"/>
      <c r="H37" s="100">
        <v>480</v>
      </c>
      <c r="I37" s="100">
        <v>120</v>
      </c>
      <c r="J37" s="100">
        <v>80</v>
      </c>
      <c r="K37" s="100">
        <v>40</v>
      </c>
      <c r="L37" s="100"/>
      <c r="M37" s="101">
        <v>0</v>
      </c>
      <c r="N37" s="101">
        <v>0</v>
      </c>
      <c r="O37" s="101">
        <v>0</v>
      </c>
      <c r="P37" s="101">
        <v>0</v>
      </c>
      <c r="Q37" s="101">
        <v>0.7</v>
      </c>
    </row>
    <row r="38" spans="1:17" x14ac:dyDescent="0.2">
      <c r="A38" s="3"/>
      <c r="B38" s="2" t="s">
        <v>163</v>
      </c>
      <c r="C38" s="100">
        <v>310</v>
      </c>
      <c r="D38" s="100">
        <v>170</v>
      </c>
      <c r="E38" s="100">
        <v>110</v>
      </c>
      <c r="F38" s="100">
        <v>30</v>
      </c>
      <c r="G38" s="100"/>
      <c r="H38" s="100">
        <v>200</v>
      </c>
      <c r="I38" s="100">
        <v>50</v>
      </c>
      <c r="J38" s="100">
        <v>30</v>
      </c>
      <c r="K38" s="100">
        <v>20</v>
      </c>
      <c r="L38" s="100"/>
      <c r="M38" s="101">
        <v>0</v>
      </c>
      <c r="N38" s="101">
        <v>0</v>
      </c>
      <c r="O38" s="101">
        <v>0</v>
      </c>
      <c r="P38" s="101">
        <v>0</v>
      </c>
      <c r="Q38" s="101">
        <v>0.3</v>
      </c>
    </row>
    <row r="39" spans="1:17" x14ac:dyDescent="0.2">
      <c r="A39" s="3"/>
      <c r="B39" s="2" t="s">
        <v>164</v>
      </c>
      <c r="C39" s="100">
        <v>100</v>
      </c>
      <c r="D39" s="100">
        <v>50</v>
      </c>
      <c r="E39" s="100">
        <v>40</v>
      </c>
      <c r="F39" s="100">
        <v>20</v>
      </c>
      <c r="G39" s="100"/>
      <c r="H39" s="100">
        <v>60</v>
      </c>
      <c r="I39" s="100">
        <v>20</v>
      </c>
      <c r="J39" s="100">
        <v>20</v>
      </c>
      <c r="K39" s="100">
        <v>0</v>
      </c>
      <c r="L39" s="100"/>
      <c r="M39" s="101">
        <v>0</v>
      </c>
      <c r="N39" s="101">
        <v>0</v>
      </c>
      <c r="O39" s="101">
        <v>0</v>
      </c>
      <c r="P39" s="101">
        <v>0</v>
      </c>
      <c r="Q39" s="101">
        <v>0.1</v>
      </c>
    </row>
    <row r="40" spans="1:17" x14ac:dyDescent="0.2">
      <c r="A40" s="3"/>
      <c r="B40" s="2" t="s">
        <v>165</v>
      </c>
      <c r="C40" s="100">
        <v>320</v>
      </c>
      <c r="D40" s="100">
        <v>180</v>
      </c>
      <c r="E40" s="100">
        <v>110</v>
      </c>
      <c r="F40" s="100">
        <v>40</v>
      </c>
      <c r="G40" s="100"/>
      <c r="H40" s="100">
        <v>220</v>
      </c>
      <c r="I40" s="100">
        <v>50</v>
      </c>
      <c r="J40" s="100">
        <v>30</v>
      </c>
      <c r="K40" s="100">
        <v>20</v>
      </c>
      <c r="L40" s="100"/>
      <c r="M40" s="101">
        <v>0</v>
      </c>
      <c r="N40" s="101">
        <v>0</v>
      </c>
      <c r="O40" s="101">
        <v>0</v>
      </c>
      <c r="P40" s="101">
        <v>0</v>
      </c>
      <c r="Q40" s="101">
        <v>0.3</v>
      </c>
    </row>
    <row r="41" spans="1:17" x14ac:dyDescent="0.2">
      <c r="A41" s="3" t="s">
        <v>166</v>
      </c>
      <c r="B41" s="3" t="s">
        <v>138</v>
      </c>
      <c r="C41" s="100">
        <v>1830</v>
      </c>
      <c r="D41" s="100">
        <v>990</v>
      </c>
      <c r="E41" s="100">
        <v>650</v>
      </c>
      <c r="F41" s="100">
        <v>190</v>
      </c>
      <c r="G41" s="100"/>
      <c r="H41" s="100">
        <v>1180</v>
      </c>
      <c r="I41" s="100">
        <v>290</v>
      </c>
      <c r="J41" s="100">
        <v>280</v>
      </c>
      <c r="K41" s="100">
        <v>80</v>
      </c>
      <c r="L41" s="100"/>
      <c r="M41" s="101">
        <v>0</v>
      </c>
      <c r="N41" s="101">
        <v>0</v>
      </c>
      <c r="O41" s="101">
        <v>0</v>
      </c>
      <c r="P41" s="101">
        <v>0</v>
      </c>
      <c r="Q41" s="101">
        <v>1.8</v>
      </c>
    </row>
    <row r="42" spans="1:17" x14ac:dyDescent="0.2">
      <c r="A42" s="3"/>
      <c r="B42" s="2" t="s">
        <v>167</v>
      </c>
      <c r="C42" s="100">
        <v>60</v>
      </c>
      <c r="D42" s="100">
        <v>40</v>
      </c>
      <c r="E42" s="100">
        <v>20</v>
      </c>
      <c r="F42" s="100">
        <v>0</v>
      </c>
      <c r="G42" s="100"/>
      <c r="H42" s="100">
        <v>50</v>
      </c>
      <c r="I42" s="100">
        <v>0</v>
      </c>
      <c r="J42" s="100">
        <v>0</v>
      </c>
      <c r="K42" s="100">
        <v>0</v>
      </c>
      <c r="L42" s="100"/>
      <c r="M42" s="101">
        <v>0</v>
      </c>
      <c r="N42" s="101">
        <v>0</v>
      </c>
      <c r="O42" s="101">
        <v>0</v>
      </c>
      <c r="P42" s="101">
        <v>0</v>
      </c>
      <c r="Q42" s="101">
        <v>0.1</v>
      </c>
    </row>
    <row r="43" spans="1:17" x14ac:dyDescent="0.2">
      <c r="A43" s="3"/>
      <c r="B43" s="2" t="s">
        <v>168</v>
      </c>
      <c r="C43" s="100">
        <v>410</v>
      </c>
      <c r="D43" s="100">
        <v>240</v>
      </c>
      <c r="E43" s="100">
        <v>140</v>
      </c>
      <c r="F43" s="100">
        <v>30</v>
      </c>
      <c r="G43" s="100"/>
      <c r="H43" s="100">
        <v>270</v>
      </c>
      <c r="I43" s="100">
        <v>50</v>
      </c>
      <c r="J43" s="100">
        <v>70</v>
      </c>
      <c r="K43" s="100">
        <v>20</v>
      </c>
      <c r="L43" s="100"/>
      <c r="M43" s="101">
        <v>0</v>
      </c>
      <c r="N43" s="101">
        <v>0</v>
      </c>
      <c r="O43" s="101">
        <v>0</v>
      </c>
      <c r="P43" s="101">
        <v>0</v>
      </c>
      <c r="Q43" s="101">
        <v>0.4</v>
      </c>
    </row>
    <row r="44" spans="1:17" x14ac:dyDescent="0.2">
      <c r="A44" s="3"/>
      <c r="B44" s="2" t="s">
        <v>169</v>
      </c>
      <c r="C44" s="100">
        <v>890</v>
      </c>
      <c r="D44" s="100">
        <v>490</v>
      </c>
      <c r="E44" s="100">
        <v>330</v>
      </c>
      <c r="F44" s="100">
        <v>60</v>
      </c>
      <c r="G44" s="100"/>
      <c r="H44" s="100">
        <v>560</v>
      </c>
      <c r="I44" s="100">
        <v>150</v>
      </c>
      <c r="J44" s="100">
        <v>130</v>
      </c>
      <c r="K44" s="100">
        <v>40</v>
      </c>
      <c r="L44" s="100"/>
      <c r="M44" s="101">
        <v>0</v>
      </c>
      <c r="N44" s="101">
        <v>0</v>
      </c>
      <c r="O44" s="101">
        <v>0</v>
      </c>
      <c r="P44" s="101">
        <v>0</v>
      </c>
      <c r="Q44" s="101">
        <v>0.9</v>
      </c>
    </row>
    <row r="45" spans="1:17" x14ac:dyDescent="0.2">
      <c r="A45" s="3"/>
      <c r="B45" s="2" t="s">
        <v>170</v>
      </c>
      <c r="C45" s="100">
        <v>130</v>
      </c>
      <c r="D45" s="100">
        <v>70</v>
      </c>
      <c r="E45" s="100">
        <v>40</v>
      </c>
      <c r="F45" s="100">
        <v>20</v>
      </c>
      <c r="G45" s="100"/>
      <c r="H45" s="100">
        <v>80</v>
      </c>
      <c r="I45" s="100">
        <v>20</v>
      </c>
      <c r="J45" s="100">
        <v>20</v>
      </c>
      <c r="K45" s="100">
        <v>10</v>
      </c>
      <c r="L45" s="100"/>
      <c r="M45" s="101">
        <v>0</v>
      </c>
      <c r="N45" s="101">
        <v>0</v>
      </c>
      <c r="O45" s="101">
        <v>0</v>
      </c>
      <c r="P45" s="101">
        <v>0</v>
      </c>
      <c r="Q45" s="101">
        <v>0.1</v>
      </c>
    </row>
    <row r="46" spans="1:17" x14ac:dyDescent="0.2">
      <c r="A46" s="3"/>
      <c r="B46" s="2" t="s">
        <v>171</v>
      </c>
      <c r="C46" s="100">
        <v>110</v>
      </c>
      <c r="D46" s="100">
        <v>40</v>
      </c>
      <c r="E46" s="100">
        <v>30</v>
      </c>
      <c r="F46" s="100">
        <v>30</v>
      </c>
      <c r="G46" s="100"/>
      <c r="H46" s="100">
        <v>60</v>
      </c>
      <c r="I46" s="100">
        <v>20</v>
      </c>
      <c r="J46" s="100">
        <v>30</v>
      </c>
      <c r="K46" s="100">
        <v>0</v>
      </c>
      <c r="L46" s="100"/>
      <c r="M46" s="101">
        <v>0</v>
      </c>
      <c r="N46" s="101">
        <v>0</v>
      </c>
      <c r="O46" s="101">
        <v>0</v>
      </c>
      <c r="P46" s="101">
        <v>0</v>
      </c>
      <c r="Q46" s="101">
        <v>0.1</v>
      </c>
    </row>
    <row r="47" spans="1:17" x14ac:dyDescent="0.2">
      <c r="A47" s="3"/>
      <c r="B47" s="2" t="s">
        <v>172</v>
      </c>
      <c r="C47" s="100">
        <v>150</v>
      </c>
      <c r="D47" s="100">
        <v>80</v>
      </c>
      <c r="E47" s="100">
        <v>60</v>
      </c>
      <c r="F47" s="100">
        <v>10</v>
      </c>
      <c r="G47" s="100"/>
      <c r="H47" s="100">
        <v>90</v>
      </c>
      <c r="I47" s="100">
        <v>40</v>
      </c>
      <c r="J47" s="100">
        <v>20</v>
      </c>
      <c r="K47" s="100">
        <v>0</v>
      </c>
      <c r="L47" s="100"/>
      <c r="M47" s="101">
        <v>0</v>
      </c>
      <c r="N47" s="101">
        <v>0</v>
      </c>
      <c r="O47" s="101">
        <v>0</v>
      </c>
      <c r="P47" s="101">
        <v>0</v>
      </c>
      <c r="Q47" s="101">
        <v>0.1</v>
      </c>
    </row>
    <row r="48" spans="1:17" x14ac:dyDescent="0.2">
      <c r="A48" s="3"/>
      <c r="B48" s="2" t="s">
        <v>173</v>
      </c>
      <c r="C48" s="100">
        <v>90</v>
      </c>
      <c r="D48" s="100">
        <v>40</v>
      </c>
      <c r="E48" s="100">
        <v>30</v>
      </c>
      <c r="F48" s="100">
        <v>20</v>
      </c>
      <c r="G48" s="100"/>
      <c r="H48" s="100">
        <v>60</v>
      </c>
      <c r="I48" s="100">
        <v>10</v>
      </c>
      <c r="J48" s="100">
        <v>10</v>
      </c>
      <c r="K48" s="100">
        <v>0</v>
      </c>
      <c r="L48" s="100"/>
      <c r="M48" s="101">
        <v>0</v>
      </c>
      <c r="N48" s="101">
        <v>0</v>
      </c>
      <c r="O48" s="101">
        <v>0</v>
      </c>
      <c r="P48" s="101">
        <v>0</v>
      </c>
      <c r="Q48" s="101">
        <v>0.1</v>
      </c>
    </row>
    <row r="49" spans="1:17" x14ac:dyDescent="0.2">
      <c r="A49" s="3" t="s">
        <v>174</v>
      </c>
      <c r="B49" s="3" t="s">
        <v>138</v>
      </c>
      <c r="C49" s="100">
        <v>460</v>
      </c>
      <c r="D49" s="100">
        <v>270</v>
      </c>
      <c r="E49" s="100">
        <v>140</v>
      </c>
      <c r="F49" s="100">
        <v>50</v>
      </c>
      <c r="G49" s="100"/>
      <c r="H49" s="100">
        <v>310</v>
      </c>
      <c r="I49" s="100">
        <v>70</v>
      </c>
      <c r="J49" s="100">
        <v>60</v>
      </c>
      <c r="K49" s="100">
        <v>30</v>
      </c>
      <c r="L49" s="100"/>
      <c r="M49" s="101">
        <v>0</v>
      </c>
      <c r="N49" s="101">
        <v>0</v>
      </c>
      <c r="O49" s="101">
        <v>0</v>
      </c>
      <c r="P49" s="101">
        <v>0</v>
      </c>
      <c r="Q49" s="101">
        <v>0.4</v>
      </c>
    </row>
    <row r="50" spans="1:17" x14ac:dyDescent="0.2">
      <c r="A50" s="3" t="s">
        <v>175</v>
      </c>
      <c r="B50" s="3" t="s">
        <v>138</v>
      </c>
      <c r="C50" s="105">
        <v>1330</v>
      </c>
      <c r="D50" s="105">
        <v>750</v>
      </c>
      <c r="E50" s="105">
        <v>440</v>
      </c>
      <c r="F50" s="105">
        <v>140</v>
      </c>
      <c r="G50" s="105"/>
      <c r="H50" s="105">
        <v>830</v>
      </c>
      <c r="I50" s="105">
        <v>190</v>
      </c>
      <c r="J50" s="105">
        <v>190</v>
      </c>
      <c r="K50" s="105">
        <v>120</v>
      </c>
      <c r="L50" s="105"/>
      <c r="M50" s="106">
        <v>0</v>
      </c>
      <c r="N50" s="106">
        <v>0</v>
      </c>
      <c r="O50" s="106">
        <v>0</v>
      </c>
      <c r="P50" s="106">
        <v>0</v>
      </c>
      <c r="Q50" s="106">
        <v>1.3</v>
      </c>
    </row>
    <row r="51" spans="1:17" x14ac:dyDescent="0.2">
      <c r="A51" s="82"/>
      <c r="B51" s="82"/>
      <c r="C51" s="102"/>
      <c r="D51" s="82"/>
      <c r="E51" s="82"/>
      <c r="F51" s="82"/>
      <c r="G51" s="82"/>
      <c r="H51" s="82"/>
      <c r="I51" s="82"/>
      <c r="J51" s="82"/>
      <c r="K51" s="82"/>
      <c r="L51" s="82"/>
      <c r="M51" s="83"/>
      <c r="N51" s="83"/>
      <c r="O51" s="82"/>
      <c r="P51" s="82"/>
      <c r="Q51" s="82"/>
    </row>
    <row r="52" spans="1:17" s="84" customFormat="1" x14ac:dyDescent="0.2">
      <c r="A52" s="84" t="s">
        <v>176</v>
      </c>
      <c r="B52" s="93"/>
      <c r="C52" s="93"/>
      <c r="D52" s="93"/>
      <c r="E52" s="93"/>
      <c r="F52" s="93"/>
      <c r="G52" s="93"/>
      <c r="H52" s="93"/>
      <c r="I52" s="93"/>
      <c r="J52" s="93"/>
      <c r="K52" s="93"/>
      <c r="L52" s="93"/>
    </row>
    <row r="53" spans="1:17" x14ac:dyDescent="0.2">
      <c r="A53" s="103"/>
    </row>
    <row r="56" spans="1:17" x14ac:dyDescent="0.2">
      <c r="M56" s="104"/>
      <c r="N56" s="104"/>
      <c r="O56" s="93"/>
      <c r="P56" s="93"/>
      <c r="Q56" s="9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Z51"/>
  <sheetViews>
    <sheetView workbookViewId="0"/>
  </sheetViews>
  <sheetFormatPr defaultRowHeight="11.25" x14ac:dyDescent="0.2"/>
  <cols>
    <col min="1" max="1" width="16.5703125" style="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1</v>
      </c>
      <c r="B1" s="1"/>
      <c r="C1" s="1"/>
      <c r="D1" s="108"/>
      <c r="E1" s="108"/>
    </row>
    <row r="2" spans="1:52" s="109" customFormat="1" x14ac:dyDescent="0.2">
      <c r="A2" s="202" t="s">
        <v>182</v>
      </c>
      <c r="B2" s="202"/>
      <c r="C2" s="202"/>
      <c r="D2" s="202"/>
      <c r="E2" s="202"/>
      <c r="F2" s="202"/>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A3" s="111"/>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A4" s="11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A6" s="84"/>
      <c r="B6" s="84"/>
      <c r="C6" s="84"/>
      <c r="D6" s="84"/>
      <c r="E6" s="84"/>
      <c r="F6" s="84"/>
      <c r="G6" s="84"/>
      <c r="H6" s="84"/>
      <c r="I6" s="84"/>
      <c r="J6" s="84"/>
      <c r="K6" s="84"/>
      <c r="L6" s="84"/>
      <c r="M6" s="84"/>
      <c r="N6" s="96"/>
      <c r="O6" s="96"/>
      <c r="P6" s="96"/>
      <c r="Q6" s="96"/>
      <c r="R6" s="96"/>
      <c r="S6" s="96"/>
      <c r="T6" s="96"/>
      <c r="U6" s="84"/>
      <c r="V6" s="96"/>
      <c r="W6" s="96"/>
      <c r="X6" s="96"/>
      <c r="Y6" s="96"/>
    </row>
    <row r="7" spans="1:52" x14ac:dyDescent="0.2">
      <c r="A7" s="98" t="s">
        <v>135</v>
      </c>
      <c r="B7" s="99"/>
      <c r="C7" s="105">
        <v>1763820</v>
      </c>
      <c r="D7" s="105">
        <v>121640</v>
      </c>
      <c r="E7" s="105"/>
      <c r="F7" s="105">
        <v>29340</v>
      </c>
      <c r="G7" s="105">
        <v>2100</v>
      </c>
      <c r="H7" s="105">
        <v>9300</v>
      </c>
      <c r="I7" s="105">
        <v>3400</v>
      </c>
      <c r="J7" s="105">
        <v>11440</v>
      </c>
      <c r="K7" s="105">
        <v>930</v>
      </c>
      <c r="L7" s="105">
        <v>2180</v>
      </c>
      <c r="M7" s="105"/>
      <c r="N7" s="105">
        <v>23840</v>
      </c>
      <c r="O7" s="105">
        <v>580</v>
      </c>
      <c r="P7" s="105">
        <v>1670</v>
      </c>
      <c r="Q7" s="105">
        <v>640</v>
      </c>
      <c r="R7" s="105">
        <v>530</v>
      </c>
      <c r="S7" s="105">
        <v>5680</v>
      </c>
      <c r="T7" s="105">
        <v>790</v>
      </c>
      <c r="U7" s="105">
        <v>1040</v>
      </c>
      <c r="V7" s="105">
        <v>1060</v>
      </c>
      <c r="W7" s="105">
        <v>11840</v>
      </c>
      <c r="X7" s="105"/>
      <c r="Y7" s="105">
        <v>21570</v>
      </c>
      <c r="Z7" s="105">
        <v>1690</v>
      </c>
      <c r="AA7" s="105">
        <v>16060</v>
      </c>
      <c r="AB7" s="105">
        <v>390</v>
      </c>
      <c r="AC7" s="105">
        <v>1960</v>
      </c>
      <c r="AD7" s="105">
        <v>1480</v>
      </c>
      <c r="AE7" s="105"/>
      <c r="AF7" s="105">
        <v>11370</v>
      </c>
      <c r="AG7" s="105">
        <v>3350</v>
      </c>
      <c r="AH7" s="105">
        <v>2630</v>
      </c>
      <c r="AI7" s="105">
        <v>5390</v>
      </c>
      <c r="AJ7" s="105"/>
      <c r="AK7" s="105">
        <v>22570</v>
      </c>
      <c r="AL7" s="105">
        <v>740</v>
      </c>
      <c r="AM7" s="105">
        <v>5020</v>
      </c>
      <c r="AN7" s="105">
        <v>9240</v>
      </c>
      <c r="AO7" s="105">
        <v>3320</v>
      </c>
      <c r="AP7" s="105">
        <v>990</v>
      </c>
      <c r="AQ7" s="105">
        <v>1510</v>
      </c>
      <c r="AR7" s="105">
        <v>1760</v>
      </c>
      <c r="AS7" s="105"/>
      <c r="AT7" s="105">
        <v>6540</v>
      </c>
      <c r="AU7" s="105"/>
      <c r="AV7" s="105">
        <v>17750</v>
      </c>
      <c r="AW7" s="105"/>
      <c r="AX7" s="105">
        <v>1326810</v>
      </c>
      <c r="AY7" s="105"/>
      <c r="AZ7" s="105">
        <v>182410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26"/>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26"/>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26"/>
      <c r="AM11" s="105"/>
      <c r="AN11" s="105"/>
      <c r="AO11" s="105"/>
      <c r="AP11" s="105"/>
      <c r="AQ11" s="105"/>
      <c r="AR11" s="105"/>
      <c r="AS11" s="105"/>
      <c r="AT11" s="105"/>
      <c r="AU11" s="105"/>
      <c r="AV11" s="105"/>
      <c r="AW11" s="105"/>
      <c r="AX11" s="105"/>
      <c r="AY11" s="126"/>
      <c r="AZ11" s="126"/>
    </row>
    <row r="12" spans="1:52" x14ac:dyDescent="0.2">
      <c r="A12" s="2" t="s">
        <v>137</v>
      </c>
      <c r="B12" s="3" t="s">
        <v>138</v>
      </c>
      <c r="C12" s="105">
        <v>159720</v>
      </c>
      <c r="D12" s="105">
        <v>87340</v>
      </c>
      <c r="E12" s="105"/>
      <c r="F12" s="105">
        <v>6540</v>
      </c>
      <c r="G12" s="105">
        <v>240</v>
      </c>
      <c r="H12" s="105">
        <v>2820</v>
      </c>
      <c r="I12" s="105">
        <v>1370</v>
      </c>
      <c r="J12" s="105">
        <v>1510</v>
      </c>
      <c r="K12" s="105">
        <v>280</v>
      </c>
      <c r="L12" s="105">
        <v>320</v>
      </c>
      <c r="M12" s="105"/>
      <c r="N12" s="105">
        <v>2590</v>
      </c>
      <c r="O12" s="105">
        <v>40</v>
      </c>
      <c r="P12" s="105">
        <v>140</v>
      </c>
      <c r="Q12" s="105">
        <v>150</v>
      </c>
      <c r="R12" s="105">
        <v>80</v>
      </c>
      <c r="S12" s="105">
        <v>640</v>
      </c>
      <c r="T12" s="105">
        <v>60</v>
      </c>
      <c r="U12" s="105">
        <v>200</v>
      </c>
      <c r="V12" s="105">
        <v>70</v>
      </c>
      <c r="W12" s="105">
        <v>1210</v>
      </c>
      <c r="X12" s="105"/>
      <c r="Y12" s="105">
        <v>1820</v>
      </c>
      <c r="Z12" s="105">
        <v>240</v>
      </c>
      <c r="AA12" s="105">
        <v>1230</v>
      </c>
      <c r="AB12" s="105">
        <v>40</v>
      </c>
      <c r="AC12" s="105">
        <v>230</v>
      </c>
      <c r="AD12" s="105">
        <v>80</v>
      </c>
      <c r="AE12" s="105"/>
      <c r="AF12" s="105">
        <v>480</v>
      </c>
      <c r="AG12" s="105">
        <v>150</v>
      </c>
      <c r="AH12" s="105">
        <v>100</v>
      </c>
      <c r="AI12" s="105">
        <v>230</v>
      </c>
      <c r="AJ12" s="105"/>
      <c r="AK12" s="105">
        <v>2250</v>
      </c>
      <c r="AL12" s="105">
        <v>100</v>
      </c>
      <c r="AM12" s="105">
        <v>630</v>
      </c>
      <c r="AN12" s="105">
        <v>830</v>
      </c>
      <c r="AO12" s="105">
        <v>250</v>
      </c>
      <c r="AP12" s="105">
        <v>130</v>
      </c>
      <c r="AQ12" s="105">
        <v>180</v>
      </c>
      <c r="AR12" s="105">
        <v>140</v>
      </c>
      <c r="AS12" s="105"/>
      <c r="AT12" s="105">
        <v>280</v>
      </c>
      <c r="AU12" s="105"/>
      <c r="AV12" s="105">
        <v>1690</v>
      </c>
      <c r="AW12" s="105"/>
      <c r="AX12" s="105">
        <v>28170</v>
      </c>
      <c r="AY12" s="126"/>
      <c r="AZ12" s="126">
        <v>28560</v>
      </c>
    </row>
    <row r="13" spans="1:52" x14ac:dyDescent="0.2">
      <c r="A13" s="2" t="s">
        <v>139</v>
      </c>
      <c r="B13" s="3" t="s">
        <v>138</v>
      </c>
      <c r="C13" s="105">
        <v>34530</v>
      </c>
      <c r="D13" s="105">
        <v>7250</v>
      </c>
      <c r="E13" s="105"/>
      <c r="F13" s="105">
        <v>14030</v>
      </c>
      <c r="G13" s="105">
        <v>1250</v>
      </c>
      <c r="H13" s="105">
        <v>4320</v>
      </c>
      <c r="I13" s="105">
        <v>1170</v>
      </c>
      <c r="J13" s="105">
        <v>5730</v>
      </c>
      <c r="K13" s="105">
        <v>380</v>
      </c>
      <c r="L13" s="105">
        <v>1180</v>
      </c>
      <c r="M13" s="105"/>
      <c r="N13" s="105">
        <v>440</v>
      </c>
      <c r="O13" s="105">
        <v>10</v>
      </c>
      <c r="P13" s="105">
        <v>20</v>
      </c>
      <c r="Q13" s="105">
        <v>20</v>
      </c>
      <c r="R13" s="105">
        <v>10</v>
      </c>
      <c r="S13" s="105">
        <v>120</v>
      </c>
      <c r="T13" s="105">
        <v>10</v>
      </c>
      <c r="U13" s="105">
        <v>20</v>
      </c>
      <c r="V13" s="105">
        <v>20</v>
      </c>
      <c r="W13" s="105">
        <v>210</v>
      </c>
      <c r="X13" s="105"/>
      <c r="Y13" s="105">
        <v>1100</v>
      </c>
      <c r="Z13" s="105">
        <v>70</v>
      </c>
      <c r="AA13" s="105">
        <v>760</v>
      </c>
      <c r="AB13" s="105">
        <v>70</v>
      </c>
      <c r="AC13" s="105">
        <v>140</v>
      </c>
      <c r="AD13" s="105">
        <v>50</v>
      </c>
      <c r="AE13" s="105"/>
      <c r="AF13" s="105">
        <v>180</v>
      </c>
      <c r="AG13" s="105">
        <v>50</v>
      </c>
      <c r="AH13" s="105">
        <v>40</v>
      </c>
      <c r="AI13" s="105">
        <v>100</v>
      </c>
      <c r="AJ13" s="105"/>
      <c r="AK13" s="105">
        <v>250</v>
      </c>
      <c r="AL13" s="105">
        <v>10</v>
      </c>
      <c r="AM13" s="105">
        <v>60</v>
      </c>
      <c r="AN13" s="105">
        <v>90</v>
      </c>
      <c r="AO13" s="105">
        <v>20</v>
      </c>
      <c r="AP13" s="105">
        <v>0</v>
      </c>
      <c r="AQ13" s="105">
        <v>40</v>
      </c>
      <c r="AR13" s="105">
        <v>30</v>
      </c>
      <c r="AS13" s="105"/>
      <c r="AT13" s="105">
        <v>60</v>
      </c>
      <c r="AU13" s="105"/>
      <c r="AV13" s="105">
        <v>420</v>
      </c>
      <c r="AW13" s="105"/>
      <c r="AX13" s="105">
        <v>5100</v>
      </c>
      <c r="AY13" s="126"/>
      <c r="AZ13" s="126">
        <v>5710</v>
      </c>
    </row>
    <row r="14" spans="1:52" x14ac:dyDescent="0.2">
      <c r="A14" s="2"/>
      <c r="B14" s="2" t="s">
        <v>140</v>
      </c>
      <c r="C14" s="105">
        <v>2200</v>
      </c>
      <c r="D14" s="105">
        <v>250</v>
      </c>
      <c r="E14" s="105"/>
      <c r="F14" s="105">
        <v>1290</v>
      </c>
      <c r="G14" s="105">
        <v>800</v>
      </c>
      <c r="H14" s="105">
        <v>230</v>
      </c>
      <c r="I14" s="105">
        <v>0</v>
      </c>
      <c r="J14" s="105">
        <v>140</v>
      </c>
      <c r="K14" s="105">
        <v>0</v>
      </c>
      <c r="L14" s="105">
        <v>100</v>
      </c>
      <c r="M14" s="105"/>
      <c r="N14" s="105">
        <v>30</v>
      </c>
      <c r="O14" s="105">
        <v>0</v>
      </c>
      <c r="P14" s="105">
        <v>0</v>
      </c>
      <c r="Q14" s="105">
        <v>0</v>
      </c>
      <c r="R14" s="105">
        <v>0</v>
      </c>
      <c r="S14" s="105">
        <v>0</v>
      </c>
      <c r="T14" s="105">
        <v>0</v>
      </c>
      <c r="U14" s="105">
        <v>0</v>
      </c>
      <c r="V14" s="105">
        <v>0</v>
      </c>
      <c r="W14" s="105">
        <v>20</v>
      </c>
      <c r="X14" s="105"/>
      <c r="Y14" s="105">
        <v>30</v>
      </c>
      <c r="Z14" s="105">
        <v>0</v>
      </c>
      <c r="AA14" s="105">
        <v>20</v>
      </c>
      <c r="AB14" s="105">
        <v>0</v>
      </c>
      <c r="AC14" s="105">
        <v>0</v>
      </c>
      <c r="AD14" s="105">
        <v>0</v>
      </c>
      <c r="AE14" s="105"/>
      <c r="AF14" s="105">
        <v>10</v>
      </c>
      <c r="AG14" s="105">
        <v>0</v>
      </c>
      <c r="AH14" s="105">
        <v>0</v>
      </c>
      <c r="AI14" s="105">
        <v>0</v>
      </c>
      <c r="AJ14" s="105"/>
      <c r="AK14" s="105">
        <v>10</v>
      </c>
      <c r="AL14" s="105">
        <v>0</v>
      </c>
      <c r="AM14" s="105">
        <v>0</v>
      </c>
      <c r="AN14" s="105">
        <v>0</v>
      </c>
      <c r="AO14" s="105">
        <v>0</v>
      </c>
      <c r="AP14" s="105">
        <v>0</v>
      </c>
      <c r="AQ14" s="105">
        <v>0</v>
      </c>
      <c r="AR14" s="105">
        <v>0</v>
      </c>
      <c r="AS14" s="105"/>
      <c r="AT14" s="105">
        <v>0</v>
      </c>
      <c r="AU14" s="105"/>
      <c r="AV14" s="105">
        <v>10</v>
      </c>
      <c r="AW14" s="105"/>
      <c r="AX14" s="105">
        <v>260</v>
      </c>
      <c r="AY14" s="126"/>
      <c r="AZ14" s="126">
        <v>310</v>
      </c>
    </row>
    <row r="15" spans="1:52" x14ac:dyDescent="0.2">
      <c r="A15" s="2"/>
      <c r="B15" s="2" t="s">
        <v>141</v>
      </c>
      <c r="C15" s="105">
        <v>12210</v>
      </c>
      <c r="D15" s="105">
        <v>3150</v>
      </c>
      <c r="E15" s="105"/>
      <c r="F15" s="105">
        <v>3970</v>
      </c>
      <c r="G15" s="105">
        <v>150</v>
      </c>
      <c r="H15" s="105">
        <v>3350</v>
      </c>
      <c r="I15" s="105">
        <v>60</v>
      </c>
      <c r="J15" s="105">
        <v>220</v>
      </c>
      <c r="K15" s="105">
        <v>70</v>
      </c>
      <c r="L15" s="105">
        <v>120</v>
      </c>
      <c r="M15" s="105"/>
      <c r="N15" s="105">
        <v>130</v>
      </c>
      <c r="O15" s="105">
        <v>0</v>
      </c>
      <c r="P15" s="105">
        <v>0</v>
      </c>
      <c r="Q15" s="105">
        <v>0</v>
      </c>
      <c r="R15" s="105">
        <v>0</v>
      </c>
      <c r="S15" s="105">
        <v>40</v>
      </c>
      <c r="T15" s="105">
        <v>0</v>
      </c>
      <c r="U15" s="105">
        <v>0</v>
      </c>
      <c r="V15" s="105">
        <v>0</v>
      </c>
      <c r="W15" s="105">
        <v>60</v>
      </c>
      <c r="X15" s="105"/>
      <c r="Y15" s="105">
        <v>90</v>
      </c>
      <c r="Z15" s="105">
        <v>0</v>
      </c>
      <c r="AA15" s="105">
        <v>60</v>
      </c>
      <c r="AB15" s="105">
        <v>0</v>
      </c>
      <c r="AC15" s="105">
        <v>0</v>
      </c>
      <c r="AD15" s="105">
        <v>0</v>
      </c>
      <c r="AE15" s="105"/>
      <c r="AF15" s="105">
        <v>40</v>
      </c>
      <c r="AG15" s="105">
        <v>10</v>
      </c>
      <c r="AH15" s="105">
        <v>10</v>
      </c>
      <c r="AI15" s="105">
        <v>20</v>
      </c>
      <c r="AJ15" s="105"/>
      <c r="AK15" s="105">
        <v>100</v>
      </c>
      <c r="AL15" s="105">
        <v>0</v>
      </c>
      <c r="AM15" s="105">
        <v>20</v>
      </c>
      <c r="AN15" s="105">
        <v>30</v>
      </c>
      <c r="AO15" s="105">
        <v>10</v>
      </c>
      <c r="AP15" s="105">
        <v>0</v>
      </c>
      <c r="AQ15" s="105">
        <v>0</v>
      </c>
      <c r="AR15" s="105">
        <v>10</v>
      </c>
      <c r="AS15" s="105"/>
      <c r="AT15" s="105">
        <v>10</v>
      </c>
      <c r="AU15" s="105"/>
      <c r="AV15" s="105">
        <v>120</v>
      </c>
      <c r="AW15" s="105"/>
      <c r="AX15" s="105">
        <v>1710</v>
      </c>
      <c r="AY15" s="126"/>
      <c r="AZ15" s="126">
        <v>2910</v>
      </c>
    </row>
    <row r="16" spans="1:52" x14ac:dyDescent="0.2">
      <c r="A16" s="2"/>
      <c r="B16" s="2" t="s">
        <v>142</v>
      </c>
      <c r="C16" s="105">
        <v>4970</v>
      </c>
      <c r="D16" s="105">
        <v>1630</v>
      </c>
      <c r="E16" s="105"/>
      <c r="F16" s="105">
        <v>1230</v>
      </c>
      <c r="G16" s="105">
        <v>10</v>
      </c>
      <c r="H16" s="105">
        <v>90</v>
      </c>
      <c r="I16" s="105">
        <v>1020</v>
      </c>
      <c r="J16" s="105">
        <v>50</v>
      </c>
      <c r="K16" s="105">
        <v>40</v>
      </c>
      <c r="L16" s="105">
        <v>10</v>
      </c>
      <c r="M16" s="105"/>
      <c r="N16" s="105">
        <v>90</v>
      </c>
      <c r="O16" s="105">
        <v>0</v>
      </c>
      <c r="P16" s="105">
        <v>0</v>
      </c>
      <c r="Q16" s="105">
        <v>0</v>
      </c>
      <c r="R16" s="105">
        <v>0</v>
      </c>
      <c r="S16" s="105">
        <v>30</v>
      </c>
      <c r="T16" s="105">
        <v>0</v>
      </c>
      <c r="U16" s="105">
        <v>0</v>
      </c>
      <c r="V16" s="105">
        <v>0</v>
      </c>
      <c r="W16" s="105">
        <v>40</v>
      </c>
      <c r="X16" s="105"/>
      <c r="Y16" s="105">
        <v>30</v>
      </c>
      <c r="Z16" s="105">
        <v>0</v>
      </c>
      <c r="AA16" s="105">
        <v>20</v>
      </c>
      <c r="AB16" s="105">
        <v>0</v>
      </c>
      <c r="AC16" s="105">
        <v>0</v>
      </c>
      <c r="AD16" s="105">
        <v>0</v>
      </c>
      <c r="AE16" s="105"/>
      <c r="AF16" s="105">
        <v>10</v>
      </c>
      <c r="AG16" s="105">
        <v>0</v>
      </c>
      <c r="AH16" s="105">
        <v>0</v>
      </c>
      <c r="AI16" s="105">
        <v>0</v>
      </c>
      <c r="AJ16" s="105"/>
      <c r="AK16" s="105">
        <v>70</v>
      </c>
      <c r="AL16" s="105">
        <v>0</v>
      </c>
      <c r="AM16" s="105">
        <v>20</v>
      </c>
      <c r="AN16" s="105">
        <v>20</v>
      </c>
      <c r="AO16" s="105">
        <v>0</v>
      </c>
      <c r="AP16" s="105">
        <v>0</v>
      </c>
      <c r="AQ16" s="105">
        <v>10</v>
      </c>
      <c r="AR16" s="105">
        <v>0</v>
      </c>
      <c r="AS16" s="105"/>
      <c r="AT16" s="105">
        <v>20</v>
      </c>
      <c r="AU16" s="105"/>
      <c r="AV16" s="105">
        <v>110</v>
      </c>
      <c r="AW16" s="105"/>
      <c r="AX16" s="105">
        <v>860</v>
      </c>
      <c r="AY16" s="126"/>
      <c r="AZ16" s="126">
        <v>930</v>
      </c>
    </row>
    <row r="17" spans="1:52" x14ac:dyDescent="0.2">
      <c r="A17" s="2"/>
      <c r="B17" s="2" t="s">
        <v>143</v>
      </c>
      <c r="C17" s="105">
        <v>11990</v>
      </c>
      <c r="D17" s="105">
        <v>1660</v>
      </c>
      <c r="E17" s="105"/>
      <c r="F17" s="105">
        <v>5800</v>
      </c>
      <c r="G17" s="105">
        <v>160</v>
      </c>
      <c r="H17" s="105">
        <v>240</v>
      </c>
      <c r="I17" s="105">
        <v>40</v>
      </c>
      <c r="J17" s="105">
        <v>5250</v>
      </c>
      <c r="K17" s="105">
        <v>20</v>
      </c>
      <c r="L17" s="105">
        <v>90</v>
      </c>
      <c r="M17" s="105"/>
      <c r="N17" s="105">
        <v>150</v>
      </c>
      <c r="O17" s="105">
        <v>0</v>
      </c>
      <c r="P17" s="105">
        <v>0</v>
      </c>
      <c r="Q17" s="105">
        <v>0</v>
      </c>
      <c r="R17" s="105">
        <v>0</v>
      </c>
      <c r="S17" s="105">
        <v>40</v>
      </c>
      <c r="T17" s="105">
        <v>0</v>
      </c>
      <c r="U17" s="105">
        <v>0</v>
      </c>
      <c r="V17" s="105">
        <v>0</v>
      </c>
      <c r="W17" s="105">
        <v>70</v>
      </c>
      <c r="X17" s="105"/>
      <c r="Y17" s="105">
        <v>920</v>
      </c>
      <c r="Z17" s="105">
        <v>60</v>
      </c>
      <c r="AA17" s="105">
        <v>630</v>
      </c>
      <c r="AB17" s="105">
        <v>60</v>
      </c>
      <c r="AC17" s="105">
        <v>130</v>
      </c>
      <c r="AD17" s="105">
        <v>40</v>
      </c>
      <c r="AE17" s="105"/>
      <c r="AF17" s="105">
        <v>100</v>
      </c>
      <c r="AG17" s="105">
        <v>30</v>
      </c>
      <c r="AH17" s="105">
        <v>10</v>
      </c>
      <c r="AI17" s="105">
        <v>60</v>
      </c>
      <c r="AJ17" s="105"/>
      <c r="AK17" s="105">
        <v>50</v>
      </c>
      <c r="AL17" s="105">
        <v>0</v>
      </c>
      <c r="AM17" s="105">
        <v>10</v>
      </c>
      <c r="AN17" s="105">
        <v>20</v>
      </c>
      <c r="AO17" s="105">
        <v>0</v>
      </c>
      <c r="AP17" s="105">
        <v>0</v>
      </c>
      <c r="AQ17" s="105">
        <v>0</v>
      </c>
      <c r="AR17" s="105">
        <v>0</v>
      </c>
      <c r="AS17" s="105"/>
      <c r="AT17" s="105">
        <v>10</v>
      </c>
      <c r="AU17" s="105"/>
      <c r="AV17" s="105">
        <v>140</v>
      </c>
      <c r="AW17" s="105"/>
      <c r="AX17" s="105">
        <v>1890</v>
      </c>
      <c r="AY17" s="126"/>
      <c r="AZ17" s="126">
        <v>1280</v>
      </c>
    </row>
    <row r="18" spans="1:52" x14ac:dyDescent="0.2">
      <c r="A18" s="2"/>
      <c r="B18" s="2" t="s">
        <v>144</v>
      </c>
      <c r="C18" s="105">
        <v>920</v>
      </c>
      <c r="D18" s="105">
        <v>330</v>
      </c>
      <c r="E18" s="105"/>
      <c r="F18" s="105">
        <v>330</v>
      </c>
      <c r="G18" s="105">
        <v>0</v>
      </c>
      <c r="H18" s="105">
        <v>60</v>
      </c>
      <c r="I18" s="105">
        <v>30</v>
      </c>
      <c r="J18" s="105">
        <v>20</v>
      </c>
      <c r="K18" s="105">
        <v>210</v>
      </c>
      <c r="L18" s="105">
        <v>0</v>
      </c>
      <c r="M18" s="105"/>
      <c r="N18" s="105">
        <v>20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10</v>
      </c>
      <c r="AL18" s="105">
        <v>0</v>
      </c>
      <c r="AM18" s="105">
        <v>0</v>
      </c>
      <c r="AN18" s="105">
        <v>0</v>
      </c>
      <c r="AO18" s="105">
        <v>0</v>
      </c>
      <c r="AP18" s="105">
        <v>0</v>
      </c>
      <c r="AQ18" s="105">
        <v>0</v>
      </c>
      <c r="AR18" s="105">
        <v>0</v>
      </c>
      <c r="AS18" s="105"/>
      <c r="AT18" s="105">
        <v>0</v>
      </c>
      <c r="AU18" s="105"/>
      <c r="AV18" s="105">
        <v>20</v>
      </c>
      <c r="AW18" s="105"/>
      <c r="AX18" s="105">
        <v>120</v>
      </c>
      <c r="AY18" s="126"/>
      <c r="AZ18" s="126">
        <v>90</v>
      </c>
    </row>
    <row r="19" spans="1:52" x14ac:dyDescent="0.2">
      <c r="A19" s="2"/>
      <c r="B19" s="2" t="s">
        <v>145</v>
      </c>
      <c r="C19" s="105">
        <v>2240</v>
      </c>
      <c r="D19" s="105">
        <v>240</v>
      </c>
      <c r="E19" s="105"/>
      <c r="F19" s="105">
        <v>1420</v>
      </c>
      <c r="G19" s="105">
        <v>130</v>
      </c>
      <c r="H19" s="105">
        <v>350</v>
      </c>
      <c r="I19" s="105">
        <v>0</v>
      </c>
      <c r="J19" s="105">
        <v>70</v>
      </c>
      <c r="K19" s="105">
        <v>20</v>
      </c>
      <c r="L19" s="105">
        <v>840</v>
      </c>
      <c r="M19" s="105"/>
      <c r="N19" s="105">
        <v>30</v>
      </c>
      <c r="O19" s="105">
        <v>0</v>
      </c>
      <c r="P19" s="105">
        <v>0</v>
      </c>
      <c r="Q19" s="105">
        <v>0</v>
      </c>
      <c r="R19" s="105">
        <v>0</v>
      </c>
      <c r="S19" s="105">
        <v>0</v>
      </c>
      <c r="T19" s="105">
        <v>0</v>
      </c>
      <c r="U19" s="105">
        <v>0</v>
      </c>
      <c r="V19" s="105">
        <v>0</v>
      </c>
      <c r="W19" s="105">
        <v>20</v>
      </c>
      <c r="X19" s="105"/>
      <c r="Y19" s="105">
        <v>20</v>
      </c>
      <c r="Z19" s="105">
        <v>0</v>
      </c>
      <c r="AA19" s="105">
        <v>20</v>
      </c>
      <c r="AB19" s="105">
        <v>0</v>
      </c>
      <c r="AC19" s="105">
        <v>0</v>
      </c>
      <c r="AD19" s="105">
        <v>0</v>
      </c>
      <c r="AE19" s="105"/>
      <c r="AF19" s="105">
        <v>0</v>
      </c>
      <c r="AG19" s="105">
        <v>0</v>
      </c>
      <c r="AH19" s="105">
        <v>0</v>
      </c>
      <c r="AI19" s="105">
        <v>0</v>
      </c>
      <c r="AJ19" s="105"/>
      <c r="AK19" s="105">
        <v>10</v>
      </c>
      <c r="AL19" s="105">
        <v>0</v>
      </c>
      <c r="AM19" s="105">
        <v>0</v>
      </c>
      <c r="AN19" s="105">
        <v>0</v>
      </c>
      <c r="AO19" s="105">
        <v>0</v>
      </c>
      <c r="AP19" s="105">
        <v>0</v>
      </c>
      <c r="AQ19" s="105">
        <v>0</v>
      </c>
      <c r="AR19" s="105">
        <v>0</v>
      </c>
      <c r="AS19" s="105"/>
      <c r="AT19" s="105">
        <v>0</v>
      </c>
      <c r="AU19" s="105"/>
      <c r="AV19" s="105">
        <v>20</v>
      </c>
      <c r="AW19" s="105"/>
      <c r="AX19" s="105">
        <v>280</v>
      </c>
      <c r="AY19" s="126"/>
      <c r="AZ19" s="126">
        <v>200</v>
      </c>
    </row>
    <row r="20" spans="1:52" x14ac:dyDescent="0.2">
      <c r="A20" s="2" t="s">
        <v>146</v>
      </c>
      <c r="B20" s="3" t="s">
        <v>138</v>
      </c>
      <c r="C20" s="105">
        <v>25610</v>
      </c>
      <c r="D20" s="105">
        <v>3950</v>
      </c>
      <c r="E20" s="105"/>
      <c r="F20" s="105">
        <v>470</v>
      </c>
      <c r="G20" s="105">
        <v>30</v>
      </c>
      <c r="H20" s="105">
        <v>130</v>
      </c>
      <c r="I20" s="105">
        <v>80</v>
      </c>
      <c r="J20" s="105">
        <v>180</v>
      </c>
      <c r="K20" s="105">
        <v>20</v>
      </c>
      <c r="L20" s="105">
        <v>40</v>
      </c>
      <c r="M20" s="105"/>
      <c r="N20" s="105">
        <v>15770</v>
      </c>
      <c r="O20" s="105">
        <v>370</v>
      </c>
      <c r="P20" s="105">
        <v>1190</v>
      </c>
      <c r="Q20" s="105">
        <v>330</v>
      </c>
      <c r="R20" s="105">
        <v>340</v>
      </c>
      <c r="S20" s="105">
        <v>3840</v>
      </c>
      <c r="T20" s="105">
        <v>330</v>
      </c>
      <c r="U20" s="105">
        <v>600</v>
      </c>
      <c r="V20" s="105">
        <v>770</v>
      </c>
      <c r="W20" s="105">
        <v>8000</v>
      </c>
      <c r="X20" s="105"/>
      <c r="Y20" s="105">
        <v>240</v>
      </c>
      <c r="Z20" s="105">
        <v>0</v>
      </c>
      <c r="AA20" s="105">
        <v>180</v>
      </c>
      <c r="AB20" s="105">
        <v>0</v>
      </c>
      <c r="AC20" s="105">
        <v>20</v>
      </c>
      <c r="AD20" s="105">
        <v>20</v>
      </c>
      <c r="AE20" s="105"/>
      <c r="AF20" s="105">
        <v>370</v>
      </c>
      <c r="AG20" s="105">
        <v>130</v>
      </c>
      <c r="AH20" s="105">
        <v>130</v>
      </c>
      <c r="AI20" s="105">
        <v>100</v>
      </c>
      <c r="AJ20" s="105"/>
      <c r="AK20" s="105">
        <v>110</v>
      </c>
      <c r="AL20" s="105">
        <v>0</v>
      </c>
      <c r="AM20" s="105">
        <v>30</v>
      </c>
      <c r="AN20" s="105">
        <v>30</v>
      </c>
      <c r="AO20" s="105">
        <v>0</v>
      </c>
      <c r="AP20" s="105">
        <v>0</v>
      </c>
      <c r="AQ20" s="105">
        <v>20</v>
      </c>
      <c r="AR20" s="105">
        <v>0</v>
      </c>
      <c r="AS20" s="105"/>
      <c r="AT20" s="105">
        <v>50</v>
      </c>
      <c r="AU20" s="105"/>
      <c r="AV20" s="105">
        <v>240</v>
      </c>
      <c r="AW20" s="105"/>
      <c r="AX20" s="105">
        <v>2620</v>
      </c>
      <c r="AY20" s="126"/>
      <c r="AZ20" s="126">
        <v>1790</v>
      </c>
    </row>
    <row r="21" spans="1:52" x14ac:dyDescent="0.2">
      <c r="A21" s="2"/>
      <c r="B21" s="2" t="s">
        <v>147</v>
      </c>
      <c r="C21" s="105">
        <v>710</v>
      </c>
      <c r="D21" s="105">
        <v>60</v>
      </c>
      <c r="E21" s="105"/>
      <c r="F21" s="105">
        <v>0</v>
      </c>
      <c r="G21" s="105">
        <v>0</v>
      </c>
      <c r="H21" s="105">
        <v>0</v>
      </c>
      <c r="I21" s="105">
        <v>0</v>
      </c>
      <c r="J21" s="105">
        <v>0</v>
      </c>
      <c r="K21" s="105">
        <v>0</v>
      </c>
      <c r="L21" s="105">
        <v>0</v>
      </c>
      <c r="M21" s="105"/>
      <c r="N21" s="105">
        <v>520</v>
      </c>
      <c r="O21" s="105">
        <v>220</v>
      </c>
      <c r="P21" s="105">
        <v>20</v>
      </c>
      <c r="Q21" s="105">
        <v>0</v>
      </c>
      <c r="R21" s="105">
        <v>0</v>
      </c>
      <c r="S21" s="105">
        <v>230</v>
      </c>
      <c r="T21" s="105">
        <v>0</v>
      </c>
      <c r="U21" s="105">
        <v>0</v>
      </c>
      <c r="V21" s="105">
        <v>10</v>
      </c>
      <c r="W21" s="105">
        <v>20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100</v>
      </c>
      <c r="AY21" s="126"/>
      <c r="AZ21" s="126">
        <v>20</v>
      </c>
    </row>
    <row r="22" spans="1:52" x14ac:dyDescent="0.2">
      <c r="A22" s="2"/>
      <c r="B22" s="2" t="s">
        <v>148</v>
      </c>
      <c r="C22" s="105">
        <v>1710</v>
      </c>
      <c r="D22" s="105">
        <v>120</v>
      </c>
      <c r="E22" s="105"/>
      <c r="F22" s="105">
        <v>20</v>
      </c>
      <c r="G22" s="105">
        <v>0</v>
      </c>
      <c r="H22" s="105">
        <v>0</v>
      </c>
      <c r="I22" s="105">
        <v>0</v>
      </c>
      <c r="J22" s="105">
        <v>0</v>
      </c>
      <c r="K22" s="105">
        <v>0</v>
      </c>
      <c r="L22" s="105">
        <v>0</v>
      </c>
      <c r="M22" s="105"/>
      <c r="N22" s="105">
        <v>1240</v>
      </c>
      <c r="O22" s="105">
        <v>30</v>
      </c>
      <c r="P22" s="105">
        <v>1010</v>
      </c>
      <c r="Q22" s="105">
        <v>0</v>
      </c>
      <c r="R22" s="105">
        <v>0</v>
      </c>
      <c r="S22" s="105">
        <v>120</v>
      </c>
      <c r="T22" s="105">
        <v>0</v>
      </c>
      <c r="U22" s="105">
        <v>50</v>
      </c>
      <c r="V22" s="105">
        <v>0</v>
      </c>
      <c r="W22" s="105">
        <v>30</v>
      </c>
      <c r="X22" s="105"/>
      <c r="Y22" s="105">
        <v>20</v>
      </c>
      <c r="Z22" s="105">
        <v>0</v>
      </c>
      <c r="AA22" s="105">
        <v>10</v>
      </c>
      <c r="AB22" s="105">
        <v>0</v>
      </c>
      <c r="AC22" s="105">
        <v>0</v>
      </c>
      <c r="AD22" s="105">
        <v>0</v>
      </c>
      <c r="AE22" s="105"/>
      <c r="AF22" s="105">
        <v>0</v>
      </c>
      <c r="AG22" s="105">
        <v>0</v>
      </c>
      <c r="AH22" s="105">
        <v>0</v>
      </c>
      <c r="AI22" s="105">
        <v>0</v>
      </c>
      <c r="AJ22" s="105"/>
      <c r="AK22" s="105">
        <v>10</v>
      </c>
      <c r="AL22" s="105">
        <v>0</v>
      </c>
      <c r="AM22" s="105">
        <v>0</v>
      </c>
      <c r="AN22" s="105">
        <v>0</v>
      </c>
      <c r="AO22" s="105">
        <v>0</v>
      </c>
      <c r="AP22" s="105">
        <v>0</v>
      </c>
      <c r="AQ22" s="105">
        <v>0</v>
      </c>
      <c r="AR22" s="105">
        <v>0</v>
      </c>
      <c r="AS22" s="105"/>
      <c r="AT22" s="105">
        <v>0</v>
      </c>
      <c r="AU22" s="105"/>
      <c r="AV22" s="105">
        <v>10</v>
      </c>
      <c r="AW22" s="105"/>
      <c r="AX22" s="105">
        <v>170</v>
      </c>
      <c r="AY22" s="126"/>
      <c r="AZ22" s="126">
        <v>120</v>
      </c>
    </row>
    <row r="23" spans="1:52" x14ac:dyDescent="0.2">
      <c r="A23" s="2"/>
      <c r="B23" s="2" t="s">
        <v>149</v>
      </c>
      <c r="C23" s="105">
        <v>730</v>
      </c>
      <c r="D23" s="105">
        <v>320</v>
      </c>
      <c r="E23" s="105"/>
      <c r="F23" s="105">
        <v>10</v>
      </c>
      <c r="G23" s="105">
        <v>0</v>
      </c>
      <c r="H23" s="105">
        <v>0</v>
      </c>
      <c r="I23" s="105">
        <v>0</v>
      </c>
      <c r="J23" s="105">
        <v>0</v>
      </c>
      <c r="K23" s="105">
        <v>0</v>
      </c>
      <c r="L23" s="105">
        <v>0</v>
      </c>
      <c r="M23" s="105"/>
      <c r="N23" s="105">
        <v>260</v>
      </c>
      <c r="O23" s="105">
        <v>0</v>
      </c>
      <c r="P23" s="105">
        <v>0</v>
      </c>
      <c r="Q23" s="105">
        <v>190</v>
      </c>
      <c r="R23" s="105">
        <v>10</v>
      </c>
      <c r="S23" s="105">
        <v>40</v>
      </c>
      <c r="T23" s="105">
        <v>0</v>
      </c>
      <c r="U23" s="105">
        <v>0</v>
      </c>
      <c r="V23" s="105">
        <v>0</v>
      </c>
      <c r="W23" s="105">
        <v>20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60</v>
      </c>
      <c r="AY23" s="126"/>
      <c r="AZ23" s="126">
        <v>50</v>
      </c>
    </row>
    <row r="24" spans="1:52" x14ac:dyDescent="0.2">
      <c r="A24" s="2"/>
      <c r="B24" s="2" t="s">
        <v>150</v>
      </c>
      <c r="C24" s="105">
        <v>580</v>
      </c>
      <c r="D24" s="105">
        <v>150</v>
      </c>
      <c r="E24" s="105"/>
      <c r="F24" s="105">
        <v>20</v>
      </c>
      <c r="G24" s="105">
        <v>0</v>
      </c>
      <c r="H24" s="105">
        <v>0</v>
      </c>
      <c r="I24" s="105">
        <v>0</v>
      </c>
      <c r="J24" s="105">
        <v>0</v>
      </c>
      <c r="K24" s="105">
        <v>0</v>
      </c>
      <c r="L24" s="105">
        <v>0</v>
      </c>
      <c r="M24" s="105"/>
      <c r="N24" s="105">
        <v>320</v>
      </c>
      <c r="O24" s="105">
        <v>0</v>
      </c>
      <c r="P24" s="105">
        <v>0</v>
      </c>
      <c r="Q24" s="105">
        <v>10</v>
      </c>
      <c r="R24" s="105">
        <v>220</v>
      </c>
      <c r="S24" s="105">
        <v>10</v>
      </c>
      <c r="T24" s="105">
        <v>0</v>
      </c>
      <c r="U24" s="105">
        <v>0</v>
      </c>
      <c r="V24" s="105">
        <v>0</v>
      </c>
      <c r="W24" s="105">
        <v>70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50</v>
      </c>
      <c r="AY24" s="126"/>
      <c r="AZ24" s="126">
        <v>30</v>
      </c>
    </row>
    <row r="25" spans="1:52" x14ac:dyDescent="0.2">
      <c r="A25" s="2"/>
      <c r="B25" s="2" t="s">
        <v>151</v>
      </c>
      <c r="C25" s="105">
        <v>5740</v>
      </c>
      <c r="D25" s="105">
        <v>770</v>
      </c>
      <c r="E25" s="105"/>
      <c r="F25" s="105">
        <v>120</v>
      </c>
      <c r="G25" s="105">
        <v>0</v>
      </c>
      <c r="H25" s="105">
        <v>40</v>
      </c>
      <c r="I25" s="105">
        <v>20</v>
      </c>
      <c r="J25" s="105">
        <v>40</v>
      </c>
      <c r="K25" s="105">
        <v>0</v>
      </c>
      <c r="L25" s="105">
        <v>0</v>
      </c>
      <c r="M25" s="105"/>
      <c r="N25" s="105">
        <v>3800</v>
      </c>
      <c r="O25" s="105">
        <v>100</v>
      </c>
      <c r="P25" s="105">
        <v>120</v>
      </c>
      <c r="Q25" s="105">
        <v>70</v>
      </c>
      <c r="R25" s="105">
        <v>20</v>
      </c>
      <c r="S25" s="105">
        <v>3180</v>
      </c>
      <c r="T25" s="105">
        <v>0</v>
      </c>
      <c r="U25" s="105">
        <v>90</v>
      </c>
      <c r="V25" s="105">
        <v>50</v>
      </c>
      <c r="W25" s="105">
        <v>180</v>
      </c>
      <c r="X25" s="105"/>
      <c r="Y25" s="105">
        <v>40</v>
      </c>
      <c r="Z25" s="105">
        <v>0</v>
      </c>
      <c r="AA25" s="105">
        <v>20</v>
      </c>
      <c r="AB25" s="105">
        <v>0</v>
      </c>
      <c r="AC25" s="105">
        <v>0</v>
      </c>
      <c r="AD25" s="105">
        <v>0</v>
      </c>
      <c r="AE25" s="105"/>
      <c r="AF25" s="105">
        <v>20</v>
      </c>
      <c r="AG25" s="105">
        <v>10</v>
      </c>
      <c r="AH25" s="105">
        <v>0</v>
      </c>
      <c r="AI25" s="105">
        <v>0</v>
      </c>
      <c r="AJ25" s="105"/>
      <c r="AK25" s="105">
        <v>20</v>
      </c>
      <c r="AL25" s="105">
        <v>0</v>
      </c>
      <c r="AM25" s="105">
        <v>0</v>
      </c>
      <c r="AN25" s="105">
        <v>0</v>
      </c>
      <c r="AO25" s="105">
        <v>0</v>
      </c>
      <c r="AP25" s="105">
        <v>0</v>
      </c>
      <c r="AQ25" s="105">
        <v>0</v>
      </c>
      <c r="AR25" s="105">
        <v>0</v>
      </c>
      <c r="AS25" s="105"/>
      <c r="AT25" s="105">
        <v>0</v>
      </c>
      <c r="AU25" s="105"/>
      <c r="AV25" s="105">
        <v>70</v>
      </c>
      <c r="AW25" s="105"/>
      <c r="AX25" s="105">
        <v>570</v>
      </c>
      <c r="AY25" s="126"/>
      <c r="AZ25" s="126">
        <v>330</v>
      </c>
    </row>
    <row r="26" spans="1:52" x14ac:dyDescent="0.2">
      <c r="A26" s="2"/>
      <c r="B26" s="3" t="s">
        <v>152</v>
      </c>
      <c r="C26" s="105">
        <v>800</v>
      </c>
      <c r="D26" s="105">
        <v>30</v>
      </c>
      <c r="E26" s="105"/>
      <c r="F26" s="105">
        <v>10</v>
      </c>
      <c r="G26" s="105">
        <v>0</v>
      </c>
      <c r="H26" s="105">
        <v>0</v>
      </c>
      <c r="I26" s="105">
        <v>0</v>
      </c>
      <c r="J26" s="105">
        <v>0</v>
      </c>
      <c r="K26" s="105">
        <v>0</v>
      </c>
      <c r="L26" s="105">
        <v>0</v>
      </c>
      <c r="M26" s="105"/>
      <c r="N26" s="105">
        <v>340</v>
      </c>
      <c r="O26" s="105">
        <v>0</v>
      </c>
      <c r="P26" s="105">
        <v>0</v>
      </c>
      <c r="Q26" s="105">
        <v>0</v>
      </c>
      <c r="R26" s="105">
        <v>0</v>
      </c>
      <c r="S26" s="105">
        <v>0</v>
      </c>
      <c r="T26" s="105">
        <v>300</v>
      </c>
      <c r="U26" s="105">
        <v>0</v>
      </c>
      <c r="V26" s="105">
        <v>0</v>
      </c>
      <c r="W26" s="105">
        <v>30</v>
      </c>
      <c r="X26" s="105"/>
      <c r="Y26" s="105">
        <v>20</v>
      </c>
      <c r="Z26" s="105">
        <v>0</v>
      </c>
      <c r="AA26" s="105">
        <v>20</v>
      </c>
      <c r="AB26" s="105">
        <v>0</v>
      </c>
      <c r="AC26" s="105">
        <v>0</v>
      </c>
      <c r="AD26" s="105">
        <v>0</v>
      </c>
      <c r="AE26" s="105"/>
      <c r="AF26" s="105">
        <v>140</v>
      </c>
      <c r="AG26" s="105">
        <v>40</v>
      </c>
      <c r="AH26" s="105">
        <v>80</v>
      </c>
      <c r="AI26" s="105">
        <v>30</v>
      </c>
      <c r="AJ26" s="105"/>
      <c r="AK26" s="105">
        <v>0</v>
      </c>
      <c r="AL26" s="105">
        <v>0</v>
      </c>
      <c r="AM26" s="105">
        <v>0</v>
      </c>
      <c r="AN26" s="105">
        <v>0</v>
      </c>
      <c r="AO26" s="105">
        <v>0</v>
      </c>
      <c r="AP26" s="105">
        <v>0</v>
      </c>
      <c r="AQ26" s="105">
        <v>0</v>
      </c>
      <c r="AR26" s="105">
        <v>0</v>
      </c>
      <c r="AS26" s="105"/>
      <c r="AT26" s="105">
        <v>0</v>
      </c>
      <c r="AU26" s="105"/>
      <c r="AV26" s="105">
        <v>0</v>
      </c>
      <c r="AW26" s="105"/>
      <c r="AX26" s="105">
        <v>190</v>
      </c>
      <c r="AY26" s="126"/>
      <c r="AZ26" s="126">
        <v>40</v>
      </c>
    </row>
    <row r="27" spans="1:52" x14ac:dyDescent="0.2">
      <c r="A27" s="2"/>
      <c r="B27" s="3" t="s">
        <v>153</v>
      </c>
      <c r="C27" s="105">
        <v>890</v>
      </c>
      <c r="D27" s="105">
        <v>190</v>
      </c>
      <c r="E27" s="105"/>
      <c r="F27" s="105">
        <v>10</v>
      </c>
      <c r="G27" s="105">
        <v>0</v>
      </c>
      <c r="H27" s="105">
        <v>0</v>
      </c>
      <c r="I27" s="105">
        <v>0</v>
      </c>
      <c r="J27" s="105">
        <v>0</v>
      </c>
      <c r="K27" s="105">
        <v>0</v>
      </c>
      <c r="L27" s="105">
        <v>0</v>
      </c>
      <c r="M27" s="105"/>
      <c r="N27" s="105">
        <v>520</v>
      </c>
      <c r="O27" s="105">
        <v>0</v>
      </c>
      <c r="P27" s="105">
        <v>10</v>
      </c>
      <c r="Q27" s="105">
        <v>0</v>
      </c>
      <c r="R27" s="105">
        <v>0</v>
      </c>
      <c r="S27" s="105">
        <v>50</v>
      </c>
      <c r="T27" s="105">
        <v>0</v>
      </c>
      <c r="U27" s="105">
        <v>430</v>
      </c>
      <c r="V27" s="105">
        <v>0</v>
      </c>
      <c r="W27" s="105">
        <v>10</v>
      </c>
      <c r="X27" s="105"/>
      <c r="Y27" s="105">
        <v>0</v>
      </c>
      <c r="Z27" s="105">
        <v>0</v>
      </c>
      <c r="AA27" s="105">
        <v>0</v>
      </c>
      <c r="AB27" s="105">
        <v>0</v>
      </c>
      <c r="AC27" s="105">
        <v>0</v>
      </c>
      <c r="AD27" s="105">
        <v>0</v>
      </c>
      <c r="AE27" s="105"/>
      <c r="AF27" s="105">
        <v>0</v>
      </c>
      <c r="AG27" s="105">
        <v>0</v>
      </c>
      <c r="AH27" s="105">
        <v>0</v>
      </c>
      <c r="AI27" s="105">
        <v>0</v>
      </c>
      <c r="AJ27" s="105"/>
      <c r="AK27" s="105">
        <v>0</v>
      </c>
      <c r="AL27" s="105">
        <v>0</v>
      </c>
      <c r="AM27" s="105">
        <v>0</v>
      </c>
      <c r="AN27" s="105">
        <v>0</v>
      </c>
      <c r="AO27" s="105">
        <v>0</v>
      </c>
      <c r="AP27" s="105">
        <v>0</v>
      </c>
      <c r="AQ27" s="105">
        <v>0</v>
      </c>
      <c r="AR27" s="105">
        <v>0</v>
      </c>
      <c r="AS27" s="105"/>
      <c r="AT27" s="105">
        <v>0</v>
      </c>
      <c r="AU27" s="105"/>
      <c r="AV27" s="105">
        <v>10</v>
      </c>
      <c r="AW27" s="105"/>
      <c r="AX27" s="105">
        <v>80</v>
      </c>
      <c r="AY27" s="126"/>
      <c r="AZ27" s="126">
        <v>60</v>
      </c>
    </row>
    <row r="28" spans="1:52" x14ac:dyDescent="0.2">
      <c r="A28" s="3"/>
      <c r="B28" s="3" t="s">
        <v>154</v>
      </c>
      <c r="C28" s="105">
        <v>1130</v>
      </c>
      <c r="D28" s="105">
        <v>130</v>
      </c>
      <c r="E28" s="105"/>
      <c r="F28" s="105">
        <v>20</v>
      </c>
      <c r="G28" s="105">
        <v>0</v>
      </c>
      <c r="H28" s="105">
        <v>0</v>
      </c>
      <c r="I28" s="105">
        <v>0</v>
      </c>
      <c r="J28" s="105">
        <v>0</v>
      </c>
      <c r="K28" s="105">
        <v>0</v>
      </c>
      <c r="L28" s="105">
        <v>0</v>
      </c>
      <c r="M28" s="105"/>
      <c r="N28" s="105">
        <v>830</v>
      </c>
      <c r="O28" s="105">
        <v>0</v>
      </c>
      <c r="P28" s="105">
        <v>0</v>
      </c>
      <c r="Q28" s="105">
        <v>0</v>
      </c>
      <c r="R28" s="105">
        <v>0</v>
      </c>
      <c r="S28" s="105">
        <v>40</v>
      </c>
      <c r="T28" s="105">
        <v>0</v>
      </c>
      <c r="U28" s="105">
        <v>0</v>
      </c>
      <c r="V28" s="105">
        <v>460</v>
      </c>
      <c r="W28" s="105">
        <v>310</v>
      </c>
      <c r="X28" s="105"/>
      <c r="Y28" s="105">
        <v>10</v>
      </c>
      <c r="Z28" s="105">
        <v>0</v>
      </c>
      <c r="AA28" s="105">
        <v>0</v>
      </c>
      <c r="AB28" s="105">
        <v>0</v>
      </c>
      <c r="AC28" s="105">
        <v>0</v>
      </c>
      <c r="AD28" s="105">
        <v>0</v>
      </c>
      <c r="AE28" s="105"/>
      <c r="AF28" s="105">
        <v>10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10</v>
      </c>
      <c r="AW28" s="105"/>
      <c r="AX28" s="105">
        <v>90</v>
      </c>
      <c r="AY28" s="126"/>
      <c r="AZ28" s="126">
        <v>30</v>
      </c>
    </row>
    <row r="29" spans="1:52" x14ac:dyDescent="0.2">
      <c r="A29" s="3"/>
      <c r="B29" s="1" t="s">
        <v>155</v>
      </c>
      <c r="C29" s="105">
        <v>13320</v>
      </c>
      <c r="D29" s="105">
        <v>2180</v>
      </c>
      <c r="E29" s="105"/>
      <c r="F29" s="105">
        <v>260</v>
      </c>
      <c r="G29" s="105">
        <v>10</v>
      </c>
      <c r="H29" s="105">
        <v>70</v>
      </c>
      <c r="I29" s="105">
        <v>40</v>
      </c>
      <c r="J29" s="105">
        <v>110</v>
      </c>
      <c r="K29" s="105">
        <v>10</v>
      </c>
      <c r="L29" s="105">
        <v>20</v>
      </c>
      <c r="M29" s="105"/>
      <c r="N29" s="105">
        <v>7940</v>
      </c>
      <c r="O29" s="105">
        <v>10</v>
      </c>
      <c r="P29" s="105">
        <v>20</v>
      </c>
      <c r="Q29" s="105">
        <v>40</v>
      </c>
      <c r="R29" s="105">
        <v>80</v>
      </c>
      <c r="S29" s="105">
        <v>160</v>
      </c>
      <c r="T29" s="105">
        <v>30</v>
      </c>
      <c r="U29" s="105">
        <v>0</v>
      </c>
      <c r="V29" s="105">
        <v>250</v>
      </c>
      <c r="W29" s="105">
        <v>7340</v>
      </c>
      <c r="X29" s="105"/>
      <c r="Y29" s="105">
        <v>140</v>
      </c>
      <c r="Z29" s="105">
        <v>0</v>
      </c>
      <c r="AA29" s="105">
        <v>110</v>
      </c>
      <c r="AB29" s="105">
        <v>0</v>
      </c>
      <c r="AC29" s="105">
        <v>0</v>
      </c>
      <c r="AD29" s="105">
        <v>10</v>
      </c>
      <c r="AE29" s="105"/>
      <c r="AF29" s="105">
        <v>180</v>
      </c>
      <c r="AG29" s="105">
        <v>70</v>
      </c>
      <c r="AH29" s="105">
        <v>50</v>
      </c>
      <c r="AI29" s="105">
        <v>60</v>
      </c>
      <c r="AJ29" s="105"/>
      <c r="AK29" s="105">
        <v>60</v>
      </c>
      <c r="AL29" s="105">
        <v>0</v>
      </c>
      <c r="AM29" s="105">
        <v>20</v>
      </c>
      <c r="AN29" s="105">
        <v>20</v>
      </c>
      <c r="AO29" s="105">
        <v>0</v>
      </c>
      <c r="AP29" s="105">
        <v>0</v>
      </c>
      <c r="AQ29" s="105">
        <v>0</v>
      </c>
      <c r="AR29" s="105">
        <v>0</v>
      </c>
      <c r="AS29" s="105"/>
      <c r="AT29" s="105">
        <v>30</v>
      </c>
      <c r="AU29" s="105"/>
      <c r="AV29" s="105">
        <v>120</v>
      </c>
      <c r="AW29" s="105"/>
      <c r="AX29" s="105">
        <v>1310</v>
      </c>
      <c r="AY29" s="126"/>
      <c r="AZ29" s="126">
        <v>1110</v>
      </c>
    </row>
    <row r="30" spans="1:52" x14ac:dyDescent="0.2">
      <c r="A30" s="3" t="s">
        <v>156</v>
      </c>
      <c r="B30" s="3" t="s">
        <v>138</v>
      </c>
      <c r="C30" s="105">
        <v>24770</v>
      </c>
      <c r="D30" s="105">
        <v>2940</v>
      </c>
      <c r="E30" s="105"/>
      <c r="F30" s="105">
        <v>1290</v>
      </c>
      <c r="G30" s="105">
        <v>60</v>
      </c>
      <c r="H30" s="105">
        <v>180</v>
      </c>
      <c r="I30" s="105">
        <v>50</v>
      </c>
      <c r="J30" s="105">
        <v>950</v>
      </c>
      <c r="K30" s="105">
        <v>20</v>
      </c>
      <c r="L30" s="105">
        <v>40</v>
      </c>
      <c r="M30" s="105"/>
      <c r="N30" s="105">
        <v>290</v>
      </c>
      <c r="O30" s="105">
        <v>0</v>
      </c>
      <c r="P30" s="105">
        <v>10</v>
      </c>
      <c r="Q30" s="105">
        <v>10</v>
      </c>
      <c r="R30" s="105">
        <v>0</v>
      </c>
      <c r="S30" s="105">
        <v>60</v>
      </c>
      <c r="T30" s="105">
        <v>20</v>
      </c>
      <c r="U30" s="105">
        <v>20</v>
      </c>
      <c r="V30" s="105">
        <v>10</v>
      </c>
      <c r="W30" s="105">
        <v>140</v>
      </c>
      <c r="X30" s="105"/>
      <c r="Y30" s="105">
        <v>13280</v>
      </c>
      <c r="Z30" s="105">
        <v>860</v>
      </c>
      <c r="AA30" s="105">
        <v>10110</v>
      </c>
      <c r="AB30" s="105">
        <v>170</v>
      </c>
      <c r="AC30" s="105">
        <v>1090</v>
      </c>
      <c r="AD30" s="105">
        <v>1040</v>
      </c>
      <c r="AE30" s="105"/>
      <c r="AF30" s="105">
        <v>960</v>
      </c>
      <c r="AG30" s="105">
        <v>130</v>
      </c>
      <c r="AH30" s="105">
        <v>100</v>
      </c>
      <c r="AI30" s="105">
        <v>730</v>
      </c>
      <c r="AJ30" s="105"/>
      <c r="AK30" s="105">
        <v>160</v>
      </c>
      <c r="AL30" s="105">
        <v>0</v>
      </c>
      <c r="AM30" s="105">
        <v>50</v>
      </c>
      <c r="AN30" s="105">
        <v>50</v>
      </c>
      <c r="AO30" s="105">
        <v>20</v>
      </c>
      <c r="AP30" s="105">
        <v>20</v>
      </c>
      <c r="AQ30" s="105">
        <v>20</v>
      </c>
      <c r="AR30" s="105">
        <v>0</v>
      </c>
      <c r="AS30" s="105"/>
      <c r="AT30" s="105">
        <v>40</v>
      </c>
      <c r="AU30" s="105"/>
      <c r="AV30" s="105">
        <v>120</v>
      </c>
      <c r="AW30" s="105"/>
      <c r="AX30" s="105">
        <v>3540</v>
      </c>
      <c r="AY30" s="126"/>
      <c r="AZ30" s="126">
        <v>2170</v>
      </c>
    </row>
    <row r="31" spans="1:52" x14ac:dyDescent="0.2">
      <c r="A31" s="3"/>
      <c r="B31" s="2" t="s">
        <v>157</v>
      </c>
      <c r="C31" s="105">
        <v>1780</v>
      </c>
      <c r="D31" s="105">
        <v>180</v>
      </c>
      <c r="E31" s="105"/>
      <c r="F31" s="105">
        <v>80</v>
      </c>
      <c r="G31" s="105">
        <v>0</v>
      </c>
      <c r="H31" s="105">
        <v>0</v>
      </c>
      <c r="I31" s="105">
        <v>0</v>
      </c>
      <c r="J31" s="105">
        <v>70</v>
      </c>
      <c r="K31" s="105">
        <v>0</v>
      </c>
      <c r="L31" s="105">
        <v>0</v>
      </c>
      <c r="M31" s="105"/>
      <c r="N31" s="105">
        <v>10</v>
      </c>
      <c r="O31" s="105">
        <v>0</v>
      </c>
      <c r="P31" s="105">
        <v>0</v>
      </c>
      <c r="Q31" s="105">
        <v>0</v>
      </c>
      <c r="R31" s="105">
        <v>0</v>
      </c>
      <c r="S31" s="105">
        <v>0</v>
      </c>
      <c r="T31" s="105">
        <v>0</v>
      </c>
      <c r="U31" s="105">
        <v>0</v>
      </c>
      <c r="V31" s="105">
        <v>0</v>
      </c>
      <c r="W31" s="105">
        <v>0</v>
      </c>
      <c r="X31" s="105"/>
      <c r="Y31" s="105">
        <v>970</v>
      </c>
      <c r="Z31" s="105">
        <v>350</v>
      </c>
      <c r="AA31" s="105">
        <v>460</v>
      </c>
      <c r="AB31" s="105">
        <v>0</v>
      </c>
      <c r="AC31" s="105">
        <v>120</v>
      </c>
      <c r="AD31" s="105">
        <v>30</v>
      </c>
      <c r="AE31" s="105"/>
      <c r="AF31" s="105">
        <v>60</v>
      </c>
      <c r="AG31" s="105">
        <v>0</v>
      </c>
      <c r="AH31" s="105">
        <v>0</v>
      </c>
      <c r="AI31" s="105">
        <v>50</v>
      </c>
      <c r="AJ31" s="105"/>
      <c r="AK31" s="105">
        <v>20</v>
      </c>
      <c r="AL31" s="105">
        <v>0</v>
      </c>
      <c r="AM31" s="105">
        <v>0</v>
      </c>
      <c r="AN31" s="105">
        <v>0</v>
      </c>
      <c r="AO31" s="105">
        <v>0</v>
      </c>
      <c r="AP31" s="105">
        <v>0</v>
      </c>
      <c r="AQ31" s="105">
        <v>0</v>
      </c>
      <c r="AR31" s="105">
        <v>0</v>
      </c>
      <c r="AS31" s="105"/>
      <c r="AT31" s="105">
        <v>0</v>
      </c>
      <c r="AU31" s="105"/>
      <c r="AV31" s="105">
        <v>0</v>
      </c>
      <c r="AW31" s="105"/>
      <c r="AX31" s="105">
        <v>250</v>
      </c>
      <c r="AY31" s="126"/>
      <c r="AZ31" s="126">
        <v>200</v>
      </c>
    </row>
    <row r="32" spans="1:52" x14ac:dyDescent="0.2">
      <c r="A32" s="3"/>
      <c r="B32" s="2" t="s">
        <v>158</v>
      </c>
      <c r="C32" s="105">
        <v>18860</v>
      </c>
      <c r="D32" s="105">
        <v>2310</v>
      </c>
      <c r="E32" s="105"/>
      <c r="F32" s="105">
        <v>970</v>
      </c>
      <c r="G32" s="105">
        <v>50</v>
      </c>
      <c r="H32" s="105">
        <v>140</v>
      </c>
      <c r="I32" s="105">
        <v>40</v>
      </c>
      <c r="J32" s="105">
        <v>710</v>
      </c>
      <c r="K32" s="105">
        <v>0</v>
      </c>
      <c r="L32" s="105">
        <v>30</v>
      </c>
      <c r="M32" s="105"/>
      <c r="N32" s="105">
        <v>230</v>
      </c>
      <c r="O32" s="105">
        <v>0</v>
      </c>
      <c r="P32" s="105">
        <v>0</v>
      </c>
      <c r="Q32" s="105">
        <v>10</v>
      </c>
      <c r="R32" s="105">
        <v>0</v>
      </c>
      <c r="S32" s="105">
        <v>50</v>
      </c>
      <c r="T32" s="105">
        <v>20</v>
      </c>
      <c r="U32" s="105">
        <v>10</v>
      </c>
      <c r="V32" s="105">
        <v>10</v>
      </c>
      <c r="W32" s="105">
        <v>120</v>
      </c>
      <c r="X32" s="105"/>
      <c r="Y32" s="105">
        <v>9880</v>
      </c>
      <c r="Z32" s="105">
        <v>360</v>
      </c>
      <c r="AA32" s="105">
        <v>8810</v>
      </c>
      <c r="AB32" s="105">
        <v>90</v>
      </c>
      <c r="AC32" s="105">
        <v>440</v>
      </c>
      <c r="AD32" s="105">
        <v>180</v>
      </c>
      <c r="AE32" s="105"/>
      <c r="AF32" s="105">
        <v>790</v>
      </c>
      <c r="AG32" s="105">
        <v>110</v>
      </c>
      <c r="AH32" s="105">
        <v>90</v>
      </c>
      <c r="AI32" s="105">
        <v>590</v>
      </c>
      <c r="AJ32" s="105"/>
      <c r="AK32" s="105">
        <v>120</v>
      </c>
      <c r="AL32" s="105">
        <v>0</v>
      </c>
      <c r="AM32" s="105">
        <v>40</v>
      </c>
      <c r="AN32" s="105">
        <v>30</v>
      </c>
      <c r="AO32" s="105">
        <v>10</v>
      </c>
      <c r="AP32" s="105">
        <v>10</v>
      </c>
      <c r="AQ32" s="105">
        <v>10</v>
      </c>
      <c r="AR32" s="105">
        <v>0</v>
      </c>
      <c r="AS32" s="105"/>
      <c r="AT32" s="105">
        <v>30</v>
      </c>
      <c r="AU32" s="105"/>
      <c r="AV32" s="105">
        <v>90</v>
      </c>
      <c r="AW32" s="105"/>
      <c r="AX32" s="105">
        <v>2810</v>
      </c>
      <c r="AY32" s="126"/>
      <c r="AZ32" s="126">
        <v>1640</v>
      </c>
    </row>
    <row r="33" spans="1:52" x14ac:dyDescent="0.2">
      <c r="A33" s="3"/>
      <c r="B33" s="2" t="s">
        <v>159</v>
      </c>
      <c r="C33" s="105">
        <v>460</v>
      </c>
      <c r="D33" s="105">
        <v>80</v>
      </c>
      <c r="E33" s="105"/>
      <c r="F33" s="105">
        <v>30</v>
      </c>
      <c r="G33" s="105">
        <v>0</v>
      </c>
      <c r="H33" s="105">
        <v>0</v>
      </c>
      <c r="I33" s="105">
        <v>0</v>
      </c>
      <c r="J33" s="105">
        <v>20</v>
      </c>
      <c r="K33" s="105">
        <v>0</v>
      </c>
      <c r="L33" s="105">
        <v>0</v>
      </c>
      <c r="M33" s="105"/>
      <c r="N33" s="105">
        <v>0</v>
      </c>
      <c r="O33" s="105">
        <v>0</v>
      </c>
      <c r="P33" s="105">
        <v>0</v>
      </c>
      <c r="Q33" s="105">
        <v>0</v>
      </c>
      <c r="R33" s="105">
        <v>0</v>
      </c>
      <c r="S33" s="105">
        <v>0</v>
      </c>
      <c r="T33" s="105">
        <v>0</v>
      </c>
      <c r="U33" s="105">
        <v>0</v>
      </c>
      <c r="V33" s="105">
        <v>0</v>
      </c>
      <c r="W33" s="105">
        <v>0</v>
      </c>
      <c r="X33" s="105"/>
      <c r="Y33" s="105">
        <v>220</v>
      </c>
      <c r="Z33" s="105">
        <v>0</v>
      </c>
      <c r="AA33" s="105">
        <v>140</v>
      </c>
      <c r="AB33" s="105">
        <v>80</v>
      </c>
      <c r="AC33" s="105">
        <v>0</v>
      </c>
      <c r="AD33" s="105">
        <v>0</v>
      </c>
      <c r="AE33" s="105"/>
      <c r="AF33" s="105">
        <v>40</v>
      </c>
      <c r="AG33" s="105">
        <v>0</v>
      </c>
      <c r="AH33" s="105">
        <v>0</v>
      </c>
      <c r="AI33" s="105">
        <v>30</v>
      </c>
      <c r="AJ33" s="105"/>
      <c r="AK33" s="105">
        <v>0</v>
      </c>
      <c r="AL33" s="105">
        <v>0</v>
      </c>
      <c r="AM33" s="105">
        <v>0</v>
      </c>
      <c r="AN33" s="105">
        <v>0</v>
      </c>
      <c r="AO33" s="105">
        <v>0</v>
      </c>
      <c r="AP33" s="105">
        <v>0</v>
      </c>
      <c r="AQ33" s="105">
        <v>0</v>
      </c>
      <c r="AR33" s="105">
        <v>0</v>
      </c>
      <c r="AS33" s="105"/>
      <c r="AT33" s="105">
        <v>0</v>
      </c>
      <c r="AU33" s="105"/>
      <c r="AV33" s="105">
        <v>0</v>
      </c>
      <c r="AW33" s="105"/>
      <c r="AX33" s="105">
        <v>40</v>
      </c>
      <c r="AY33" s="126"/>
      <c r="AZ33" s="126">
        <v>20</v>
      </c>
    </row>
    <row r="34" spans="1:52" x14ac:dyDescent="0.2">
      <c r="A34" s="3"/>
      <c r="B34" s="2" t="s">
        <v>160</v>
      </c>
      <c r="C34" s="105">
        <v>1920</v>
      </c>
      <c r="D34" s="105">
        <v>190</v>
      </c>
      <c r="E34" s="105"/>
      <c r="F34" s="105">
        <v>140</v>
      </c>
      <c r="G34" s="105">
        <v>0</v>
      </c>
      <c r="H34" s="105">
        <v>20</v>
      </c>
      <c r="I34" s="105">
        <v>0</v>
      </c>
      <c r="J34" s="105">
        <v>110</v>
      </c>
      <c r="K34" s="105">
        <v>0</v>
      </c>
      <c r="L34" s="105">
        <v>0</v>
      </c>
      <c r="M34" s="105"/>
      <c r="N34" s="105">
        <v>10</v>
      </c>
      <c r="O34" s="105">
        <v>0</v>
      </c>
      <c r="P34" s="105">
        <v>0</v>
      </c>
      <c r="Q34" s="105">
        <v>0</v>
      </c>
      <c r="R34" s="105">
        <v>0</v>
      </c>
      <c r="S34" s="105">
        <v>0</v>
      </c>
      <c r="T34" s="105">
        <v>0</v>
      </c>
      <c r="U34" s="105">
        <v>0</v>
      </c>
      <c r="V34" s="105">
        <v>0</v>
      </c>
      <c r="W34" s="105">
        <v>0</v>
      </c>
      <c r="X34" s="105"/>
      <c r="Y34" s="105">
        <v>1120</v>
      </c>
      <c r="Z34" s="105">
        <v>110</v>
      </c>
      <c r="AA34" s="105">
        <v>490</v>
      </c>
      <c r="AB34" s="105">
        <v>0</v>
      </c>
      <c r="AC34" s="105">
        <v>480</v>
      </c>
      <c r="AD34" s="105">
        <v>40</v>
      </c>
      <c r="AE34" s="105"/>
      <c r="AF34" s="105">
        <v>40</v>
      </c>
      <c r="AG34" s="105">
        <v>0</v>
      </c>
      <c r="AH34" s="105">
        <v>0</v>
      </c>
      <c r="AI34" s="105">
        <v>30</v>
      </c>
      <c r="AJ34" s="105"/>
      <c r="AK34" s="105">
        <v>0</v>
      </c>
      <c r="AL34" s="105">
        <v>0</v>
      </c>
      <c r="AM34" s="105">
        <v>0</v>
      </c>
      <c r="AN34" s="105">
        <v>0</v>
      </c>
      <c r="AO34" s="105">
        <v>0</v>
      </c>
      <c r="AP34" s="105">
        <v>0</v>
      </c>
      <c r="AQ34" s="105">
        <v>0</v>
      </c>
      <c r="AR34" s="105">
        <v>0</v>
      </c>
      <c r="AS34" s="105"/>
      <c r="AT34" s="105">
        <v>0</v>
      </c>
      <c r="AU34" s="105"/>
      <c r="AV34" s="105">
        <v>0</v>
      </c>
      <c r="AW34" s="105"/>
      <c r="AX34" s="105">
        <v>250</v>
      </c>
      <c r="AY34" s="126"/>
      <c r="AZ34" s="126">
        <v>170</v>
      </c>
    </row>
    <row r="35" spans="1:52" x14ac:dyDescent="0.2">
      <c r="A35" s="3"/>
      <c r="B35" s="2" t="s">
        <v>161</v>
      </c>
      <c r="C35" s="105">
        <v>1760</v>
      </c>
      <c r="D35" s="105">
        <v>170</v>
      </c>
      <c r="E35" s="105"/>
      <c r="F35" s="105">
        <v>70</v>
      </c>
      <c r="G35" s="105">
        <v>0</v>
      </c>
      <c r="H35" s="105">
        <v>10</v>
      </c>
      <c r="I35" s="105">
        <v>0</v>
      </c>
      <c r="J35" s="105">
        <v>50</v>
      </c>
      <c r="K35" s="105">
        <v>0</v>
      </c>
      <c r="L35" s="105">
        <v>0</v>
      </c>
      <c r="M35" s="105"/>
      <c r="N35" s="105">
        <v>20</v>
      </c>
      <c r="O35" s="105">
        <v>0</v>
      </c>
      <c r="P35" s="105">
        <v>0</v>
      </c>
      <c r="Q35" s="105">
        <v>0</v>
      </c>
      <c r="R35" s="105">
        <v>0</v>
      </c>
      <c r="S35" s="105">
        <v>0</v>
      </c>
      <c r="T35" s="105">
        <v>0</v>
      </c>
      <c r="U35" s="105">
        <v>0</v>
      </c>
      <c r="V35" s="105">
        <v>0</v>
      </c>
      <c r="W35" s="105">
        <v>10</v>
      </c>
      <c r="X35" s="105"/>
      <c r="Y35" s="105">
        <v>1090</v>
      </c>
      <c r="Z35" s="105">
        <v>50</v>
      </c>
      <c r="AA35" s="105">
        <v>210</v>
      </c>
      <c r="AB35" s="105">
        <v>0</v>
      </c>
      <c r="AC35" s="105">
        <v>50</v>
      </c>
      <c r="AD35" s="105">
        <v>780</v>
      </c>
      <c r="AE35" s="105"/>
      <c r="AF35" s="105">
        <v>30</v>
      </c>
      <c r="AG35" s="105">
        <v>0</v>
      </c>
      <c r="AH35" s="105">
        <v>0</v>
      </c>
      <c r="AI35" s="105">
        <v>30</v>
      </c>
      <c r="AJ35" s="105"/>
      <c r="AK35" s="105">
        <v>0</v>
      </c>
      <c r="AL35" s="105">
        <v>0</v>
      </c>
      <c r="AM35" s="105">
        <v>0</v>
      </c>
      <c r="AN35" s="105">
        <v>0</v>
      </c>
      <c r="AO35" s="105">
        <v>0</v>
      </c>
      <c r="AP35" s="105">
        <v>0</v>
      </c>
      <c r="AQ35" s="105">
        <v>0</v>
      </c>
      <c r="AR35" s="105">
        <v>0</v>
      </c>
      <c r="AS35" s="105"/>
      <c r="AT35" s="105">
        <v>0</v>
      </c>
      <c r="AU35" s="105"/>
      <c r="AV35" s="105">
        <v>20</v>
      </c>
      <c r="AW35" s="105"/>
      <c r="AX35" s="105">
        <v>200</v>
      </c>
      <c r="AY35" s="126"/>
      <c r="AZ35" s="126">
        <v>140</v>
      </c>
    </row>
    <row r="36" spans="1:52" x14ac:dyDescent="0.2">
      <c r="A36" s="3" t="s">
        <v>162</v>
      </c>
      <c r="B36" s="3" t="s">
        <v>138</v>
      </c>
      <c r="C36" s="105">
        <v>12150</v>
      </c>
      <c r="D36" s="105">
        <v>510</v>
      </c>
      <c r="E36" s="105"/>
      <c r="F36" s="105">
        <v>200</v>
      </c>
      <c r="G36" s="105">
        <v>20</v>
      </c>
      <c r="H36" s="105">
        <v>30</v>
      </c>
      <c r="I36" s="105">
        <v>10</v>
      </c>
      <c r="J36" s="105">
        <v>130</v>
      </c>
      <c r="K36" s="105">
        <v>0</v>
      </c>
      <c r="L36" s="105">
        <v>10</v>
      </c>
      <c r="M36" s="105"/>
      <c r="N36" s="105">
        <v>470</v>
      </c>
      <c r="O36" s="105">
        <v>0</v>
      </c>
      <c r="P36" s="105">
        <v>0</v>
      </c>
      <c r="Q36" s="105">
        <v>0</v>
      </c>
      <c r="R36" s="105">
        <v>0</v>
      </c>
      <c r="S36" s="105">
        <v>40</v>
      </c>
      <c r="T36" s="105">
        <v>140</v>
      </c>
      <c r="U36" s="105">
        <v>0</v>
      </c>
      <c r="V36" s="105">
        <v>20</v>
      </c>
      <c r="W36" s="105">
        <v>250</v>
      </c>
      <c r="X36" s="105"/>
      <c r="Y36" s="105">
        <v>1200</v>
      </c>
      <c r="Z36" s="105">
        <v>100</v>
      </c>
      <c r="AA36" s="105">
        <v>990</v>
      </c>
      <c r="AB36" s="105">
        <v>40</v>
      </c>
      <c r="AC36" s="105">
        <v>40</v>
      </c>
      <c r="AD36" s="105">
        <v>40</v>
      </c>
      <c r="AE36" s="105"/>
      <c r="AF36" s="105">
        <v>7600</v>
      </c>
      <c r="AG36" s="105">
        <v>2370</v>
      </c>
      <c r="AH36" s="105">
        <v>1800</v>
      </c>
      <c r="AI36" s="105">
        <v>3430</v>
      </c>
      <c r="AJ36" s="105"/>
      <c r="AK36" s="105">
        <v>20</v>
      </c>
      <c r="AL36" s="105">
        <v>0</v>
      </c>
      <c r="AM36" s="105">
        <v>0</v>
      </c>
      <c r="AN36" s="105">
        <v>0</v>
      </c>
      <c r="AO36" s="105">
        <v>0</v>
      </c>
      <c r="AP36" s="105">
        <v>0</v>
      </c>
      <c r="AQ36" s="105">
        <v>0</v>
      </c>
      <c r="AR36" s="105">
        <v>0</v>
      </c>
      <c r="AS36" s="105"/>
      <c r="AT36" s="105">
        <v>0</v>
      </c>
      <c r="AU36" s="105"/>
      <c r="AV36" s="105">
        <v>70</v>
      </c>
      <c r="AW36" s="105"/>
      <c r="AX36" s="105">
        <v>1340</v>
      </c>
      <c r="AY36" s="126"/>
      <c r="AZ36" s="126">
        <v>720</v>
      </c>
    </row>
    <row r="37" spans="1:52" x14ac:dyDescent="0.2">
      <c r="A37" s="3"/>
      <c r="B37" s="2" t="s">
        <v>163</v>
      </c>
      <c r="C37" s="105">
        <v>4030</v>
      </c>
      <c r="D37" s="105">
        <v>200</v>
      </c>
      <c r="E37" s="105"/>
      <c r="F37" s="105">
        <v>80</v>
      </c>
      <c r="G37" s="105">
        <v>0</v>
      </c>
      <c r="H37" s="105">
        <v>20</v>
      </c>
      <c r="I37" s="105">
        <v>0</v>
      </c>
      <c r="J37" s="105">
        <v>50</v>
      </c>
      <c r="K37" s="105">
        <v>0</v>
      </c>
      <c r="L37" s="105">
        <v>0</v>
      </c>
      <c r="M37" s="105"/>
      <c r="N37" s="105">
        <v>190</v>
      </c>
      <c r="O37" s="105">
        <v>0</v>
      </c>
      <c r="P37" s="105">
        <v>0</v>
      </c>
      <c r="Q37" s="105">
        <v>0</v>
      </c>
      <c r="R37" s="105">
        <v>0</v>
      </c>
      <c r="S37" s="105">
        <v>20</v>
      </c>
      <c r="T37" s="105">
        <v>50</v>
      </c>
      <c r="U37" s="105">
        <v>0</v>
      </c>
      <c r="V37" s="105">
        <v>0</v>
      </c>
      <c r="W37" s="105">
        <v>100</v>
      </c>
      <c r="X37" s="105"/>
      <c r="Y37" s="105">
        <v>220</v>
      </c>
      <c r="Z37" s="105">
        <v>0</v>
      </c>
      <c r="AA37" s="105">
        <v>180</v>
      </c>
      <c r="AB37" s="105">
        <v>10</v>
      </c>
      <c r="AC37" s="105">
        <v>0</v>
      </c>
      <c r="AD37" s="105">
        <v>10</v>
      </c>
      <c r="AE37" s="105"/>
      <c r="AF37" s="105">
        <v>2580</v>
      </c>
      <c r="AG37" s="105">
        <v>1770</v>
      </c>
      <c r="AH37" s="105">
        <v>590</v>
      </c>
      <c r="AI37" s="105">
        <v>220</v>
      </c>
      <c r="AJ37" s="105"/>
      <c r="AK37" s="105">
        <v>0</v>
      </c>
      <c r="AL37" s="105">
        <v>0</v>
      </c>
      <c r="AM37" s="105">
        <v>0</v>
      </c>
      <c r="AN37" s="105">
        <v>0</v>
      </c>
      <c r="AO37" s="105">
        <v>0</v>
      </c>
      <c r="AP37" s="105">
        <v>0</v>
      </c>
      <c r="AQ37" s="105">
        <v>0</v>
      </c>
      <c r="AR37" s="105">
        <v>0</v>
      </c>
      <c r="AS37" s="105"/>
      <c r="AT37" s="105">
        <v>0</v>
      </c>
      <c r="AU37" s="105"/>
      <c r="AV37" s="105">
        <v>20</v>
      </c>
      <c r="AW37" s="105"/>
      <c r="AX37" s="105">
        <v>440</v>
      </c>
      <c r="AY37" s="126"/>
      <c r="AZ37" s="126">
        <v>310</v>
      </c>
    </row>
    <row r="38" spans="1:52" x14ac:dyDescent="0.2">
      <c r="A38" s="3"/>
      <c r="B38" s="2" t="s">
        <v>164</v>
      </c>
      <c r="C38" s="105">
        <v>2520</v>
      </c>
      <c r="D38" s="105">
        <v>90</v>
      </c>
      <c r="E38" s="105"/>
      <c r="F38" s="105">
        <v>30</v>
      </c>
      <c r="G38" s="105">
        <v>0</v>
      </c>
      <c r="H38" s="105">
        <v>0</v>
      </c>
      <c r="I38" s="105">
        <v>0</v>
      </c>
      <c r="J38" s="105">
        <v>20</v>
      </c>
      <c r="K38" s="105">
        <v>0</v>
      </c>
      <c r="L38" s="105">
        <v>0</v>
      </c>
      <c r="M38" s="105"/>
      <c r="N38" s="105">
        <v>190</v>
      </c>
      <c r="O38" s="105">
        <v>0</v>
      </c>
      <c r="P38" s="105">
        <v>0</v>
      </c>
      <c r="Q38" s="105">
        <v>0</v>
      </c>
      <c r="R38" s="105">
        <v>0</v>
      </c>
      <c r="S38" s="105">
        <v>10</v>
      </c>
      <c r="T38" s="105">
        <v>80</v>
      </c>
      <c r="U38" s="105">
        <v>0</v>
      </c>
      <c r="V38" s="105">
        <v>0</v>
      </c>
      <c r="W38" s="105">
        <v>90</v>
      </c>
      <c r="X38" s="105"/>
      <c r="Y38" s="105">
        <v>70</v>
      </c>
      <c r="Z38" s="105">
        <v>0</v>
      </c>
      <c r="AA38" s="105">
        <v>60</v>
      </c>
      <c r="AB38" s="105">
        <v>0</v>
      </c>
      <c r="AC38" s="105">
        <v>0</v>
      </c>
      <c r="AD38" s="105">
        <v>0</v>
      </c>
      <c r="AE38" s="105"/>
      <c r="AF38" s="105">
        <v>1710</v>
      </c>
      <c r="AG38" s="105">
        <v>470</v>
      </c>
      <c r="AH38" s="105">
        <v>1150</v>
      </c>
      <c r="AI38" s="105">
        <v>90</v>
      </c>
      <c r="AJ38" s="105"/>
      <c r="AK38" s="105">
        <v>0</v>
      </c>
      <c r="AL38" s="105">
        <v>0</v>
      </c>
      <c r="AM38" s="105">
        <v>0</v>
      </c>
      <c r="AN38" s="105">
        <v>0</v>
      </c>
      <c r="AO38" s="105">
        <v>0</v>
      </c>
      <c r="AP38" s="105">
        <v>0</v>
      </c>
      <c r="AQ38" s="105">
        <v>0</v>
      </c>
      <c r="AR38" s="105">
        <v>0</v>
      </c>
      <c r="AS38" s="105"/>
      <c r="AT38" s="105">
        <v>0</v>
      </c>
      <c r="AU38" s="105"/>
      <c r="AV38" s="105">
        <v>10</v>
      </c>
      <c r="AW38" s="105"/>
      <c r="AX38" s="105">
        <v>320</v>
      </c>
      <c r="AY38" s="126"/>
      <c r="AZ38" s="126">
        <v>100</v>
      </c>
    </row>
    <row r="39" spans="1:52" x14ac:dyDescent="0.2">
      <c r="A39" s="3"/>
      <c r="B39" s="2" t="s">
        <v>165</v>
      </c>
      <c r="C39" s="105">
        <v>5600</v>
      </c>
      <c r="D39" s="105">
        <v>230</v>
      </c>
      <c r="E39" s="105"/>
      <c r="F39" s="105">
        <v>100</v>
      </c>
      <c r="G39" s="105">
        <v>0</v>
      </c>
      <c r="H39" s="105">
        <v>0</v>
      </c>
      <c r="I39" s="105">
        <v>0</v>
      </c>
      <c r="J39" s="105">
        <v>70</v>
      </c>
      <c r="K39" s="105">
        <v>0</v>
      </c>
      <c r="L39" s="105">
        <v>0</v>
      </c>
      <c r="M39" s="105"/>
      <c r="N39" s="105">
        <v>90</v>
      </c>
      <c r="O39" s="105">
        <v>0</v>
      </c>
      <c r="P39" s="105">
        <v>0</v>
      </c>
      <c r="Q39" s="105">
        <v>0</v>
      </c>
      <c r="R39" s="105">
        <v>0</v>
      </c>
      <c r="S39" s="105">
        <v>0</v>
      </c>
      <c r="T39" s="105">
        <v>10</v>
      </c>
      <c r="U39" s="105">
        <v>0</v>
      </c>
      <c r="V39" s="105">
        <v>0</v>
      </c>
      <c r="W39" s="105">
        <v>60</v>
      </c>
      <c r="X39" s="105"/>
      <c r="Y39" s="105">
        <v>920</v>
      </c>
      <c r="Z39" s="105">
        <v>80</v>
      </c>
      <c r="AA39" s="105">
        <v>750</v>
      </c>
      <c r="AB39" s="105">
        <v>30</v>
      </c>
      <c r="AC39" s="105">
        <v>30</v>
      </c>
      <c r="AD39" s="105">
        <v>30</v>
      </c>
      <c r="AE39" s="105"/>
      <c r="AF39" s="105">
        <v>3310</v>
      </c>
      <c r="AG39" s="105">
        <v>130</v>
      </c>
      <c r="AH39" s="105">
        <v>60</v>
      </c>
      <c r="AI39" s="105">
        <v>3120</v>
      </c>
      <c r="AJ39" s="105"/>
      <c r="AK39" s="105">
        <v>10</v>
      </c>
      <c r="AL39" s="105">
        <v>0</v>
      </c>
      <c r="AM39" s="105">
        <v>0</v>
      </c>
      <c r="AN39" s="105">
        <v>0</v>
      </c>
      <c r="AO39" s="105">
        <v>0</v>
      </c>
      <c r="AP39" s="105">
        <v>0</v>
      </c>
      <c r="AQ39" s="105">
        <v>0</v>
      </c>
      <c r="AR39" s="105">
        <v>0</v>
      </c>
      <c r="AS39" s="105"/>
      <c r="AT39" s="105">
        <v>0</v>
      </c>
      <c r="AU39" s="105"/>
      <c r="AV39" s="105">
        <v>30</v>
      </c>
      <c r="AW39" s="105"/>
      <c r="AX39" s="105">
        <v>590</v>
      </c>
      <c r="AY39" s="126"/>
      <c r="AZ39" s="126">
        <v>320</v>
      </c>
    </row>
    <row r="40" spans="1:52" x14ac:dyDescent="0.2">
      <c r="A40" s="3" t="s">
        <v>166</v>
      </c>
      <c r="B40" s="3" t="s">
        <v>138</v>
      </c>
      <c r="C40" s="105">
        <v>24270</v>
      </c>
      <c r="D40" s="105">
        <v>2380</v>
      </c>
      <c r="E40" s="105"/>
      <c r="F40" s="105">
        <v>420</v>
      </c>
      <c r="G40" s="105">
        <v>20</v>
      </c>
      <c r="H40" s="105">
        <v>150</v>
      </c>
      <c r="I40" s="105">
        <v>110</v>
      </c>
      <c r="J40" s="105">
        <v>90</v>
      </c>
      <c r="K40" s="105">
        <v>20</v>
      </c>
      <c r="L40" s="105">
        <v>30</v>
      </c>
      <c r="M40" s="105"/>
      <c r="N40" s="105">
        <v>170</v>
      </c>
      <c r="O40" s="105">
        <v>0</v>
      </c>
      <c r="P40" s="105">
        <v>10</v>
      </c>
      <c r="Q40" s="105">
        <v>0</v>
      </c>
      <c r="R40" s="105">
        <v>0</v>
      </c>
      <c r="S40" s="105">
        <v>40</v>
      </c>
      <c r="T40" s="105">
        <v>0</v>
      </c>
      <c r="U40" s="105">
        <v>0</v>
      </c>
      <c r="V40" s="105">
        <v>0</v>
      </c>
      <c r="W40" s="105">
        <v>80</v>
      </c>
      <c r="X40" s="105"/>
      <c r="Y40" s="105">
        <v>120</v>
      </c>
      <c r="Z40" s="105">
        <v>10</v>
      </c>
      <c r="AA40" s="105">
        <v>90</v>
      </c>
      <c r="AB40" s="105">
        <v>0</v>
      </c>
      <c r="AC40" s="105">
        <v>0</v>
      </c>
      <c r="AD40" s="105">
        <v>0</v>
      </c>
      <c r="AE40" s="105"/>
      <c r="AF40" s="105">
        <v>40</v>
      </c>
      <c r="AG40" s="105">
        <v>10</v>
      </c>
      <c r="AH40" s="105">
        <v>0</v>
      </c>
      <c r="AI40" s="105">
        <v>20</v>
      </c>
      <c r="AJ40" s="105"/>
      <c r="AK40" s="105">
        <v>14120</v>
      </c>
      <c r="AL40" s="105">
        <v>440</v>
      </c>
      <c r="AM40" s="105">
        <v>3010</v>
      </c>
      <c r="AN40" s="105">
        <v>5870</v>
      </c>
      <c r="AO40" s="105">
        <v>2260</v>
      </c>
      <c r="AP40" s="105">
        <v>550</v>
      </c>
      <c r="AQ40" s="105">
        <v>860</v>
      </c>
      <c r="AR40" s="105">
        <v>1140</v>
      </c>
      <c r="AS40" s="105"/>
      <c r="AT40" s="105">
        <v>70</v>
      </c>
      <c r="AU40" s="105"/>
      <c r="AV40" s="105">
        <v>560</v>
      </c>
      <c r="AW40" s="105"/>
      <c r="AX40" s="105">
        <v>4550</v>
      </c>
      <c r="AY40" s="126"/>
      <c r="AZ40" s="126">
        <v>1830</v>
      </c>
    </row>
    <row r="41" spans="1:52" x14ac:dyDescent="0.2">
      <c r="A41" s="3"/>
      <c r="B41" s="2" t="s">
        <v>167</v>
      </c>
      <c r="C41" s="105">
        <v>1060</v>
      </c>
      <c r="D41" s="105">
        <v>100</v>
      </c>
      <c r="E41" s="105"/>
      <c r="F41" s="105">
        <v>10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670</v>
      </c>
      <c r="AL41" s="105">
        <v>190</v>
      </c>
      <c r="AM41" s="105">
        <v>80</v>
      </c>
      <c r="AN41" s="105">
        <v>60</v>
      </c>
      <c r="AO41" s="105">
        <v>250</v>
      </c>
      <c r="AP41" s="105">
        <v>70</v>
      </c>
      <c r="AQ41" s="105">
        <v>0</v>
      </c>
      <c r="AR41" s="105">
        <v>10</v>
      </c>
      <c r="AS41" s="105"/>
      <c r="AT41" s="105">
        <v>0</v>
      </c>
      <c r="AU41" s="105"/>
      <c r="AV41" s="105">
        <v>20</v>
      </c>
      <c r="AW41" s="105"/>
      <c r="AX41" s="105">
        <v>180</v>
      </c>
      <c r="AY41" s="126"/>
      <c r="AZ41" s="126">
        <v>60</v>
      </c>
    </row>
    <row r="42" spans="1:52" x14ac:dyDescent="0.2">
      <c r="A42" s="3"/>
      <c r="B42" s="2" t="s">
        <v>168</v>
      </c>
      <c r="C42" s="105">
        <v>5230</v>
      </c>
      <c r="D42" s="105">
        <v>710</v>
      </c>
      <c r="E42" s="105"/>
      <c r="F42" s="105">
        <v>90</v>
      </c>
      <c r="G42" s="105">
        <v>0</v>
      </c>
      <c r="H42" s="105">
        <v>40</v>
      </c>
      <c r="I42" s="105">
        <v>20</v>
      </c>
      <c r="J42" s="105">
        <v>20</v>
      </c>
      <c r="K42" s="105">
        <v>0</v>
      </c>
      <c r="L42" s="105">
        <v>0</v>
      </c>
      <c r="M42" s="105"/>
      <c r="N42" s="105">
        <v>40</v>
      </c>
      <c r="O42" s="105">
        <v>0</v>
      </c>
      <c r="P42" s="105">
        <v>0</v>
      </c>
      <c r="Q42" s="105">
        <v>0</v>
      </c>
      <c r="R42" s="105">
        <v>0</v>
      </c>
      <c r="S42" s="105">
        <v>10</v>
      </c>
      <c r="T42" s="105">
        <v>0</v>
      </c>
      <c r="U42" s="105">
        <v>0</v>
      </c>
      <c r="V42" s="105">
        <v>0</v>
      </c>
      <c r="W42" s="105">
        <v>20</v>
      </c>
      <c r="X42" s="105"/>
      <c r="Y42" s="105">
        <v>30</v>
      </c>
      <c r="Z42" s="105">
        <v>0</v>
      </c>
      <c r="AA42" s="105">
        <v>20</v>
      </c>
      <c r="AB42" s="105">
        <v>0</v>
      </c>
      <c r="AC42" s="105">
        <v>0</v>
      </c>
      <c r="AD42" s="105">
        <v>0</v>
      </c>
      <c r="AE42" s="105"/>
      <c r="AF42" s="105">
        <v>10</v>
      </c>
      <c r="AG42" s="105">
        <v>0</v>
      </c>
      <c r="AH42" s="105">
        <v>0</v>
      </c>
      <c r="AI42" s="105">
        <v>0</v>
      </c>
      <c r="AJ42" s="105"/>
      <c r="AK42" s="105">
        <v>2990</v>
      </c>
      <c r="AL42" s="105">
        <v>50</v>
      </c>
      <c r="AM42" s="105">
        <v>2160</v>
      </c>
      <c r="AN42" s="105">
        <v>360</v>
      </c>
      <c r="AO42" s="105">
        <v>200</v>
      </c>
      <c r="AP42" s="105">
        <v>70</v>
      </c>
      <c r="AQ42" s="105">
        <v>90</v>
      </c>
      <c r="AR42" s="105">
        <v>70</v>
      </c>
      <c r="AS42" s="105"/>
      <c r="AT42" s="105">
        <v>0</v>
      </c>
      <c r="AU42" s="105"/>
      <c r="AV42" s="105">
        <v>140</v>
      </c>
      <c r="AW42" s="105"/>
      <c r="AX42" s="105">
        <v>790</v>
      </c>
      <c r="AY42" s="126"/>
      <c r="AZ42" s="126">
        <v>410</v>
      </c>
    </row>
    <row r="43" spans="1:52" x14ac:dyDescent="0.2">
      <c r="A43" s="3"/>
      <c r="B43" s="2" t="s">
        <v>169</v>
      </c>
      <c r="C43" s="105">
        <v>10390</v>
      </c>
      <c r="D43" s="105">
        <v>810</v>
      </c>
      <c r="E43" s="105"/>
      <c r="F43" s="105">
        <v>150</v>
      </c>
      <c r="G43" s="105">
        <v>0</v>
      </c>
      <c r="H43" s="105">
        <v>70</v>
      </c>
      <c r="I43" s="105">
        <v>30</v>
      </c>
      <c r="J43" s="105">
        <v>30</v>
      </c>
      <c r="K43" s="105">
        <v>0</v>
      </c>
      <c r="L43" s="105">
        <v>10</v>
      </c>
      <c r="M43" s="105"/>
      <c r="N43" s="105">
        <v>60</v>
      </c>
      <c r="O43" s="105">
        <v>0</v>
      </c>
      <c r="P43" s="105">
        <v>0</v>
      </c>
      <c r="Q43" s="105">
        <v>0</v>
      </c>
      <c r="R43" s="105">
        <v>0</v>
      </c>
      <c r="S43" s="105">
        <v>20</v>
      </c>
      <c r="T43" s="105">
        <v>0</v>
      </c>
      <c r="U43" s="105">
        <v>0</v>
      </c>
      <c r="V43" s="105">
        <v>0</v>
      </c>
      <c r="W43" s="105">
        <v>30</v>
      </c>
      <c r="X43" s="105"/>
      <c r="Y43" s="105">
        <v>50</v>
      </c>
      <c r="Z43" s="105">
        <v>0</v>
      </c>
      <c r="AA43" s="105">
        <v>40</v>
      </c>
      <c r="AB43" s="105">
        <v>0</v>
      </c>
      <c r="AC43" s="105">
        <v>0</v>
      </c>
      <c r="AD43" s="105">
        <v>0</v>
      </c>
      <c r="AE43" s="105"/>
      <c r="AF43" s="105">
        <v>20</v>
      </c>
      <c r="AG43" s="105">
        <v>0</v>
      </c>
      <c r="AH43" s="105">
        <v>0</v>
      </c>
      <c r="AI43" s="105">
        <v>0</v>
      </c>
      <c r="AJ43" s="105"/>
      <c r="AK43" s="105">
        <v>5860</v>
      </c>
      <c r="AL43" s="105">
        <v>40</v>
      </c>
      <c r="AM43" s="105">
        <v>350</v>
      </c>
      <c r="AN43" s="105">
        <v>4770</v>
      </c>
      <c r="AO43" s="105">
        <v>190</v>
      </c>
      <c r="AP43" s="105">
        <v>80</v>
      </c>
      <c r="AQ43" s="105">
        <v>60</v>
      </c>
      <c r="AR43" s="105">
        <v>370</v>
      </c>
      <c r="AS43" s="105"/>
      <c r="AT43" s="105">
        <v>40</v>
      </c>
      <c r="AU43" s="105"/>
      <c r="AV43" s="105">
        <v>190</v>
      </c>
      <c r="AW43" s="105"/>
      <c r="AX43" s="105">
        <v>2330</v>
      </c>
      <c r="AY43" s="126"/>
      <c r="AZ43" s="126">
        <v>890</v>
      </c>
    </row>
    <row r="44" spans="1:52" x14ac:dyDescent="0.2">
      <c r="A44" s="3"/>
      <c r="B44" s="2" t="s">
        <v>170</v>
      </c>
      <c r="C44" s="105">
        <v>3050</v>
      </c>
      <c r="D44" s="105">
        <v>140</v>
      </c>
      <c r="E44" s="105"/>
      <c r="F44" s="105">
        <v>30</v>
      </c>
      <c r="G44" s="105">
        <v>0</v>
      </c>
      <c r="H44" s="105">
        <v>20</v>
      </c>
      <c r="I44" s="105">
        <v>0</v>
      </c>
      <c r="J44" s="105">
        <v>0</v>
      </c>
      <c r="K44" s="105">
        <v>0</v>
      </c>
      <c r="L44" s="105">
        <v>0</v>
      </c>
      <c r="M44" s="105"/>
      <c r="N44" s="105">
        <v>10</v>
      </c>
      <c r="O44" s="105">
        <v>0</v>
      </c>
      <c r="P44" s="105">
        <v>0</v>
      </c>
      <c r="Q44" s="105">
        <v>0</v>
      </c>
      <c r="R44" s="105">
        <v>0</v>
      </c>
      <c r="S44" s="105">
        <v>0</v>
      </c>
      <c r="T44" s="105">
        <v>0</v>
      </c>
      <c r="U44" s="105">
        <v>0</v>
      </c>
      <c r="V44" s="105">
        <v>0</v>
      </c>
      <c r="W44" s="105">
        <v>0</v>
      </c>
      <c r="X44" s="105"/>
      <c r="Y44" s="105">
        <v>10</v>
      </c>
      <c r="Z44" s="105">
        <v>0</v>
      </c>
      <c r="AA44" s="105">
        <v>0</v>
      </c>
      <c r="AB44" s="105">
        <v>0</v>
      </c>
      <c r="AC44" s="105">
        <v>0</v>
      </c>
      <c r="AD44" s="105">
        <v>0</v>
      </c>
      <c r="AE44" s="105"/>
      <c r="AF44" s="105">
        <v>0</v>
      </c>
      <c r="AG44" s="105">
        <v>0</v>
      </c>
      <c r="AH44" s="105">
        <v>0</v>
      </c>
      <c r="AI44" s="105">
        <v>0</v>
      </c>
      <c r="AJ44" s="105"/>
      <c r="AK44" s="105">
        <v>2160</v>
      </c>
      <c r="AL44" s="105">
        <v>100</v>
      </c>
      <c r="AM44" s="105">
        <v>230</v>
      </c>
      <c r="AN44" s="105">
        <v>200</v>
      </c>
      <c r="AO44" s="105">
        <v>1530</v>
      </c>
      <c r="AP44" s="105">
        <v>50</v>
      </c>
      <c r="AQ44" s="105">
        <v>0</v>
      </c>
      <c r="AR44" s="105">
        <v>40</v>
      </c>
      <c r="AS44" s="105"/>
      <c r="AT44" s="105">
        <v>0</v>
      </c>
      <c r="AU44" s="105"/>
      <c r="AV44" s="105">
        <v>100</v>
      </c>
      <c r="AW44" s="105"/>
      <c r="AX44" s="105">
        <v>450</v>
      </c>
      <c r="AY44" s="126"/>
      <c r="AZ44" s="126">
        <v>130</v>
      </c>
    </row>
    <row r="45" spans="1:52" x14ac:dyDescent="0.2">
      <c r="A45" s="3"/>
      <c r="B45" s="2" t="s">
        <v>171</v>
      </c>
      <c r="C45" s="105">
        <v>970</v>
      </c>
      <c r="D45" s="105">
        <v>110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510</v>
      </c>
      <c r="AL45" s="105">
        <v>60</v>
      </c>
      <c r="AM45" s="105">
        <v>60</v>
      </c>
      <c r="AN45" s="105">
        <v>60</v>
      </c>
      <c r="AO45" s="105">
        <v>50</v>
      </c>
      <c r="AP45" s="105">
        <v>270</v>
      </c>
      <c r="AQ45" s="105">
        <v>0</v>
      </c>
      <c r="AR45" s="105">
        <v>10</v>
      </c>
      <c r="AS45" s="105"/>
      <c r="AT45" s="105">
        <v>0</v>
      </c>
      <c r="AU45" s="105"/>
      <c r="AV45" s="105">
        <v>20</v>
      </c>
      <c r="AW45" s="105"/>
      <c r="AX45" s="105">
        <v>200</v>
      </c>
      <c r="AY45" s="126"/>
      <c r="AZ45" s="126">
        <v>110</v>
      </c>
    </row>
    <row r="46" spans="1:52" x14ac:dyDescent="0.2">
      <c r="A46" s="3"/>
      <c r="B46" s="2" t="s">
        <v>172</v>
      </c>
      <c r="C46" s="105">
        <v>1810</v>
      </c>
      <c r="D46" s="105">
        <v>410</v>
      </c>
      <c r="E46" s="105"/>
      <c r="F46" s="105">
        <v>80</v>
      </c>
      <c r="G46" s="105">
        <v>0</v>
      </c>
      <c r="H46" s="105">
        <v>20</v>
      </c>
      <c r="I46" s="105">
        <v>40</v>
      </c>
      <c r="J46" s="105">
        <v>0</v>
      </c>
      <c r="K46" s="105">
        <v>0</v>
      </c>
      <c r="L46" s="105">
        <v>0</v>
      </c>
      <c r="M46" s="105"/>
      <c r="N46" s="105">
        <v>30</v>
      </c>
      <c r="O46" s="105">
        <v>0</v>
      </c>
      <c r="P46" s="105">
        <v>0</v>
      </c>
      <c r="Q46" s="105">
        <v>0</v>
      </c>
      <c r="R46" s="105">
        <v>0</v>
      </c>
      <c r="S46" s="105">
        <v>0</v>
      </c>
      <c r="T46" s="105">
        <v>0</v>
      </c>
      <c r="U46" s="105">
        <v>0</v>
      </c>
      <c r="V46" s="105">
        <v>0</v>
      </c>
      <c r="W46" s="105">
        <v>10</v>
      </c>
      <c r="X46" s="105"/>
      <c r="Y46" s="105">
        <v>0</v>
      </c>
      <c r="Z46" s="105">
        <v>0</v>
      </c>
      <c r="AA46" s="105">
        <v>0</v>
      </c>
      <c r="AB46" s="105">
        <v>0</v>
      </c>
      <c r="AC46" s="105">
        <v>0</v>
      </c>
      <c r="AD46" s="105">
        <v>0</v>
      </c>
      <c r="AE46" s="105"/>
      <c r="AF46" s="105">
        <v>0</v>
      </c>
      <c r="AG46" s="105">
        <v>0</v>
      </c>
      <c r="AH46" s="105">
        <v>0</v>
      </c>
      <c r="AI46" s="105">
        <v>0</v>
      </c>
      <c r="AJ46" s="105"/>
      <c r="AK46" s="105">
        <v>810</v>
      </c>
      <c r="AL46" s="105">
        <v>0</v>
      </c>
      <c r="AM46" s="105">
        <v>70</v>
      </c>
      <c r="AN46" s="105">
        <v>40</v>
      </c>
      <c r="AO46" s="105">
        <v>10</v>
      </c>
      <c r="AP46" s="105">
        <v>0</v>
      </c>
      <c r="AQ46" s="105">
        <v>650</v>
      </c>
      <c r="AR46" s="105">
        <v>40</v>
      </c>
      <c r="AS46" s="105"/>
      <c r="AT46" s="105">
        <v>0</v>
      </c>
      <c r="AU46" s="105"/>
      <c r="AV46" s="105">
        <v>60</v>
      </c>
      <c r="AW46" s="105"/>
      <c r="AX46" s="105">
        <v>260</v>
      </c>
      <c r="AY46" s="126"/>
      <c r="AZ46" s="126">
        <v>150</v>
      </c>
    </row>
    <row r="47" spans="1:52" x14ac:dyDescent="0.2">
      <c r="A47" s="3"/>
      <c r="B47" s="2" t="s">
        <v>173</v>
      </c>
      <c r="C47" s="105">
        <v>1760</v>
      </c>
      <c r="D47" s="105">
        <v>110</v>
      </c>
      <c r="E47" s="105"/>
      <c r="F47" s="105">
        <v>40</v>
      </c>
      <c r="G47" s="105">
        <v>0</v>
      </c>
      <c r="H47" s="105">
        <v>0</v>
      </c>
      <c r="I47" s="105">
        <v>0</v>
      </c>
      <c r="J47" s="105">
        <v>10</v>
      </c>
      <c r="K47" s="105">
        <v>0</v>
      </c>
      <c r="L47" s="105">
        <v>0</v>
      </c>
      <c r="M47" s="105"/>
      <c r="N47" s="105">
        <v>20</v>
      </c>
      <c r="O47" s="105">
        <v>0</v>
      </c>
      <c r="P47" s="105">
        <v>0</v>
      </c>
      <c r="Q47" s="105">
        <v>0</v>
      </c>
      <c r="R47" s="105">
        <v>0</v>
      </c>
      <c r="S47" s="105">
        <v>0</v>
      </c>
      <c r="T47" s="105">
        <v>0</v>
      </c>
      <c r="U47" s="105">
        <v>0</v>
      </c>
      <c r="V47" s="105">
        <v>0</v>
      </c>
      <c r="W47" s="105">
        <v>0</v>
      </c>
      <c r="X47" s="105"/>
      <c r="Y47" s="105">
        <v>10</v>
      </c>
      <c r="Z47" s="105">
        <v>0</v>
      </c>
      <c r="AA47" s="105">
        <v>0</v>
      </c>
      <c r="AB47" s="105">
        <v>0</v>
      </c>
      <c r="AC47" s="105">
        <v>0</v>
      </c>
      <c r="AD47" s="105">
        <v>0</v>
      </c>
      <c r="AE47" s="105"/>
      <c r="AF47" s="105">
        <v>0</v>
      </c>
      <c r="AG47" s="105">
        <v>0</v>
      </c>
      <c r="AH47" s="105">
        <v>0</v>
      </c>
      <c r="AI47" s="105">
        <v>0</v>
      </c>
      <c r="AJ47" s="105"/>
      <c r="AK47" s="105">
        <v>1130</v>
      </c>
      <c r="AL47" s="105">
        <v>0</v>
      </c>
      <c r="AM47" s="105">
        <v>60</v>
      </c>
      <c r="AN47" s="105">
        <v>380</v>
      </c>
      <c r="AO47" s="105">
        <v>30</v>
      </c>
      <c r="AP47" s="105">
        <v>0</v>
      </c>
      <c r="AQ47" s="105">
        <v>40</v>
      </c>
      <c r="AR47" s="105">
        <v>610</v>
      </c>
      <c r="AS47" s="105"/>
      <c r="AT47" s="105">
        <v>0</v>
      </c>
      <c r="AU47" s="105"/>
      <c r="AV47" s="105">
        <v>40</v>
      </c>
      <c r="AW47" s="105"/>
      <c r="AX47" s="105">
        <v>330</v>
      </c>
      <c r="AY47" s="126"/>
      <c r="AZ47" s="126">
        <v>90</v>
      </c>
    </row>
    <row r="48" spans="1:52" x14ac:dyDescent="0.2">
      <c r="A48" s="3" t="s">
        <v>174</v>
      </c>
      <c r="B48" s="3" t="s">
        <v>138</v>
      </c>
      <c r="C48" s="105">
        <v>6710</v>
      </c>
      <c r="D48" s="105">
        <v>210</v>
      </c>
      <c r="E48" s="105"/>
      <c r="F48" s="105">
        <v>70</v>
      </c>
      <c r="G48" s="105">
        <v>0</v>
      </c>
      <c r="H48" s="105">
        <v>20</v>
      </c>
      <c r="I48" s="105">
        <v>20</v>
      </c>
      <c r="J48" s="105">
        <v>30</v>
      </c>
      <c r="K48" s="105">
        <v>0</v>
      </c>
      <c r="L48" s="105">
        <v>0</v>
      </c>
      <c r="M48" s="105"/>
      <c r="N48" s="105">
        <v>60</v>
      </c>
      <c r="O48" s="105">
        <v>0</v>
      </c>
      <c r="P48" s="105">
        <v>0</v>
      </c>
      <c r="Q48" s="105">
        <v>0</v>
      </c>
      <c r="R48" s="105">
        <v>0</v>
      </c>
      <c r="S48" s="105">
        <v>0</v>
      </c>
      <c r="T48" s="105">
        <v>0</v>
      </c>
      <c r="U48" s="105">
        <v>0</v>
      </c>
      <c r="V48" s="105">
        <v>0</v>
      </c>
      <c r="W48" s="105">
        <v>50</v>
      </c>
      <c r="X48" s="105"/>
      <c r="Y48" s="105">
        <v>20</v>
      </c>
      <c r="Z48" s="105">
        <v>0</v>
      </c>
      <c r="AA48" s="105">
        <v>20</v>
      </c>
      <c r="AB48" s="105">
        <v>0</v>
      </c>
      <c r="AC48" s="105">
        <v>0</v>
      </c>
      <c r="AD48" s="105">
        <v>0</v>
      </c>
      <c r="AE48" s="105"/>
      <c r="AF48" s="105">
        <v>20</v>
      </c>
      <c r="AG48" s="105">
        <v>0</v>
      </c>
      <c r="AH48" s="105">
        <v>0</v>
      </c>
      <c r="AI48" s="105">
        <v>0</v>
      </c>
      <c r="AJ48" s="105"/>
      <c r="AK48" s="105">
        <v>70</v>
      </c>
      <c r="AL48" s="105">
        <v>0</v>
      </c>
      <c r="AM48" s="105">
        <v>20</v>
      </c>
      <c r="AN48" s="105">
        <v>20</v>
      </c>
      <c r="AO48" s="105">
        <v>20</v>
      </c>
      <c r="AP48" s="105">
        <v>0</v>
      </c>
      <c r="AQ48" s="105">
        <v>0</v>
      </c>
      <c r="AR48" s="105">
        <v>0</v>
      </c>
      <c r="AS48" s="105"/>
      <c r="AT48" s="105">
        <v>4170</v>
      </c>
      <c r="AU48" s="105"/>
      <c r="AV48" s="105">
        <v>480</v>
      </c>
      <c r="AW48" s="105"/>
      <c r="AX48" s="105">
        <v>1160</v>
      </c>
      <c r="AY48" s="126"/>
      <c r="AZ48" s="126">
        <v>460</v>
      </c>
    </row>
    <row r="49" spans="1:52" x14ac:dyDescent="0.2">
      <c r="A49" s="3" t="s">
        <v>175</v>
      </c>
      <c r="B49" s="3" t="s">
        <v>138</v>
      </c>
      <c r="C49" s="105">
        <v>19080</v>
      </c>
      <c r="D49" s="105">
        <v>2050</v>
      </c>
      <c r="E49" s="105"/>
      <c r="F49" s="105">
        <v>520</v>
      </c>
      <c r="G49" s="105">
        <v>20</v>
      </c>
      <c r="H49" s="105">
        <v>180</v>
      </c>
      <c r="I49" s="105">
        <v>120</v>
      </c>
      <c r="J49" s="105">
        <v>140</v>
      </c>
      <c r="K49" s="105">
        <v>30</v>
      </c>
      <c r="L49" s="105">
        <v>30</v>
      </c>
      <c r="M49" s="105"/>
      <c r="N49" s="105">
        <v>290</v>
      </c>
      <c r="O49" s="105">
        <v>0</v>
      </c>
      <c r="P49" s="105">
        <v>10</v>
      </c>
      <c r="Q49" s="105">
        <v>10</v>
      </c>
      <c r="R49" s="105">
        <v>0</v>
      </c>
      <c r="S49" s="105">
        <v>80</v>
      </c>
      <c r="T49" s="105">
        <v>0</v>
      </c>
      <c r="U49" s="105">
        <v>20</v>
      </c>
      <c r="V49" s="105">
        <v>10</v>
      </c>
      <c r="W49" s="105">
        <v>150</v>
      </c>
      <c r="X49" s="105"/>
      <c r="Y49" s="105">
        <v>150</v>
      </c>
      <c r="Z49" s="105">
        <v>0</v>
      </c>
      <c r="AA49" s="105">
        <v>130</v>
      </c>
      <c r="AB49" s="105">
        <v>0</v>
      </c>
      <c r="AC49" s="105">
        <v>0</v>
      </c>
      <c r="AD49" s="105">
        <v>0</v>
      </c>
      <c r="AE49" s="105"/>
      <c r="AF49" s="105">
        <v>60</v>
      </c>
      <c r="AG49" s="105">
        <v>20</v>
      </c>
      <c r="AH49" s="105">
        <v>10</v>
      </c>
      <c r="AI49" s="105">
        <v>30</v>
      </c>
      <c r="AJ49" s="105"/>
      <c r="AK49" s="105">
        <v>550</v>
      </c>
      <c r="AL49" s="105">
        <v>10</v>
      </c>
      <c r="AM49" s="105">
        <v>150</v>
      </c>
      <c r="AN49" s="105">
        <v>180</v>
      </c>
      <c r="AO49" s="105">
        <v>80</v>
      </c>
      <c r="AP49" s="105">
        <v>20</v>
      </c>
      <c r="AQ49" s="105">
        <v>90</v>
      </c>
      <c r="AR49" s="105">
        <v>30</v>
      </c>
      <c r="AS49" s="105"/>
      <c r="AT49" s="105">
        <v>360</v>
      </c>
      <c r="AU49" s="105"/>
      <c r="AV49" s="105">
        <v>11130</v>
      </c>
      <c r="AW49" s="105"/>
      <c r="AX49" s="105">
        <v>2640</v>
      </c>
      <c r="AY49" s="126"/>
      <c r="AZ49" s="126">
        <v>1330</v>
      </c>
    </row>
    <row r="50" spans="1:52" x14ac:dyDescent="0.2">
      <c r="A50" s="82"/>
      <c r="B50" s="82"/>
      <c r="C50" s="10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row>
    <row r="51" spans="1:52" x14ac:dyDescent="0.2">
      <c r="A51" s="103" t="s">
        <v>176</v>
      </c>
    </row>
  </sheetData>
  <mergeCells count="1">
    <mergeCell ref="A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Z52"/>
  <sheetViews>
    <sheetView workbookViewId="0"/>
  </sheetViews>
  <sheetFormatPr defaultRowHeight="11.25" x14ac:dyDescent="0.2"/>
  <cols>
    <col min="1" max="1" width="16.5703125" style="1" bestFit="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0</v>
      </c>
      <c r="B1" s="1"/>
      <c r="C1" s="1"/>
      <c r="D1" s="108"/>
      <c r="E1" s="108"/>
    </row>
    <row r="2" spans="1:52" s="109" customFormat="1" x14ac:dyDescent="0.2">
      <c r="A2" s="127" t="s">
        <v>187</v>
      </c>
      <c r="B2" s="127"/>
      <c r="C2" s="127"/>
      <c r="D2" s="127"/>
      <c r="E2" s="127"/>
      <c r="F2" s="127"/>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A3" s="111"/>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A4" s="11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A6" s="84"/>
      <c r="B6" s="84"/>
      <c r="C6" s="84"/>
      <c r="D6" s="84"/>
      <c r="E6" s="84"/>
      <c r="F6" s="84"/>
      <c r="G6" s="84"/>
      <c r="H6" s="84"/>
      <c r="I6" s="84"/>
      <c r="J6" s="84"/>
      <c r="K6" s="84"/>
      <c r="L6" s="84"/>
      <c r="M6" s="84"/>
      <c r="N6" s="96"/>
      <c r="O6" s="96"/>
      <c r="P6" s="96"/>
      <c r="Q6" s="96"/>
      <c r="R6" s="96"/>
      <c r="S6" s="96"/>
      <c r="T6" s="96"/>
      <c r="U6" s="84"/>
      <c r="V6" s="96"/>
      <c r="W6" s="96"/>
      <c r="X6" s="96"/>
      <c r="Y6" s="96"/>
    </row>
    <row r="7" spans="1:52" x14ac:dyDescent="0.2">
      <c r="A7" s="98" t="s">
        <v>135</v>
      </c>
      <c r="B7" s="99"/>
      <c r="C7" s="105">
        <v>261480</v>
      </c>
      <c r="D7" s="105">
        <v>11100</v>
      </c>
      <c r="E7" s="105"/>
      <c r="F7" s="105">
        <v>4510</v>
      </c>
      <c r="G7" s="105">
        <v>370</v>
      </c>
      <c r="H7" s="105">
        <v>1230</v>
      </c>
      <c r="I7" s="105">
        <v>380</v>
      </c>
      <c r="J7" s="105">
        <v>1960</v>
      </c>
      <c r="K7" s="105">
        <v>170</v>
      </c>
      <c r="L7" s="105">
        <v>410</v>
      </c>
      <c r="M7" s="105"/>
      <c r="N7" s="105">
        <v>4260</v>
      </c>
      <c r="O7" s="105">
        <v>160</v>
      </c>
      <c r="P7" s="105">
        <v>340</v>
      </c>
      <c r="Q7" s="105">
        <v>120</v>
      </c>
      <c r="R7" s="105">
        <v>120</v>
      </c>
      <c r="S7" s="105">
        <v>1020</v>
      </c>
      <c r="T7" s="105">
        <v>120</v>
      </c>
      <c r="U7" s="105">
        <v>210</v>
      </c>
      <c r="V7" s="105">
        <v>210</v>
      </c>
      <c r="W7" s="105">
        <v>1970</v>
      </c>
      <c r="X7" s="105"/>
      <c r="Y7" s="105">
        <v>3820</v>
      </c>
      <c r="Z7" s="105">
        <v>480</v>
      </c>
      <c r="AA7" s="105">
        <v>2410</v>
      </c>
      <c r="AB7" s="105">
        <v>80</v>
      </c>
      <c r="AC7" s="105">
        <v>460</v>
      </c>
      <c r="AD7" s="105">
        <v>400</v>
      </c>
      <c r="AE7" s="105"/>
      <c r="AF7" s="105">
        <v>2170</v>
      </c>
      <c r="AG7" s="105">
        <v>540</v>
      </c>
      <c r="AH7" s="105">
        <v>510</v>
      </c>
      <c r="AI7" s="105">
        <v>1130</v>
      </c>
      <c r="AJ7" s="105"/>
      <c r="AK7" s="105">
        <v>4370</v>
      </c>
      <c r="AL7" s="105">
        <v>170</v>
      </c>
      <c r="AM7" s="105">
        <v>1070</v>
      </c>
      <c r="AN7" s="105">
        <v>1350</v>
      </c>
      <c r="AO7" s="105">
        <v>760</v>
      </c>
      <c r="AP7" s="105">
        <v>290</v>
      </c>
      <c r="AQ7" s="105">
        <v>270</v>
      </c>
      <c r="AR7" s="105">
        <v>460</v>
      </c>
      <c r="AS7" s="105"/>
      <c r="AT7" s="105">
        <v>1080</v>
      </c>
      <c r="AU7" s="105"/>
      <c r="AV7" s="105">
        <v>2640</v>
      </c>
      <c r="AW7" s="105"/>
      <c r="AX7" s="105">
        <v>217040</v>
      </c>
      <c r="AY7" s="105"/>
      <c r="AZ7" s="105">
        <v>10490</v>
      </c>
    </row>
    <row r="8" spans="1:52" x14ac:dyDescent="0.2">
      <c r="A8" s="98"/>
      <c r="B8" s="9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26"/>
      <c r="AZ8" s="126"/>
    </row>
    <row r="9" spans="1:52" x14ac:dyDescent="0.2">
      <c r="A9" s="98" t="s">
        <v>136</v>
      </c>
      <c r="B9" s="98"/>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26"/>
      <c r="AZ9" s="126"/>
    </row>
    <row r="10" spans="1:52" x14ac:dyDescent="0.2">
      <c r="A10" s="98" t="s">
        <v>222</v>
      </c>
      <c r="B10" s="98" t="s">
        <v>223</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26"/>
      <c r="AZ10" s="126"/>
    </row>
    <row r="11" spans="1:52" x14ac:dyDescent="0.2">
      <c r="A11" s="98"/>
      <c r="B11" s="98"/>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26"/>
      <c r="AZ11" s="126"/>
    </row>
    <row r="12" spans="1:52" x14ac:dyDescent="0.2">
      <c r="A12" s="2" t="s">
        <v>137</v>
      </c>
      <c r="B12" s="3" t="s">
        <v>138</v>
      </c>
      <c r="C12" s="105">
        <v>10900</v>
      </c>
      <c r="D12" s="105">
        <v>7530</v>
      </c>
      <c r="E12" s="105"/>
      <c r="F12" s="105">
        <v>460</v>
      </c>
      <c r="G12" s="105">
        <v>10</v>
      </c>
      <c r="H12" s="105">
        <v>180</v>
      </c>
      <c r="I12" s="105">
        <v>100</v>
      </c>
      <c r="J12" s="105">
        <v>110</v>
      </c>
      <c r="K12" s="105">
        <v>30</v>
      </c>
      <c r="L12" s="105">
        <v>30</v>
      </c>
      <c r="M12" s="105"/>
      <c r="N12" s="105">
        <v>240</v>
      </c>
      <c r="O12" s="105">
        <v>0</v>
      </c>
      <c r="P12" s="105">
        <v>20</v>
      </c>
      <c r="Q12" s="105">
        <v>20</v>
      </c>
      <c r="R12" s="105">
        <v>10</v>
      </c>
      <c r="S12" s="105">
        <v>70</v>
      </c>
      <c r="T12" s="105">
        <v>0</v>
      </c>
      <c r="U12" s="105">
        <v>20</v>
      </c>
      <c r="V12" s="105">
        <v>0</v>
      </c>
      <c r="W12" s="105">
        <v>90</v>
      </c>
      <c r="X12" s="105"/>
      <c r="Y12" s="105">
        <v>130</v>
      </c>
      <c r="Z12" s="105">
        <v>30</v>
      </c>
      <c r="AA12" s="105">
        <v>60</v>
      </c>
      <c r="AB12" s="105">
        <v>0</v>
      </c>
      <c r="AC12" s="105">
        <v>20</v>
      </c>
      <c r="AD12" s="105">
        <v>10</v>
      </c>
      <c r="AE12" s="105"/>
      <c r="AF12" s="105">
        <v>20</v>
      </c>
      <c r="AG12" s="105">
        <v>10</v>
      </c>
      <c r="AH12" s="105">
        <v>0</v>
      </c>
      <c r="AI12" s="105">
        <v>10</v>
      </c>
      <c r="AJ12" s="105"/>
      <c r="AK12" s="105">
        <v>170</v>
      </c>
      <c r="AL12" s="105">
        <v>0</v>
      </c>
      <c r="AM12" s="105">
        <v>70</v>
      </c>
      <c r="AN12" s="105">
        <v>40</v>
      </c>
      <c r="AO12" s="105">
        <v>20</v>
      </c>
      <c r="AP12" s="105">
        <v>20</v>
      </c>
      <c r="AQ12" s="105">
        <v>20</v>
      </c>
      <c r="AR12" s="105">
        <v>10</v>
      </c>
      <c r="AS12" s="105"/>
      <c r="AT12" s="105">
        <v>30</v>
      </c>
      <c r="AU12" s="105"/>
      <c r="AV12" s="105">
        <v>140</v>
      </c>
      <c r="AW12" s="105"/>
      <c r="AX12" s="105">
        <v>1250</v>
      </c>
      <c r="AY12" s="126"/>
      <c r="AZ12" s="126">
        <v>920</v>
      </c>
    </row>
    <row r="13" spans="1:52" x14ac:dyDescent="0.2">
      <c r="A13" s="2" t="s">
        <v>139</v>
      </c>
      <c r="B13" s="3" t="s">
        <v>138</v>
      </c>
      <c r="C13" s="105">
        <v>4400</v>
      </c>
      <c r="D13" s="105">
        <v>670</v>
      </c>
      <c r="E13" s="105"/>
      <c r="F13" s="105">
        <v>2580</v>
      </c>
      <c r="G13" s="105">
        <v>250</v>
      </c>
      <c r="H13" s="105">
        <v>710</v>
      </c>
      <c r="I13" s="105">
        <v>150</v>
      </c>
      <c r="J13" s="105">
        <v>1130</v>
      </c>
      <c r="K13" s="105">
        <v>80</v>
      </c>
      <c r="L13" s="105">
        <v>250</v>
      </c>
      <c r="M13" s="105"/>
      <c r="N13" s="105">
        <v>60</v>
      </c>
      <c r="O13" s="105">
        <v>0</v>
      </c>
      <c r="P13" s="105">
        <v>0</v>
      </c>
      <c r="Q13" s="105">
        <v>0</v>
      </c>
      <c r="R13" s="105">
        <v>0</v>
      </c>
      <c r="S13" s="105">
        <v>20</v>
      </c>
      <c r="T13" s="105">
        <v>0</v>
      </c>
      <c r="U13" s="105">
        <v>0</v>
      </c>
      <c r="V13" s="105">
        <v>0</v>
      </c>
      <c r="W13" s="105">
        <v>30</v>
      </c>
      <c r="X13" s="105"/>
      <c r="Y13" s="105">
        <v>170</v>
      </c>
      <c r="Z13" s="105">
        <v>20</v>
      </c>
      <c r="AA13" s="105">
        <v>90</v>
      </c>
      <c r="AB13" s="105">
        <v>20</v>
      </c>
      <c r="AC13" s="105">
        <v>30</v>
      </c>
      <c r="AD13" s="105">
        <v>10</v>
      </c>
      <c r="AE13" s="105"/>
      <c r="AF13" s="105">
        <v>20</v>
      </c>
      <c r="AG13" s="105">
        <v>0</v>
      </c>
      <c r="AH13" s="105">
        <v>0</v>
      </c>
      <c r="AI13" s="105">
        <v>0</v>
      </c>
      <c r="AJ13" s="105"/>
      <c r="AK13" s="105">
        <v>30</v>
      </c>
      <c r="AL13" s="105">
        <v>0</v>
      </c>
      <c r="AM13" s="105">
        <v>0</v>
      </c>
      <c r="AN13" s="105">
        <v>10</v>
      </c>
      <c r="AO13" s="105">
        <v>0</v>
      </c>
      <c r="AP13" s="105">
        <v>0</v>
      </c>
      <c r="AQ13" s="105">
        <v>0</v>
      </c>
      <c r="AR13" s="105">
        <v>0</v>
      </c>
      <c r="AS13" s="105"/>
      <c r="AT13" s="105">
        <v>0</v>
      </c>
      <c r="AU13" s="105"/>
      <c r="AV13" s="105">
        <v>50</v>
      </c>
      <c r="AW13" s="105"/>
      <c r="AX13" s="105">
        <v>550</v>
      </c>
      <c r="AY13" s="126"/>
      <c r="AZ13" s="126">
        <v>260</v>
      </c>
    </row>
    <row r="14" spans="1:52" x14ac:dyDescent="0.2">
      <c r="A14" s="2"/>
      <c r="B14" s="2" t="s">
        <v>140</v>
      </c>
      <c r="C14" s="105">
        <v>340</v>
      </c>
      <c r="D14" s="105">
        <v>30</v>
      </c>
      <c r="E14" s="105"/>
      <c r="F14" s="105">
        <v>240</v>
      </c>
      <c r="G14" s="105">
        <v>180</v>
      </c>
      <c r="H14" s="105">
        <v>20</v>
      </c>
      <c r="I14" s="105">
        <v>0</v>
      </c>
      <c r="J14" s="105">
        <v>20</v>
      </c>
      <c r="K14" s="105">
        <v>0</v>
      </c>
      <c r="L14" s="105">
        <v>20</v>
      </c>
      <c r="M14" s="105"/>
      <c r="N14" s="105">
        <v>0</v>
      </c>
      <c r="O14" s="105">
        <v>0</v>
      </c>
      <c r="P14" s="105">
        <v>0</v>
      </c>
      <c r="Q14" s="105">
        <v>0</v>
      </c>
      <c r="R14" s="105">
        <v>0</v>
      </c>
      <c r="S14" s="105">
        <v>0</v>
      </c>
      <c r="T14" s="105">
        <v>0</v>
      </c>
      <c r="U14" s="105">
        <v>0</v>
      </c>
      <c r="V14" s="105">
        <v>0</v>
      </c>
      <c r="W14" s="105">
        <v>0</v>
      </c>
      <c r="X14" s="105"/>
      <c r="Y14" s="105">
        <v>0</v>
      </c>
      <c r="Z14" s="105">
        <v>0</v>
      </c>
      <c r="AA14" s="105">
        <v>0</v>
      </c>
      <c r="AB14" s="105">
        <v>0</v>
      </c>
      <c r="AC14" s="105">
        <v>0</v>
      </c>
      <c r="AD14" s="105">
        <v>0</v>
      </c>
      <c r="AE14" s="105"/>
      <c r="AF14" s="105">
        <v>0</v>
      </c>
      <c r="AG14" s="105">
        <v>0</v>
      </c>
      <c r="AH14" s="105">
        <v>0</v>
      </c>
      <c r="AI14" s="105">
        <v>0</v>
      </c>
      <c r="AJ14" s="105"/>
      <c r="AK14" s="105">
        <v>0</v>
      </c>
      <c r="AL14" s="105">
        <v>0</v>
      </c>
      <c r="AM14" s="105">
        <v>0</v>
      </c>
      <c r="AN14" s="105">
        <v>0</v>
      </c>
      <c r="AO14" s="105">
        <v>0</v>
      </c>
      <c r="AP14" s="105">
        <v>0</v>
      </c>
      <c r="AQ14" s="105">
        <v>0</v>
      </c>
      <c r="AR14" s="105">
        <v>0</v>
      </c>
      <c r="AS14" s="105"/>
      <c r="AT14" s="105">
        <v>0</v>
      </c>
      <c r="AU14" s="105"/>
      <c r="AV14" s="105">
        <v>0</v>
      </c>
      <c r="AW14" s="105"/>
      <c r="AX14" s="105">
        <v>40</v>
      </c>
      <c r="AY14" s="126"/>
      <c r="AZ14" s="126">
        <v>20</v>
      </c>
    </row>
    <row r="15" spans="1:52" x14ac:dyDescent="0.2">
      <c r="A15" s="2"/>
      <c r="B15" s="2" t="s">
        <v>141</v>
      </c>
      <c r="C15" s="105">
        <v>1290</v>
      </c>
      <c r="D15" s="105">
        <v>250</v>
      </c>
      <c r="E15" s="105"/>
      <c r="F15" s="105">
        <v>710</v>
      </c>
      <c r="G15" s="105">
        <v>30</v>
      </c>
      <c r="H15" s="105">
        <v>610</v>
      </c>
      <c r="I15" s="105">
        <v>0</v>
      </c>
      <c r="J15" s="105">
        <v>20</v>
      </c>
      <c r="K15" s="105">
        <v>20</v>
      </c>
      <c r="L15" s="105">
        <v>20</v>
      </c>
      <c r="M15" s="105"/>
      <c r="N15" s="105">
        <v>20</v>
      </c>
      <c r="O15" s="105">
        <v>0</v>
      </c>
      <c r="P15" s="105">
        <v>0</v>
      </c>
      <c r="Q15" s="105">
        <v>0</v>
      </c>
      <c r="R15" s="105">
        <v>0</v>
      </c>
      <c r="S15" s="105">
        <v>0</v>
      </c>
      <c r="T15" s="105">
        <v>0</v>
      </c>
      <c r="U15" s="105">
        <v>0</v>
      </c>
      <c r="V15" s="105">
        <v>0</v>
      </c>
      <c r="W15" s="105">
        <v>10</v>
      </c>
      <c r="X15" s="105"/>
      <c r="Y15" s="105">
        <v>10</v>
      </c>
      <c r="Z15" s="105">
        <v>0</v>
      </c>
      <c r="AA15" s="105">
        <v>0</v>
      </c>
      <c r="AB15" s="105">
        <v>0</v>
      </c>
      <c r="AC15" s="105">
        <v>0</v>
      </c>
      <c r="AD15" s="105">
        <v>0</v>
      </c>
      <c r="AE15" s="105"/>
      <c r="AF15" s="105">
        <v>0</v>
      </c>
      <c r="AG15" s="105">
        <v>0</v>
      </c>
      <c r="AH15" s="105">
        <v>0</v>
      </c>
      <c r="AI15" s="105">
        <v>0</v>
      </c>
      <c r="AJ15" s="105"/>
      <c r="AK15" s="105">
        <v>10</v>
      </c>
      <c r="AL15" s="105">
        <v>0</v>
      </c>
      <c r="AM15" s="105">
        <v>0</v>
      </c>
      <c r="AN15" s="105">
        <v>0</v>
      </c>
      <c r="AO15" s="105">
        <v>0</v>
      </c>
      <c r="AP15" s="105">
        <v>0</v>
      </c>
      <c r="AQ15" s="105">
        <v>0</v>
      </c>
      <c r="AR15" s="105">
        <v>0</v>
      </c>
      <c r="AS15" s="105"/>
      <c r="AT15" s="105">
        <v>0</v>
      </c>
      <c r="AU15" s="105"/>
      <c r="AV15" s="105">
        <v>20</v>
      </c>
      <c r="AW15" s="105"/>
      <c r="AX15" s="105">
        <v>160</v>
      </c>
      <c r="AY15" s="126"/>
      <c r="AZ15" s="126">
        <v>110</v>
      </c>
    </row>
    <row r="16" spans="1:52" x14ac:dyDescent="0.2">
      <c r="A16" s="2"/>
      <c r="B16" s="2" t="s">
        <v>142</v>
      </c>
      <c r="C16" s="105">
        <v>360</v>
      </c>
      <c r="D16" s="105">
        <v>140</v>
      </c>
      <c r="E16" s="105"/>
      <c r="F16" s="105">
        <v>140</v>
      </c>
      <c r="G16" s="105">
        <v>0</v>
      </c>
      <c r="H16" s="105">
        <v>0</v>
      </c>
      <c r="I16" s="105">
        <v>130</v>
      </c>
      <c r="J16" s="105">
        <v>0</v>
      </c>
      <c r="K16" s="105">
        <v>0</v>
      </c>
      <c r="L16" s="105">
        <v>0</v>
      </c>
      <c r="M16" s="105"/>
      <c r="N16" s="105">
        <v>0</v>
      </c>
      <c r="O16" s="105">
        <v>0</v>
      </c>
      <c r="P16" s="105">
        <v>0</v>
      </c>
      <c r="Q16" s="105">
        <v>0</v>
      </c>
      <c r="R16" s="105">
        <v>0</v>
      </c>
      <c r="S16" s="105">
        <v>0</v>
      </c>
      <c r="T16" s="105">
        <v>0</v>
      </c>
      <c r="U16" s="105">
        <v>0</v>
      </c>
      <c r="V16" s="105">
        <v>0</v>
      </c>
      <c r="W16" s="105">
        <v>0</v>
      </c>
      <c r="X16" s="105"/>
      <c r="Y16" s="105">
        <v>0</v>
      </c>
      <c r="Z16" s="105">
        <v>0</v>
      </c>
      <c r="AA16" s="105">
        <v>0</v>
      </c>
      <c r="AB16" s="105">
        <v>0</v>
      </c>
      <c r="AC16" s="105">
        <v>0</v>
      </c>
      <c r="AD16" s="105">
        <v>0</v>
      </c>
      <c r="AE16" s="105"/>
      <c r="AF16" s="105">
        <v>0</v>
      </c>
      <c r="AG16" s="105">
        <v>0</v>
      </c>
      <c r="AH16" s="105">
        <v>0</v>
      </c>
      <c r="AI16" s="105">
        <v>0</v>
      </c>
      <c r="AJ16" s="105"/>
      <c r="AK16" s="105">
        <v>0</v>
      </c>
      <c r="AL16" s="105">
        <v>0</v>
      </c>
      <c r="AM16" s="105">
        <v>0</v>
      </c>
      <c r="AN16" s="105">
        <v>0</v>
      </c>
      <c r="AO16" s="105">
        <v>0</v>
      </c>
      <c r="AP16" s="105">
        <v>0</v>
      </c>
      <c r="AQ16" s="105">
        <v>0</v>
      </c>
      <c r="AR16" s="105">
        <v>0</v>
      </c>
      <c r="AS16" s="105"/>
      <c r="AT16" s="105">
        <v>0</v>
      </c>
      <c r="AU16" s="105"/>
      <c r="AV16" s="105">
        <v>0</v>
      </c>
      <c r="AW16" s="105"/>
      <c r="AX16" s="105">
        <v>30</v>
      </c>
      <c r="AY16" s="126"/>
      <c r="AZ16" s="126">
        <v>30</v>
      </c>
    </row>
    <row r="17" spans="1:52" x14ac:dyDescent="0.2">
      <c r="A17" s="2"/>
      <c r="B17" s="2" t="s">
        <v>143</v>
      </c>
      <c r="C17" s="105">
        <v>1900</v>
      </c>
      <c r="D17" s="105">
        <v>190</v>
      </c>
      <c r="E17" s="105"/>
      <c r="F17" s="105">
        <v>1160</v>
      </c>
      <c r="G17" s="105">
        <v>30</v>
      </c>
      <c r="H17" s="105">
        <v>30</v>
      </c>
      <c r="I17" s="105">
        <v>0</v>
      </c>
      <c r="J17" s="105">
        <v>1070</v>
      </c>
      <c r="K17" s="105">
        <v>0</v>
      </c>
      <c r="L17" s="105">
        <v>10</v>
      </c>
      <c r="M17" s="105"/>
      <c r="N17" s="105">
        <v>30</v>
      </c>
      <c r="O17" s="105">
        <v>0</v>
      </c>
      <c r="P17" s="105">
        <v>0</v>
      </c>
      <c r="Q17" s="105">
        <v>0</v>
      </c>
      <c r="R17" s="105">
        <v>0</v>
      </c>
      <c r="S17" s="105">
        <v>0</v>
      </c>
      <c r="T17" s="105">
        <v>0</v>
      </c>
      <c r="U17" s="105">
        <v>0</v>
      </c>
      <c r="V17" s="105">
        <v>0</v>
      </c>
      <c r="W17" s="105">
        <v>0</v>
      </c>
      <c r="X17" s="105"/>
      <c r="Y17" s="105">
        <v>150</v>
      </c>
      <c r="Z17" s="105">
        <v>20</v>
      </c>
      <c r="AA17" s="105">
        <v>80</v>
      </c>
      <c r="AB17" s="105">
        <v>20</v>
      </c>
      <c r="AC17" s="105">
        <v>30</v>
      </c>
      <c r="AD17" s="105">
        <v>0</v>
      </c>
      <c r="AE17" s="105"/>
      <c r="AF17" s="105">
        <v>10</v>
      </c>
      <c r="AG17" s="105">
        <v>0</v>
      </c>
      <c r="AH17" s="105">
        <v>0</v>
      </c>
      <c r="AI17" s="105">
        <v>0</v>
      </c>
      <c r="AJ17" s="105"/>
      <c r="AK17" s="105">
        <v>0</v>
      </c>
      <c r="AL17" s="105">
        <v>0</v>
      </c>
      <c r="AM17" s="105">
        <v>0</v>
      </c>
      <c r="AN17" s="105">
        <v>0</v>
      </c>
      <c r="AO17" s="105">
        <v>0</v>
      </c>
      <c r="AP17" s="105">
        <v>0</v>
      </c>
      <c r="AQ17" s="105">
        <v>0</v>
      </c>
      <c r="AR17" s="105">
        <v>0</v>
      </c>
      <c r="AS17" s="105"/>
      <c r="AT17" s="105">
        <v>0</v>
      </c>
      <c r="AU17" s="105"/>
      <c r="AV17" s="105">
        <v>20</v>
      </c>
      <c r="AW17" s="105"/>
      <c r="AX17" s="105">
        <v>260</v>
      </c>
      <c r="AY17" s="126"/>
      <c r="AZ17" s="126">
        <v>80</v>
      </c>
    </row>
    <row r="18" spans="1:52" x14ac:dyDescent="0.2">
      <c r="A18" s="2"/>
      <c r="B18" s="2" t="s">
        <v>144</v>
      </c>
      <c r="C18" s="105">
        <v>150</v>
      </c>
      <c r="D18" s="105">
        <v>40</v>
      </c>
      <c r="E18" s="105"/>
      <c r="F18" s="105">
        <v>70</v>
      </c>
      <c r="G18" s="105">
        <v>0</v>
      </c>
      <c r="H18" s="105">
        <v>10</v>
      </c>
      <c r="I18" s="105">
        <v>0</v>
      </c>
      <c r="J18" s="105">
        <v>0</v>
      </c>
      <c r="K18" s="105">
        <v>50</v>
      </c>
      <c r="L18" s="105">
        <v>0</v>
      </c>
      <c r="M18" s="105"/>
      <c r="N18" s="105">
        <v>0</v>
      </c>
      <c r="O18" s="105">
        <v>0</v>
      </c>
      <c r="P18" s="105">
        <v>0</v>
      </c>
      <c r="Q18" s="105">
        <v>0</v>
      </c>
      <c r="R18" s="105">
        <v>0</v>
      </c>
      <c r="S18" s="105">
        <v>0</v>
      </c>
      <c r="T18" s="105">
        <v>0</v>
      </c>
      <c r="U18" s="105">
        <v>0</v>
      </c>
      <c r="V18" s="105">
        <v>0</v>
      </c>
      <c r="W18" s="105">
        <v>0</v>
      </c>
      <c r="X18" s="105"/>
      <c r="Y18" s="105">
        <v>0</v>
      </c>
      <c r="Z18" s="105">
        <v>0</v>
      </c>
      <c r="AA18" s="105">
        <v>0</v>
      </c>
      <c r="AB18" s="105">
        <v>0</v>
      </c>
      <c r="AC18" s="105">
        <v>0</v>
      </c>
      <c r="AD18" s="105">
        <v>0</v>
      </c>
      <c r="AE18" s="105"/>
      <c r="AF18" s="105">
        <v>0</v>
      </c>
      <c r="AG18" s="105">
        <v>0</v>
      </c>
      <c r="AH18" s="105">
        <v>0</v>
      </c>
      <c r="AI18" s="105">
        <v>0</v>
      </c>
      <c r="AJ18" s="105"/>
      <c r="AK18" s="105">
        <v>0</v>
      </c>
      <c r="AL18" s="105">
        <v>0</v>
      </c>
      <c r="AM18" s="105">
        <v>0</v>
      </c>
      <c r="AN18" s="105">
        <v>0</v>
      </c>
      <c r="AO18" s="105">
        <v>0</v>
      </c>
      <c r="AP18" s="105">
        <v>0</v>
      </c>
      <c r="AQ18" s="105">
        <v>0</v>
      </c>
      <c r="AR18" s="105">
        <v>0</v>
      </c>
      <c r="AS18" s="105"/>
      <c r="AT18" s="105">
        <v>0</v>
      </c>
      <c r="AU18" s="105"/>
      <c r="AV18" s="105">
        <v>0</v>
      </c>
      <c r="AW18" s="105"/>
      <c r="AX18" s="105">
        <v>20</v>
      </c>
      <c r="AY18" s="126"/>
      <c r="AZ18" s="126">
        <v>0</v>
      </c>
    </row>
    <row r="19" spans="1:52" x14ac:dyDescent="0.2">
      <c r="A19" s="2"/>
      <c r="B19" s="2" t="s">
        <v>145</v>
      </c>
      <c r="C19" s="105">
        <v>350</v>
      </c>
      <c r="D19" s="105">
        <v>30</v>
      </c>
      <c r="E19" s="105"/>
      <c r="F19" s="105">
        <v>250</v>
      </c>
      <c r="G19" s="105">
        <v>20</v>
      </c>
      <c r="H19" s="105">
        <v>30</v>
      </c>
      <c r="I19" s="105">
        <v>0</v>
      </c>
      <c r="J19" s="105">
        <v>0</v>
      </c>
      <c r="K19" s="105">
        <v>0</v>
      </c>
      <c r="L19" s="105">
        <v>200</v>
      </c>
      <c r="M19" s="105"/>
      <c r="N19" s="105">
        <v>0</v>
      </c>
      <c r="O19" s="105">
        <v>0</v>
      </c>
      <c r="P19" s="105">
        <v>0</v>
      </c>
      <c r="Q19" s="105">
        <v>0</v>
      </c>
      <c r="R19" s="105">
        <v>0</v>
      </c>
      <c r="S19" s="105">
        <v>0</v>
      </c>
      <c r="T19" s="105">
        <v>0</v>
      </c>
      <c r="U19" s="105">
        <v>0</v>
      </c>
      <c r="V19" s="105">
        <v>0</v>
      </c>
      <c r="W19" s="105">
        <v>0</v>
      </c>
      <c r="X19" s="105"/>
      <c r="Y19" s="105">
        <v>0</v>
      </c>
      <c r="Z19" s="105">
        <v>0</v>
      </c>
      <c r="AA19" s="105">
        <v>0</v>
      </c>
      <c r="AB19" s="105">
        <v>0</v>
      </c>
      <c r="AC19" s="105">
        <v>0</v>
      </c>
      <c r="AD19" s="105">
        <v>0</v>
      </c>
      <c r="AE19" s="105"/>
      <c r="AF19" s="105">
        <v>0</v>
      </c>
      <c r="AG19" s="105">
        <v>0</v>
      </c>
      <c r="AH19" s="105">
        <v>0</v>
      </c>
      <c r="AI19" s="105">
        <v>0</v>
      </c>
      <c r="AJ19" s="105"/>
      <c r="AK19" s="105">
        <v>0</v>
      </c>
      <c r="AL19" s="105">
        <v>0</v>
      </c>
      <c r="AM19" s="105">
        <v>0</v>
      </c>
      <c r="AN19" s="105">
        <v>0</v>
      </c>
      <c r="AO19" s="105">
        <v>0</v>
      </c>
      <c r="AP19" s="105">
        <v>0</v>
      </c>
      <c r="AQ19" s="105">
        <v>0</v>
      </c>
      <c r="AR19" s="105">
        <v>0</v>
      </c>
      <c r="AS19" s="105"/>
      <c r="AT19" s="105">
        <v>0</v>
      </c>
      <c r="AU19" s="105"/>
      <c r="AV19" s="105">
        <v>0</v>
      </c>
      <c r="AW19" s="105"/>
      <c r="AX19" s="105">
        <v>50</v>
      </c>
      <c r="AY19" s="126"/>
      <c r="AZ19" s="126">
        <v>10</v>
      </c>
    </row>
    <row r="20" spans="1:52" x14ac:dyDescent="0.2">
      <c r="A20" s="2" t="s">
        <v>146</v>
      </c>
      <c r="B20" s="3" t="s">
        <v>138</v>
      </c>
      <c r="C20" s="105">
        <v>4390</v>
      </c>
      <c r="D20" s="105">
        <v>580</v>
      </c>
      <c r="E20" s="105"/>
      <c r="F20" s="105">
        <v>90</v>
      </c>
      <c r="G20" s="105">
        <v>0</v>
      </c>
      <c r="H20" s="105">
        <v>20</v>
      </c>
      <c r="I20" s="105">
        <v>20</v>
      </c>
      <c r="J20" s="105">
        <v>30</v>
      </c>
      <c r="K20" s="105">
        <v>0</v>
      </c>
      <c r="L20" s="105">
        <v>0</v>
      </c>
      <c r="M20" s="105"/>
      <c r="N20" s="105">
        <v>3000</v>
      </c>
      <c r="O20" s="105">
        <v>110</v>
      </c>
      <c r="P20" s="105">
        <v>250</v>
      </c>
      <c r="Q20" s="105">
        <v>70</v>
      </c>
      <c r="R20" s="105">
        <v>80</v>
      </c>
      <c r="S20" s="105">
        <v>720</v>
      </c>
      <c r="T20" s="105">
        <v>60</v>
      </c>
      <c r="U20" s="105">
        <v>140</v>
      </c>
      <c r="V20" s="105">
        <v>170</v>
      </c>
      <c r="W20" s="105">
        <v>1410</v>
      </c>
      <c r="X20" s="105"/>
      <c r="Y20" s="105">
        <v>40</v>
      </c>
      <c r="Z20" s="105">
        <v>0</v>
      </c>
      <c r="AA20" s="105">
        <v>20</v>
      </c>
      <c r="AB20" s="105">
        <v>0</v>
      </c>
      <c r="AC20" s="105">
        <v>0</v>
      </c>
      <c r="AD20" s="105">
        <v>0</v>
      </c>
      <c r="AE20" s="105"/>
      <c r="AF20" s="105">
        <v>60</v>
      </c>
      <c r="AG20" s="105">
        <v>20</v>
      </c>
      <c r="AH20" s="105">
        <v>30</v>
      </c>
      <c r="AI20" s="105">
        <v>20</v>
      </c>
      <c r="AJ20" s="105"/>
      <c r="AK20" s="105">
        <v>20</v>
      </c>
      <c r="AL20" s="105">
        <v>0</v>
      </c>
      <c r="AM20" s="105">
        <v>0</v>
      </c>
      <c r="AN20" s="105">
        <v>0</v>
      </c>
      <c r="AO20" s="105">
        <v>0</v>
      </c>
      <c r="AP20" s="105">
        <v>0</v>
      </c>
      <c r="AQ20" s="105">
        <v>0</v>
      </c>
      <c r="AR20" s="105">
        <v>0</v>
      </c>
      <c r="AS20" s="105"/>
      <c r="AT20" s="105">
        <v>0</v>
      </c>
      <c r="AU20" s="105"/>
      <c r="AV20" s="105">
        <v>40</v>
      </c>
      <c r="AW20" s="105"/>
      <c r="AX20" s="105">
        <v>410</v>
      </c>
      <c r="AY20" s="126"/>
      <c r="AZ20" s="126">
        <v>140</v>
      </c>
    </row>
    <row r="21" spans="1:52" x14ac:dyDescent="0.2">
      <c r="A21" s="2"/>
      <c r="B21" s="2" t="s">
        <v>147</v>
      </c>
      <c r="C21" s="105">
        <v>140</v>
      </c>
      <c r="D21" s="105">
        <v>10</v>
      </c>
      <c r="E21" s="105"/>
      <c r="F21" s="105">
        <v>0</v>
      </c>
      <c r="G21" s="105">
        <v>0</v>
      </c>
      <c r="H21" s="105">
        <v>0</v>
      </c>
      <c r="I21" s="105">
        <v>0</v>
      </c>
      <c r="J21" s="105">
        <v>0</v>
      </c>
      <c r="K21" s="105">
        <v>0</v>
      </c>
      <c r="L21" s="105">
        <v>0</v>
      </c>
      <c r="M21" s="105"/>
      <c r="N21" s="105">
        <v>100</v>
      </c>
      <c r="O21" s="105">
        <v>60</v>
      </c>
      <c r="P21" s="105">
        <v>0</v>
      </c>
      <c r="Q21" s="105">
        <v>0</v>
      </c>
      <c r="R21" s="105">
        <v>0</v>
      </c>
      <c r="S21" s="105">
        <v>20</v>
      </c>
      <c r="T21" s="105">
        <v>0</v>
      </c>
      <c r="U21" s="105">
        <v>0</v>
      </c>
      <c r="V21" s="105">
        <v>0</v>
      </c>
      <c r="W21" s="105">
        <v>0</v>
      </c>
      <c r="X21" s="105"/>
      <c r="Y21" s="105">
        <v>0</v>
      </c>
      <c r="Z21" s="105">
        <v>0</v>
      </c>
      <c r="AA21" s="105">
        <v>0</v>
      </c>
      <c r="AB21" s="105">
        <v>0</v>
      </c>
      <c r="AC21" s="105">
        <v>0</v>
      </c>
      <c r="AD21" s="105">
        <v>0</v>
      </c>
      <c r="AE21" s="105"/>
      <c r="AF21" s="105">
        <v>0</v>
      </c>
      <c r="AG21" s="105">
        <v>0</v>
      </c>
      <c r="AH21" s="105">
        <v>0</v>
      </c>
      <c r="AI21" s="105">
        <v>0</v>
      </c>
      <c r="AJ21" s="105"/>
      <c r="AK21" s="105">
        <v>0</v>
      </c>
      <c r="AL21" s="105">
        <v>0</v>
      </c>
      <c r="AM21" s="105">
        <v>0</v>
      </c>
      <c r="AN21" s="105">
        <v>0</v>
      </c>
      <c r="AO21" s="105">
        <v>0</v>
      </c>
      <c r="AP21" s="105">
        <v>0</v>
      </c>
      <c r="AQ21" s="105">
        <v>0</v>
      </c>
      <c r="AR21" s="105">
        <v>0</v>
      </c>
      <c r="AS21" s="105"/>
      <c r="AT21" s="105">
        <v>0</v>
      </c>
      <c r="AU21" s="105"/>
      <c r="AV21" s="105">
        <v>0</v>
      </c>
      <c r="AW21" s="105"/>
      <c r="AX21" s="105">
        <v>20</v>
      </c>
      <c r="AY21" s="126"/>
      <c r="AZ21" s="126">
        <v>0</v>
      </c>
    </row>
    <row r="22" spans="1:52" x14ac:dyDescent="0.2">
      <c r="A22" s="2"/>
      <c r="B22" s="2" t="s">
        <v>148</v>
      </c>
      <c r="C22" s="105">
        <v>350</v>
      </c>
      <c r="D22" s="105">
        <v>30</v>
      </c>
      <c r="E22" s="105"/>
      <c r="F22" s="105">
        <v>0</v>
      </c>
      <c r="G22" s="105">
        <v>0</v>
      </c>
      <c r="H22" s="105">
        <v>0</v>
      </c>
      <c r="I22" s="105">
        <v>0</v>
      </c>
      <c r="J22" s="105">
        <v>0</v>
      </c>
      <c r="K22" s="105">
        <v>0</v>
      </c>
      <c r="L22" s="105">
        <v>0</v>
      </c>
      <c r="M22" s="105"/>
      <c r="N22" s="105">
        <v>260</v>
      </c>
      <c r="O22" s="105">
        <v>10</v>
      </c>
      <c r="P22" s="105">
        <v>200</v>
      </c>
      <c r="Q22" s="105">
        <v>0</v>
      </c>
      <c r="R22" s="105">
        <v>0</v>
      </c>
      <c r="S22" s="105">
        <v>30</v>
      </c>
      <c r="T22" s="105">
        <v>0</v>
      </c>
      <c r="U22" s="105">
        <v>10</v>
      </c>
      <c r="V22" s="105">
        <v>0</v>
      </c>
      <c r="W22" s="105">
        <v>0</v>
      </c>
      <c r="X22" s="105"/>
      <c r="Y22" s="105">
        <v>0</v>
      </c>
      <c r="Z22" s="105">
        <v>0</v>
      </c>
      <c r="AA22" s="105">
        <v>0</v>
      </c>
      <c r="AB22" s="105">
        <v>0</v>
      </c>
      <c r="AC22" s="105">
        <v>0</v>
      </c>
      <c r="AD22" s="105">
        <v>0</v>
      </c>
      <c r="AE22" s="105"/>
      <c r="AF22" s="105">
        <v>0</v>
      </c>
      <c r="AG22" s="105">
        <v>0</v>
      </c>
      <c r="AH22" s="105">
        <v>0</v>
      </c>
      <c r="AI22" s="105">
        <v>0</v>
      </c>
      <c r="AJ22" s="105"/>
      <c r="AK22" s="105">
        <v>0</v>
      </c>
      <c r="AL22" s="105">
        <v>0</v>
      </c>
      <c r="AM22" s="105">
        <v>0</v>
      </c>
      <c r="AN22" s="105">
        <v>0</v>
      </c>
      <c r="AO22" s="105">
        <v>0</v>
      </c>
      <c r="AP22" s="105">
        <v>0</v>
      </c>
      <c r="AQ22" s="105">
        <v>0</v>
      </c>
      <c r="AR22" s="105">
        <v>0</v>
      </c>
      <c r="AS22" s="105"/>
      <c r="AT22" s="105">
        <v>0</v>
      </c>
      <c r="AU22" s="105"/>
      <c r="AV22" s="105">
        <v>0</v>
      </c>
      <c r="AW22" s="105"/>
      <c r="AX22" s="105">
        <v>30</v>
      </c>
      <c r="AY22" s="126"/>
      <c r="AZ22" s="126">
        <v>10</v>
      </c>
    </row>
    <row r="23" spans="1:52" x14ac:dyDescent="0.2">
      <c r="A23" s="2"/>
      <c r="B23" s="2" t="s">
        <v>149</v>
      </c>
      <c r="C23" s="105">
        <v>120</v>
      </c>
      <c r="D23" s="105">
        <v>40</v>
      </c>
      <c r="E23" s="105"/>
      <c r="F23" s="105">
        <v>0</v>
      </c>
      <c r="G23" s="105">
        <v>0</v>
      </c>
      <c r="H23" s="105">
        <v>0</v>
      </c>
      <c r="I23" s="105">
        <v>0</v>
      </c>
      <c r="J23" s="105">
        <v>0</v>
      </c>
      <c r="K23" s="105">
        <v>0</v>
      </c>
      <c r="L23" s="105">
        <v>0</v>
      </c>
      <c r="M23" s="105"/>
      <c r="N23" s="105">
        <v>60</v>
      </c>
      <c r="O23" s="105">
        <v>0</v>
      </c>
      <c r="P23" s="105">
        <v>0</v>
      </c>
      <c r="Q23" s="105">
        <v>30</v>
      </c>
      <c r="R23" s="105">
        <v>0</v>
      </c>
      <c r="S23" s="105">
        <v>10</v>
      </c>
      <c r="T23" s="105">
        <v>0</v>
      </c>
      <c r="U23" s="105">
        <v>0</v>
      </c>
      <c r="V23" s="105">
        <v>0</v>
      </c>
      <c r="W23" s="105">
        <v>0</v>
      </c>
      <c r="X23" s="105"/>
      <c r="Y23" s="105">
        <v>0</v>
      </c>
      <c r="Z23" s="105">
        <v>0</v>
      </c>
      <c r="AA23" s="105">
        <v>0</v>
      </c>
      <c r="AB23" s="105">
        <v>0</v>
      </c>
      <c r="AC23" s="105">
        <v>0</v>
      </c>
      <c r="AD23" s="105">
        <v>0</v>
      </c>
      <c r="AE23" s="105"/>
      <c r="AF23" s="105">
        <v>0</v>
      </c>
      <c r="AG23" s="105">
        <v>0</v>
      </c>
      <c r="AH23" s="105">
        <v>0</v>
      </c>
      <c r="AI23" s="105">
        <v>0</v>
      </c>
      <c r="AJ23" s="105"/>
      <c r="AK23" s="105">
        <v>0</v>
      </c>
      <c r="AL23" s="105">
        <v>0</v>
      </c>
      <c r="AM23" s="105">
        <v>0</v>
      </c>
      <c r="AN23" s="105">
        <v>0</v>
      </c>
      <c r="AO23" s="105">
        <v>0</v>
      </c>
      <c r="AP23" s="105">
        <v>0</v>
      </c>
      <c r="AQ23" s="105">
        <v>0</v>
      </c>
      <c r="AR23" s="105">
        <v>0</v>
      </c>
      <c r="AS23" s="105"/>
      <c r="AT23" s="105">
        <v>0</v>
      </c>
      <c r="AU23" s="105"/>
      <c r="AV23" s="105">
        <v>0</v>
      </c>
      <c r="AW23" s="105"/>
      <c r="AX23" s="105">
        <v>0</v>
      </c>
      <c r="AY23" s="126"/>
      <c r="AZ23" s="126">
        <v>0</v>
      </c>
    </row>
    <row r="24" spans="1:52" x14ac:dyDescent="0.2">
      <c r="A24" s="2"/>
      <c r="B24" s="2" t="s">
        <v>150</v>
      </c>
      <c r="C24" s="105">
        <v>100</v>
      </c>
      <c r="D24" s="105">
        <v>30</v>
      </c>
      <c r="E24" s="105"/>
      <c r="F24" s="105">
        <v>0</v>
      </c>
      <c r="G24" s="105">
        <v>0</v>
      </c>
      <c r="H24" s="105">
        <v>0</v>
      </c>
      <c r="I24" s="105">
        <v>0</v>
      </c>
      <c r="J24" s="105">
        <v>0</v>
      </c>
      <c r="K24" s="105">
        <v>0</v>
      </c>
      <c r="L24" s="105">
        <v>0</v>
      </c>
      <c r="M24" s="105"/>
      <c r="N24" s="105">
        <v>70</v>
      </c>
      <c r="O24" s="105">
        <v>0</v>
      </c>
      <c r="P24" s="105">
        <v>0</v>
      </c>
      <c r="Q24" s="105">
        <v>0</v>
      </c>
      <c r="R24" s="105">
        <v>50</v>
      </c>
      <c r="S24" s="105">
        <v>0</v>
      </c>
      <c r="T24" s="105">
        <v>0</v>
      </c>
      <c r="U24" s="105">
        <v>0</v>
      </c>
      <c r="V24" s="105">
        <v>0</v>
      </c>
      <c r="W24" s="105">
        <v>0</v>
      </c>
      <c r="X24" s="105"/>
      <c r="Y24" s="105">
        <v>0</v>
      </c>
      <c r="Z24" s="105">
        <v>0</v>
      </c>
      <c r="AA24" s="105">
        <v>0</v>
      </c>
      <c r="AB24" s="105">
        <v>0</v>
      </c>
      <c r="AC24" s="105">
        <v>0</v>
      </c>
      <c r="AD24" s="105">
        <v>0</v>
      </c>
      <c r="AE24" s="105"/>
      <c r="AF24" s="105">
        <v>0</v>
      </c>
      <c r="AG24" s="105">
        <v>0</v>
      </c>
      <c r="AH24" s="105">
        <v>0</v>
      </c>
      <c r="AI24" s="105">
        <v>0</v>
      </c>
      <c r="AJ24" s="105"/>
      <c r="AK24" s="105">
        <v>0</v>
      </c>
      <c r="AL24" s="105">
        <v>0</v>
      </c>
      <c r="AM24" s="105">
        <v>0</v>
      </c>
      <c r="AN24" s="105">
        <v>0</v>
      </c>
      <c r="AO24" s="105">
        <v>0</v>
      </c>
      <c r="AP24" s="105">
        <v>0</v>
      </c>
      <c r="AQ24" s="105">
        <v>0</v>
      </c>
      <c r="AR24" s="105">
        <v>0</v>
      </c>
      <c r="AS24" s="105"/>
      <c r="AT24" s="105">
        <v>0</v>
      </c>
      <c r="AU24" s="105"/>
      <c r="AV24" s="105">
        <v>0</v>
      </c>
      <c r="AW24" s="105"/>
      <c r="AX24" s="105">
        <v>0</v>
      </c>
      <c r="AY24" s="126"/>
      <c r="AZ24" s="126">
        <v>0</v>
      </c>
    </row>
    <row r="25" spans="1:52" x14ac:dyDescent="0.2">
      <c r="A25" s="2"/>
      <c r="B25" s="2" t="s">
        <v>151</v>
      </c>
      <c r="C25" s="105">
        <v>1120</v>
      </c>
      <c r="D25" s="105">
        <v>170</v>
      </c>
      <c r="E25" s="105"/>
      <c r="F25" s="105">
        <v>20</v>
      </c>
      <c r="G25" s="105">
        <v>0</v>
      </c>
      <c r="H25" s="105">
        <v>0</v>
      </c>
      <c r="I25" s="105">
        <v>0</v>
      </c>
      <c r="J25" s="105">
        <v>0</v>
      </c>
      <c r="K25" s="105">
        <v>0</v>
      </c>
      <c r="L25" s="105">
        <v>0</v>
      </c>
      <c r="M25" s="105"/>
      <c r="N25" s="105">
        <v>770</v>
      </c>
      <c r="O25" s="105">
        <v>30</v>
      </c>
      <c r="P25" s="105">
        <v>30</v>
      </c>
      <c r="Q25" s="105">
        <v>20</v>
      </c>
      <c r="R25" s="105">
        <v>0</v>
      </c>
      <c r="S25" s="105">
        <v>620</v>
      </c>
      <c r="T25" s="105">
        <v>0</v>
      </c>
      <c r="U25" s="105">
        <v>20</v>
      </c>
      <c r="V25" s="105">
        <v>10</v>
      </c>
      <c r="W25" s="105">
        <v>30</v>
      </c>
      <c r="X25" s="105"/>
      <c r="Y25" s="105">
        <v>0</v>
      </c>
      <c r="Z25" s="105">
        <v>0</v>
      </c>
      <c r="AA25" s="105">
        <v>0</v>
      </c>
      <c r="AB25" s="105">
        <v>0</v>
      </c>
      <c r="AC25" s="105">
        <v>0</v>
      </c>
      <c r="AD25" s="105">
        <v>0</v>
      </c>
      <c r="AE25" s="105"/>
      <c r="AF25" s="105">
        <v>0</v>
      </c>
      <c r="AG25" s="105">
        <v>0</v>
      </c>
      <c r="AH25" s="105">
        <v>0</v>
      </c>
      <c r="AI25" s="105">
        <v>0</v>
      </c>
      <c r="AJ25" s="105"/>
      <c r="AK25" s="105">
        <v>0</v>
      </c>
      <c r="AL25" s="105">
        <v>0</v>
      </c>
      <c r="AM25" s="105">
        <v>0</v>
      </c>
      <c r="AN25" s="105">
        <v>0</v>
      </c>
      <c r="AO25" s="105">
        <v>0</v>
      </c>
      <c r="AP25" s="105">
        <v>0</v>
      </c>
      <c r="AQ25" s="105">
        <v>0</v>
      </c>
      <c r="AR25" s="105">
        <v>0</v>
      </c>
      <c r="AS25" s="105"/>
      <c r="AT25" s="105">
        <v>0</v>
      </c>
      <c r="AU25" s="105"/>
      <c r="AV25" s="105">
        <v>20</v>
      </c>
      <c r="AW25" s="105"/>
      <c r="AX25" s="105">
        <v>110</v>
      </c>
      <c r="AY25" s="126"/>
      <c r="AZ25" s="126">
        <v>30</v>
      </c>
    </row>
    <row r="26" spans="1:52" x14ac:dyDescent="0.2">
      <c r="A26" s="2"/>
      <c r="B26" s="3" t="s">
        <v>152</v>
      </c>
      <c r="C26" s="126">
        <v>150</v>
      </c>
      <c r="D26" s="105">
        <v>0</v>
      </c>
      <c r="E26" s="105"/>
      <c r="F26" s="105">
        <v>0</v>
      </c>
      <c r="G26" s="105">
        <v>0</v>
      </c>
      <c r="H26" s="105">
        <v>0</v>
      </c>
      <c r="I26" s="105">
        <v>0</v>
      </c>
      <c r="J26" s="105">
        <v>0</v>
      </c>
      <c r="K26" s="105">
        <v>0</v>
      </c>
      <c r="L26" s="105">
        <v>0</v>
      </c>
      <c r="M26" s="105"/>
      <c r="N26" s="105">
        <v>60</v>
      </c>
      <c r="O26" s="105">
        <v>0</v>
      </c>
      <c r="P26" s="105">
        <v>0</v>
      </c>
      <c r="Q26" s="105">
        <v>0</v>
      </c>
      <c r="R26" s="105">
        <v>0</v>
      </c>
      <c r="S26" s="105">
        <v>0</v>
      </c>
      <c r="T26" s="105">
        <v>60</v>
      </c>
      <c r="U26" s="105">
        <v>0</v>
      </c>
      <c r="V26" s="105">
        <v>0</v>
      </c>
      <c r="W26" s="105">
        <v>0</v>
      </c>
      <c r="X26" s="105"/>
      <c r="Y26" s="105">
        <v>0</v>
      </c>
      <c r="Z26" s="105">
        <v>0</v>
      </c>
      <c r="AA26" s="105">
        <v>0</v>
      </c>
      <c r="AB26" s="105">
        <v>0</v>
      </c>
      <c r="AC26" s="105">
        <v>0</v>
      </c>
      <c r="AD26" s="105">
        <v>0</v>
      </c>
      <c r="AE26" s="105"/>
      <c r="AF26" s="105">
        <v>30</v>
      </c>
      <c r="AG26" s="105">
        <v>0</v>
      </c>
      <c r="AH26" s="105">
        <v>20</v>
      </c>
      <c r="AI26" s="105">
        <v>0</v>
      </c>
      <c r="AJ26" s="105"/>
      <c r="AK26" s="105">
        <v>0</v>
      </c>
      <c r="AL26" s="105">
        <v>0</v>
      </c>
      <c r="AM26" s="105">
        <v>0</v>
      </c>
      <c r="AN26" s="105">
        <v>0</v>
      </c>
      <c r="AO26" s="105">
        <v>0</v>
      </c>
      <c r="AP26" s="105">
        <v>0</v>
      </c>
      <c r="AQ26" s="105">
        <v>0</v>
      </c>
      <c r="AR26" s="105">
        <v>0</v>
      </c>
      <c r="AS26" s="105"/>
      <c r="AT26" s="105">
        <v>0</v>
      </c>
      <c r="AU26" s="105"/>
      <c r="AV26" s="105">
        <v>0</v>
      </c>
      <c r="AW26" s="105"/>
      <c r="AX26" s="105">
        <v>40</v>
      </c>
      <c r="AY26" s="126"/>
      <c r="AZ26" s="126">
        <v>0</v>
      </c>
    </row>
    <row r="27" spans="1:52" x14ac:dyDescent="0.2">
      <c r="A27" s="2"/>
      <c r="B27" s="3" t="s">
        <v>153</v>
      </c>
      <c r="C27" s="105">
        <v>180</v>
      </c>
      <c r="D27" s="105">
        <v>30</v>
      </c>
      <c r="E27" s="105"/>
      <c r="F27" s="105">
        <v>0</v>
      </c>
      <c r="G27" s="105">
        <v>0</v>
      </c>
      <c r="H27" s="105">
        <v>0</v>
      </c>
      <c r="I27" s="105">
        <v>0</v>
      </c>
      <c r="J27" s="105">
        <v>0</v>
      </c>
      <c r="K27" s="105">
        <v>0</v>
      </c>
      <c r="L27" s="105">
        <v>0</v>
      </c>
      <c r="M27" s="105"/>
      <c r="N27" s="105">
        <v>120</v>
      </c>
      <c r="O27" s="105">
        <v>0</v>
      </c>
      <c r="P27" s="105">
        <v>0</v>
      </c>
      <c r="Q27" s="105">
        <v>0</v>
      </c>
      <c r="R27" s="105">
        <v>0</v>
      </c>
      <c r="S27" s="105">
        <v>0</v>
      </c>
      <c r="T27" s="105">
        <v>0</v>
      </c>
      <c r="U27" s="105">
        <v>100</v>
      </c>
      <c r="V27" s="105">
        <v>0</v>
      </c>
      <c r="W27" s="105">
        <v>0</v>
      </c>
      <c r="X27" s="105"/>
      <c r="Y27" s="105">
        <v>0</v>
      </c>
      <c r="Z27" s="105">
        <v>0</v>
      </c>
      <c r="AA27" s="105">
        <v>0</v>
      </c>
      <c r="AB27" s="105">
        <v>0</v>
      </c>
      <c r="AC27" s="105">
        <v>0</v>
      </c>
      <c r="AD27" s="105">
        <v>0</v>
      </c>
      <c r="AE27" s="105"/>
      <c r="AF27" s="105">
        <v>0</v>
      </c>
      <c r="AG27" s="105">
        <v>0</v>
      </c>
      <c r="AH27" s="105">
        <v>0</v>
      </c>
      <c r="AI27" s="105">
        <v>0</v>
      </c>
      <c r="AJ27" s="105"/>
      <c r="AK27" s="105">
        <v>0</v>
      </c>
      <c r="AL27" s="105">
        <v>0</v>
      </c>
      <c r="AM27" s="105">
        <v>0</v>
      </c>
      <c r="AN27" s="105">
        <v>0</v>
      </c>
      <c r="AO27" s="105">
        <v>0</v>
      </c>
      <c r="AP27" s="105">
        <v>0</v>
      </c>
      <c r="AQ27" s="105">
        <v>0</v>
      </c>
      <c r="AR27" s="105">
        <v>0</v>
      </c>
      <c r="AS27" s="105"/>
      <c r="AT27" s="105">
        <v>0</v>
      </c>
      <c r="AU27" s="105"/>
      <c r="AV27" s="105">
        <v>0</v>
      </c>
      <c r="AW27" s="105"/>
      <c r="AX27" s="105">
        <v>20</v>
      </c>
      <c r="AY27" s="126"/>
      <c r="AZ27" s="126">
        <v>0</v>
      </c>
    </row>
    <row r="28" spans="1:52" x14ac:dyDescent="0.2">
      <c r="A28" s="3"/>
      <c r="B28" s="3" t="s">
        <v>154</v>
      </c>
      <c r="C28" s="105">
        <v>250</v>
      </c>
      <c r="D28" s="105">
        <v>20</v>
      </c>
      <c r="E28" s="105"/>
      <c r="F28" s="105">
        <v>0</v>
      </c>
      <c r="G28" s="105">
        <v>0</v>
      </c>
      <c r="H28" s="105">
        <v>0</v>
      </c>
      <c r="I28" s="105">
        <v>0</v>
      </c>
      <c r="J28" s="105">
        <v>0</v>
      </c>
      <c r="K28" s="105">
        <v>0</v>
      </c>
      <c r="L28" s="105">
        <v>0</v>
      </c>
      <c r="M28" s="105"/>
      <c r="N28" s="105">
        <v>190</v>
      </c>
      <c r="O28" s="105">
        <v>0</v>
      </c>
      <c r="P28" s="105">
        <v>0</v>
      </c>
      <c r="Q28" s="105">
        <v>0</v>
      </c>
      <c r="R28" s="105">
        <v>0</v>
      </c>
      <c r="S28" s="105">
        <v>0</v>
      </c>
      <c r="T28" s="105">
        <v>0</v>
      </c>
      <c r="U28" s="105">
        <v>0</v>
      </c>
      <c r="V28" s="105">
        <v>110</v>
      </c>
      <c r="W28" s="105">
        <v>70</v>
      </c>
      <c r="X28" s="105"/>
      <c r="Y28" s="105">
        <v>0</v>
      </c>
      <c r="Z28" s="105">
        <v>0</v>
      </c>
      <c r="AA28" s="105">
        <v>0</v>
      </c>
      <c r="AB28" s="105">
        <v>0</v>
      </c>
      <c r="AC28" s="105">
        <v>0</v>
      </c>
      <c r="AD28" s="105">
        <v>0</v>
      </c>
      <c r="AE28" s="105"/>
      <c r="AF28" s="105">
        <v>0</v>
      </c>
      <c r="AG28" s="105">
        <v>0</v>
      </c>
      <c r="AH28" s="105">
        <v>0</v>
      </c>
      <c r="AI28" s="105">
        <v>0</v>
      </c>
      <c r="AJ28" s="105"/>
      <c r="AK28" s="105">
        <v>0</v>
      </c>
      <c r="AL28" s="105">
        <v>0</v>
      </c>
      <c r="AM28" s="105">
        <v>0</v>
      </c>
      <c r="AN28" s="105">
        <v>0</v>
      </c>
      <c r="AO28" s="105">
        <v>0</v>
      </c>
      <c r="AP28" s="105">
        <v>0</v>
      </c>
      <c r="AQ28" s="105">
        <v>0</v>
      </c>
      <c r="AR28" s="105">
        <v>0</v>
      </c>
      <c r="AS28" s="105"/>
      <c r="AT28" s="105">
        <v>0</v>
      </c>
      <c r="AU28" s="105"/>
      <c r="AV28" s="105">
        <v>0</v>
      </c>
      <c r="AW28" s="105"/>
      <c r="AX28" s="105">
        <v>20</v>
      </c>
      <c r="AY28" s="126"/>
      <c r="AZ28" s="126">
        <v>0</v>
      </c>
    </row>
    <row r="29" spans="1:52" x14ac:dyDescent="0.2">
      <c r="A29" s="3"/>
      <c r="B29" s="1" t="s">
        <v>155</v>
      </c>
      <c r="C29" s="105">
        <v>1980</v>
      </c>
      <c r="D29" s="105">
        <v>250</v>
      </c>
      <c r="E29" s="105"/>
      <c r="F29" s="105">
        <v>40</v>
      </c>
      <c r="G29" s="105">
        <v>0</v>
      </c>
      <c r="H29" s="105">
        <v>0</v>
      </c>
      <c r="I29" s="105">
        <v>0</v>
      </c>
      <c r="J29" s="105">
        <v>20</v>
      </c>
      <c r="K29" s="105">
        <v>0</v>
      </c>
      <c r="L29" s="105">
        <v>0</v>
      </c>
      <c r="M29" s="105"/>
      <c r="N29" s="105">
        <v>1380</v>
      </c>
      <c r="O29" s="105">
        <v>0</v>
      </c>
      <c r="P29" s="105">
        <v>0</v>
      </c>
      <c r="Q29" s="105">
        <v>0</v>
      </c>
      <c r="R29" s="105">
        <v>20</v>
      </c>
      <c r="S29" s="105">
        <v>20</v>
      </c>
      <c r="T29" s="105">
        <v>0</v>
      </c>
      <c r="U29" s="105">
        <v>0</v>
      </c>
      <c r="V29" s="105">
        <v>40</v>
      </c>
      <c r="W29" s="105">
        <v>1280</v>
      </c>
      <c r="X29" s="105"/>
      <c r="Y29" s="105">
        <v>20</v>
      </c>
      <c r="Z29" s="105">
        <v>0</v>
      </c>
      <c r="AA29" s="105">
        <v>0</v>
      </c>
      <c r="AB29" s="105">
        <v>0</v>
      </c>
      <c r="AC29" s="105">
        <v>0</v>
      </c>
      <c r="AD29" s="105">
        <v>0</v>
      </c>
      <c r="AE29" s="105"/>
      <c r="AF29" s="105">
        <v>20</v>
      </c>
      <c r="AG29" s="105">
        <v>0</v>
      </c>
      <c r="AH29" s="105">
        <v>0</v>
      </c>
      <c r="AI29" s="105">
        <v>0</v>
      </c>
      <c r="AJ29" s="105"/>
      <c r="AK29" s="105">
        <v>10</v>
      </c>
      <c r="AL29" s="105">
        <v>0</v>
      </c>
      <c r="AM29" s="105">
        <v>0</v>
      </c>
      <c r="AN29" s="105">
        <v>0</v>
      </c>
      <c r="AO29" s="105">
        <v>0</v>
      </c>
      <c r="AP29" s="105">
        <v>0</v>
      </c>
      <c r="AQ29" s="105">
        <v>0</v>
      </c>
      <c r="AR29" s="105">
        <v>0</v>
      </c>
      <c r="AS29" s="105"/>
      <c r="AT29" s="105">
        <v>0</v>
      </c>
      <c r="AU29" s="105"/>
      <c r="AV29" s="105">
        <v>20</v>
      </c>
      <c r="AW29" s="105"/>
      <c r="AX29" s="105">
        <v>160</v>
      </c>
      <c r="AY29" s="126"/>
      <c r="AZ29" s="126">
        <v>90</v>
      </c>
    </row>
    <row r="30" spans="1:52" x14ac:dyDescent="0.2">
      <c r="A30" s="3" t="s">
        <v>156</v>
      </c>
      <c r="B30" s="3" t="s">
        <v>138</v>
      </c>
      <c r="C30" s="105">
        <v>3780</v>
      </c>
      <c r="D30" s="105">
        <v>200</v>
      </c>
      <c r="E30" s="105"/>
      <c r="F30" s="105">
        <v>180</v>
      </c>
      <c r="G30" s="105">
        <v>0</v>
      </c>
      <c r="H30" s="105">
        <v>20</v>
      </c>
      <c r="I30" s="105">
        <v>0</v>
      </c>
      <c r="J30" s="105">
        <v>140</v>
      </c>
      <c r="K30" s="105">
        <v>0</v>
      </c>
      <c r="L30" s="105">
        <v>0</v>
      </c>
      <c r="M30" s="105"/>
      <c r="N30" s="105">
        <v>40</v>
      </c>
      <c r="O30" s="105">
        <v>0</v>
      </c>
      <c r="P30" s="105">
        <v>0</v>
      </c>
      <c r="Q30" s="105">
        <v>0</v>
      </c>
      <c r="R30" s="105">
        <v>0</v>
      </c>
      <c r="S30" s="105">
        <v>0</v>
      </c>
      <c r="T30" s="105">
        <v>0</v>
      </c>
      <c r="U30" s="105">
        <v>0</v>
      </c>
      <c r="V30" s="105">
        <v>0</v>
      </c>
      <c r="W30" s="105">
        <v>20</v>
      </c>
      <c r="X30" s="105"/>
      <c r="Y30" s="105">
        <v>2570</v>
      </c>
      <c r="Z30" s="105">
        <v>310</v>
      </c>
      <c r="AA30" s="105">
        <v>1640</v>
      </c>
      <c r="AB30" s="105">
        <v>40</v>
      </c>
      <c r="AC30" s="105">
        <v>300</v>
      </c>
      <c r="AD30" s="105">
        <v>280</v>
      </c>
      <c r="AE30" s="105"/>
      <c r="AF30" s="105">
        <v>120</v>
      </c>
      <c r="AG30" s="105">
        <v>10</v>
      </c>
      <c r="AH30" s="105">
        <v>0</v>
      </c>
      <c r="AI30" s="105">
        <v>100</v>
      </c>
      <c r="AJ30" s="105"/>
      <c r="AK30" s="105">
        <v>40</v>
      </c>
      <c r="AL30" s="105">
        <v>0</v>
      </c>
      <c r="AM30" s="105">
        <v>10</v>
      </c>
      <c r="AN30" s="105">
        <v>10</v>
      </c>
      <c r="AO30" s="105">
        <v>0</v>
      </c>
      <c r="AP30" s="105">
        <v>0</v>
      </c>
      <c r="AQ30" s="105">
        <v>0</v>
      </c>
      <c r="AR30" s="105">
        <v>0</v>
      </c>
      <c r="AS30" s="105"/>
      <c r="AT30" s="105">
        <v>0</v>
      </c>
      <c r="AU30" s="105"/>
      <c r="AV30" s="105">
        <v>20</v>
      </c>
      <c r="AW30" s="105"/>
      <c r="AX30" s="105">
        <v>450</v>
      </c>
      <c r="AY30" s="126"/>
      <c r="AZ30" s="126">
        <v>160</v>
      </c>
    </row>
    <row r="31" spans="1:52" x14ac:dyDescent="0.2">
      <c r="A31" s="3"/>
      <c r="B31" s="2" t="s">
        <v>157</v>
      </c>
      <c r="C31" s="105">
        <v>470</v>
      </c>
      <c r="D31" s="105">
        <v>20</v>
      </c>
      <c r="E31" s="105"/>
      <c r="F31" s="105">
        <v>20</v>
      </c>
      <c r="G31" s="105">
        <v>0</v>
      </c>
      <c r="H31" s="105">
        <v>0</v>
      </c>
      <c r="I31" s="105">
        <v>0</v>
      </c>
      <c r="J31" s="105">
        <v>20</v>
      </c>
      <c r="K31" s="105">
        <v>0</v>
      </c>
      <c r="L31" s="105">
        <v>0</v>
      </c>
      <c r="M31" s="105"/>
      <c r="N31" s="105">
        <v>0</v>
      </c>
      <c r="O31" s="105">
        <v>0</v>
      </c>
      <c r="P31" s="105">
        <v>0</v>
      </c>
      <c r="Q31" s="105">
        <v>0</v>
      </c>
      <c r="R31" s="105">
        <v>0</v>
      </c>
      <c r="S31" s="105">
        <v>0</v>
      </c>
      <c r="T31" s="105">
        <v>0</v>
      </c>
      <c r="U31" s="105">
        <v>0</v>
      </c>
      <c r="V31" s="105">
        <v>0</v>
      </c>
      <c r="W31" s="105">
        <v>0</v>
      </c>
      <c r="X31" s="105"/>
      <c r="Y31" s="105">
        <v>310</v>
      </c>
      <c r="Z31" s="105">
        <v>150</v>
      </c>
      <c r="AA31" s="105">
        <v>110</v>
      </c>
      <c r="AB31" s="105">
        <v>0</v>
      </c>
      <c r="AC31" s="105">
        <v>30</v>
      </c>
      <c r="AD31" s="105">
        <v>10</v>
      </c>
      <c r="AE31" s="105"/>
      <c r="AF31" s="105">
        <v>20</v>
      </c>
      <c r="AG31" s="105">
        <v>0</v>
      </c>
      <c r="AH31" s="105">
        <v>0</v>
      </c>
      <c r="AI31" s="105">
        <v>20</v>
      </c>
      <c r="AJ31" s="105"/>
      <c r="AK31" s="105">
        <v>0</v>
      </c>
      <c r="AL31" s="105">
        <v>0</v>
      </c>
      <c r="AM31" s="105">
        <v>0</v>
      </c>
      <c r="AN31" s="105">
        <v>0</v>
      </c>
      <c r="AO31" s="105">
        <v>0</v>
      </c>
      <c r="AP31" s="105">
        <v>0</v>
      </c>
      <c r="AQ31" s="105">
        <v>0</v>
      </c>
      <c r="AR31" s="105">
        <v>0</v>
      </c>
      <c r="AS31" s="105"/>
      <c r="AT31" s="105">
        <v>0</v>
      </c>
      <c r="AU31" s="105"/>
      <c r="AV31" s="105">
        <v>0</v>
      </c>
      <c r="AW31" s="105"/>
      <c r="AX31" s="105">
        <v>70</v>
      </c>
      <c r="AY31" s="126"/>
      <c r="AZ31" s="126">
        <v>20</v>
      </c>
    </row>
    <row r="32" spans="1:52" x14ac:dyDescent="0.2">
      <c r="A32" s="3"/>
      <c r="B32" s="2" t="s">
        <v>158</v>
      </c>
      <c r="C32" s="105">
        <v>2190</v>
      </c>
      <c r="D32" s="105">
        <v>120</v>
      </c>
      <c r="E32" s="105"/>
      <c r="F32" s="105">
        <v>90</v>
      </c>
      <c r="G32" s="105">
        <v>0</v>
      </c>
      <c r="H32" s="105">
        <v>10</v>
      </c>
      <c r="I32" s="105">
        <v>0</v>
      </c>
      <c r="J32" s="105">
        <v>80</v>
      </c>
      <c r="K32" s="105">
        <v>0</v>
      </c>
      <c r="L32" s="105">
        <v>0</v>
      </c>
      <c r="M32" s="105"/>
      <c r="N32" s="105">
        <v>30</v>
      </c>
      <c r="O32" s="105">
        <v>0</v>
      </c>
      <c r="P32" s="105">
        <v>0</v>
      </c>
      <c r="Q32" s="105">
        <v>0</v>
      </c>
      <c r="R32" s="105">
        <v>0</v>
      </c>
      <c r="S32" s="105">
        <v>0</v>
      </c>
      <c r="T32" s="105">
        <v>0</v>
      </c>
      <c r="U32" s="105">
        <v>0</v>
      </c>
      <c r="V32" s="105">
        <v>0</v>
      </c>
      <c r="W32" s="105">
        <v>10</v>
      </c>
      <c r="X32" s="105"/>
      <c r="Y32" s="105">
        <v>1520</v>
      </c>
      <c r="Z32" s="105">
        <v>80</v>
      </c>
      <c r="AA32" s="105">
        <v>1330</v>
      </c>
      <c r="AB32" s="105">
        <v>10</v>
      </c>
      <c r="AC32" s="105">
        <v>70</v>
      </c>
      <c r="AD32" s="105">
        <v>20</v>
      </c>
      <c r="AE32" s="105"/>
      <c r="AF32" s="105">
        <v>80</v>
      </c>
      <c r="AG32" s="105">
        <v>10</v>
      </c>
      <c r="AH32" s="105">
        <v>0</v>
      </c>
      <c r="AI32" s="105">
        <v>60</v>
      </c>
      <c r="AJ32" s="105"/>
      <c r="AK32" s="105">
        <v>20</v>
      </c>
      <c r="AL32" s="105">
        <v>0</v>
      </c>
      <c r="AM32" s="105">
        <v>10</v>
      </c>
      <c r="AN32" s="105">
        <v>0</v>
      </c>
      <c r="AO32" s="105">
        <v>0</v>
      </c>
      <c r="AP32" s="105">
        <v>0</v>
      </c>
      <c r="AQ32" s="105">
        <v>0</v>
      </c>
      <c r="AR32" s="105">
        <v>0</v>
      </c>
      <c r="AS32" s="105"/>
      <c r="AT32" s="105">
        <v>0</v>
      </c>
      <c r="AU32" s="105"/>
      <c r="AV32" s="105">
        <v>10</v>
      </c>
      <c r="AW32" s="105"/>
      <c r="AX32" s="105">
        <v>230</v>
      </c>
      <c r="AY32" s="126"/>
      <c r="AZ32" s="126">
        <v>100</v>
      </c>
    </row>
    <row r="33" spans="1:52" x14ac:dyDescent="0.2">
      <c r="A33" s="3"/>
      <c r="B33" s="2" t="s">
        <v>159</v>
      </c>
      <c r="C33" s="105">
        <v>80</v>
      </c>
      <c r="D33" s="105">
        <v>10</v>
      </c>
      <c r="E33" s="105"/>
      <c r="F33" s="105">
        <v>0</v>
      </c>
      <c r="G33" s="105">
        <v>0</v>
      </c>
      <c r="H33" s="105">
        <v>0</v>
      </c>
      <c r="I33" s="105">
        <v>0</v>
      </c>
      <c r="J33" s="105">
        <v>0</v>
      </c>
      <c r="K33" s="105">
        <v>0</v>
      </c>
      <c r="L33" s="105">
        <v>0</v>
      </c>
      <c r="M33" s="105"/>
      <c r="N33" s="105">
        <v>0</v>
      </c>
      <c r="O33" s="105">
        <v>0</v>
      </c>
      <c r="P33" s="105">
        <v>0</v>
      </c>
      <c r="Q33" s="105">
        <v>0</v>
      </c>
      <c r="R33" s="105">
        <v>0</v>
      </c>
      <c r="S33" s="105">
        <v>0</v>
      </c>
      <c r="T33" s="105">
        <v>0</v>
      </c>
      <c r="U33" s="105">
        <v>0</v>
      </c>
      <c r="V33" s="105">
        <v>0</v>
      </c>
      <c r="W33" s="105">
        <v>0</v>
      </c>
      <c r="X33" s="105"/>
      <c r="Y33" s="105">
        <v>50</v>
      </c>
      <c r="Z33" s="105">
        <v>0</v>
      </c>
      <c r="AA33" s="105">
        <v>20</v>
      </c>
      <c r="AB33" s="105">
        <v>20</v>
      </c>
      <c r="AC33" s="105">
        <v>0</v>
      </c>
      <c r="AD33" s="105">
        <v>0</v>
      </c>
      <c r="AE33" s="105"/>
      <c r="AF33" s="105">
        <v>0</v>
      </c>
      <c r="AG33" s="105">
        <v>0</v>
      </c>
      <c r="AH33" s="105">
        <v>0</v>
      </c>
      <c r="AI33" s="105">
        <v>0</v>
      </c>
      <c r="AJ33" s="105"/>
      <c r="AK33" s="105">
        <v>0</v>
      </c>
      <c r="AL33" s="105">
        <v>0</v>
      </c>
      <c r="AM33" s="105">
        <v>0</v>
      </c>
      <c r="AN33" s="105">
        <v>0</v>
      </c>
      <c r="AO33" s="105">
        <v>0</v>
      </c>
      <c r="AP33" s="105">
        <v>0</v>
      </c>
      <c r="AQ33" s="105">
        <v>0</v>
      </c>
      <c r="AR33" s="105">
        <v>0</v>
      </c>
      <c r="AS33" s="105"/>
      <c r="AT33" s="105">
        <v>0</v>
      </c>
      <c r="AU33" s="105"/>
      <c r="AV33" s="105">
        <v>0</v>
      </c>
      <c r="AW33" s="105"/>
      <c r="AX33" s="105">
        <v>0</v>
      </c>
      <c r="AY33" s="126"/>
      <c r="AZ33" s="126">
        <v>0</v>
      </c>
    </row>
    <row r="34" spans="1:52" x14ac:dyDescent="0.2">
      <c r="A34" s="3"/>
      <c r="B34" s="2" t="s">
        <v>160</v>
      </c>
      <c r="C34" s="105">
        <v>560</v>
      </c>
      <c r="D34" s="105">
        <v>10</v>
      </c>
      <c r="E34" s="105"/>
      <c r="F34" s="105">
        <v>40</v>
      </c>
      <c r="G34" s="105">
        <v>0</v>
      </c>
      <c r="H34" s="105">
        <v>0</v>
      </c>
      <c r="I34" s="105">
        <v>0</v>
      </c>
      <c r="J34" s="105">
        <v>30</v>
      </c>
      <c r="K34" s="105">
        <v>0</v>
      </c>
      <c r="L34" s="105">
        <v>0</v>
      </c>
      <c r="M34" s="105"/>
      <c r="N34" s="105">
        <v>0</v>
      </c>
      <c r="O34" s="105">
        <v>0</v>
      </c>
      <c r="P34" s="105">
        <v>0</v>
      </c>
      <c r="Q34" s="105">
        <v>0</v>
      </c>
      <c r="R34" s="105">
        <v>0</v>
      </c>
      <c r="S34" s="105">
        <v>0</v>
      </c>
      <c r="T34" s="105">
        <v>0</v>
      </c>
      <c r="U34" s="105">
        <v>0</v>
      </c>
      <c r="V34" s="105">
        <v>0</v>
      </c>
      <c r="W34" s="105">
        <v>0</v>
      </c>
      <c r="X34" s="105"/>
      <c r="Y34" s="105">
        <v>380</v>
      </c>
      <c r="Z34" s="105">
        <v>60</v>
      </c>
      <c r="AA34" s="105">
        <v>130</v>
      </c>
      <c r="AB34" s="105">
        <v>0</v>
      </c>
      <c r="AC34" s="105">
        <v>170</v>
      </c>
      <c r="AD34" s="105">
        <v>20</v>
      </c>
      <c r="AE34" s="105"/>
      <c r="AF34" s="105">
        <v>20</v>
      </c>
      <c r="AG34" s="105">
        <v>0</v>
      </c>
      <c r="AH34" s="105">
        <v>0</v>
      </c>
      <c r="AI34" s="105">
        <v>10</v>
      </c>
      <c r="AJ34" s="105"/>
      <c r="AK34" s="105">
        <v>0</v>
      </c>
      <c r="AL34" s="105">
        <v>0</v>
      </c>
      <c r="AM34" s="105">
        <v>0</v>
      </c>
      <c r="AN34" s="105">
        <v>0</v>
      </c>
      <c r="AO34" s="105">
        <v>0</v>
      </c>
      <c r="AP34" s="105">
        <v>0</v>
      </c>
      <c r="AQ34" s="105">
        <v>0</v>
      </c>
      <c r="AR34" s="105">
        <v>0</v>
      </c>
      <c r="AS34" s="105"/>
      <c r="AT34" s="105">
        <v>0</v>
      </c>
      <c r="AU34" s="105"/>
      <c r="AV34" s="105">
        <v>0</v>
      </c>
      <c r="AW34" s="105"/>
      <c r="AX34" s="105">
        <v>80</v>
      </c>
      <c r="AY34" s="126"/>
      <c r="AZ34" s="126">
        <v>20</v>
      </c>
    </row>
    <row r="35" spans="1:52" x14ac:dyDescent="0.2">
      <c r="A35" s="3"/>
      <c r="B35" s="2" t="s">
        <v>161</v>
      </c>
      <c r="C35" s="105">
        <v>480</v>
      </c>
      <c r="D35" s="105">
        <v>40</v>
      </c>
      <c r="E35" s="105"/>
      <c r="F35" s="105">
        <v>20</v>
      </c>
      <c r="G35" s="105">
        <v>0</v>
      </c>
      <c r="H35" s="105">
        <v>0</v>
      </c>
      <c r="I35" s="105">
        <v>0</v>
      </c>
      <c r="J35" s="105">
        <v>10</v>
      </c>
      <c r="K35" s="105">
        <v>0</v>
      </c>
      <c r="L35" s="105">
        <v>0</v>
      </c>
      <c r="M35" s="105"/>
      <c r="N35" s="105">
        <v>0</v>
      </c>
      <c r="O35" s="105">
        <v>0</v>
      </c>
      <c r="P35" s="105">
        <v>0</v>
      </c>
      <c r="Q35" s="105">
        <v>0</v>
      </c>
      <c r="R35" s="105">
        <v>0</v>
      </c>
      <c r="S35" s="105">
        <v>0</v>
      </c>
      <c r="T35" s="105">
        <v>0</v>
      </c>
      <c r="U35" s="105">
        <v>0</v>
      </c>
      <c r="V35" s="105">
        <v>0</v>
      </c>
      <c r="W35" s="105">
        <v>0</v>
      </c>
      <c r="X35" s="105"/>
      <c r="Y35" s="105">
        <v>320</v>
      </c>
      <c r="Z35" s="105">
        <v>20</v>
      </c>
      <c r="AA35" s="105">
        <v>50</v>
      </c>
      <c r="AB35" s="105">
        <v>0</v>
      </c>
      <c r="AC35" s="105">
        <v>20</v>
      </c>
      <c r="AD35" s="105">
        <v>230</v>
      </c>
      <c r="AE35" s="105"/>
      <c r="AF35" s="105">
        <v>0</v>
      </c>
      <c r="AG35" s="105">
        <v>0</v>
      </c>
      <c r="AH35" s="105">
        <v>0</v>
      </c>
      <c r="AI35" s="105">
        <v>0</v>
      </c>
      <c r="AJ35" s="105"/>
      <c r="AK35" s="105">
        <v>0</v>
      </c>
      <c r="AL35" s="105">
        <v>0</v>
      </c>
      <c r="AM35" s="105">
        <v>0</v>
      </c>
      <c r="AN35" s="105">
        <v>0</v>
      </c>
      <c r="AO35" s="105">
        <v>0</v>
      </c>
      <c r="AP35" s="105">
        <v>0</v>
      </c>
      <c r="AQ35" s="105">
        <v>0</v>
      </c>
      <c r="AR35" s="105">
        <v>0</v>
      </c>
      <c r="AS35" s="105"/>
      <c r="AT35" s="105">
        <v>0</v>
      </c>
      <c r="AU35" s="105"/>
      <c r="AV35" s="105">
        <v>0</v>
      </c>
      <c r="AW35" s="105"/>
      <c r="AX35" s="105">
        <v>60</v>
      </c>
      <c r="AY35" s="126"/>
      <c r="AZ35" s="126">
        <v>20</v>
      </c>
    </row>
    <row r="36" spans="1:52" x14ac:dyDescent="0.2">
      <c r="A36" s="3" t="s">
        <v>162</v>
      </c>
      <c r="B36" s="3" t="s">
        <v>138</v>
      </c>
      <c r="C36" s="105">
        <v>2380</v>
      </c>
      <c r="D36" s="105">
        <v>70</v>
      </c>
      <c r="E36" s="105"/>
      <c r="F36" s="105">
        <v>30</v>
      </c>
      <c r="G36" s="105">
        <v>0</v>
      </c>
      <c r="H36" s="105">
        <v>0</v>
      </c>
      <c r="I36" s="105">
        <v>0</v>
      </c>
      <c r="J36" s="105">
        <v>20</v>
      </c>
      <c r="K36" s="105">
        <v>0</v>
      </c>
      <c r="L36" s="105">
        <v>0</v>
      </c>
      <c r="M36" s="105"/>
      <c r="N36" s="105">
        <v>90</v>
      </c>
      <c r="O36" s="105">
        <v>0</v>
      </c>
      <c r="P36" s="105">
        <v>0</v>
      </c>
      <c r="Q36" s="105">
        <v>0</v>
      </c>
      <c r="R36" s="105">
        <v>0</v>
      </c>
      <c r="S36" s="105">
        <v>0</v>
      </c>
      <c r="T36" s="105">
        <v>30</v>
      </c>
      <c r="U36" s="105">
        <v>0</v>
      </c>
      <c r="V36" s="105">
        <v>0</v>
      </c>
      <c r="W36" s="105">
        <v>40</v>
      </c>
      <c r="X36" s="105"/>
      <c r="Y36" s="105">
        <v>230</v>
      </c>
      <c r="Z36" s="105">
        <v>40</v>
      </c>
      <c r="AA36" s="105">
        <v>160</v>
      </c>
      <c r="AB36" s="105">
        <v>0</v>
      </c>
      <c r="AC36" s="105">
        <v>10</v>
      </c>
      <c r="AD36" s="105">
        <v>10</v>
      </c>
      <c r="AE36" s="105"/>
      <c r="AF36" s="105">
        <v>1610</v>
      </c>
      <c r="AG36" s="105">
        <v>410</v>
      </c>
      <c r="AH36" s="105">
        <v>390</v>
      </c>
      <c r="AI36" s="105">
        <v>810</v>
      </c>
      <c r="AJ36" s="105"/>
      <c r="AK36" s="105">
        <v>0</v>
      </c>
      <c r="AL36" s="105">
        <v>0</v>
      </c>
      <c r="AM36" s="105">
        <v>0</v>
      </c>
      <c r="AN36" s="105">
        <v>0</v>
      </c>
      <c r="AO36" s="105">
        <v>0</v>
      </c>
      <c r="AP36" s="105">
        <v>0</v>
      </c>
      <c r="AQ36" s="105">
        <v>0</v>
      </c>
      <c r="AR36" s="105">
        <v>0</v>
      </c>
      <c r="AS36" s="105"/>
      <c r="AT36" s="105">
        <v>0</v>
      </c>
      <c r="AU36" s="105"/>
      <c r="AV36" s="105">
        <v>10</v>
      </c>
      <c r="AW36" s="105"/>
      <c r="AX36" s="105">
        <v>250</v>
      </c>
      <c r="AY36" s="126"/>
      <c r="AZ36" s="126">
        <v>80</v>
      </c>
    </row>
    <row r="37" spans="1:52" x14ac:dyDescent="0.2">
      <c r="A37" s="3"/>
      <c r="B37" s="2" t="s">
        <v>163</v>
      </c>
      <c r="C37" s="105">
        <v>670</v>
      </c>
      <c r="D37" s="105">
        <v>20</v>
      </c>
      <c r="E37" s="105"/>
      <c r="F37" s="105">
        <v>0</v>
      </c>
      <c r="G37" s="105">
        <v>0</v>
      </c>
      <c r="H37" s="105">
        <v>0</v>
      </c>
      <c r="I37" s="105">
        <v>0</v>
      </c>
      <c r="J37" s="105">
        <v>0</v>
      </c>
      <c r="K37" s="105">
        <v>0</v>
      </c>
      <c r="L37" s="105">
        <v>0</v>
      </c>
      <c r="M37" s="105"/>
      <c r="N37" s="105">
        <v>40</v>
      </c>
      <c r="O37" s="105">
        <v>0</v>
      </c>
      <c r="P37" s="105">
        <v>0</v>
      </c>
      <c r="Q37" s="105">
        <v>0</v>
      </c>
      <c r="R37" s="105">
        <v>0</v>
      </c>
      <c r="S37" s="105">
        <v>0</v>
      </c>
      <c r="T37" s="105">
        <v>10</v>
      </c>
      <c r="U37" s="105">
        <v>0</v>
      </c>
      <c r="V37" s="105">
        <v>0</v>
      </c>
      <c r="W37" s="105">
        <v>20</v>
      </c>
      <c r="X37" s="105"/>
      <c r="Y37" s="105">
        <v>40</v>
      </c>
      <c r="Z37" s="105">
        <v>0</v>
      </c>
      <c r="AA37" s="105">
        <v>30</v>
      </c>
      <c r="AB37" s="105">
        <v>0</v>
      </c>
      <c r="AC37" s="105">
        <v>0</v>
      </c>
      <c r="AD37" s="105">
        <v>0</v>
      </c>
      <c r="AE37" s="105"/>
      <c r="AF37" s="105">
        <v>460</v>
      </c>
      <c r="AG37" s="105">
        <v>330</v>
      </c>
      <c r="AH37" s="105">
        <v>100</v>
      </c>
      <c r="AI37" s="105">
        <v>30</v>
      </c>
      <c r="AJ37" s="105"/>
      <c r="AK37" s="105">
        <v>0</v>
      </c>
      <c r="AL37" s="105">
        <v>0</v>
      </c>
      <c r="AM37" s="105">
        <v>0</v>
      </c>
      <c r="AN37" s="105">
        <v>0</v>
      </c>
      <c r="AO37" s="105">
        <v>0</v>
      </c>
      <c r="AP37" s="105">
        <v>0</v>
      </c>
      <c r="AQ37" s="105">
        <v>0</v>
      </c>
      <c r="AR37" s="105">
        <v>0</v>
      </c>
      <c r="AS37" s="105"/>
      <c r="AT37" s="105">
        <v>0</v>
      </c>
      <c r="AU37" s="105"/>
      <c r="AV37" s="105">
        <v>0</v>
      </c>
      <c r="AW37" s="105"/>
      <c r="AX37" s="105">
        <v>70</v>
      </c>
      <c r="AY37" s="126"/>
      <c r="AZ37" s="126">
        <v>30</v>
      </c>
    </row>
    <row r="38" spans="1:52" x14ac:dyDescent="0.2">
      <c r="A38" s="3"/>
      <c r="B38" s="2" t="s">
        <v>164</v>
      </c>
      <c r="C38" s="105">
        <v>500</v>
      </c>
      <c r="D38" s="105">
        <v>0</v>
      </c>
      <c r="E38" s="105"/>
      <c r="F38" s="105">
        <v>0</v>
      </c>
      <c r="G38" s="105">
        <v>0</v>
      </c>
      <c r="H38" s="105">
        <v>0</v>
      </c>
      <c r="I38" s="105">
        <v>0</v>
      </c>
      <c r="J38" s="105">
        <v>0</v>
      </c>
      <c r="K38" s="105">
        <v>0</v>
      </c>
      <c r="L38" s="105">
        <v>0</v>
      </c>
      <c r="M38" s="105"/>
      <c r="N38" s="105">
        <v>40</v>
      </c>
      <c r="O38" s="105">
        <v>0</v>
      </c>
      <c r="P38" s="105">
        <v>0</v>
      </c>
      <c r="Q38" s="105">
        <v>0</v>
      </c>
      <c r="R38" s="105">
        <v>0</v>
      </c>
      <c r="S38" s="105">
        <v>0</v>
      </c>
      <c r="T38" s="105">
        <v>10</v>
      </c>
      <c r="U38" s="105">
        <v>0</v>
      </c>
      <c r="V38" s="105">
        <v>0</v>
      </c>
      <c r="W38" s="105">
        <v>20</v>
      </c>
      <c r="X38" s="105"/>
      <c r="Y38" s="105">
        <v>10</v>
      </c>
      <c r="Z38" s="105">
        <v>0</v>
      </c>
      <c r="AA38" s="105">
        <v>10</v>
      </c>
      <c r="AB38" s="105">
        <v>0</v>
      </c>
      <c r="AC38" s="105">
        <v>0</v>
      </c>
      <c r="AD38" s="105">
        <v>0</v>
      </c>
      <c r="AE38" s="105"/>
      <c r="AF38" s="105">
        <v>360</v>
      </c>
      <c r="AG38" s="105">
        <v>70</v>
      </c>
      <c r="AH38" s="105">
        <v>280</v>
      </c>
      <c r="AI38" s="105">
        <v>20</v>
      </c>
      <c r="AJ38" s="105"/>
      <c r="AK38" s="105">
        <v>0</v>
      </c>
      <c r="AL38" s="105">
        <v>0</v>
      </c>
      <c r="AM38" s="105">
        <v>0</v>
      </c>
      <c r="AN38" s="105">
        <v>0</v>
      </c>
      <c r="AO38" s="105">
        <v>0</v>
      </c>
      <c r="AP38" s="105">
        <v>0</v>
      </c>
      <c r="AQ38" s="105">
        <v>0</v>
      </c>
      <c r="AR38" s="105">
        <v>0</v>
      </c>
      <c r="AS38" s="105"/>
      <c r="AT38" s="105">
        <v>0</v>
      </c>
      <c r="AU38" s="105"/>
      <c r="AV38" s="105">
        <v>0</v>
      </c>
      <c r="AW38" s="105"/>
      <c r="AX38" s="105">
        <v>60</v>
      </c>
      <c r="AY38" s="126"/>
      <c r="AZ38" s="126">
        <v>20</v>
      </c>
    </row>
    <row r="39" spans="1:52" x14ac:dyDescent="0.2">
      <c r="A39" s="3"/>
      <c r="B39" s="2" t="s">
        <v>165</v>
      </c>
      <c r="C39" s="105">
        <v>1220</v>
      </c>
      <c r="D39" s="105">
        <v>40</v>
      </c>
      <c r="E39" s="105"/>
      <c r="F39" s="105">
        <v>20</v>
      </c>
      <c r="G39" s="105">
        <v>0</v>
      </c>
      <c r="H39" s="105">
        <v>0</v>
      </c>
      <c r="I39" s="105">
        <v>0</v>
      </c>
      <c r="J39" s="105">
        <v>10</v>
      </c>
      <c r="K39" s="105">
        <v>0</v>
      </c>
      <c r="L39" s="105">
        <v>0</v>
      </c>
      <c r="M39" s="105"/>
      <c r="N39" s="105">
        <v>20</v>
      </c>
      <c r="O39" s="105">
        <v>0</v>
      </c>
      <c r="P39" s="105">
        <v>0</v>
      </c>
      <c r="Q39" s="105">
        <v>0</v>
      </c>
      <c r="R39" s="105">
        <v>0</v>
      </c>
      <c r="S39" s="105">
        <v>0</v>
      </c>
      <c r="T39" s="105">
        <v>0</v>
      </c>
      <c r="U39" s="105">
        <v>0</v>
      </c>
      <c r="V39" s="105">
        <v>0</v>
      </c>
      <c r="W39" s="105">
        <v>0</v>
      </c>
      <c r="X39" s="105"/>
      <c r="Y39" s="105">
        <v>180</v>
      </c>
      <c r="Z39" s="105">
        <v>30</v>
      </c>
      <c r="AA39" s="105">
        <v>130</v>
      </c>
      <c r="AB39" s="105">
        <v>0</v>
      </c>
      <c r="AC39" s="105">
        <v>10</v>
      </c>
      <c r="AD39" s="105">
        <v>0</v>
      </c>
      <c r="AE39" s="105"/>
      <c r="AF39" s="105">
        <v>790</v>
      </c>
      <c r="AG39" s="105">
        <v>20</v>
      </c>
      <c r="AH39" s="105">
        <v>10</v>
      </c>
      <c r="AI39" s="105">
        <v>770</v>
      </c>
      <c r="AJ39" s="105"/>
      <c r="AK39" s="105">
        <v>0</v>
      </c>
      <c r="AL39" s="105">
        <v>0</v>
      </c>
      <c r="AM39" s="105">
        <v>0</v>
      </c>
      <c r="AN39" s="105">
        <v>0</v>
      </c>
      <c r="AO39" s="105">
        <v>0</v>
      </c>
      <c r="AP39" s="105">
        <v>0</v>
      </c>
      <c r="AQ39" s="105">
        <v>0</v>
      </c>
      <c r="AR39" s="105">
        <v>0</v>
      </c>
      <c r="AS39" s="105"/>
      <c r="AT39" s="105">
        <v>0</v>
      </c>
      <c r="AU39" s="105"/>
      <c r="AV39" s="105">
        <v>0</v>
      </c>
      <c r="AW39" s="105"/>
      <c r="AX39" s="105">
        <v>120</v>
      </c>
      <c r="AY39" s="126"/>
      <c r="AZ39" s="126">
        <v>40</v>
      </c>
    </row>
    <row r="40" spans="1:52" x14ac:dyDescent="0.2">
      <c r="A40" s="3" t="s">
        <v>166</v>
      </c>
      <c r="B40" s="3" t="s">
        <v>138</v>
      </c>
      <c r="C40" s="105">
        <v>4470</v>
      </c>
      <c r="D40" s="105">
        <v>210</v>
      </c>
      <c r="E40" s="105"/>
      <c r="F40" s="105">
        <v>70</v>
      </c>
      <c r="G40" s="105">
        <v>0</v>
      </c>
      <c r="H40" s="105">
        <v>30</v>
      </c>
      <c r="I40" s="105">
        <v>20</v>
      </c>
      <c r="J40" s="105">
        <v>20</v>
      </c>
      <c r="K40" s="105">
        <v>0</v>
      </c>
      <c r="L40" s="105">
        <v>0</v>
      </c>
      <c r="M40" s="105"/>
      <c r="N40" s="105">
        <v>30</v>
      </c>
      <c r="O40" s="105">
        <v>0</v>
      </c>
      <c r="P40" s="105">
        <v>0</v>
      </c>
      <c r="Q40" s="105">
        <v>0</v>
      </c>
      <c r="R40" s="105">
        <v>0</v>
      </c>
      <c r="S40" s="105">
        <v>0</v>
      </c>
      <c r="T40" s="105">
        <v>0</v>
      </c>
      <c r="U40" s="105">
        <v>0</v>
      </c>
      <c r="V40" s="105">
        <v>0</v>
      </c>
      <c r="W40" s="105">
        <v>20</v>
      </c>
      <c r="X40" s="105"/>
      <c r="Y40" s="105">
        <v>20</v>
      </c>
      <c r="Z40" s="105">
        <v>0</v>
      </c>
      <c r="AA40" s="105">
        <v>0</v>
      </c>
      <c r="AB40" s="105">
        <v>0</v>
      </c>
      <c r="AC40" s="105">
        <v>0</v>
      </c>
      <c r="AD40" s="105">
        <v>0</v>
      </c>
      <c r="AE40" s="105"/>
      <c r="AF40" s="105">
        <v>10</v>
      </c>
      <c r="AG40" s="105">
        <v>0</v>
      </c>
      <c r="AH40" s="105">
        <v>0</v>
      </c>
      <c r="AI40" s="105">
        <v>0</v>
      </c>
      <c r="AJ40" s="105"/>
      <c r="AK40" s="105">
        <v>3030</v>
      </c>
      <c r="AL40" s="105">
        <v>120</v>
      </c>
      <c r="AM40" s="105">
        <v>720</v>
      </c>
      <c r="AN40" s="105">
        <v>970</v>
      </c>
      <c r="AO40" s="105">
        <v>550</v>
      </c>
      <c r="AP40" s="105">
        <v>180</v>
      </c>
      <c r="AQ40" s="105">
        <v>170</v>
      </c>
      <c r="AR40" s="105">
        <v>330</v>
      </c>
      <c r="AS40" s="105"/>
      <c r="AT40" s="105">
        <v>10</v>
      </c>
      <c r="AU40" s="105"/>
      <c r="AV40" s="105">
        <v>110</v>
      </c>
      <c r="AW40" s="105"/>
      <c r="AX40" s="105">
        <v>780</v>
      </c>
      <c r="AY40" s="126"/>
      <c r="AZ40" s="126">
        <v>190</v>
      </c>
    </row>
    <row r="41" spans="1:52" x14ac:dyDescent="0.2">
      <c r="A41" s="3"/>
      <c r="B41" s="2" t="s">
        <v>167</v>
      </c>
      <c r="C41" s="105">
        <v>230</v>
      </c>
      <c r="D41" s="105">
        <v>10</v>
      </c>
      <c r="E41" s="105"/>
      <c r="F41" s="105">
        <v>0</v>
      </c>
      <c r="G41" s="105">
        <v>0</v>
      </c>
      <c r="H41" s="105">
        <v>0</v>
      </c>
      <c r="I41" s="105">
        <v>0</v>
      </c>
      <c r="J41" s="105">
        <v>0</v>
      </c>
      <c r="K41" s="105">
        <v>0</v>
      </c>
      <c r="L41" s="105">
        <v>0</v>
      </c>
      <c r="M41" s="105"/>
      <c r="N41" s="105">
        <v>0</v>
      </c>
      <c r="O41" s="105">
        <v>0</v>
      </c>
      <c r="P41" s="105">
        <v>0</v>
      </c>
      <c r="Q41" s="105">
        <v>0</v>
      </c>
      <c r="R41" s="105">
        <v>0</v>
      </c>
      <c r="S41" s="105">
        <v>0</v>
      </c>
      <c r="T41" s="105">
        <v>0</v>
      </c>
      <c r="U41" s="105">
        <v>0</v>
      </c>
      <c r="V41" s="105">
        <v>0</v>
      </c>
      <c r="W41" s="105">
        <v>0</v>
      </c>
      <c r="X41" s="105"/>
      <c r="Y41" s="105">
        <v>0</v>
      </c>
      <c r="Z41" s="105">
        <v>0</v>
      </c>
      <c r="AA41" s="105">
        <v>0</v>
      </c>
      <c r="AB41" s="105">
        <v>0</v>
      </c>
      <c r="AC41" s="105">
        <v>0</v>
      </c>
      <c r="AD41" s="105">
        <v>0</v>
      </c>
      <c r="AE41" s="105"/>
      <c r="AF41" s="105">
        <v>0</v>
      </c>
      <c r="AG41" s="105">
        <v>0</v>
      </c>
      <c r="AH41" s="105">
        <v>0</v>
      </c>
      <c r="AI41" s="105">
        <v>0</v>
      </c>
      <c r="AJ41" s="105"/>
      <c r="AK41" s="105">
        <v>140</v>
      </c>
      <c r="AL41" s="105">
        <v>60</v>
      </c>
      <c r="AM41" s="105">
        <v>10</v>
      </c>
      <c r="AN41" s="105">
        <v>0</v>
      </c>
      <c r="AO41" s="105">
        <v>50</v>
      </c>
      <c r="AP41" s="105">
        <v>20</v>
      </c>
      <c r="AQ41" s="105">
        <v>0</v>
      </c>
      <c r="AR41" s="105">
        <v>0</v>
      </c>
      <c r="AS41" s="105"/>
      <c r="AT41" s="105">
        <v>0</v>
      </c>
      <c r="AU41" s="105"/>
      <c r="AV41" s="105">
        <v>0</v>
      </c>
      <c r="AW41" s="105"/>
      <c r="AX41" s="105">
        <v>60</v>
      </c>
      <c r="AY41" s="126"/>
      <c r="AZ41" s="126">
        <v>0</v>
      </c>
    </row>
    <row r="42" spans="1:52" x14ac:dyDescent="0.2">
      <c r="A42" s="3"/>
      <c r="B42" s="2" t="s">
        <v>168</v>
      </c>
      <c r="C42" s="105">
        <v>1060</v>
      </c>
      <c r="D42" s="105">
        <v>50</v>
      </c>
      <c r="E42" s="105"/>
      <c r="F42" s="105">
        <v>20</v>
      </c>
      <c r="G42" s="105">
        <v>0</v>
      </c>
      <c r="H42" s="105">
        <v>0</v>
      </c>
      <c r="I42" s="105">
        <v>0</v>
      </c>
      <c r="J42" s="105">
        <v>0</v>
      </c>
      <c r="K42" s="105">
        <v>0</v>
      </c>
      <c r="L42" s="105">
        <v>0</v>
      </c>
      <c r="M42" s="105"/>
      <c r="N42" s="105">
        <v>0</v>
      </c>
      <c r="O42" s="105">
        <v>0</v>
      </c>
      <c r="P42" s="105">
        <v>0</v>
      </c>
      <c r="Q42" s="105">
        <v>0</v>
      </c>
      <c r="R42" s="105">
        <v>0</v>
      </c>
      <c r="S42" s="105">
        <v>0</v>
      </c>
      <c r="T42" s="105">
        <v>0</v>
      </c>
      <c r="U42" s="105">
        <v>0</v>
      </c>
      <c r="V42" s="105">
        <v>0</v>
      </c>
      <c r="W42" s="105">
        <v>0</v>
      </c>
      <c r="X42" s="105"/>
      <c r="Y42" s="105">
        <v>0</v>
      </c>
      <c r="Z42" s="105">
        <v>0</v>
      </c>
      <c r="AA42" s="105">
        <v>0</v>
      </c>
      <c r="AB42" s="105">
        <v>0</v>
      </c>
      <c r="AC42" s="105">
        <v>0</v>
      </c>
      <c r="AD42" s="105">
        <v>0</v>
      </c>
      <c r="AE42" s="105"/>
      <c r="AF42" s="105">
        <v>0</v>
      </c>
      <c r="AG42" s="105">
        <v>0</v>
      </c>
      <c r="AH42" s="105">
        <v>0</v>
      </c>
      <c r="AI42" s="105">
        <v>0</v>
      </c>
      <c r="AJ42" s="105"/>
      <c r="AK42" s="105">
        <v>750</v>
      </c>
      <c r="AL42" s="105">
        <v>10</v>
      </c>
      <c r="AM42" s="105">
        <v>560</v>
      </c>
      <c r="AN42" s="105">
        <v>70</v>
      </c>
      <c r="AO42" s="105">
        <v>60</v>
      </c>
      <c r="AP42" s="105">
        <v>30</v>
      </c>
      <c r="AQ42" s="105">
        <v>20</v>
      </c>
      <c r="AR42" s="105">
        <v>20</v>
      </c>
      <c r="AS42" s="105"/>
      <c r="AT42" s="105">
        <v>0</v>
      </c>
      <c r="AU42" s="105"/>
      <c r="AV42" s="105">
        <v>30</v>
      </c>
      <c r="AW42" s="105"/>
      <c r="AX42" s="105">
        <v>170</v>
      </c>
      <c r="AY42" s="126"/>
      <c r="AZ42" s="126">
        <v>30</v>
      </c>
    </row>
    <row r="43" spans="1:52" x14ac:dyDescent="0.2">
      <c r="A43" s="3"/>
      <c r="B43" s="2" t="s">
        <v>169</v>
      </c>
      <c r="C43" s="105">
        <v>1390</v>
      </c>
      <c r="D43" s="105">
        <v>60</v>
      </c>
      <c r="E43" s="105"/>
      <c r="F43" s="105">
        <v>20</v>
      </c>
      <c r="G43" s="105">
        <v>0</v>
      </c>
      <c r="H43" s="105">
        <v>0</v>
      </c>
      <c r="I43" s="105">
        <v>0</v>
      </c>
      <c r="J43" s="105">
        <v>0</v>
      </c>
      <c r="K43" s="105">
        <v>0</v>
      </c>
      <c r="L43" s="105">
        <v>0</v>
      </c>
      <c r="M43" s="105"/>
      <c r="N43" s="105">
        <v>0</v>
      </c>
      <c r="O43" s="105">
        <v>0</v>
      </c>
      <c r="P43" s="105">
        <v>0</v>
      </c>
      <c r="Q43" s="105">
        <v>0</v>
      </c>
      <c r="R43" s="105">
        <v>0</v>
      </c>
      <c r="S43" s="105">
        <v>0</v>
      </c>
      <c r="T43" s="105">
        <v>0</v>
      </c>
      <c r="U43" s="105">
        <v>0</v>
      </c>
      <c r="V43" s="105">
        <v>0</v>
      </c>
      <c r="W43" s="105">
        <v>0</v>
      </c>
      <c r="X43" s="105"/>
      <c r="Y43" s="105">
        <v>0</v>
      </c>
      <c r="Z43" s="105">
        <v>0</v>
      </c>
      <c r="AA43" s="105">
        <v>0</v>
      </c>
      <c r="AB43" s="105">
        <v>0</v>
      </c>
      <c r="AC43" s="105">
        <v>0</v>
      </c>
      <c r="AD43" s="105">
        <v>0</v>
      </c>
      <c r="AE43" s="105"/>
      <c r="AF43" s="105">
        <v>0</v>
      </c>
      <c r="AG43" s="105">
        <v>0</v>
      </c>
      <c r="AH43" s="105">
        <v>0</v>
      </c>
      <c r="AI43" s="105">
        <v>0</v>
      </c>
      <c r="AJ43" s="105"/>
      <c r="AK43" s="105">
        <v>970</v>
      </c>
      <c r="AL43" s="105">
        <v>0</v>
      </c>
      <c r="AM43" s="105">
        <v>60</v>
      </c>
      <c r="AN43" s="105">
        <v>760</v>
      </c>
      <c r="AO43" s="105">
        <v>40</v>
      </c>
      <c r="AP43" s="105">
        <v>20</v>
      </c>
      <c r="AQ43" s="105">
        <v>10</v>
      </c>
      <c r="AR43" s="105">
        <v>80</v>
      </c>
      <c r="AS43" s="105"/>
      <c r="AT43" s="105">
        <v>0</v>
      </c>
      <c r="AU43" s="105"/>
      <c r="AV43" s="105">
        <v>30</v>
      </c>
      <c r="AW43" s="105"/>
      <c r="AX43" s="105">
        <v>230</v>
      </c>
      <c r="AY43" s="126"/>
      <c r="AZ43" s="126">
        <v>60</v>
      </c>
    </row>
    <row r="44" spans="1:52" x14ac:dyDescent="0.2">
      <c r="A44" s="3"/>
      <c r="B44" s="2" t="s">
        <v>170</v>
      </c>
      <c r="C44" s="105">
        <v>730</v>
      </c>
      <c r="D44" s="105">
        <v>20</v>
      </c>
      <c r="E44" s="105"/>
      <c r="F44" s="105">
        <v>10</v>
      </c>
      <c r="G44" s="105">
        <v>0</v>
      </c>
      <c r="H44" s="105">
        <v>0</v>
      </c>
      <c r="I44" s="105">
        <v>0</v>
      </c>
      <c r="J44" s="105">
        <v>0</v>
      </c>
      <c r="K44" s="105">
        <v>0</v>
      </c>
      <c r="L44" s="105">
        <v>0</v>
      </c>
      <c r="M44" s="105"/>
      <c r="N44" s="105">
        <v>0</v>
      </c>
      <c r="O44" s="105">
        <v>0</v>
      </c>
      <c r="P44" s="105">
        <v>0</v>
      </c>
      <c r="Q44" s="105">
        <v>0</v>
      </c>
      <c r="R44" s="105">
        <v>0</v>
      </c>
      <c r="S44" s="105">
        <v>0</v>
      </c>
      <c r="T44" s="105">
        <v>0</v>
      </c>
      <c r="U44" s="105">
        <v>0</v>
      </c>
      <c r="V44" s="105">
        <v>0</v>
      </c>
      <c r="W44" s="105">
        <v>0</v>
      </c>
      <c r="X44" s="105"/>
      <c r="Y44" s="105">
        <v>0</v>
      </c>
      <c r="Z44" s="105">
        <v>0</v>
      </c>
      <c r="AA44" s="105">
        <v>0</v>
      </c>
      <c r="AB44" s="105">
        <v>0</v>
      </c>
      <c r="AC44" s="105">
        <v>0</v>
      </c>
      <c r="AD44" s="105">
        <v>0</v>
      </c>
      <c r="AE44" s="105"/>
      <c r="AF44" s="105">
        <v>0</v>
      </c>
      <c r="AG44" s="105">
        <v>0</v>
      </c>
      <c r="AH44" s="105">
        <v>0</v>
      </c>
      <c r="AI44" s="105">
        <v>0</v>
      </c>
      <c r="AJ44" s="105"/>
      <c r="AK44" s="105">
        <v>520</v>
      </c>
      <c r="AL44" s="105">
        <v>20</v>
      </c>
      <c r="AM44" s="105">
        <v>50</v>
      </c>
      <c r="AN44" s="105">
        <v>40</v>
      </c>
      <c r="AO44" s="105">
        <v>390</v>
      </c>
      <c r="AP44" s="105">
        <v>20</v>
      </c>
      <c r="AQ44" s="105">
        <v>0</v>
      </c>
      <c r="AR44" s="105">
        <v>10</v>
      </c>
      <c r="AS44" s="105"/>
      <c r="AT44" s="105">
        <v>0</v>
      </c>
      <c r="AU44" s="105"/>
      <c r="AV44" s="105">
        <v>30</v>
      </c>
      <c r="AW44" s="105"/>
      <c r="AX44" s="105">
        <v>100</v>
      </c>
      <c r="AY44" s="126"/>
      <c r="AZ44" s="126">
        <v>20</v>
      </c>
    </row>
    <row r="45" spans="1:52" x14ac:dyDescent="0.2">
      <c r="A45" s="3"/>
      <c r="B45" s="2" t="s">
        <v>171</v>
      </c>
      <c r="C45" s="105">
        <v>300</v>
      </c>
      <c r="D45" s="105">
        <v>10</v>
      </c>
      <c r="E45" s="105"/>
      <c r="F45" s="105">
        <v>0</v>
      </c>
      <c r="G45" s="105">
        <v>0</v>
      </c>
      <c r="H45" s="105">
        <v>0</v>
      </c>
      <c r="I45" s="105">
        <v>0</v>
      </c>
      <c r="J45" s="105">
        <v>0</v>
      </c>
      <c r="K45" s="105">
        <v>0</v>
      </c>
      <c r="L45" s="105">
        <v>0</v>
      </c>
      <c r="M45" s="105"/>
      <c r="N45" s="105">
        <v>0</v>
      </c>
      <c r="O45" s="105">
        <v>0</v>
      </c>
      <c r="P45" s="105">
        <v>0</v>
      </c>
      <c r="Q45" s="105">
        <v>0</v>
      </c>
      <c r="R45" s="105">
        <v>0</v>
      </c>
      <c r="S45" s="105">
        <v>0</v>
      </c>
      <c r="T45" s="105">
        <v>0</v>
      </c>
      <c r="U45" s="105">
        <v>0</v>
      </c>
      <c r="V45" s="105">
        <v>0</v>
      </c>
      <c r="W45" s="105">
        <v>0</v>
      </c>
      <c r="X45" s="105"/>
      <c r="Y45" s="105">
        <v>0</v>
      </c>
      <c r="Z45" s="105">
        <v>0</v>
      </c>
      <c r="AA45" s="105">
        <v>0</v>
      </c>
      <c r="AB45" s="105">
        <v>0</v>
      </c>
      <c r="AC45" s="105">
        <v>0</v>
      </c>
      <c r="AD45" s="105">
        <v>0</v>
      </c>
      <c r="AE45" s="105"/>
      <c r="AF45" s="105">
        <v>0</v>
      </c>
      <c r="AG45" s="105">
        <v>0</v>
      </c>
      <c r="AH45" s="105">
        <v>0</v>
      </c>
      <c r="AI45" s="105">
        <v>0</v>
      </c>
      <c r="AJ45" s="105"/>
      <c r="AK45" s="105">
        <v>170</v>
      </c>
      <c r="AL45" s="105">
        <v>20</v>
      </c>
      <c r="AM45" s="105">
        <v>20</v>
      </c>
      <c r="AN45" s="105">
        <v>20</v>
      </c>
      <c r="AO45" s="105">
        <v>20</v>
      </c>
      <c r="AP45" s="105">
        <v>90</v>
      </c>
      <c r="AQ45" s="105">
        <v>0</v>
      </c>
      <c r="AR45" s="105">
        <v>0</v>
      </c>
      <c r="AS45" s="105"/>
      <c r="AT45" s="105">
        <v>0</v>
      </c>
      <c r="AU45" s="105"/>
      <c r="AV45" s="105">
        <v>0</v>
      </c>
      <c r="AW45" s="105"/>
      <c r="AX45" s="105">
        <v>80</v>
      </c>
      <c r="AY45" s="126"/>
      <c r="AZ45" s="126">
        <v>30</v>
      </c>
    </row>
    <row r="46" spans="1:52" x14ac:dyDescent="0.2">
      <c r="A46" s="3"/>
      <c r="B46" s="2" t="s">
        <v>172</v>
      </c>
      <c r="C46" s="105">
        <v>290</v>
      </c>
      <c r="D46" s="105">
        <v>40</v>
      </c>
      <c r="E46" s="105"/>
      <c r="F46" s="105">
        <v>10</v>
      </c>
      <c r="G46" s="105">
        <v>0</v>
      </c>
      <c r="H46" s="105">
        <v>0</v>
      </c>
      <c r="I46" s="105">
        <v>0</v>
      </c>
      <c r="J46" s="105">
        <v>0</v>
      </c>
      <c r="K46" s="105">
        <v>0</v>
      </c>
      <c r="L46" s="105">
        <v>0</v>
      </c>
      <c r="M46" s="105"/>
      <c r="N46" s="105">
        <v>0</v>
      </c>
      <c r="O46" s="105">
        <v>0</v>
      </c>
      <c r="P46" s="105">
        <v>0</v>
      </c>
      <c r="Q46" s="105">
        <v>0</v>
      </c>
      <c r="R46" s="105">
        <v>0</v>
      </c>
      <c r="S46" s="105">
        <v>0</v>
      </c>
      <c r="T46" s="105">
        <v>0</v>
      </c>
      <c r="U46" s="105">
        <v>0</v>
      </c>
      <c r="V46" s="105">
        <v>0</v>
      </c>
      <c r="W46" s="105">
        <v>0</v>
      </c>
      <c r="X46" s="105"/>
      <c r="Y46" s="105">
        <v>0</v>
      </c>
      <c r="Z46" s="105">
        <v>0</v>
      </c>
      <c r="AA46" s="105">
        <v>0</v>
      </c>
      <c r="AB46" s="105">
        <v>0</v>
      </c>
      <c r="AC46" s="105">
        <v>0</v>
      </c>
      <c r="AD46" s="105">
        <v>0</v>
      </c>
      <c r="AE46" s="105"/>
      <c r="AF46" s="105">
        <v>0</v>
      </c>
      <c r="AG46" s="105">
        <v>0</v>
      </c>
      <c r="AH46" s="105">
        <v>0</v>
      </c>
      <c r="AI46" s="105">
        <v>0</v>
      </c>
      <c r="AJ46" s="105"/>
      <c r="AK46" s="105">
        <v>170</v>
      </c>
      <c r="AL46" s="105">
        <v>0</v>
      </c>
      <c r="AM46" s="105">
        <v>20</v>
      </c>
      <c r="AN46" s="105">
        <v>0</v>
      </c>
      <c r="AO46" s="105">
        <v>0</v>
      </c>
      <c r="AP46" s="105">
        <v>0</v>
      </c>
      <c r="AQ46" s="105">
        <v>130</v>
      </c>
      <c r="AR46" s="105">
        <v>10</v>
      </c>
      <c r="AS46" s="105"/>
      <c r="AT46" s="105">
        <v>0</v>
      </c>
      <c r="AU46" s="105"/>
      <c r="AV46" s="105">
        <v>10</v>
      </c>
      <c r="AW46" s="105"/>
      <c r="AX46" s="105">
        <v>40</v>
      </c>
      <c r="AY46" s="126"/>
      <c r="AZ46" s="126">
        <v>10</v>
      </c>
    </row>
    <row r="47" spans="1:52" x14ac:dyDescent="0.2">
      <c r="A47" s="3"/>
      <c r="B47" s="2" t="s">
        <v>173</v>
      </c>
      <c r="C47" s="105">
        <v>480</v>
      </c>
      <c r="D47" s="105">
        <v>30</v>
      </c>
      <c r="E47" s="105"/>
      <c r="F47" s="105">
        <v>0</v>
      </c>
      <c r="G47" s="105">
        <v>0</v>
      </c>
      <c r="H47" s="105">
        <v>0</v>
      </c>
      <c r="I47" s="105">
        <v>0</v>
      </c>
      <c r="J47" s="105">
        <v>0</v>
      </c>
      <c r="K47" s="105">
        <v>0</v>
      </c>
      <c r="L47" s="105">
        <v>0</v>
      </c>
      <c r="M47" s="105"/>
      <c r="N47" s="105">
        <v>0</v>
      </c>
      <c r="O47" s="105">
        <v>0</v>
      </c>
      <c r="P47" s="105">
        <v>0</v>
      </c>
      <c r="Q47" s="105">
        <v>0</v>
      </c>
      <c r="R47" s="105">
        <v>0</v>
      </c>
      <c r="S47" s="105">
        <v>0</v>
      </c>
      <c r="T47" s="105">
        <v>0</v>
      </c>
      <c r="U47" s="105">
        <v>0</v>
      </c>
      <c r="V47" s="105">
        <v>0</v>
      </c>
      <c r="W47" s="105">
        <v>0</v>
      </c>
      <c r="X47" s="105"/>
      <c r="Y47" s="105">
        <v>0</v>
      </c>
      <c r="Z47" s="105">
        <v>0</v>
      </c>
      <c r="AA47" s="105">
        <v>0</v>
      </c>
      <c r="AB47" s="105">
        <v>0</v>
      </c>
      <c r="AC47" s="105">
        <v>0</v>
      </c>
      <c r="AD47" s="105">
        <v>0</v>
      </c>
      <c r="AE47" s="105"/>
      <c r="AF47" s="105">
        <v>0</v>
      </c>
      <c r="AG47" s="105">
        <v>0</v>
      </c>
      <c r="AH47" s="105">
        <v>0</v>
      </c>
      <c r="AI47" s="105">
        <v>0</v>
      </c>
      <c r="AJ47" s="105"/>
      <c r="AK47" s="105">
        <v>310</v>
      </c>
      <c r="AL47" s="105">
        <v>0</v>
      </c>
      <c r="AM47" s="105">
        <v>20</v>
      </c>
      <c r="AN47" s="105">
        <v>70</v>
      </c>
      <c r="AO47" s="105">
        <v>0</v>
      </c>
      <c r="AP47" s="105">
        <v>0</v>
      </c>
      <c r="AQ47" s="105">
        <v>0</v>
      </c>
      <c r="AR47" s="105">
        <v>200</v>
      </c>
      <c r="AS47" s="105"/>
      <c r="AT47" s="105">
        <v>0</v>
      </c>
      <c r="AU47" s="105"/>
      <c r="AV47" s="105">
        <v>0</v>
      </c>
      <c r="AW47" s="105"/>
      <c r="AX47" s="105">
        <v>90</v>
      </c>
      <c r="AY47" s="126"/>
      <c r="AZ47" s="126">
        <v>20</v>
      </c>
    </row>
    <row r="48" spans="1:52" x14ac:dyDescent="0.2">
      <c r="A48" s="3" t="s">
        <v>174</v>
      </c>
      <c r="B48" s="3" t="s">
        <v>138</v>
      </c>
      <c r="C48" s="105">
        <v>1040</v>
      </c>
      <c r="D48" s="105">
        <v>30</v>
      </c>
      <c r="E48" s="105"/>
      <c r="F48" s="105">
        <v>20</v>
      </c>
      <c r="G48" s="105">
        <v>0</v>
      </c>
      <c r="H48" s="105">
        <v>0</v>
      </c>
      <c r="I48" s="105">
        <v>0</v>
      </c>
      <c r="J48" s="105">
        <v>10</v>
      </c>
      <c r="K48" s="105">
        <v>0</v>
      </c>
      <c r="L48" s="105">
        <v>0</v>
      </c>
      <c r="M48" s="105"/>
      <c r="N48" s="105">
        <v>0</v>
      </c>
      <c r="O48" s="105">
        <v>0</v>
      </c>
      <c r="P48" s="105">
        <v>0</v>
      </c>
      <c r="Q48" s="105">
        <v>0</v>
      </c>
      <c r="R48" s="105">
        <v>0</v>
      </c>
      <c r="S48" s="105">
        <v>0</v>
      </c>
      <c r="T48" s="105">
        <v>0</v>
      </c>
      <c r="U48" s="105">
        <v>0</v>
      </c>
      <c r="V48" s="105">
        <v>0</v>
      </c>
      <c r="W48" s="105">
        <v>0</v>
      </c>
      <c r="X48" s="105"/>
      <c r="Y48" s="105">
        <v>0</v>
      </c>
      <c r="Z48" s="105">
        <v>0</v>
      </c>
      <c r="AA48" s="105">
        <v>0</v>
      </c>
      <c r="AB48" s="105">
        <v>0</v>
      </c>
      <c r="AC48" s="105">
        <v>0</v>
      </c>
      <c r="AD48" s="105">
        <v>0</v>
      </c>
      <c r="AE48" s="105"/>
      <c r="AF48" s="105">
        <v>0</v>
      </c>
      <c r="AG48" s="105">
        <v>0</v>
      </c>
      <c r="AH48" s="105">
        <v>0</v>
      </c>
      <c r="AI48" s="105">
        <v>0</v>
      </c>
      <c r="AJ48" s="105"/>
      <c r="AK48" s="105">
        <v>10</v>
      </c>
      <c r="AL48" s="105">
        <v>0</v>
      </c>
      <c r="AM48" s="105">
        <v>0</v>
      </c>
      <c r="AN48" s="105">
        <v>0</v>
      </c>
      <c r="AO48" s="105">
        <v>0</v>
      </c>
      <c r="AP48" s="105">
        <v>0</v>
      </c>
      <c r="AQ48" s="105">
        <v>0</v>
      </c>
      <c r="AR48" s="105">
        <v>0</v>
      </c>
      <c r="AS48" s="105"/>
      <c r="AT48" s="105">
        <v>640</v>
      </c>
      <c r="AU48" s="105"/>
      <c r="AV48" s="105">
        <v>60</v>
      </c>
      <c r="AW48" s="105"/>
      <c r="AX48" s="105">
        <v>210</v>
      </c>
      <c r="AY48" s="126"/>
      <c r="AZ48" s="126">
        <v>50</v>
      </c>
    </row>
    <row r="49" spans="1:52" x14ac:dyDescent="0.2">
      <c r="A49" s="3" t="s">
        <v>175</v>
      </c>
      <c r="B49" s="3" t="s">
        <v>138</v>
      </c>
      <c r="C49" s="105">
        <v>2730</v>
      </c>
      <c r="D49" s="105">
        <v>240</v>
      </c>
      <c r="E49" s="105"/>
      <c r="F49" s="105">
        <v>100</v>
      </c>
      <c r="G49" s="105">
        <v>0</v>
      </c>
      <c r="H49" s="105">
        <v>30</v>
      </c>
      <c r="I49" s="105">
        <v>30</v>
      </c>
      <c r="J49" s="105">
        <v>20</v>
      </c>
      <c r="K49" s="105">
        <v>0</v>
      </c>
      <c r="L49" s="105">
        <v>0</v>
      </c>
      <c r="M49" s="105"/>
      <c r="N49" s="105">
        <v>50</v>
      </c>
      <c r="O49" s="105">
        <v>0</v>
      </c>
      <c r="P49" s="105">
        <v>0</v>
      </c>
      <c r="Q49" s="105">
        <v>0</v>
      </c>
      <c r="R49" s="105">
        <v>0</v>
      </c>
      <c r="S49" s="105">
        <v>10</v>
      </c>
      <c r="T49" s="105">
        <v>0</v>
      </c>
      <c r="U49" s="105">
        <v>0</v>
      </c>
      <c r="V49" s="105">
        <v>0</v>
      </c>
      <c r="W49" s="105">
        <v>20</v>
      </c>
      <c r="X49" s="105"/>
      <c r="Y49" s="105">
        <v>30</v>
      </c>
      <c r="Z49" s="105">
        <v>0</v>
      </c>
      <c r="AA49" s="105">
        <v>20</v>
      </c>
      <c r="AB49" s="105">
        <v>0</v>
      </c>
      <c r="AC49" s="105">
        <v>0</v>
      </c>
      <c r="AD49" s="105">
        <v>0</v>
      </c>
      <c r="AE49" s="105"/>
      <c r="AF49" s="105">
        <v>0</v>
      </c>
      <c r="AG49" s="105">
        <v>0</v>
      </c>
      <c r="AH49" s="105">
        <v>0</v>
      </c>
      <c r="AI49" s="105">
        <v>0</v>
      </c>
      <c r="AJ49" s="105"/>
      <c r="AK49" s="105">
        <v>110</v>
      </c>
      <c r="AL49" s="105">
        <v>0</v>
      </c>
      <c r="AM49" s="105">
        <v>30</v>
      </c>
      <c r="AN49" s="105">
        <v>30</v>
      </c>
      <c r="AO49" s="105">
        <v>20</v>
      </c>
      <c r="AP49" s="105">
        <v>0</v>
      </c>
      <c r="AQ49" s="105">
        <v>10</v>
      </c>
      <c r="AR49" s="105">
        <v>10</v>
      </c>
      <c r="AS49" s="105"/>
      <c r="AT49" s="105">
        <v>50</v>
      </c>
      <c r="AU49" s="105"/>
      <c r="AV49" s="105">
        <v>1620</v>
      </c>
      <c r="AW49" s="105"/>
      <c r="AX49" s="105">
        <v>390</v>
      </c>
      <c r="AY49" s="126"/>
      <c r="AZ49" s="126">
        <v>140</v>
      </c>
    </row>
    <row r="50" spans="1:52" x14ac:dyDescent="0.2">
      <c r="A50" s="82"/>
      <c r="B50" s="82"/>
      <c r="C50" s="10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row>
    <row r="51" spans="1:52" x14ac:dyDescent="0.2">
      <c r="A51" s="103" t="s">
        <v>176</v>
      </c>
    </row>
    <row r="52" spans="1:52" x14ac:dyDescent="0.2">
      <c r="A52" s="1" t="s">
        <v>205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A53"/>
  <sheetViews>
    <sheetView workbookViewId="0"/>
  </sheetViews>
  <sheetFormatPr defaultRowHeight="11.25" x14ac:dyDescent="0.2"/>
  <cols>
    <col min="1" max="1" width="16.5703125" style="1" customWidth="1"/>
    <col min="2" max="2" width="23.140625" style="1" bestFit="1" customWidth="1"/>
    <col min="3" max="4" width="12.5703125" style="1" customWidth="1"/>
    <col min="5" max="5" width="1.5703125" style="1" customWidth="1"/>
    <col min="6" max="12" width="12.5703125" style="1" customWidth="1"/>
    <col min="13" max="13" width="1.7109375" style="1" customWidth="1"/>
    <col min="14" max="21" width="12.5703125" style="1" customWidth="1"/>
    <col min="22" max="23" width="10.7109375" style="1" customWidth="1"/>
    <col min="24" max="24" width="1.42578125" style="1" customWidth="1"/>
    <col min="25" max="25" width="9.140625" style="1"/>
    <col min="26" max="27" width="11.85546875" style="1" customWidth="1"/>
    <col min="28" max="28" width="12.7109375" style="1" customWidth="1"/>
    <col min="29" max="30" width="11.85546875" style="1" customWidth="1"/>
    <col min="31" max="31" width="1.5703125" style="1" customWidth="1"/>
    <col min="32" max="35" width="11.85546875" style="1" customWidth="1"/>
    <col min="36" max="36" width="1.42578125" style="1" customWidth="1"/>
    <col min="37" max="37" width="14.7109375" style="1" customWidth="1"/>
    <col min="38" max="40" width="11.85546875" style="1" customWidth="1"/>
    <col min="41" max="42" width="9.140625" style="1"/>
    <col min="43" max="44" width="11.42578125" style="1" customWidth="1"/>
    <col min="45" max="45" width="1.5703125" style="1" customWidth="1"/>
    <col min="46" max="46" width="9.140625" style="1" customWidth="1"/>
    <col min="47" max="47" width="1.42578125" style="1" customWidth="1"/>
    <col min="48" max="48" width="9.140625" style="1"/>
    <col min="49" max="49" width="1.5703125" style="1" customWidth="1"/>
    <col min="50" max="50" width="15.28515625" style="1" customWidth="1"/>
    <col min="51" max="51" width="1.5703125" style="1" customWidth="1"/>
    <col min="52" max="257" width="9.140625" style="1"/>
    <col min="258" max="258" width="16.5703125" style="1" customWidth="1"/>
    <col min="259" max="259" width="31.140625" style="1" bestFit="1" customWidth="1"/>
    <col min="260" max="261" width="12.5703125" style="1" customWidth="1"/>
    <col min="262" max="262" width="1.5703125" style="1" customWidth="1"/>
    <col min="263" max="269" width="12.5703125" style="1" customWidth="1"/>
    <col min="270" max="270" width="1.7109375" style="1" customWidth="1"/>
    <col min="271" max="279" width="12.5703125" style="1" customWidth="1"/>
    <col min="280" max="280" width="10.7109375" style="1" customWidth="1"/>
    <col min="281" max="281" width="1.42578125" style="1" customWidth="1"/>
    <col min="282" max="282" width="9.140625" style="1"/>
    <col min="283" max="287" width="11.85546875" style="1" customWidth="1"/>
    <col min="288" max="288" width="1.5703125" style="1" customWidth="1"/>
    <col min="289" max="292" width="11.85546875" style="1" customWidth="1"/>
    <col min="293" max="293" width="1.42578125" style="1" customWidth="1"/>
    <col min="294" max="294" width="14.7109375" style="1" customWidth="1"/>
    <col min="295" max="297" width="11.85546875" style="1" customWidth="1"/>
    <col min="298" max="299" width="9.140625" style="1"/>
    <col min="300" max="301" width="11.42578125" style="1" customWidth="1"/>
    <col min="302" max="302" width="1.5703125" style="1" customWidth="1"/>
    <col min="303" max="303" width="9.140625" style="1" customWidth="1"/>
    <col min="304" max="304" width="1.42578125" style="1" customWidth="1"/>
    <col min="305" max="305" width="9.140625" style="1"/>
    <col min="306" max="306" width="1.5703125" style="1" customWidth="1"/>
    <col min="307" max="307" width="15.28515625" style="1" customWidth="1"/>
    <col min="308" max="513" width="9.140625" style="1"/>
    <col min="514" max="514" width="16.5703125" style="1" customWidth="1"/>
    <col min="515" max="515" width="31.140625" style="1" bestFit="1" customWidth="1"/>
    <col min="516" max="517" width="12.5703125" style="1" customWidth="1"/>
    <col min="518" max="518" width="1.5703125" style="1" customWidth="1"/>
    <col min="519" max="525" width="12.5703125" style="1" customWidth="1"/>
    <col min="526" max="526" width="1.7109375" style="1" customWidth="1"/>
    <col min="527" max="535" width="12.5703125" style="1" customWidth="1"/>
    <col min="536" max="536" width="10.7109375" style="1" customWidth="1"/>
    <col min="537" max="537" width="1.42578125" style="1" customWidth="1"/>
    <col min="538" max="538" width="9.140625" style="1"/>
    <col min="539" max="543" width="11.85546875" style="1" customWidth="1"/>
    <col min="544" max="544" width="1.5703125" style="1" customWidth="1"/>
    <col min="545" max="548" width="11.85546875" style="1" customWidth="1"/>
    <col min="549" max="549" width="1.42578125" style="1" customWidth="1"/>
    <col min="550" max="550" width="14.7109375" style="1" customWidth="1"/>
    <col min="551" max="553" width="11.85546875" style="1" customWidth="1"/>
    <col min="554" max="555" width="9.140625" style="1"/>
    <col min="556" max="557" width="11.42578125" style="1" customWidth="1"/>
    <col min="558" max="558" width="1.5703125" style="1" customWidth="1"/>
    <col min="559" max="559" width="9.140625" style="1" customWidth="1"/>
    <col min="560" max="560" width="1.42578125" style="1" customWidth="1"/>
    <col min="561" max="561" width="9.140625" style="1"/>
    <col min="562" max="562" width="1.5703125" style="1" customWidth="1"/>
    <col min="563" max="563" width="15.28515625" style="1" customWidth="1"/>
    <col min="564" max="769" width="9.140625" style="1"/>
    <col min="770" max="770" width="16.5703125" style="1" customWidth="1"/>
    <col min="771" max="771" width="31.140625" style="1" bestFit="1" customWidth="1"/>
    <col min="772" max="773" width="12.5703125" style="1" customWidth="1"/>
    <col min="774" max="774" width="1.5703125" style="1" customWidth="1"/>
    <col min="775" max="781" width="12.5703125" style="1" customWidth="1"/>
    <col min="782" max="782" width="1.7109375" style="1" customWidth="1"/>
    <col min="783" max="791" width="12.5703125" style="1" customWidth="1"/>
    <col min="792" max="792" width="10.7109375" style="1" customWidth="1"/>
    <col min="793" max="793" width="1.42578125" style="1" customWidth="1"/>
    <col min="794" max="794" width="9.140625" style="1"/>
    <col min="795" max="799" width="11.85546875" style="1" customWidth="1"/>
    <col min="800" max="800" width="1.5703125" style="1" customWidth="1"/>
    <col min="801" max="804" width="11.85546875" style="1" customWidth="1"/>
    <col min="805" max="805" width="1.42578125" style="1" customWidth="1"/>
    <col min="806" max="806" width="14.7109375" style="1" customWidth="1"/>
    <col min="807" max="809" width="11.85546875" style="1" customWidth="1"/>
    <col min="810" max="811" width="9.140625" style="1"/>
    <col min="812" max="813" width="11.42578125" style="1" customWidth="1"/>
    <col min="814" max="814" width="1.5703125" style="1" customWidth="1"/>
    <col min="815" max="815" width="9.140625" style="1" customWidth="1"/>
    <col min="816" max="816" width="1.42578125" style="1" customWidth="1"/>
    <col min="817" max="817" width="9.140625" style="1"/>
    <col min="818" max="818" width="1.5703125" style="1" customWidth="1"/>
    <col min="819" max="819" width="15.28515625" style="1" customWidth="1"/>
    <col min="820" max="1025" width="9.140625" style="1"/>
    <col min="1026" max="1026" width="16.5703125" style="1" customWidth="1"/>
    <col min="1027" max="1027" width="31.140625" style="1" bestFit="1" customWidth="1"/>
    <col min="1028" max="1029" width="12.5703125" style="1" customWidth="1"/>
    <col min="1030" max="1030" width="1.5703125" style="1" customWidth="1"/>
    <col min="1031" max="1037" width="12.5703125" style="1" customWidth="1"/>
    <col min="1038" max="1038" width="1.7109375" style="1" customWidth="1"/>
    <col min="1039" max="1047" width="12.5703125" style="1" customWidth="1"/>
    <col min="1048" max="1048" width="10.7109375" style="1" customWidth="1"/>
    <col min="1049" max="1049" width="1.42578125" style="1" customWidth="1"/>
    <col min="1050" max="1050" width="9.140625" style="1"/>
    <col min="1051" max="1055" width="11.85546875" style="1" customWidth="1"/>
    <col min="1056" max="1056" width="1.5703125" style="1" customWidth="1"/>
    <col min="1057" max="1060" width="11.85546875" style="1" customWidth="1"/>
    <col min="1061" max="1061" width="1.42578125" style="1" customWidth="1"/>
    <col min="1062" max="1062" width="14.7109375" style="1" customWidth="1"/>
    <col min="1063" max="1065" width="11.85546875" style="1" customWidth="1"/>
    <col min="1066" max="1067" width="9.140625" style="1"/>
    <col min="1068" max="1069" width="11.42578125" style="1" customWidth="1"/>
    <col min="1070" max="1070" width="1.5703125" style="1" customWidth="1"/>
    <col min="1071" max="1071" width="9.140625" style="1" customWidth="1"/>
    <col min="1072" max="1072" width="1.42578125" style="1" customWidth="1"/>
    <col min="1073" max="1073" width="9.140625" style="1"/>
    <col min="1074" max="1074" width="1.5703125" style="1" customWidth="1"/>
    <col min="1075" max="1075" width="15.28515625" style="1" customWidth="1"/>
    <col min="1076" max="1281" width="9.140625" style="1"/>
    <col min="1282" max="1282" width="16.5703125" style="1" customWidth="1"/>
    <col min="1283" max="1283" width="31.140625" style="1" bestFit="1" customWidth="1"/>
    <col min="1284" max="1285" width="12.5703125" style="1" customWidth="1"/>
    <col min="1286" max="1286" width="1.5703125" style="1" customWidth="1"/>
    <col min="1287" max="1293" width="12.5703125" style="1" customWidth="1"/>
    <col min="1294" max="1294" width="1.7109375" style="1" customWidth="1"/>
    <col min="1295" max="1303" width="12.5703125" style="1" customWidth="1"/>
    <col min="1304" max="1304" width="10.7109375" style="1" customWidth="1"/>
    <col min="1305" max="1305" width="1.42578125" style="1" customWidth="1"/>
    <col min="1306" max="1306" width="9.140625" style="1"/>
    <col min="1307" max="1311" width="11.85546875" style="1" customWidth="1"/>
    <col min="1312" max="1312" width="1.5703125" style="1" customWidth="1"/>
    <col min="1313" max="1316" width="11.85546875" style="1" customWidth="1"/>
    <col min="1317" max="1317" width="1.42578125" style="1" customWidth="1"/>
    <col min="1318" max="1318" width="14.7109375" style="1" customWidth="1"/>
    <col min="1319" max="1321" width="11.85546875" style="1" customWidth="1"/>
    <col min="1322" max="1323" width="9.140625" style="1"/>
    <col min="1324" max="1325" width="11.42578125" style="1" customWidth="1"/>
    <col min="1326" max="1326" width="1.5703125" style="1" customWidth="1"/>
    <col min="1327" max="1327" width="9.140625" style="1" customWidth="1"/>
    <col min="1328" max="1328" width="1.42578125" style="1" customWidth="1"/>
    <col min="1329" max="1329" width="9.140625" style="1"/>
    <col min="1330" max="1330" width="1.5703125" style="1" customWidth="1"/>
    <col min="1331" max="1331" width="15.28515625" style="1" customWidth="1"/>
    <col min="1332" max="1537" width="9.140625" style="1"/>
    <col min="1538" max="1538" width="16.5703125" style="1" customWidth="1"/>
    <col min="1539" max="1539" width="31.140625" style="1" bestFit="1" customWidth="1"/>
    <col min="1540" max="1541" width="12.5703125" style="1" customWidth="1"/>
    <col min="1542" max="1542" width="1.5703125" style="1" customWidth="1"/>
    <col min="1543" max="1549" width="12.5703125" style="1" customWidth="1"/>
    <col min="1550" max="1550" width="1.7109375" style="1" customWidth="1"/>
    <col min="1551" max="1559" width="12.5703125" style="1" customWidth="1"/>
    <col min="1560" max="1560" width="10.7109375" style="1" customWidth="1"/>
    <col min="1561" max="1561" width="1.42578125" style="1" customWidth="1"/>
    <col min="1562" max="1562" width="9.140625" style="1"/>
    <col min="1563" max="1567" width="11.85546875" style="1" customWidth="1"/>
    <col min="1568" max="1568" width="1.5703125" style="1" customWidth="1"/>
    <col min="1569" max="1572" width="11.85546875" style="1" customWidth="1"/>
    <col min="1573" max="1573" width="1.42578125" style="1" customWidth="1"/>
    <col min="1574" max="1574" width="14.7109375" style="1" customWidth="1"/>
    <col min="1575" max="1577" width="11.85546875" style="1" customWidth="1"/>
    <col min="1578" max="1579" width="9.140625" style="1"/>
    <col min="1580" max="1581" width="11.42578125" style="1" customWidth="1"/>
    <col min="1582" max="1582" width="1.5703125" style="1" customWidth="1"/>
    <col min="1583" max="1583" width="9.140625" style="1" customWidth="1"/>
    <col min="1584" max="1584" width="1.42578125" style="1" customWidth="1"/>
    <col min="1585" max="1585" width="9.140625" style="1"/>
    <col min="1586" max="1586" width="1.5703125" style="1" customWidth="1"/>
    <col min="1587" max="1587" width="15.28515625" style="1" customWidth="1"/>
    <col min="1588" max="1793" width="9.140625" style="1"/>
    <col min="1794" max="1794" width="16.5703125" style="1" customWidth="1"/>
    <col min="1795" max="1795" width="31.140625" style="1" bestFit="1" customWidth="1"/>
    <col min="1796" max="1797" width="12.5703125" style="1" customWidth="1"/>
    <col min="1798" max="1798" width="1.5703125" style="1" customWidth="1"/>
    <col min="1799" max="1805" width="12.5703125" style="1" customWidth="1"/>
    <col min="1806" max="1806" width="1.7109375" style="1" customWidth="1"/>
    <col min="1807" max="1815" width="12.5703125" style="1" customWidth="1"/>
    <col min="1816" max="1816" width="10.7109375" style="1" customWidth="1"/>
    <col min="1817" max="1817" width="1.42578125" style="1" customWidth="1"/>
    <col min="1818" max="1818" width="9.140625" style="1"/>
    <col min="1819" max="1823" width="11.85546875" style="1" customWidth="1"/>
    <col min="1824" max="1824" width="1.5703125" style="1" customWidth="1"/>
    <col min="1825" max="1828" width="11.85546875" style="1" customWidth="1"/>
    <col min="1829" max="1829" width="1.42578125" style="1" customWidth="1"/>
    <col min="1830" max="1830" width="14.7109375" style="1" customWidth="1"/>
    <col min="1831" max="1833" width="11.85546875" style="1" customWidth="1"/>
    <col min="1834" max="1835" width="9.140625" style="1"/>
    <col min="1836" max="1837" width="11.42578125" style="1" customWidth="1"/>
    <col min="1838" max="1838" width="1.5703125" style="1" customWidth="1"/>
    <col min="1839" max="1839" width="9.140625" style="1" customWidth="1"/>
    <col min="1840" max="1840" width="1.42578125" style="1" customWidth="1"/>
    <col min="1841" max="1841" width="9.140625" style="1"/>
    <col min="1842" max="1842" width="1.5703125" style="1" customWidth="1"/>
    <col min="1843" max="1843" width="15.28515625" style="1" customWidth="1"/>
    <col min="1844" max="2049" width="9.140625" style="1"/>
    <col min="2050" max="2050" width="16.5703125" style="1" customWidth="1"/>
    <col min="2051" max="2051" width="31.140625" style="1" bestFit="1" customWidth="1"/>
    <col min="2052" max="2053" width="12.5703125" style="1" customWidth="1"/>
    <col min="2054" max="2054" width="1.5703125" style="1" customWidth="1"/>
    <col min="2055" max="2061" width="12.5703125" style="1" customWidth="1"/>
    <col min="2062" max="2062" width="1.7109375" style="1" customWidth="1"/>
    <col min="2063" max="2071" width="12.5703125" style="1" customWidth="1"/>
    <col min="2072" max="2072" width="10.7109375" style="1" customWidth="1"/>
    <col min="2073" max="2073" width="1.42578125" style="1" customWidth="1"/>
    <col min="2074" max="2074" width="9.140625" style="1"/>
    <col min="2075" max="2079" width="11.85546875" style="1" customWidth="1"/>
    <col min="2080" max="2080" width="1.5703125" style="1" customWidth="1"/>
    <col min="2081" max="2084" width="11.85546875" style="1" customWidth="1"/>
    <col min="2085" max="2085" width="1.42578125" style="1" customWidth="1"/>
    <col min="2086" max="2086" width="14.7109375" style="1" customWidth="1"/>
    <col min="2087" max="2089" width="11.85546875" style="1" customWidth="1"/>
    <col min="2090" max="2091" width="9.140625" style="1"/>
    <col min="2092" max="2093" width="11.42578125" style="1" customWidth="1"/>
    <col min="2094" max="2094" width="1.5703125" style="1" customWidth="1"/>
    <col min="2095" max="2095" width="9.140625" style="1" customWidth="1"/>
    <col min="2096" max="2096" width="1.42578125" style="1" customWidth="1"/>
    <col min="2097" max="2097" width="9.140625" style="1"/>
    <col min="2098" max="2098" width="1.5703125" style="1" customWidth="1"/>
    <col min="2099" max="2099" width="15.28515625" style="1" customWidth="1"/>
    <col min="2100" max="2305" width="9.140625" style="1"/>
    <col min="2306" max="2306" width="16.5703125" style="1" customWidth="1"/>
    <col min="2307" max="2307" width="31.140625" style="1" bestFit="1" customWidth="1"/>
    <col min="2308" max="2309" width="12.5703125" style="1" customWidth="1"/>
    <col min="2310" max="2310" width="1.5703125" style="1" customWidth="1"/>
    <col min="2311" max="2317" width="12.5703125" style="1" customWidth="1"/>
    <col min="2318" max="2318" width="1.7109375" style="1" customWidth="1"/>
    <col min="2319" max="2327" width="12.5703125" style="1" customWidth="1"/>
    <col min="2328" max="2328" width="10.7109375" style="1" customWidth="1"/>
    <col min="2329" max="2329" width="1.42578125" style="1" customWidth="1"/>
    <col min="2330" max="2330" width="9.140625" style="1"/>
    <col min="2331" max="2335" width="11.85546875" style="1" customWidth="1"/>
    <col min="2336" max="2336" width="1.5703125" style="1" customWidth="1"/>
    <col min="2337" max="2340" width="11.85546875" style="1" customWidth="1"/>
    <col min="2341" max="2341" width="1.42578125" style="1" customWidth="1"/>
    <col min="2342" max="2342" width="14.7109375" style="1" customWidth="1"/>
    <col min="2343" max="2345" width="11.85546875" style="1" customWidth="1"/>
    <col min="2346" max="2347" width="9.140625" style="1"/>
    <col min="2348" max="2349" width="11.42578125" style="1" customWidth="1"/>
    <col min="2350" max="2350" width="1.5703125" style="1" customWidth="1"/>
    <col min="2351" max="2351" width="9.140625" style="1" customWidth="1"/>
    <col min="2352" max="2352" width="1.42578125" style="1" customWidth="1"/>
    <col min="2353" max="2353" width="9.140625" style="1"/>
    <col min="2354" max="2354" width="1.5703125" style="1" customWidth="1"/>
    <col min="2355" max="2355" width="15.28515625" style="1" customWidth="1"/>
    <col min="2356" max="2561" width="9.140625" style="1"/>
    <col min="2562" max="2562" width="16.5703125" style="1" customWidth="1"/>
    <col min="2563" max="2563" width="31.140625" style="1" bestFit="1" customWidth="1"/>
    <col min="2564" max="2565" width="12.5703125" style="1" customWidth="1"/>
    <col min="2566" max="2566" width="1.5703125" style="1" customWidth="1"/>
    <col min="2567" max="2573" width="12.5703125" style="1" customWidth="1"/>
    <col min="2574" max="2574" width="1.7109375" style="1" customWidth="1"/>
    <col min="2575" max="2583" width="12.5703125" style="1" customWidth="1"/>
    <col min="2584" max="2584" width="10.7109375" style="1" customWidth="1"/>
    <col min="2585" max="2585" width="1.42578125" style="1" customWidth="1"/>
    <col min="2586" max="2586" width="9.140625" style="1"/>
    <col min="2587" max="2591" width="11.85546875" style="1" customWidth="1"/>
    <col min="2592" max="2592" width="1.5703125" style="1" customWidth="1"/>
    <col min="2593" max="2596" width="11.85546875" style="1" customWidth="1"/>
    <col min="2597" max="2597" width="1.42578125" style="1" customWidth="1"/>
    <col min="2598" max="2598" width="14.7109375" style="1" customWidth="1"/>
    <col min="2599" max="2601" width="11.85546875" style="1" customWidth="1"/>
    <col min="2602" max="2603" width="9.140625" style="1"/>
    <col min="2604" max="2605" width="11.42578125" style="1" customWidth="1"/>
    <col min="2606" max="2606" width="1.5703125" style="1" customWidth="1"/>
    <col min="2607" max="2607" width="9.140625" style="1" customWidth="1"/>
    <col min="2608" max="2608" width="1.42578125" style="1" customWidth="1"/>
    <col min="2609" max="2609" width="9.140625" style="1"/>
    <col min="2610" max="2610" width="1.5703125" style="1" customWidth="1"/>
    <col min="2611" max="2611" width="15.28515625" style="1" customWidth="1"/>
    <col min="2612" max="2817" width="9.140625" style="1"/>
    <col min="2818" max="2818" width="16.5703125" style="1" customWidth="1"/>
    <col min="2819" max="2819" width="31.140625" style="1" bestFit="1" customWidth="1"/>
    <col min="2820" max="2821" width="12.5703125" style="1" customWidth="1"/>
    <col min="2822" max="2822" width="1.5703125" style="1" customWidth="1"/>
    <col min="2823" max="2829" width="12.5703125" style="1" customWidth="1"/>
    <col min="2830" max="2830" width="1.7109375" style="1" customWidth="1"/>
    <col min="2831" max="2839" width="12.5703125" style="1" customWidth="1"/>
    <col min="2840" max="2840" width="10.7109375" style="1" customWidth="1"/>
    <col min="2841" max="2841" width="1.42578125" style="1" customWidth="1"/>
    <col min="2842" max="2842" width="9.140625" style="1"/>
    <col min="2843" max="2847" width="11.85546875" style="1" customWidth="1"/>
    <col min="2848" max="2848" width="1.5703125" style="1" customWidth="1"/>
    <col min="2849" max="2852" width="11.85546875" style="1" customWidth="1"/>
    <col min="2853" max="2853" width="1.42578125" style="1" customWidth="1"/>
    <col min="2854" max="2854" width="14.7109375" style="1" customWidth="1"/>
    <col min="2855" max="2857" width="11.85546875" style="1" customWidth="1"/>
    <col min="2858" max="2859" width="9.140625" style="1"/>
    <col min="2860" max="2861" width="11.42578125" style="1" customWidth="1"/>
    <col min="2862" max="2862" width="1.5703125" style="1" customWidth="1"/>
    <col min="2863" max="2863" width="9.140625" style="1" customWidth="1"/>
    <col min="2864" max="2864" width="1.42578125" style="1" customWidth="1"/>
    <col min="2865" max="2865" width="9.140625" style="1"/>
    <col min="2866" max="2866" width="1.5703125" style="1" customWidth="1"/>
    <col min="2867" max="2867" width="15.28515625" style="1" customWidth="1"/>
    <col min="2868" max="3073" width="9.140625" style="1"/>
    <col min="3074" max="3074" width="16.5703125" style="1" customWidth="1"/>
    <col min="3075" max="3075" width="31.140625" style="1" bestFit="1" customWidth="1"/>
    <col min="3076" max="3077" width="12.5703125" style="1" customWidth="1"/>
    <col min="3078" max="3078" width="1.5703125" style="1" customWidth="1"/>
    <col min="3079" max="3085" width="12.5703125" style="1" customWidth="1"/>
    <col min="3086" max="3086" width="1.7109375" style="1" customWidth="1"/>
    <col min="3087" max="3095" width="12.5703125" style="1" customWidth="1"/>
    <col min="3096" max="3096" width="10.7109375" style="1" customWidth="1"/>
    <col min="3097" max="3097" width="1.42578125" style="1" customWidth="1"/>
    <col min="3098" max="3098" width="9.140625" style="1"/>
    <col min="3099" max="3103" width="11.85546875" style="1" customWidth="1"/>
    <col min="3104" max="3104" width="1.5703125" style="1" customWidth="1"/>
    <col min="3105" max="3108" width="11.85546875" style="1" customWidth="1"/>
    <col min="3109" max="3109" width="1.42578125" style="1" customWidth="1"/>
    <col min="3110" max="3110" width="14.7109375" style="1" customWidth="1"/>
    <col min="3111" max="3113" width="11.85546875" style="1" customWidth="1"/>
    <col min="3114" max="3115" width="9.140625" style="1"/>
    <col min="3116" max="3117" width="11.42578125" style="1" customWidth="1"/>
    <col min="3118" max="3118" width="1.5703125" style="1" customWidth="1"/>
    <col min="3119" max="3119" width="9.140625" style="1" customWidth="1"/>
    <col min="3120" max="3120" width="1.42578125" style="1" customWidth="1"/>
    <col min="3121" max="3121" width="9.140625" style="1"/>
    <col min="3122" max="3122" width="1.5703125" style="1" customWidth="1"/>
    <col min="3123" max="3123" width="15.28515625" style="1" customWidth="1"/>
    <col min="3124" max="3329" width="9.140625" style="1"/>
    <col min="3330" max="3330" width="16.5703125" style="1" customWidth="1"/>
    <col min="3331" max="3331" width="31.140625" style="1" bestFit="1" customWidth="1"/>
    <col min="3332" max="3333" width="12.5703125" style="1" customWidth="1"/>
    <col min="3334" max="3334" width="1.5703125" style="1" customWidth="1"/>
    <col min="3335" max="3341" width="12.5703125" style="1" customWidth="1"/>
    <col min="3342" max="3342" width="1.7109375" style="1" customWidth="1"/>
    <col min="3343" max="3351" width="12.5703125" style="1" customWidth="1"/>
    <col min="3352" max="3352" width="10.7109375" style="1" customWidth="1"/>
    <col min="3353" max="3353" width="1.42578125" style="1" customWidth="1"/>
    <col min="3354" max="3354" width="9.140625" style="1"/>
    <col min="3355" max="3359" width="11.85546875" style="1" customWidth="1"/>
    <col min="3360" max="3360" width="1.5703125" style="1" customWidth="1"/>
    <col min="3361" max="3364" width="11.85546875" style="1" customWidth="1"/>
    <col min="3365" max="3365" width="1.42578125" style="1" customWidth="1"/>
    <col min="3366" max="3366" width="14.7109375" style="1" customWidth="1"/>
    <col min="3367" max="3369" width="11.85546875" style="1" customWidth="1"/>
    <col min="3370" max="3371" width="9.140625" style="1"/>
    <col min="3372" max="3373" width="11.42578125" style="1" customWidth="1"/>
    <col min="3374" max="3374" width="1.5703125" style="1" customWidth="1"/>
    <col min="3375" max="3375" width="9.140625" style="1" customWidth="1"/>
    <col min="3376" max="3376" width="1.42578125" style="1" customWidth="1"/>
    <col min="3377" max="3377" width="9.140625" style="1"/>
    <col min="3378" max="3378" width="1.5703125" style="1" customWidth="1"/>
    <col min="3379" max="3379" width="15.28515625" style="1" customWidth="1"/>
    <col min="3380" max="3585" width="9.140625" style="1"/>
    <col min="3586" max="3586" width="16.5703125" style="1" customWidth="1"/>
    <col min="3587" max="3587" width="31.140625" style="1" bestFit="1" customWidth="1"/>
    <col min="3588" max="3589" width="12.5703125" style="1" customWidth="1"/>
    <col min="3590" max="3590" width="1.5703125" style="1" customWidth="1"/>
    <col min="3591" max="3597" width="12.5703125" style="1" customWidth="1"/>
    <col min="3598" max="3598" width="1.7109375" style="1" customWidth="1"/>
    <col min="3599" max="3607" width="12.5703125" style="1" customWidth="1"/>
    <col min="3608" max="3608" width="10.7109375" style="1" customWidth="1"/>
    <col min="3609" max="3609" width="1.42578125" style="1" customWidth="1"/>
    <col min="3610" max="3610" width="9.140625" style="1"/>
    <col min="3611" max="3615" width="11.85546875" style="1" customWidth="1"/>
    <col min="3616" max="3616" width="1.5703125" style="1" customWidth="1"/>
    <col min="3617" max="3620" width="11.85546875" style="1" customWidth="1"/>
    <col min="3621" max="3621" width="1.42578125" style="1" customWidth="1"/>
    <col min="3622" max="3622" width="14.7109375" style="1" customWidth="1"/>
    <col min="3623" max="3625" width="11.85546875" style="1" customWidth="1"/>
    <col min="3626" max="3627" width="9.140625" style="1"/>
    <col min="3628" max="3629" width="11.42578125" style="1" customWidth="1"/>
    <col min="3630" max="3630" width="1.5703125" style="1" customWidth="1"/>
    <col min="3631" max="3631" width="9.140625" style="1" customWidth="1"/>
    <col min="3632" max="3632" width="1.42578125" style="1" customWidth="1"/>
    <col min="3633" max="3633" width="9.140625" style="1"/>
    <col min="3634" max="3634" width="1.5703125" style="1" customWidth="1"/>
    <col min="3635" max="3635" width="15.28515625" style="1" customWidth="1"/>
    <col min="3636" max="3841" width="9.140625" style="1"/>
    <col min="3842" max="3842" width="16.5703125" style="1" customWidth="1"/>
    <col min="3843" max="3843" width="31.140625" style="1" bestFit="1" customWidth="1"/>
    <col min="3844" max="3845" width="12.5703125" style="1" customWidth="1"/>
    <col min="3846" max="3846" width="1.5703125" style="1" customWidth="1"/>
    <col min="3847" max="3853" width="12.5703125" style="1" customWidth="1"/>
    <col min="3854" max="3854" width="1.7109375" style="1" customWidth="1"/>
    <col min="3855" max="3863" width="12.5703125" style="1" customWidth="1"/>
    <col min="3864" max="3864" width="10.7109375" style="1" customWidth="1"/>
    <col min="3865" max="3865" width="1.42578125" style="1" customWidth="1"/>
    <col min="3866" max="3866" width="9.140625" style="1"/>
    <col min="3867" max="3871" width="11.85546875" style="1" customWidth="1"/>
    <col min="3872" max="3872" width="1.5703125" style="1" customWidth="1"/>
    <col min="3873" max="3876" width="11.85546875" style="1" customWidth="1"/>
    <col min="3877" max="3877" width="1.42578125" style="1" customWidth="1"/>
    <col min="3878" max="3878" width="14.7109375" style="1" customWidth="1"/>
    <col min="3879" max="3881" width="11.85546875" style="1" customWidth="1"/>
    <col min="3882" max="3883" width="9.140625" style="1"/>
    <col min="3884" max="3885" width="11.42578125" style="1" customWidth="1"/>
    <col min="3886" max="3886" width="1.5703125" style="1" customWidth="1"/>
    <col min="3887" max="3887" width="9.140625" style="1" customWidth="1"/>
    <col min="3888" max="3888" width="1.42578125" style="1" customWidth="1"/>
    <col min="3889" max="3889" width="9.140625" style="1"/>
    <col min="3890" max="3890" width="1.5703125" style="1" customWidth="1"/>
    <col min="3891" max="3891" width="15.28515625" style="1" customWidth="1"/>
    <col min="3892" max="4097" width="9.140625" style="1"/>
    <col min="4098" max="4098" width="16.5703125" style="1" customWidth="1"/>
    <col min="4099" max="4099" width="31.140625" style="1" bestFit="1" customWidth="1"/>
    <col min="4100" max="4101" width="12.5703125" style="1" customWidth="1"/>
    <col min="4102" max="4102" width="1.5703125" style="1" customWidth="1"/>
    <col min="4103" max="4109" width="12.5703125" style="1" customWidth="1"/>
    <col min="4110" max="4110" width="1.7109375" style="1" customWidth="1"/>
    <col min="4111" max="4119" width="12.5703125" style="1" customWidth="1"/>
    <col min="4120" max="4120" width="10.7109375" style="1" customWidth="1"/>
    <col min="4121" max="4121" width="1.42578125" style="1" customWidth="1"/>
    <col min="4122" max="4122" width="9.140625" style="1"/>
    <col min="4123" max="4127" width="11.85546875" style="1" customWidth="1"/>
    <col min="4128" max="4128" width="1.5703125" style="1" customWidth="1"/>
    <col min="4129" max="4132" width="11.85546875" style="1" customWidth="1"/>
    <col min="4133" max="4133" width="1.42578125" style="1" customWidth="1"/>
    <col min="4134" max="4134" width="14.7109375" style="1" customWidth="1"/>
    <col min="4135" max="4137" width="11.85546875" style="1" customWidth="1"/>
    <col min="4138" max="4139" width="9.140625" style="1"/>
    <col min="4140" max="4141" width="11.42578125" style="1" customWidth="1"/>
    <col min="4142" max="4142" width="1.5703125" style="1" customWidth="1"/>
    <col min="4143" max="4143" width="9.140625" style="1" customWidth="1"/>
    <col min="4144" max="4144" width="1.42578125" style="1" customWidth="1"/>
    <col min="4145" max="4145" width="9.140625" style="1"/>
    <col min="4146" max="4146" width="1.5703125" style="1" customWidth="1"/>
    <col min="4147" max="4147" width="15.28515625" style="1" customWidth="1"/>
    <col min="4148" max="4353" width="9.140625" style="1"/>
    <col min="4354" max="4354" width="16.5703125" style="1" customWidth="1"/>
    <col min="4355" max="4355" width="31.140625" style="1" bestFit="1" customWidth="1"/>
    <col min="4356" max="4357" width="12.5703125" style="1" customWidth="1"/>
    <col min="4358" max="4358" width="1.5703125" style="1" customWidth="1"/>
    <col min="4359" max="4365" width="12.5703125" style="1" customWidth="1"/>
    <col min="4366" max="4366" width="1.7109375" style="1" customWidth="1"/>
    <col min="4367" max="4375" width="12.5703125" style="1" customWidth="1"/>
    <col min="4376" max="4376" width="10.7109375" style="1" customWidth="1"/>
    <col min="4377" max="4377" width="1.42578125" style="1" customWidth="1"/>
    <col min="4378" max="4378" width="9.140625" style="1"/>
    <col min="4379" max="4383" width="11.85546875" style="1" customWidth="1"/>
    <col min="4384" max="4384" width="1.5703125" style="1" customWidth="1"/>
    <col min="4385" max="4388" width="11.85546875" style="1" customWidth="1"/>
    <col min="4389" max="4389" width="1.42578125" style="1" customWidth="1"/>
    <col min="4390" max="4390" width="14.7109375" style="1" customWidth="1"/>
    <col min="4391" max="4393" width="11.85546875" style="1" customWidth="1"/>
    <col min="4394" max="4395" width="9.140625" style="1"/>
    <col min="4396" max="4397" width="11.42578125" style="1" customWidth="1"/>
    <col min="4398" max="4398" width="1.5703125" style="1" customWidth="1"/>
    <col min="4399" max="4399" width="9.140625" style="1" customWidth="1"/>
    <col min="4400" max="4400" width="1.42578125" style="1" customWidth="1"/>
    <col min="4401" max="4401" width="9.140625" style="1"/>
    <col min="4402" max="4402" width="1.5703125" style="1" customWidth="1"/>
    <col min="4403" max="4403" width="15.28515625" style="1" customWidth="1"/>
    <col min="4404" max="4609" width="9.140625" style="1"/>
    <col min="4610" max="4610" width="16.5703125" style="1" customWidth="1"/>
    <col min="4611" max="4611" width="31.140625" style="1" bestFit="1" customWidth="1"/>
    <col min="4612" max="4613" width="12.5703125" style="1" customWidth="1"/>
    <col min="4614" max="4614" width="1.5703125" style="1" customWidth="1"/>
    <col min="4615" max="4621" width="12.5703125" style="1" customWidth="1"/>
    <col min="4622" max="4622" width="1.7109375" style="1" customWidth="1"/>
    <col min="4623" max="4631" width="12.5703125" style="1" customWidth="1"/>
    <col min="4632" max="4632" width="10.7109375" style="1" customWidth="1"/>
    <col min="4633" max="4633" width="1.42578125" style="1" customWidth="1"/>
    <col min="4634" max="4634" width="9.140625" style="1"/>
    <col min="4635" max="4639" width="11.85546875" style="1" customWidth="1"/>
    <col min="4640" max="4640" width="1.5703125" style="1" customWidth="1"/>
    <col min="4641" max="4644" width="11.85546875" style="1" customWidth="1"/>
    <col min="4645" max="4645" width="1.42578125" style="1" customWidth="1"/>
    <col min="4646" max="4646" width="14.7109375" style="1" customWidth="1"/>
    <col min="4647" max="4649" width="11.85546875" style="1" customWidth="1"/>
    <col min="4650" max="4651" width="9.140625" style="1"/>
    <col min="4652" max="4653" width="11.42578125" style="1" customWidth="1"/>
    <col min="4654" max="4654" width="1.5703125" style="1" customWidth="1"/>
    <col min="4655" max="4655" width="9.140625" style="1" customWidth="1"/>
    <col min="4656" max="4656" width="1.42578125" style="1" customWidth="1"/>
    <col min="4657" max="4657" width="9.140625" style="1"/>
    <col min="4658" max="4658" width="1.5703125" style="1" customWidth="1"/>
    <col min="4659" max="4659" width="15.28515625" style="1" customWidth="1"/>
    <col min="4660" max="4865" width="9.140625" style="1"/>
    <col min="4866" max="4866" width="16.5703125" style="1" customWidth="1"/>
    <col min="4867" max="4867" width="31.140625" style="1" bestFit="1" customWidth="1"/>
    <col min="4868" max="4869" width="12.5703125" style="1" customWidth="1"/>
    <col min="4870" max="4870" width="1.5703125" style="1" customWidth="1"/>
    <col min="4871" max="4877" width="12.5703125" style="1" customWidth="1"/>
    <col min="4878" max="4878" width="1.7109375" style="1" customWidth="1"/>
    <col min="4879" max="4887" width="12.5703125" style="1" customWidth="1"/>
    <col min="4888" max="4888" width="10.7109375" style="1" customWidth="1"/>
    <col min="4889" max="4889" width="1.42578125" style="1" customWidth="1"/>
    <col min="4890" max="4890" width="9.140625" style="1"/>
    <col min="4891" max="4895" width="11.85546875" style="1" customWidth="1"/>
    <col min="4896" max="4896" width="1.5703125" style="1" customWidth="1"/>
    <col min="4897" max="4900" width="11.85546875" style="1" customWidth="1"/>
    <col min="4901" max="4901" width="1.42578125" style="1" customWidth="1"/>
    <col min="4902" max="4902" width="14.7109375" style="1" customWidth="1"/>
    <col min="4903" max="4905" width="11.85546875" style="1" customWidth="1"/>
    <col min="4906" max="4907" width="9.140625" style="1"/>
    <col min="4908" max="4909" width="11.42578125" style="1" customWidth="1"/>
    <col min="4910" max="4910" width="1.5703125" style="1" customWidth="1"/>
    <col min="4911" max="4911" width="9.140625" style="1" customWidth="1"/>
    <col min="4912" max="4912" width="1.42578125" style="1" customWidth="1"/>
    <col min="4913" max="4913" width="9.140625" style="1"/>
    <col min="4914" max="4914" width="1.5703125" style="1" customWidth="1"/>
    <col min="4915" max="4915" width="15.28515625" style="1" customWidth="1"/>
    <col min="4916" max="5121" width="9.140625" style="1"/>
    <col min="5122" max="5122" width="16.5703125" style="1" customWidth="1"/>
    <col min="5123" max="5123" width="31.140625" style="1" bestFit="1" customWidth="1"/>
    <col min="5124" max="5125" width="12.5703125" style="1" customWidth="1"/>
    <col min="5126" max="5126" width="1.5703125" style="1" customWidth="1"/>
    <col min="5127" max="5133" width="12.5703125" style="1" customWidth="1"/>
    <col min="5134" max="5134" width="1.7109375" style="1" customWidth="1"/>
    <col min="5135" max="5143" width="12.5703125" style="1" customWidth="1"/>
    <col min="5144" max="5144" width="10.7109375" style="1" customWidth="1"/>
    <col min="5145" max="5145" width="1.42578125" style="1" customWidth="1"/>
    <col min="5146" max="5146" width="9.140625" style="1"/>
    <col min="5147" max="5151" width="11.85546875" style="1" customWidth="1"/>
    <col min="5152" max="5152" width="1.5703125" style="1" customWidth="1"/>
    <col min="5153" max="5156" width="11.85546875" style="1" customWidth="1"/>
    <col min="5157" max="5157" width="1.42578125" style="1" customWidth="1"/>
    <col min="5158" max="5158" width="14.7109375" style="1" customWidth="1"/>
    <col min="5159" max="5161" width="11.85546875" style="1" customWidth="1"/>
    <col min="5162" max="5163" width="9.140625" style="1"/>
    <col min="5164" max="5165" width="11.42578125" style="1" customWidth="1"/>
    <col min="5166" max="5166" width="1.5703125" style="1" customWidth="1"/>
    <col min="5167" max="5167" width="9.140625" style="1" customWidth="1"/>
    <col min="5168" max="5168" width="1.42578125" style="1" customWidth="1"/>
    <col min="5169" max="5169" width="9.140625" style="1"/>
    <col min="5170" max="5170" width="1.5703125" style="1" customWidth="1"/>
    <col min="5171" max="5171" width="15.28515625" style="1" customWidth="1"/>
    <col min="5172" max="5377" width="9.140625" style="1"/>
    <col min="5378" max="5378" width="16.5703125" style="1" customWidth="1"/>
    <col min="5379" max="5379" width="31.140625" style="1" bestFit="1" customWidth="1"/>
    <col min="5380" max="5381" width="12.5703125" style="1" customWidth="1"/>
    <col min="5382" max="5382" width="1.5703125" style="1" customWidth="1"/>
    <col min="5383" max="5389" width="12.5703125" style="1" customWidth="1"/>
    <col min="5390" max="5390" width="1.7109375" style="1" customWidth="1"/>
    <col min="5391" max="5399" width="12.5703125" style="1" customWidth="1"/>
    <col min="5400" max="5400" width="10.7109375" style="1" customWidth="1"/>
    <col min="5401" max="5401" width="1.42578125" style="1" customWidth="1"/>
    <col min="5402" max="5402" width="9.140625" style="1"/>
    <col min="5403" max="5407" width="11.85546875" style="1" customWidth="1"/>
    <col min="5408" max="5408" width="1.5703125" style="1" customWidth="1"/>
    <col min="5409" max="5412" width="11.85546875" style="1" customWidth="1"/>
    <col min="5413" max="5413" width="1.42578125" style="1" customWidth="1"/>
    <col min="5414" max="5414" width="14.7109375" style="1" customWidth="1"/>
    <col min="5415" max="5417" width="11.85546875" style="1" customWidth="1"/>
    <col min="5418" max="5419" width="9.140625" style="1"/>
    <col min="5420" max="5421" width="11.42578125" style="1" customWidth="1"/>
    <col min="5422" max="5422" width="1.5703125" style="1" customWidth="1"/>
    <col min="5423" max="5423" width="9.140625" style="1" customWidth="1"/>
    <col min="5424" max="5424" width="1.42578125" style="1" customWidth="1"/>
    <col min="5425" max="5425" width="9.140625" style="1"/>
    <col min="5426" max="5426" width="1.5703125" style="1" customWidth="1"/>
    <col min="5427" max="5427" width="15.28515625" style="1" customWidth="1"/>
    <col min="5428" max="5633" width="9.140625" style="1"/>
    <col min="5634" max="5634" width="16.5703125" style="1" customWidth="1"/>
    <col min="5635" max="5635" width="31.140625" style="1" bestFit="1" customWidth="1"/>
    <col min="5636" max="5637" width="12.5703125" style="1" customWidth="1"/>
    <col min="5638" max="5638" width="1.5703125" style="1" customWidth="1"/>
    <col min="5639" max="5645" width="12.5703125" style="1" customWidth="1"/>
    <col min="5646" max="5646" width="1.7109375" style="1" customWidth="1"/>
    <col min="5647" max="5655" width="12.5703125" style="1" customWidth="1"/>
    <col min="5656" max="5656" width="10.7109375" style="1" customWidth="1"/>
    <col min="5657" max="5657" width="1.42578125" style="1" customWidth="1"/>
    <col min="5658" max="5658" width="9.140625" style="1"/>
    <col min="5659" max="5663" width="11.85546875" style="1" customWidth="1"/>
    <col min="5664" max="5664" width="1.5703125" style="1" customWidth="1"/>
    <col min="5665" max="5668" width="11.85546875" style="1" customWidth="1"/>
    <col min="5669" max="5669" width="1.42578125" style="1" customWidth="1"/>
    <col min="5670" max="5670" width="14.7109375" style="1" customWidth="1"/>
    <col min="5671" max="5673" width="11.85546875" style="1" customWidth="1"/>
    <col min="5674" max="5675" width="9.140625" style="1"/>
    <col min="5676" max="5677" width="11.42578125" style="1" customWidth="1"/>
    <col min="5678" max="5678" width="1.5703125" style="1" customWidth="1"/>
    <col min="5679" max="5679" width="9.140625" style="1" customWidth="1"/>
    <col min="5680" max="5680" width="1.42578125" style="1" customWidth="1"/>
    <col min="5681" max="5681" width="9.140625" style="1"/>
    <col min="5682" max="5682" width="1.5703125" style="1" customWidth="1"/>
    <col min="5683" max="5683" width="15.28515625" style="1" customWidth="1"/>
    <col min="5684" max="5889" width="9.140625" style="1"/>
    <col min="5890" max="5890" width="16.5703125" style="1" customWidth="1"/>
    <col min="5891" max="5891" width="31.140625" style="1" bestFit="1" customWidth="1"/>
    <col min="5892" max="5893" width="12.5703125" style="1" customWidth="1"/>
    <col min="5894" max="5894" width="1.5703125" style="1" customWidth="1"/>
    <col min="5895" max="5901" width="12.5703125" style="1" customWidth="1"/>
    <col min="5902" max="5902" width="1.7109375" style="1" customWidth="1"/>
    <col min="5903" max="5911" width="12.5703125" style="1" customWidth="1"/>
    <col min="5912" max="5912" width="10.7109375" style="1" customWidth="1"/>
    <col min="5913" max="5913" width="1.42578125" style="1" customWidth="1"/>
    <col min="5914" max="5914" width="9.140625" style="1"/>
    <col min="5915" max="5919" width="11.85546875" style="1" customWidth="1"/>
    <col min="5920" max="5920" width="1.5703125" style="1" customWidth="1"/>
    <col min="5921" max="5924" width="11.85546875" style="1" customWidth="1"/>
    <col min="5925" max="5925" width="1.42578125" style="1" customWidth="1"/>
    <col min="5926" max="5926" width="14.7109375" style="1" customWidth="1"/>
    <col min="5927" max="5929" width="11.85546875" style="1" customWidth="1"/>
    <col min="5930" max="5931" width="9.140625" style="1"/>
    <col min="5932" max="5933" width="11.42578125" style="1" customWidth="1"/>
    <col min="5934" max="5934" width="1.5703125" style="1" customWidth="1"/>
    <col min="5935" max="5935" width="9.140625" style="1" customWidth="1"/>
    <col min="5936" max="5936" width="1.42578125" style="1" customWidth="1"/>
    <col min="5937" max="5937" width="9.140625" style="1"/>
    <col min="5938" max="5938" width="1.5703125" style="1" customWidth="1"/>
    <col min="5939" max="5939" width="15.28515625" style="1" customWidth="1"/>
    <col min="5940" max="6145" width="9.140625" style="1"/>
    <col min="6146" max="6146" width="16.5703125" style="1" customWidth="1"/>
    <col min="6147" max="6147" width="31.140625" style="1" bestFit="1" customWidth="1"/>
    <col min="6148" max="6149" width="12.5703125" style="1" customWidth="1"/>
    <col min="6150" max="6150" width="1.5703125" style="1" customWidth="1"/>
    <col min="6151" max="6157" width="12.5703125" style="1" customWidth="1"/>
    <col min="6158" max="6158" width="1.7109375" style="1" customWidth="1"/>
    <col min="6159" max="6167" width="12.5703125" style="1" customWidth="1"/>
    <col min="6168" max="6168" width="10.7109375" style="1" customWidth="1"/>
    <col min="6169" max="6169" width="1.42578125" style="1" customWidth="1"/>
    <col min="6170" max="6170" width="9.140625" style="1"/>
    <col min="6171" max="6175" width="11.85546875" style="1" customWidth="1"/>
    <col min="6176" max="6176" width="1.5703125" style="1" customWidth="1"/>
    <col min="6177" max="6180" width="11.85546875" style="1" customWidth="1"/>
    <col min="6181" max="6181" width="1.42578125" style="1" customWidth="1"/>
    <col min="6182" max="6182" width="14.7109375" style="1" customWidth="1"/>
    <col min="6183" max="6185" width="11.85546875" style="1" customWidth="1"/>
    <col min="6186" max="6187" width="9.140625" style="1"/>
    <col min="6188" max="6189" width="11.42578125" style="1" customWidth="1"/>
    <col min="6190" max="6190" width="1.5703125" style="1" customWidth="1"/>
    <col min="6191" max="6191" width="9.140625" style="1" customWidth="1"/>
    <col min="6192" max="6192" width="1.42578125" style="1" customWidth="1"/>
    <col min="6193" max="6193" width="9.140625" style="1"/>
    <col min="6194" max="6194" width="1.5703125" style="1" customWidth="1"/>
    <col min="6195" max="6195" width="15.28515625" style="1" customWidth="1"/>
    <col min="6196" max="6401" width="9.140625" style="1"/>
    <col min="6402" max="6402" width="16.5703125" style="1" customWidth="1"/>
    <col min="6403" max="6403" width="31.140625" style="1" bestFit="1" customWidth="1"/>
    <col min="6404" max="6405" width="12.5703125" style="1" customWidth="1"/>
    <col min="6406" max="6406" width="1.5703125" style="1" customWidth="1"/>
    <col min="6407" max="6413" width="12.5703125" style="1" customWidth="1"/>
    <col min="6414" max="6414" width="1.7109375" style="1" customWidth="1"/>
    <col min="6415" max="6423" width="12.5703125" style="1" customWidth="1"/>
    <col min="6424" max="6424" width="10.7109375" style="1" customWidth="1"/>
    <col min="6425" max="6425" width="1.42578125" style="1" customWidth="1"/>
    <col min="6426" max="6426" width="9.140625" style="1"/>
    <col min="6427" max="6431" width="11.85546875" style="1" customWidth="1"/>
    <col min="6432" max="6432" width="1.5703125" style="1" customWidth="1"/>
    <col min="6433" max="6436" width="11.85546875" style="1" customWidth="1"/>
    <col min="6437" max="6437" width="1.42578125" style="1" customWidth="1"/>
    <col min="6438" max="6438" width="14.7109375" style="1" customWidth="1"/>
    <col min="6439" max="6441" width="11.85546875" style="1" customWidth="1"/>
    <col min="6442" max="6443" width="9.140625" style="1"/>
    <col min="6444" max="6445" width="11.42578125" style="1" customWidth="1"/>
    <col min="6446" max="6446" width="1.5703125" style="1" customWidth="1"/>
    <col min="6447" max="6447" width="9.140625" style="1" customWidth="1"/>
    <col min="6448" max="6448" width="1.42578125" style="1" customWidth="1"/>
    <col min="6449" max="6449" width="9.140625" style="1"/>
    <col min="6450" max="6450" width="1.5703125" style="1" customWidth="1"/>
    <col min="6451" max="6451" width="15.28515625" style="1" customWidth="1"/>
    <col min="6452" max="6657" width="9.140625" style="1"/>
    <col min="6658" max="6658" width="16.5703125" style="1" customWidth="1"/>
    <col min="6659" max="6659" width="31.140625" style="1" bestFit="1" customWidth="1"/>
    <col min="6660" max="6661" width="12.5703125" style="1" customWidth="1"/>
    <col min="6662" max="6662" width="1.5703125" style="1" customWidth="1"/>
    <col min="6663" max="6669" width="12.5703125" style="1" customWidth="1"/>
    <col min="6670" max="6670" width="1.7109375" style="1" customWidth="1"/>
    <col min="6671" max="6679" width="12.5703125" style="1" customWidth="1"/>
    <col min="6680" max="6680" width="10.7109375" style="1" customWidth="1"/>
    <col min="6681" max="6681" width="1.42578125" style="1" customWidth="1"/>
    <col min="6682" max="6682" width="9.140625" style="1"/>
    <col min="6683" max="6687" width="11.85546875" style="1" customWidth="1"/>
    <col min="6688" max="6688" width="1.5703125" style="1" customWidth="1"/>
    <col min="6689" max="6692" width="11.85546875" style="1" customWidth="1"/>
    <col min="6693" max="6693" width="1.42578125" style="1" customWidth="1"/>
    <col min="6694" max="6694" width="14.7109375" style="1" customWidth="1"/>
    <col min="6695" max="6697" width="11.85546875" style="1" customWidth="1"/>
    <col min="6698" max="6699" width="9.140625" style="1"/>
    <col min="6700" max="6701" width="11.42578125" style="1" customWidth="1"/>
    <col min="6702" max="6702" width="1.5703125" style="1" customWidth="1"/>
    <col min="6703" max="6703" width="9.140625" style="1" customWidth="1"/>
    <col min="6704" max="6704" width="1.42578125" style="1" customWidth="1"/>
    <col min="6705" max="6705" width="9.140625" style="1"/>
    <col min="6706" max="6706" width="1.5703125" style="1" customWidth="1"/>
    <col min="6707" max="6707" width="15.28515625" style="1" customWidth="1"/>
    <col min="6708" max="6913" width="9.140625" style="1"/>
    <col min="6914" max="6914" width="16.5703125" style="1" customWidth="1"/>
    <col min="6915" max="6915" width="31.140625" style="1" bestFit="1" customWidth="1"/>
    <col min="6916" max="6917" width="12.5703125" style="1" customWidth="1"/>
    <col min="6918" max="6918" width="1.5703125" style="1" customWidth="1"/>
    <col min="6919" max="6925" width="12.5703125" style="1" customWidth="1"/>
    <col min="6926" max="6926" width="1.7109375" style="1" customWidth="1"/>
    <col min="6927" max="6935" width="12.5703125" style="1" customWidth="1"/>
    <col min="6936" max="6936" width="10.7109375" style="1" customWidth="1"/>
    <col min="6937" max="6937" width="1.42578125" style="1" customWidth="1"/>
    <col min="6938" max="6938" width="9.140625" style="1"/>
    <col min="6939" max="6943" width="11.85546875" style="1" customWidth="1"/>
    <col min="6944" max="6944" width="1.5703125" style="1" customWidth="1"/>
    <col min="6945" max="6948" width="11.85546875" style="1" customWidth="1"/>
    <col min="6949" max="6949" width="1.42578125" style="1" customWidth="1"/>
    <col min="6950" max="6950" width="14.7109375" style="1" customWidth="1"/>
    <col min="6951" max="6953" width="11.85546875" style="1" customWidth="1"/>
    <col min="6954" max="6955" width="9.140625" style="1"/>
    <col min="6956" max="6957" width="11.42578125" style="1" customWidth="1"/>
    <col min="6958" max="6958" width="1.5703125" style="1" customWidth="1"/>
    <col min="6959" max="6959" width="9.140625" style="1" customWidth="1"/>
    <col min="6960" max="6960" width="1.42578125" style="1" customWidth="1"/>
    <col min="6961" max="6961" width="9.140625" style="1"/>
    <col min="6962" max="6962" width="1.5703125" style="1" customWidth="1"/>
    <col min="6963" max="6963" width="15.28515625" style="1" customWidth="1"/>
    <col min="6964" max="7169" width="9.140625" style="1"/>
    <col min="7170" max="7170" width="16.5703125" style="1" customWidth="1"/>
    <col min="7171" max="7171" width="31.140625" style="1" bestFit="1" customWidth="1"/>
    <col min="7172" max="7173" width="12.5703125" style="1" customWidth="1"/>
    <col min="7174" max="7174" width="1.5703125" style="1" customWidth="1"/>
    <col min="7175" max="7181" width="12.5703125" style="1" customWidth="1"/>
    <col min="7182" max="7182" width="1.7109375" style="1" customWidth="1"/>
    <col min="7183" max="7191" width="12.5703125" style="1" customWidth="1"/>
    <col min="7192" max="7192" width="10.7109375" style="1" customWidth="1"/>
    <col min="7193" max="7193" width="1.42578125" style="1" customWidth="1"/>
    <col min="7194" max="7194" width="9.140625" style="1"/>
    <col min="7195" max="7199" width="11.85546875" style="1" customWidth="1"/>
    <col min="7200" max="7200" width="1.5703125" style="1" customWidth="1"/>
    <col min="7201" max="7204" width="11.85546875" style="1" customWidth="1"/>
    <col min="7205" max="7205" width="1.42578125" style="1" customWidth="1"/>
    <col min="7206" max="7206" width="14.7109375" style="1" customWidth="1"/>
    <col min="7207" max="7209" width="11.85546875" style="1" customWidth="1"/>
    <col min="7210" max="7211" width="9.140625" style="1"/>
    <col min="7212" max="7213" width="11.42578125" style="1" customWidth="1"/>
    <col min="7214" max="7214" width="1.5703125" style="1" customWidth="1"/>
    <col min="7215" max="7215" width="9.140625" style="1" customWidth="1"/>
    <col min="7216" max="7216" width="1.42578125" style="1" customWidth="1"/>
    <col min="7217" max="7217" width="9.140625" style="1"/>
    <col min="7218" max="7218" width="1.5703125" style="1" customWidth="1"/>
    <col min="7219" max="7219" width="15.28515625" style="1" customWidth="1"/>
    <col min="7220" max="7425" width="9.140625" style="1"/>
    <col min="7426" max="7426" width="16.5703125" style="1" customWidth="1"/>
    <col min="7427" max="7427" width="31.140625" style="1" bestFit="1" customWidth="1"/>
    <col min="7428" max="7429" width="12.5703125" style="1" customWidth="1"/>
    <col min="7430" max="7430" width="1.5703125" style="1" customWidth="1"/>
    <col min="7431" max="7437" width="12.5703125" style="1" customWidth="1"/>
    <col min="7438" max="7438" width="1.7109375" style="1" customWidth="1"/>
    <col min="7439" max="7447" width="12.5703125" style="1" customWidth="1"/>
    <col min="7448" max="7448" width="10.7109375" style="1" customWidth="1"/>
    <col min="7449" max="7449" width="1.42578125" style="1" customWidth="1"/>
    <col min="7450" max="7450" width="9.140625" style="1"/>
    <col min="7451" max="7455" width="11.85546875" style="1" customWidth="1"/>
    <col min="7456" max="7456" width="1.5703125" style="1" customWidth="1"/>
    <col min="7457" max="7460" width="11.85546875" style="1" customWidth="1"/>
    <col min="7461" max="7461" width="1.42578125" style="1" customWidth="1"/>
    <col min="7462" max="7462" width="14.7109375" style="1" customWidth="1"/>
    <col min="7463" max="7465" width="11.85546875" style="1" customWidth="1"/>
    <col min="7466" max="7467" width="9.140625" style="1"/>
    <col min="7468" max="7469" width="11.42578125" style="1" customWidth="1"/>
    <col min="7470" max="7470" width="1.5703125" style="1" customWidth="1"/>
    <col min="7471" max="7471" width="9.140625" style="1" customWidth="1"/>
    <col min="7472" max="7472" width="1.42578125" style="1" customWidth="1"/>
    <col min="7473" max="7473" width="9.140625" style="1"/>
    <col min="7474" max="7474" width="1.5703125" style="1" customWidth="1"/>
    <col min="7475" max="7475" width="15.28515625" style="1" customWidth="1"/>
    <col min="7476" max="7681" width="9.140625" style="1"/>
    <col min="7682" max="7682" width="16.5703125" style="1" customWidth="1"/>
    <col min="7683" max="7683" width="31.140625" style="1" bestFit="1" customWidth="1"/>
    <col min="7684" max="7685" width="12.5703125" style="1" customWidth="1"/>
    <col min="7686" max="7686" width="1.5703125" style="1" customWidth="1"/>
    <col min="7687" max="7693" width="12.5703125" style="1" customWidth="1"/>
    <col min="7694" max="7694" width="1.7109375" style="1" customWidth="1"/>
    <col min="7695" max="7703" width="12.5703125" style="1" customWidth="1"/>
    <col min="7704" max="7704" width="10.7109375" style="1" customWidth="1"/>
    <col min="7705" max="7705" width="1.42578125" style="1" customWidth="1"/>
    <col min="7706" max="7706" width="9.140625" style="1"/>
    <col min="7707" max="7711" width="11.85546875" style="1" customWidth="1"/>
    <col min="7712" max="7712" width="1.5703125" style="1" customWidth="1"/>
    <col min="7713" max="7716" width="11.85546875" style="1" customWidth="1"/>
    <col min="7717" max="7717" width="1.42578125" style="1" customWidth="1"/>
    <col min="7718" max="7718" width="14.7109375" style="1" customWidth="1"/>
    <col min="7719" max="7721" width="11.85546875" style="1" customWidth="1"/>
    <col min="7722" max="7723" width="9.140625" style="1"/>
    <col min="7724" max="7725" width="11.42578125" style="1" customWidth="1"/>
    <col min="7726" max="7726" width="1.5703125" style="1" customWidth="1"/>
    <col min="7727" max="7727" width="9.140625" style="1" customWidth="1"/>
    <col min="7728" max="7728" width="1.42578125" style="1" customWidth="1"/>
    <col min="7729" max="7729" width="9.140625" style="1"/>
    <col min="7730" max="7730" width="1.5703125" style="1" customWidth="1"/>
    <col min="7731" max="7731" width="15.28515625" style="1" customWidth="1"/>
    <col min="7732" max="7937" width="9.140625" style="1"/>
    <col min="7938" max="7938" width="16.5703125" style="1" customWidth="1"/>
    <col min="7939" max="7939" width="31.140625" style="1" bestFit="1" customWidth="1"/>
    <col min="7940" max="7941" width="12.5703125" style="1" customWidth="1"/>
    <col min="7942" max="7942" width="1.5703125" style="1" customWidth="1"/>
    <col min="7943" max="7949" width="12.5703125" style="1" customWidth="1"/>
    <col min="7950" max="7950" width="1.7109375" style="1" customWidth="1"/>
    <col min="7951" max="7959" width="12.5703125" style="1" customWidth="1"/>
    <col min="7960" max="7960" width="10.7109375" style="1" customWidth="1"/>
    <col min="7961" max="7961" width="1.42578125" style="1" customWidth="1"/>
    <col min="7962" max="7962" width="9.140625" style="1"/>
    <col min="7963" max="7967" width="11.85546875" style="1" customWidth="1"/>
    <col min="7968" max="7968" width="1.5703125" style="1" customWidth="1"/>
    <col min="7969" max="7972" width="11.85546875" style="1" customWidth="1"/>
    <col min="7973" max="7973" width="1.42578125" style="1" customWidth="1"/>
    <col min="7974" max="7974" width="14.7109375" style="1" customWidth="1"/>
    <col min="7975" max="7977" width="11.85546875" style="1" customWidth="1"/>
    <col min="7978" max="7979" width="9.140625" style="1"/>
    <col min="7980" max="7981" width="11.42578125" style="1" customWidth="1"/>
    <col min="7982" max="7982" width="1.5703125" style="1" customWidth="1"/>
    <col min="7983" max="7983" width="9.140625" style="1" customWidth="1"/>
    <col min="7984" max="7984" width="1.42578125" style="1" customWidth="1"/>
    <col min="7985" max="7985" width="9.140625" style="1"/>
    <col min="7986" max="7986" width="1.5703125" style="1" customWidth="1"/>
    <col min="7987" max="7987" width="15.28515625" style="1" customWidth="1"/>
    <col min="7988" max="8193" width="9.140625" style="1"/>
    <col min="8194" max="8194" width="16.5703125" style="1" customWidth="1"/>
    <col min="8195" max="8195" width="31.140625" style="1" bestFit="1" customWidth="1"/>
    <col min="8196" max="8197" width="12.5703125" style="1" customWidth="1"/>
    <col min="8198" max="8198" width="1.5703125" style="1" customWidth="1"/>
    <col min="8199" max="8205" width="12.5703125" style="1" customWidth="1"/>
    <col min="8206" max="8206" width="1.7109375" style="1" customWidth="1"/>
    <col min="8207" max="8215" width="12.5703125" style="1" customWidth="1"/>
    <col min="8216" max="8216" width="10.7109375" style="1" customWidth="1"/>
    <col min="8217" max="8217" width="1.42578125" style="1" customWidth="1"/>
    <col min="8218" max="8218" width="9.140625" style="1"/>
    <col min="8219" max="8223" width="11.85546875" style="1" customWidth="1"/>
    <col min="8224" max="8224" width="1.5703125" style="1" customWidth="1"/>
    <col min="8225" max="8228" width="11.85546875" style="1" customWidth="1"/>
    <col min="8229" max="8229" width="1.42578125" style="1" customWidth="1"/>
    <col min="8230" max="8230" width="14.7109375" style="1" customWidth="1"/>
    <col min="8231" max="8233" width="11.85546875" style="1" customWidth="1"/>
    <col min="8234" max="8235" width="9.140625" style="1"/>
    <col min="8236" max="8237" width="11.42578125" style="1" customWidth="1"/>
    <col min="8238" max="8238" width="1.5703125" style="1" customWidth="1"/>
    <col min="8239" max="8239" width="9.140625" style="1" customWidth="1"/>
    <col min="8240" max="8240" width="1.42578125" style="1" customWidth="1"/>
    <col min="8241" max="8241" width="9.140625" style="1"/>
    <col min="8242" max="8242" width="1.5703125" style="1" customWidth="1"/>
    <col min="8243" max="8243" width="15.28515625" style="1" customWidth="1"/>
    <col min="8244" max="8449" width="9.140625" style="1"/>
    <col min="8450" max="8450" width="16.5703125" style="1" customWidth="1"/>
    <col min="8451" max="8451" width="31.140625" style="1" bestFit="1" customWidth="1"/>
    <col min="8452" max="8453" width="12.5703125" style="1" customWidth="1"/>
    <col min="8454" max="8454" width="1.5703125" style="1" customWidth="1"/>
    <col min="8455" max="8461" width="12.5703125" style="1" customWidth="1"/>
    <col min="8462" max="8462" width="1.7109375" style="1" customWidth="1"/>
    <col min="8463" max="8471" width="12.5703125" style="1" customWidth="1"/>
    <col min="8472" max="8472" width="10.7109375" style="1" customWidth="1"/>
    <col min="8473" max="8473" width="1.42578125" style="1" customWidth="1"/>
    <col min="8474" max="8474" width="9.140625" style="1"/>
    <col min="8475" max="8479" width="11.85546875" style="1" customWidth="1"/>
    <col min="8480" max="8480" width="1.5703125" style="1" customWidth="1"/>
    <col min="8481" max="8484" width="11.85546875" style="1" customWidth="1"/>
    <col min="8485" max="8485" width="1.42578125" style="1" customWidth="1"/>
    <col min="8486" max="8486" width="14.7109375" style="1" customWidth="1"/>
    <col min="8487" max="8489" width="11.85546875" style="1" customWidth="1"/>
    <col min="8490" max="8491" width="9.140625" style="1"/>
    <col min="8492" max="8493" width="11.42578125" style="1" customWidth="1"/>
    <col min="8494" max="8494" width="1.5703125" style="1" customWidth="1"/>
    <col min="8495" max="8495" width="9.140625" style="1" customWidth="1"/>
    <col min="8496" max="8496" width="1.42578125" style="1" customWidth="1"/>
    <col min="8497" max="8497" width="9.140625" style="1"/>
    <col min="8498" max="8498" width="1.5703125" style="1" customWidth="1"/>
    <col min="8499" max="8499" width="15.28515625" style="1" customWidth="1"/>
    <col min="8500" max="8705" width="9.140625" style="1"/>
    <col min="8706" max="8706" width="16.5703125" style="1" customWidth="1"/>
    <col min="8707" max="8707" width="31.140625" style="1" bestFit="1" customWidth="1"/>
    <col min="8708" max="8709" width="12.5703125" style="1" customWidth="1"/>
    <col min="8710" max="8710" width="1.5703125" style="1" customWidth="1"/>
    <col min="8711" max="8717" width="12.5703125" style="1" customWidth="1"/>
    <col min="8718" max="8718" width="1.7109375" style="1" customWidth="1"/>
    <col min="8719" max="8727" width="12.5703125" style="1" customWidth="1"/>
    <col min="8728" max="8728" width="10.7109375" style="1" customWidth="1"/>
    <col min="8729" max="8729" width="1.42578125" style="1" customWidth="1"/>
    <col min="8730" max="8730" width="9.140625" style="1"/>
    <col min="8731" max="8735" width="11.85546875" style="1" customWidth="1"/>
    <col min="8736" max="8736" width="1.5703125" style="1" customWidth="1"/>
    <col min="8737" max="8740" width="11.85546875" style="1" customWidth="1"/>
    <col min="8741" max="8741" width="1.42578125" style="1" customWidth="1"/>
    <col min="8742" max="8742" width="14.7109375" style="1" customWidth="1"/>
    <col min="8743" max="8745" width="11.85546875" style="1" customWidth="1"/>
    <col min="8746" max="8747" width="9.140625" style="1"/>
    <col min="8748" max="8749" width="11.42578125" style="1" customWidth="1"/>
    <col min="8750" max="8750" width="1.5703125" style="1" customWidth="1"/>
    <col min="8751" max="8751" width="9.140625" style="1" customWidth="1"/>
    <col min="8752" max="8752" width="1.42578125" style="1" customWidth="1"/>
    <col min="8753" max="8753" width="9.140625" style="1"/>
    <col min="8754" max="8754" width="1.5703125" style="1" customWidth="1"/>
    <col min="8755" max="8755" width="15.28515625" style="1" customWidth="1"/>
    <col min="8756" max="8961" width="9.140625" style="1"/>
    <col min="8962" max="8962" width="16.5703125" style="1" customWidth="1"/>
    <col min="8963" max="8963" width="31.140625" style="1" bestFit="1" customWidth="1"/>
    <col min="8964" max="8965" width="12.5703125" style="1" customWidth="1"/>
    <col min="8966" max="8966" width="1.5703125" style="1" customWidth="1"/>
    <col min="8967" max="8973" width="12.5703125" style="1" customWidth="1"/>
    <col min="8974" max="8974" width="1.7109375" style="1" customWidth="1"/>
    <col min="8975" max="8983" width="12.5703125" style="1" customWidth="1"/>
    <col min="8984" max="8984" width="10.7109375" style="1" customWidth="1"/>
    <col min="8985" max="8985" width="1.42578125" style="1" customWidth="1"/>
    <col min="8986" max="8986" width="9.140625" style="1"/>
    <col min="8987" max="8991" width="11.85546875" style="1" customWidth="1"/>
    <col min="8992" max="8992" width="1.5703125" style="1" customWidth="1"/>
    <col min="8993" max="8996" width="11.85546875" style="1" customWidth="1"/>
    <col min="8997" max="8997" width="1.42578125" style="1" customWidth="1"/>
    <col min="8998" max="8998" width="14.7109375" style="1" customWidth="1"/>
    <col min="8999" max="9001" width="11.85546875" style="1" customWidth="1"/>
    <col min="9002" max="9003" width="9.140625" style="1"/>
    <col min="9004" max="9005" width="11.42578125" style="1" customWidth="1"/>
    <col min="9006" max="9006" width="1.5703125" style="1" customWidth="1"/>
    <col min="9007" max="9007" width="9.140625" style="1" customWidth="1"/>
    <col min="9008" max="9008" width="1.42578125" style="1" customWidth="1"/>
    <col min="9009" max="9009" width="9.140625" style="1"/>
    <col min="9010" max="9010" width="1.5703125" style="1" customWidth="1"/>
    <col min="9011" max="9011" width="15.28515625" style="1" customWidth="1"/>
    <col min="9012" max="9217" width="9.140625" style="1"/>
    <col min="9218" max="9218" width="16.5703125" style="1" customWidth="1"/>
    <col min="9219" max="9219" width="31.140625" style="1" bestFit="1" customWidth="1"/>
    <col min="9220" max="9221" width="12.5703125" style="1" customWidth="1"/>
    <col min="9222" max="9222" width="1.5703125" style="1" customWidth="1"/>
    <col min="9223" max="9229" width="12.5703125" style="1" customWidth="1"/>
    <col min="9230" max="9230" width="1.7109375" style="1" customWidth="1"/>
    <col min="9231" max="9239" width="12.5703125" style="1" customWidth="1"/>
    <col min="9240" max="9240" width="10.7109375" style="1" customWidth="1"/>
    <col min="9241" max="9241" width="1.42578125" style="1" customWidth="1"/>
    <col min="9242" max="9242" width="9.140625" style="1"/>
    <col min="9243" max="9247" width="11.85546875" style="1" customWidth="1"/>
    <col min="9248" max="9248" width="1.5703125" style="1" customWidth="1"/>
    <col min="9249" max="9252" width="11.85546875" style="1" customWidth="1"/>
    <col min="9253" max="9253" width="1.42578125" style="1" customWidth="1"/>
    <col min="9254" max="9254" width="14.7109375" style="1" customWidth="1"/>
    <col min="9255" max="9257" width="11.85546875" style="1" customWidth="1"/>
    <col min="9258" max="9259" width="9.140625" style="1"/>
    <col min="9260" max="9261" width="11.42578125" style="1" customWidth="1"/>
    <col min="9262" max="9262" width="1.5703125" style="1" customWidth="1"/>
    <col min="9263" max="9263" width="9.140625" style="1" customWidth="1"/>
    <col min="9264" max="9264" width="1.42578125" style="1" customWidth="1"/>
    <col min="9265" max="9265" width="9.140625" style="1"/>
    <col min="9266" max="9266" width="1.5703125" style="1" customWidth="1"/>
    <col min="9267" max="9267" width="15.28515625" style="1" customWidth="1"/>
    <col min="9268" max="9473" width="9.140625" style="1"/>
    <col min="9474" max="9474" width="16.5703125" style="1" customWidth="1"/>
    <col min="9475" max="9475" width="31.140625" style="1" bestFit="1" customWidth="1"/>
    <col min="9476" max="9477" width="12.5703125" style="1" customWidth="1"/>
    <col min="9478" max="9478" width="1.5703125" style="1" customWidth="1"/>
    <col min="9479" max="9485" width="12.5703125" style="1" customWidth="1"/>
    <col min="9486" max="9486" width="1.7109375" style="1" customWidth="1"/>
    <col min="9487" max="9495" width="12.5703125" style="1" customWidth="1"/>
    <col min="9496" max="9496" width="10.7109375" style="1" customWidth="1"/>
    <col min="9497" max="9497" width="1.42578125" style="1" customWidth="1"/>
    <col min="9498" max="9498" width="9.140625" style="1"/>
    <col min="9499" max="9503" width="11.85546875" style="1" customWidth="1"/>
    <col min="9504" max="9504" width="1.5703125" style="1" customWidth="1"/>
    <col min="9505" max="9508" width="11.85546875" style="1" customWidth="1"/>
    <col min="9509" max="9509" width="1.42578125" style="1" customWidth="1"/>
    <col min="9510" max="9510" width="14.7109375" style="1" customWidth="1"/>
    <col min="9511" max="9513" width="11.85546875" style="1" customWidth="1"/>
    <col min="9514" max="9515" width="9.140625" style="1"/>
    <col min="9516" max="9517" width="11.42578125" style="1" customWidth="1"/>
    <col min="9518" max="9518" width="1.5703125" style="1" customWidth="1"/>
    <col min="9519" max="9519" width="9.140625" style="1" customWidth="1"/>
    <col min="9520" max="9520" width="1.42578125" style="1" customWidth="1"/>
    <col min="9521" max="9521" width="9.140625" style="1"/>
    <col min="9522" max="9522" width="1.5703125" style="1" customWidth="1"/>
    <col min="9523" max="9523" width="15.28515625" style="1" customWidth="1"/>
    <col min="9524" max="9729" width="9.140625" style="1"/>
    <col min="9730" max="9730" width="16.5703125" style="1" customWidth="1"/>
    <col min="9731" max="9731" width="31.140625" style="1" bestFit="1" customWidth="1"/>
    <col min="9732" max="9733" width="12.5703125" style="1" customWidth="1"/>
    <col min="9734" max="9734" width="1.5703125" style="1" customWidth="1"/>
    <col min="9735" max="9741" width="12.5703125" style="1" customWidth="1"/>
    <col min="9742" max="9742" width="1.7109375" style="1" customWidth="1"/>
    <col min="9743" max="9751" width="12.5703125" style="1" customWidth="1"/>
    <col min="9752" max="9752" width="10.7109375" style="1" customWidth="1"/>
    <col min="9753" max="9753" width="1.42578125" style="1" customWidth="1"/>
    <col min="9754" max="9754" width="9.140625" style="1"/>
    <col min="9755" max="9759" width="11.85546875" style="1" customWidth="1"/>
    <col min="9760" max="9760" width="1.5703125" style="1" customWidth="1"/>
    <col min="9761" max="9764" width="11.85546875" style="1" customWidth="1"/>
    <col min="9765" max="9765" width="1.42578125" style="1" customWidth="1"/>
    <col min="9766" max="9766" width="14.7109375" style="1" customWidth="1"/>
    <col min="9767" max="9769" width="11.85546875" style="1" customWidth="1"/>
    <col min="9770" max="9771" width="9.140625" style="1"/>
    <col min="9772" max="9773" width="11.42578125" style="1" customWidth="1"/>
    <col min="9774" max="9774" width="1.5703125" style="1" customWidth="1"/>
    <col min="9775" max="9775" width="9.140625" style="1" customWidth="1"/>
    <col min="9776" max="9776" width="1.42578125" style="1" customWidth="1"/>
    <col min="9777" max="9777" width="9.140625" style="1"/>
    <col min="9778" max="9778" width="1.5703125" style="1" customWidth="1"/>
    <col min="9779" max="9779" width="15.28515625" style="1" customWidth="1"/>
    <col min="9780" max="9985" width="9.140625" style="1"/>
    <col min="9986" max="9986" width="16.5703125" style="1" customWidth="1"/>
    <col min="9987" max="9987" width="31.140625" style="1" bestFit="1" customWidth="1"/>
    <col min="9988" max="9989" width="12.5703125" style="1" customWidth="1"/>
    <col min="9990" max="9990" width="1.5703125" style="1" customWidth="1"/>
    <col min="9991" max="9997" width="12.5703125" style="1" customWidth="1"/>
    <col min="9998" max="9998" width="1.7109375" style="1" customWidth="1"/>
    <col min="9999" max="10007" width="12.5703125" style="1" customWidth="1"/>
    <col min="10008" max="10008" width="10.7109375" style="1" customWidth="1"/>
    <col min="10009" max="10009" width="1.42578125" style="1" customWidth="1"/>
    <col min="10010" max="10010" width="9.140625" style="1"/>
    <col min="10011" max="10015" width="11.85546875" style="1" customWidth="1"/>
    <col min="10016" max="10016" width="1.5703125" style="1" customWidth="1"/>
    <col min="10017" max="10020" width="11.85546875" style="1" customWidth="1"/>
    <col min="10021" max="10021" width="1.42578125" style="1" customWidth="1"/>
    <col min="10022" max="10022" width="14.7109375" style="1" customWidth="1"/>
    <col min="10023" max="10025" width="11.85546875" style="1" customWidth="1"/>
    <col min="10026" max="10027" width="9.140625" style="1"/>
    <col min="10028" max="10029" width="11.42578125" style="1" customWidth="1"/>
    <col min="10030" max="10030" width="1.5703125" style="1" customWidth="1"/>
    <col min="10031" max="10031" width="9.140625" style="1" customWidth="1"/>
    <col min="10032" max="10032" width="1.42578125" style="1" customWidth="1"/>
    <col min="10033" max="10033" width="9.140625" style="1"/>
    <col min="10034" max="10034" width="1.5703125" style="1" customWidth="1"/>
    <col min="10035" max="10035" width="15.28515625" style="1" customWidth="1"/>
    <col min="10036" max="10241" width="9.140625" style="1"/>
    <col min="10242" max="10242" width="16.5703125" style="1" customWidth="1"/>
    <col min="10243" max="10243" width="31.140625" style="1" bestFit="1" customWidth="1"/>
    <col min="10244" max="10245" width="12.5703125" style="1" customWidth="1"/>
    <col min="10246" max="10246" width="1.5703125" style="1" customWidth="1"/>
    <col min="10247" max="10253" width="12.5703125" style="1" customWidth="1"/>
    <col min="10254" max="10254" width="1.7109375" style="1" customWidth="1"/>
    <col min="10255" max="10263" width="12.5703125" style="1" customWidth="1"/>
    <col min="10264" max="10264" width="10.7109375" style="1" customWidth="1"/>
    <col min="10265" max="10265" width="1.42578125" style="1" customWidth="1"/>
    <col min="10266" max="10266" width="9.140625" style="1"/>
    <col min="10267" max="10271" width="11.85546875" style="1" customWidth="1"/>
    <col min="10272" max="10272" width="1.5703125" style="1" customWidth="1"/>
    <col min="10273" max="10276" width="11.85546875" style="1" customWidth="1"/>
    <col min="10277" max="10277" width="1.42578125" style="1" customWidth="1"/>
    <col min="10278" max="10278" width="14.7109375" style="1" customWidth="1"/>
    <col min="10279" max="10281" width="11.85546875" style="1" customWidth="1"/>
    <col min="10282" max="10283" width="9.140625" style="1"/>
    <col min="10284" max="10285" width="11.42578125" style="1" customWidth="1"/>
    <col min="10286" max="10286" width="1.5703125" style="1" customWidth="1"/>
    <col min="10287" max="10287" width="9.140625" style="1" customWidth="1"/>
    <col min="10288" max="10288" width="1.42578125" style="1" customWidth="1"/>
    <col min="10289" max="10289" width="9.140625" style="1"/>
    <col min="10290" max="10290" width="1.5703125" style="1" customWidth="1"/>
    <col min="10291" max="10291" width="15.28515625" style="1" customWidth="1"/>
    <col min="10292" max="10497" width="9.140625" style="1"/>
    <col min="10498" max="10498" width="16.5703125" style="1" customWidth="1"/>
    <col min="10499" max="10499" width="31.140625" style="1" bestFit="1" customWidth="1"/>
    <col min="10500" max="10501" width="12.5703125" style="1" customWidth="1"/>
    <col min="10502" max="10502" width="1.5703125" style="1" customWidth="1"/>
    <col min="10503" max="10509" width="12.5703125" style="1" customWidth="1"/>
    <col min="10510" max="10510" width="1.7109375" style="1" customWidth="1"/>
    <col min="10511" max="10519" width="12.5703125" style="1" customWidth="1"/>
    <col min="10520" max="10520" width="10.7109375" style="1" customWidth="1"/>
    <col min="10521" max="10521" width="1.42578125" style="1" customWidth="1"/>
    <col min="10522" max="10522" width="9.140625" style="1"/>
    <col min="10523" max="10527" width="11.85546875" style="1" customWidth="1"/>
    <col min="10528" max="10528" width="1.5703125" style="1" customWidth="1"/>
    <col min="10529" max="10532" width="11.85546875" style="1" customWidth="1"/>
    <col min="10533" max="10533" width="1.42578125" style="1" customWidth="1"/>
    <col min="10534" max="10534" width="14.7109375" style="1" customWidth="1"/>
    <col min="10535" max="10537" width="11.85546875" style="1" customWidth="1"/>
    <col min="10538" max="10539" width="9.140625" style="1"/>
    <col min="10540" max="10541" width="11.42578125" style="1" customWidth="1"/>
    <col min="10542" max="10542" width="1.5703125" style="1" customWidth="1"/>
    <col min="10543" max="10543" width="9.140625" style="1" customWidth="1"/>
    <col min="10544" max="10544" width="1.42578125" style="1" customWidth="1"/>
    <col min="10545" max="10545" width="9.140625" style="1"/>
    <col min="10546" max="10546" width="1.5703125" style="1" customWidth="1"/>
    <col min="10547" max="10547" width="15.28515625" style="1" customWidth="1"/>
    <col min="10548" max="10753" width="9.140625" style="1"/>
    <col min="10754" max="10754" width="16.5703125" style="1" customWidth="1"/>
    <col min="10755" max="10755" width="31.140625" style="1" bestFit="1" customWidth="1"/>
    <col min="10756" max="10757" width="12.5703125" style="1" customWidth="1"/>
    <col min="10758" max="10758" width="1.5703125" style="1" customWidth="1"/>
    <col min="10759" max="10765" width="12.5703125" style="1" customWidth="1"/>
    <col min="10766" max="10766" width="1.7109375" style="1" customWidth="1"/>
    <col min="10767" max="10775" width="12.5703125" style="1" customWidth="1"/>
    <col min="10776" max="10776" width="10.7109375" style="1" customWidth="1"/>
    <col min="10777" max="10777" width="1.42578125" style="1" customWidth="1"/>
    <col min="10778" max="10778" width="9.140625" style="1"/>
    <col min="10779" max="10783" width="11.85546875" style="1" customWidth="1"/>
    <col min="10784" max="10784" width="1.5703125" style="1" customWidth="1"/>
    <col min="10785" max="10788" width="11.85546875" style="1" customWidth="1"/>
    <col min="10789" max="10789" width="1.42578125" style="1" customWidth="1"/>
    <col min="10790" max="10790" width="14.7109375" style="1" customWidth="1"/>
    <col min="10791" max="10793" width="11.85546875" style="1" customWidth="1"/>
    <col min="10794" max="10795" width="9.140625" style="1"/>
    <col min="10796" max="10797" width="11.42578125" style="1" customWidth="1"/>
    <col min="10798" max="10798" width="1.5703125" style="1" customWidth="1"/>
    <col min="10799" max="10799" width="9.140625" style="1" customWidth="1"/>
    <col min="10800" max="10800" width="1.42578125" style="1" customWidth="1"/>
    <col min="10801" max="10801" width="9.140625" style="1"/>
    <col min="10802" max="10802" width="1.5703125" style="1" customWidth="1"/>
    <col min="10803" max="10803" width="15.28515625" style="1" customWidth="1"/>
    <col min="10804" max="11009" width="9.140625" style="1"/>
    <col min="11010" max="11010" width="16.5703125" style="1" customWidth="1"/>
    <col min="11011" max="11011" width="31.140625" style="1" bestFit="1" customWidth="1"/>
    <col min="11012" max="11013" width="12.5703125" style="1" customWidth="1"/>
    <col min="11014" max="11014" width="1.5703125" style="1" customWidth="1"/>
    <col min="11015" max="11021" width="12.5703125" style="1" customWidth="1"/>
    <col min="11022" max="11022" width="1.7109375" style="1" customWidth="1"/>
    <col min="11023" max="11031" width="12.5703125" style="1" customWidth="1"/>
    <col min="11032" max="11032" width="10.7109375" style="1" customWidth="1"/>
    <col min="11033" max="11033" width="1.42578125" style="1" customWidth="1"/>
    <col min="11034" max="11034" width="9.140625" style="1"/>
    <col min="11035" max="11039" width="11.85546875" style="1" customWidth="1"/>
    <col min="11040" max="11040" width="1.5703125" style="1" customWidth="1"/>
    <col min="11041" max="11044" width="11.85546875" style="1" customWidth="1"/>
    <col min="11045" max="11045" width="1.42578125" style="1" customWidth="1"/>
    <col min="11046" max="11046" width="14.7109375" style="1" customWidth="1"/>
    <col min="11047" max="11049" width="11.85546875" style="1" customWidth="1"/>
    <col min="11050" max="11051" width="9.140625" style="1"/>
    <col min="11052" max="11053" width="11.42578125" style="1" customWidth="1"/>
    <col min="11054" max="11054" width="1.5703125" style="1" customWidth="1"/>
    <col min="11055" max="11055" width="9.140625" style="1" customWidth="1"/>
    <col min="11056" max="11056" width="1.42578125" style="1" customWidth="1"/>
    <col min="11057" max="11057" width="9.140625" style="1"/>
    <col min="11058" max="11058" width="1.5703125" style="1" customWidth="1"/>
    <col min="11059" max="11059" width="15.28515625" style="1" customWidth="1"/>
    <col min="11060" max="11265" width="9.140625" style="1"/>
    <col min="11266" max="11266" width="16.5703125" style="1" customWidth="1"/>
    <col min="11267" max="11267" width="31.140625" style="1" bestFit="1" customWidth="1"/>
    <col min="11268" max="11269" width="12.5703125" style="1" customWidth="1"/>
    <col min="11270" max="11270" width="1.5703125" style="1" customWidth="1"/>
    <col min="11271" max="11277" width="12.5703125" style="1" customWidth="1"/>
    <col min="11278" max="11278" width="1.7109375" style="1" customWidth="1"/>
    <col min="11279" max="11287" width="12.5703125" style="1" customWidth="1"/>
    <col min="11288" max="11288" width="10.7109375" style="1" customWidth="1"/>
    <col min="11289" max="11289" width="1.42578125" style="1" customWidth="1"/>
    <col min="11290" max="11290" width="9.140625" style="1"/>
    <col min="11291" max="11295" width="11.85546875" style="1" customWidth="1"/>
    <col min="11296" max="11296" width="1.5703125" style="1" customWidth="1"/>
    <col min="11297" max="11300" width="11.85546875" style="1" customWidth="1"/>
    <col min="11301" max="11301" width="1.42578125" style="1" customWidth="1"/>
    <col min="11302" max="11302" width="14.7109375" style="1" customWidth="1"/>
    <col min="11303" max="11305" width="11.85546875" style="1" customWidth="1"/>
    <col min="11306" max="11307" width="9.140625" style="1"/>
    <col min="11308" max="11309" width="11.42578125" style="1" customWidth="1"/>
    <col min="11310" max="11310" width="1.5703125" style="1" customWidth="1"/>
    <col min="11311" max="11311" width="9.140625" style="1" customWidth="1"/>
    <col min="11312" max="11312" width="1.42578125" style="1" customWidth="1"/>
    <col min="11313" max="11313" width="9.140625" style="1"/>
    <col min="11314" max="11314" width="1.5703125" style="1" customWidth="1"/>
    <col min="11315" max="11315" width="15.28515625" style="1" customWidth="1"/>
    <col min="11316" max="11521" width="9.140625" style="1"/>
    <col min="11522" max="11522" width="16.5703125" style="1" customWidth="1"/>
    <col min="11523" max="11523" width="31.140625" style="1" bestFit="1" customWidth="1"/>
    <col min="11524" max="11525" width="12.5703125" style="1" customWidth="1"/>
    <col min="11526" max="11526" width="1.5703125" style="1" customWidth="1"/>
    <col min="11527" max="11533" width="12.5703125" style="1" customWidth="1"/>
    <col min="11534" max="11534" width="1.7109375" style="1" customWidth="1"/>
    <col min="11535" max="11543" width="12.5703125" style="1" customWidth="1"/>
    <col min="11544" max="11544" width="10.7109375" style="1" customWidth="1"/>
    <col min="11545" max="11545" width="1.42578125" style="1" customWidth="1"/>
    <col min="11546" max="11546" width="9.140625" style="1"/>
    <col min="11547" max="11551" width="11.85546875" style="1" customWidth="1"/>
    <col min="11552" max="11552" width="1.5703125" style="1" customWidth="1"/>
    <col min="11553" max="11556" width="11.85546875" style="1" customWidth="1"/>
    <col min="11557" max="11557" width="1.42578125" style="1" customWidth="1"/>
    <col min="11558" max="11558" width="14.7109375" style="1" customWidth="1"/>
    <col min="11559" max="11561" width="11.85546875" style="1" customWidth="1"/>
    <col min="11562" max="11563" width="9.140625" style="1"/>
    <col min="11564" max="11565" width="11.42578125" style="1" customWidth="1"/>
    <col min="11566" max="11566" width="1.5703125" style="1" customWidth="1"/>
    <col min="11567" max="11567" width="9.140625" style="1" customWidth="1"/>
    <col min="11568" max="11568" width="1.42578125" style="1" customWidth="1"/>
    <col min="11569" max="11569" width="9.140625" style="1"/>
    <col min="11570" max="11570" width="1.5703125" style="1" customWidth="1"/>
    <col min="11571" max="11571" width="15.28515625" style="1" customWidth="1"/>
    <col min="11572" max="11777" width="9.140625" style="1"/>
    <col min="11778" max="11778" width="16.5703125" style="1" customWidth="1"/>
    <col min="11779" max="11779" width="31.140625" style="1" bestFit="1" customWidth="1"/>
    <col min="11780" max="11781" width="12.5703125" style="1" customWidth="1"/>
    <col min="11782" max="11782" width="1.5703125" style="1" customWidth="1"/>
    <col min="11783" max="11789" width="12.5703125" style="1" customWidth="1"/>
    <col min="11790" max="11790" width="1.7109375" style="1" customWidth="1"/>
    <col min="11791" max="11799" width="12.5703125" style="1" customWidth="1"/>
    <col min="11800" max="11800" width="10.7109375" style="1" customWidth="1"/>
    <col min="11801" max="11801" width="1.42578125" style="1" customWidth="1"/>
    <col min="11802" max="11802" width="9.140625" style="1"/>
    <col min="11803" max="11807" width="11.85546875" style="1" customWidth="1"/>
    <col min="11808" max="11808" width="1.5703125" style="1" customWidth="1"/>
    <col min="11809" max="11812" width="11.85546875" style="1" customWidth="1"/>
    <col min="11813" max="11813" width="1.42578125" style="1" customWidth="1"/>
    <col min="11814" max="11814" width="14.7109375" style="1" customWidth="1"/>
    <col min="11815" max="11817" width="11.85546875" style="1" customWidth="1"/>
    <col min="11818" max="11819" width="9.140625" style="1"/>
    <col min="11820" max="11821" width="11.42578125" style="1" customWidth="1"/>
    <col min="11822" max="11822" width="1.5703125" style="1" customWidth="1"/>
    <col min="11823" max="11823" width="9.140625" style="1" customWidth="1"/>
    <col min="11824" max="11824" width="1.42578125" style="1" customWidth="1"/>
    <col min="11825" max="11825" width="9.140625" style="1"/>
    <col min="11826" max="11826" width="1.5703125" style="1" customWidth="1"/>
    <col min="11827" max="11827" width="15.28515625" style="1" customWidth="1"/>
    <col min="11828" max="12033" width="9.140625" style="1"/>
    <col min="12034" max="12034" width="16.5703125" style="1" customWidth="1"/>
    <col min="12035" max="12035" width="31.140625" style="1" bestFit="1" customWidth="1"/>
    <col min="12036" max="12037" width="12.5703125" style="1" customWidth="1"/>
    <col min="12038" max="12038" width="1.5703125" style="1" customWidth="1"/>
    <col min="12039" max="12045" width="12.5703125" style="1" customWidth="1"/>
    <col min="12046" max="12046" width="1.7109375" style="1" customWidth="1"/>
    <col min="12047" max="12055" width="12.5703125" style="1" customWidth="1"/>
    <col min="12056" max="12056" width="10.7109375" style="1" customWidth="1"/>
    <col min="12057" max="12057" width="1.42578125" style="1" customWidth="1"/>
    <col min="12058" max="12058" width="9.140625" style="1"/>
    <col min="12059" max="12063" width="11.85546875" style="1" customWidth="1"/>
    <col min="12064" max="12064" width="1.5703125" style="1" customWidth="1"/>
    <col min="12065" max="12068" width="11.85546875" style="1" customWidth="1"/>
    <col min="12069" max="12069" width="1.42578125" style="1" customWidth="1"/>
    <col min="12070" max="12070" width="14.7109375" style="1" customWidth="1"/>
    <col min="12071" max="12073" width="11.85546875" style="1" customWidth="1"/>
    <col min="12074" max="12075" width="9.140625" style="1"/>
    <col min="12076" max="12077" width="11.42578125" style="1" customWidth="1"/>
    <col min="12078" max="12078" width="1.5703125" style="1" customWidth="1"/>
    <col min="12079" max="12079" width="9.140625" style="1" customWidth="1"/>
    <col min="12080" max="12080" width="1.42578125" style="1" customWidth="1"/>
    <col min="12081" max="12081" width="9.140625" style="1"/>
    <col min="12082" max="12082" width="1.5703125" style="1" customWidth="1"/>
    <col min="12083" max="12083" width="15.28515625" style="1" customWidth="1"/>
    <col min="12084" max="12289" width="9.140625" style="1"/>
    <col min="12290" max="12290" width="16.5703125" style="1" customWidth="1"/>
    <col min="12291" max="12291" width="31.140625" style="1" bestFit="1" customWidth="1"/>
    <col min="12292" max="12293" width="12.5703125" style="1" customWidth="1"/>
    <col min="12294" max="12294" width="1.5703125" style="1" customWidth="1"/>
    <col min="12295" max="12301" width="12.5703125" style="1" customWidth="1"/>
    <col min="12302" max="12302" width="1.7109375" style="1" customWidth="1"/>
    <col min="12303" max="12311" width="12.5703125" style="1" customWidth="1"/>
    <col min="12312" max="12312" width="10.7109375" style="1" customWidth="1"/>
    <col min="12313" max="12313" width="1.42578125" style="1" customWidth="1"/>
    <col min="12314" max="12314" width="9.140625" style="1"/>
    <col min="12315" max="12319" width="11.85546875" style="1" customWidth="1"/>
    <col min="12320" max="12320" width="1.5703125" style="1" customWidth="1"/>
    <col min="12321" max="12324" width="11.85546875" style="1" customWidth="1"/>
    <col min="12325" max="12325" width="1.42578125" style="1" customWidth="1"/>
    <col min="12326" max="12326" width="14.7109375" style="1" customWidth="1"/>
    <col min="12327" max="12329" width="11.85546875" style="1" customWidth="1"/>
    <col min="12330" max="12331" width="9.140625" style="1"/>
    <col min="12332" max="12333" width="11.42578125" style="1" customWidth="1"/>
    <col min="12334" max="12334" width="1.5703125" style="1" customWidth="1"/>
    <col min="12335" max="12335" width="9.140625" style="1" customWidth="1"/>
    <col min="12336" max="12336" width="1.42578125" style="1" customWidth="1"/>
    <col min="12337" max="12337" width="9.140625" style="1"/>
    <col min="12338" max="12338" width="1.5703125" style="1" customWidth="1"/>
    <col min="12339" max="12339" width="15.28515625" style="1" customWidth="1"/>
    <col min="12340" max="12545" width="9.140625" style="1"/>
    <col min="12546" max="12546" width="16.5703125" style="1" customWidth="1"/>
    <col min="12547" max="12547" width="31.140625" style="1" bestFit="1" customWidth="1"/>
    <col min="12548" max="12549" width="12.5703125" style="1" customWidth="1"/>
    <col min="12550" max="12550" width="1.5703125" style="1" customWidth="1"/>
    <col min="12551" max="12557" width="12.5703125" style="1" customWidth="1"/>
    <col min="12558" max="12558" width="1.7109375" style="1" customWidth="1"/>
    <col min="12559" max="12567" width="12.5703125" style="1" customWidth="1"/>
    <col min="12568" max="12568" width="10.7109375" style="1" customWidth="1"/>
    <col min="12569" max="12569" width="1.42578125" style="1" customWidth="1"/>
    <col min="12570" max="12570" width="9.140625" style="1"/>
    <col min="12571" max="12575" width="11.85546875" style="1" customWidth="1"/>
    <col min="12576" max="12576" width="1.5703125" style="1" customWidth="1"/>
    <col min="12577" max="12580" width="11.85546875" style="1" customWidth="1"/>
    <col min="12581" max="12581" width="1.42578125" style="1" customWidth="1"/>
    <col min="12582" max="12582" width="14.7109375" style="1" customWidth="1"/>
    <col min="12583" max="12585" width="11.85546875" style="1" customWidth="1"/>
    <col min="12586" max="12587" width="9.140625" style="1"/>
    <col min="12588" max="12589" width="11.42578125" style="1" customWidth="1"/>
    <col min="12590" max="12590" width="1.5703125" style="1" customWidth="1"/>
    <col min="12591" max="12591" width="9.140625" style="1" customWidth="1"/>
    <col min="12592" max="12592" width="1.42578125" style="1" customWidth="1"/>
    <col min="12593" max="12593" width="9.140625" style="1"/>
    <col min="12594" max="12594" width="1.5703125" style="1" customWidth="1"/>
    <col min="12595" max="12595" width="15.28515625" style="1" customWidth="1"/>
    <col min="12596" max="12801" width="9.140625" style="1"/>
    <col min="12802" max="12802" width="16.5703125" style="1" customWidth="1"/>
    <col min="12803" max="12803" width="31.140625" style="1" bestFit="1" customWidth="1"/>
    <col min="12804" max="12805" width="12.5703125" style="1" customWidth="1"/>
    <col min="12806" max="12806" width="1.5703125" style="1" customWidth="1"/>
    <col min="12807" max="12813" width="12.5703125" style="1" customWidth="1"/>
    <col min="12814" max="12814" width="1.7109375" style="1" customWidth="1"/>
    <col min="12815" max="12823" width="12.5703125" style="1" customWidth="1"/>
    <col min="12824" max="12824" width="10.7109375" style="1" customWidth="1"/>
    <col min="12825" max="12825" width="1.42578125" style="1" customWidth="1"/>
    <col min="12826" max="12826" width="9.140625" style="1"/>
    <col min="12827" max="12831" width="11.85546875" style="1" customWidth="1"/>
    <col min="12832" max="12832" width="1.5703125" style="1" customWidth="1"/>
    <col min="12833" max="12836" width="11.85546875" style="1" customWidth="1"/>
    <col min="12837" max="12837" width="1.42578125" style="1" customWidth="1"/>
    <col min="12838" max="12838" width="14.7109375" style="1" customWidth="1"/>
    <col min="12839" max="12841" width="11.85546875" style="1" customWidth="1"/>
    <col min="12842" max="12843" width="9.140625" style="1"/>
    <col min="12844" max="12845" width="11.42578125" style="1" customWidth="1"/>
    <col min="12846" max="12846" width="1.5703125" style="1" customWidth="1"/>
    <col min="12847" max="12847" width="9.140625" style="1" customWidth="1"/>
    <col min="12848" max="12848" width="1.42578125" style="1" customWidth="1"/>
    <col min="12849" max="12849" width="9.140625" style="1"/>
    <col min="12850" max="12850" width="1.5703125" style="1" customWidth="1"/>
    <col min="12851" max="12851" width="15.28515625" style="1" customWidth="1"/>
    <col min="12852" max="13057" width="9.140625" style="1"/>
    <col min="13058" max="13058" width="16.5703125" style="1" customWidth="1"/>
    <col min="13059" max="13059" width="31.140625" style="1" bestFit="1" customWidth="1"/>
    <col min="13060" max="13061" width="12.5703125" style="1" customWidth="1"/>
    <col min="13062" max="13062" width="1.5703125" style="1" customWidth="1"/>
    <col min="13063" max="13069" width="12.5703125" style="1" customWidth="1"/>
    <col min="13070" max="13070" width="1.7109375" style="1" customWidth="1"/>
    <col min="13071" max="13079" width="12.5703125" style="1" customWidth="1"/>
    <col min="13080" max="13080" width="10.7109375" style="1" customWidth="1"/>
    <col min="13081" max="13081" width="1.42578125" style="1" customWidth="1"/>
    <col min="13082" max="13082" width="9.140625" style="1"/>
    <col min="13083" max="13087" width="11.85546875" style="1" customWidth="1"/>
    <col min="13088" max="13088" width="1.5703125" style="1" customWidth="1"/>
    <col min="13089" max="13092" width="11.85546875" style="1" customWidth="1"/>
    <col min="13093" max="13093" width="1.42578125" style="1" customWidth="1"/>
    <col min="13094" max="13094" width="14.7109375" style="1" customWidth="1"/>
    <col min="13095" max="13097" width="11.85546875" style="1" customWidth="1"/>
    <col min="13098" max="13099" width="9.140625" style="1"/>
    <col min="13100" max="13101" width="11.42578125" style="1" customWidth="1"/>
    <col min="13102" max="13102" width="1.5703125" style="1" customWidth="1"/>
    <col min="13103" max="13103" width="9.140625" style="1" customWidth="1"/>
    <col min="13104" max="13104" width="1.42578125" style="1" customWidth="1"/>
    <col min="13105" max="13105" width="9.140625" style="1"/>
    <col min="13106" max="13106" width="1.5703125" style="1" customWidth="1"/>
    <col min="13107" max="13107" width="15.28515625" style="1" customWidth="1"/>
    <col min="13108" max="13313" width="9.140625" style="1"/>
    <col min="13314" max="13314" width="16.5703125" style="1" customWidth="1"/>
    <col min="13315" max="13315" width="31.140625" style="1" bestFit="1" customWidth="1"/>
    <col min="13316" max="13317" width="12.5703125" style="1" customWidth="1"/>
    <col min="13318" max="13318" width="1.5703125" style="1" customWidth="1"/>
    <col min="13319" max="13325" width="12.5703125" style="1" customWidth="1"/>
    <col min="13326" max="13326" width="1.7109375" style="1" customWidth="1"/>
    <col min="13327" max="13335" width="12.5703125" style="1" customWidth="1"/>
    <col min="13336" max="13336" width="10.7109375" style="1" customWidth="1"/>
    <col min="13337" max="13337" width="1.42578125" style="1" customWidth="1"/>
    <col min="13338" max="13338" width="9.140625" style="1"/>
    <col min="13339" max="13343" width="11.85546875" style="1" customWidth="1"/>
    <col min="13344" max="13344" width="1.5703125" style="1" customWidth="1"/>
    <col min="13345" max="13348" width="11.85546875" style="1" customWidth="1"/>
    <col min="13349" max="13349" width="1.42578125" style="1" customWidth="1"/>
    <col min="13350" max="13350" width="14.7109375" style="1" customWidth="1"/>
    <col min="13351" max="13353" width="11.85546875" style="1" customWidth="1"/>
    <col min="13354" max="13355" width="9.140625" style="1"/>
    <col min="13356" max="13357" width="11.42578125" style="1" customWidth="1"/>
    <col min="13358" max="13358" width="1.5703125" style="1" customWidth="1"/>
    <col min="13359" max="13359" width="9.140625" style="1" customWidth="1"/>
    <col min="13360" max="13360" width="1.42578125" style="1" customWidth="1"/>
    <col min="13361" max="13361" width="9.140625" style="1"/>
    <col min="13362" max="13362" width="1.5703125" style="1" customWidth="1"/>
    <col min="13363" max="13363" width="15.28515625" style="1" customWidth="1"/>
    <col min="13364" max="13569" width="9.140625" style="1"/>
    <col min="13570" max="13570" width="16.5703125" style="1" customWidth="1"/>
    <col min="13571" max="13571" width="31.140625" style="1" bestFit="1" customWidth="1"/>
    <col min="13572" max="13573" width="12.5703125" style="1" customWidth="1"/>
    <col min="13574" max="13574" width="1.5703125" style="1" customWidth="1"/>
    <col min="13575" max="13581" width="12.5703125" style="1" customWidth="1"/>
    <col min="13582" max="13582" width="1.7109375" style="1" customWidth="1"/>
    <col min="13583" max="13591" width="12.5703125" style="1" customWidth="1"/>
    <col min="13592" max="13592" width="10.7109375" style="1" customWidth="1"/>
    <col min="13593" max="13593" width="1.42578125" style="1" customWidth="1"/>
    <col min="13594" max="13594" width="9.140625" style="1"/>
    <col min="13595" max="13599" width="11.85546875" style="1" customWidth="1"/>
    <col min="13600" max="13600" width="1.5703125" style="1" customWidth="1"/>
    <col min="13601" max="13604" width="11.85546875" style="1" customWidth="1"/>
    <col min="13605" max="13605" width="1.42578125" style="1" customWidth="1"/>
    <col min="13606" max="13606" width="14.7109375" style="1" customWidth="1"/>
    <col min="13607" max="13609" width="11.85546875" style="1" customWidth="1"/>
    <col min="13610" max="13611" width="9.140625" style="1"/>
    <col min="13612" max="13613" width="11.42578125" style="1" customWidth="1"/>
    <col min="13614" max="13614" width="1.5703125" style="1" customWidth="1"/>
    <col min="13615" max="13615" width="9.140625" style="1" customWidth="1"/>
    <col min="13616" max="13616" width="1.42578125" style="1" customWidth="1"/>
    <col min="13617" max="13617" width="9.140625" style="1"/>
    <col min="13618" max="13618" width="1.5703125" style="1" customWidth="1"/>
    <col min="13619" max="13619" width="15.28515625" style="1" customWidth="1"/>
    <col min="13620" max="13825" width="9.140625" style="1"/>
    <col min="13826" max="13826" width="16.5703125" style="1" customWidth="1"/>
    <col min="13827" max="13827" width="31.140625" style="1" bestFit="1" customWidth="1"/>
    <col min="13828" max="13829" width="12.5703125" style="1" customWidth="1"/>
    <col min="13830" max="13830" width="1.5703125" style="1" customWidth="1"/>
    <col min="13831" max="13837" width="12.5703125" style="1" customWidth="1"/>
    <col min="13838" max="13838" width="1.7109375" style="1" customWidth="1"/>
    <col min="13839" max="13847" width="12.5703125" style="1" customWidth="1"/>
    <col min="13848" max="13848" width="10.7109375" style="1" customWidth="1"/>
    <col min="13849" max="13849" width="1.42578125" style="1" customWidth="1"/>
    <col min="13850" max="13850" width="9.140625" style="1"/>
    <col min="13851" max="13855" width="11.85546875" style="1" customWidth="1"/>
    <col min="13856" max="13856" width="1.5703125" style="1" customWidth="1"/>
    <col min="13857" max="13860" width="11.85546875" style="1" customWidth="1"/>
    <col min="13861" max="13861" width="1.42578125" style="1" customWidth="1"/>
    <col min="13862" max="13862" width="14.7109375" style="1" customWidth="1"/>
    <col min="13863" max="13865" width="11.85546875" style="1" customWidth="1"/>
    <col min="13866" max="13867" width="9.140625" style="1"/>
    <col min="13868" max="13869" width="11.42578125" style="1" customWidth="1"/>
    <col min="13870" max="13870" width="1.5703125" style="1" customWidth="1"/>
    <col min="13871" max="13871" width="9.140625" style="1" customWidth="1"/>
    <col min="13872" max="13872" width="1.42578125" style="1" customWidth="1"/>
    <col min="13873" max="13873" width="9.140625" style="1"/>
    <col min="13874" max="13874" width="1.5703125" style="1" customWidth="1"/>
    <col min="13875" max="13875" width="15.28515625" style="1" customWidth="1"/>
    <col min="13876" max="14081" width="9.140625" style="1"/>
    <col min="14082" max="14082" width="16.5703125" style="1" customWidth="1"/>
    <col min="14083" max="14083" width="31.140625" style="1" bestFit="1" customWidth="1"/>
    <col min="14084" max="14085" width="12.5703125" style="1" customWidth="1"/>
    <col min="14086" max="14086" width="1.5703125" style="1" customWidth="1"/>
    <col min="14087" max="14093" width="12.5703125" style="1" customWidth="1"/>
    <col min="14094" max="14094" width="1.7109375" style="1" customWidth="1"/>
    <col min="14095" max="14103" width="12.5703125" style="1" customWidth="1"/>
    <col min="14104" max="14104" width="10.7109375" style="1" customWidth="1"/>
    <col min="14105" max="14105" width="1.42578125" style="1" customWidth="1"/>
    <col min="14106" max="14106" width="9.140625" style="1"/>
    <col min="14107" max="14111" width="11.85546875" style="1" customWidth="1"/>
    <col min="14112" max="14112" width="1.5703125" style="1" customWidth="1"/>
    <col min="14113" max="14116" width="11.85546875" style="1" customWidth="1"/>
    <col min="14117" max="14117" width="1.42578125" style="1" customWidth="1"/>
    <col min="14118" max="14118" width="14.7109375" style="1" customWidth="1"/>
    <col min="14119" max="14121" width="11.85546875" style="1" customWidth="1"/>
    <col min="14122" max="14123" width="9.140625" style="1"/>
    <col min="14124" max="14125" width="11.42578125" style="1" customWidth="1"/>
    <col min="14126" max="14126" width="1.5703125" style="1" customWidth="1"/>
    <col min="14127" max="14127" width="9.140625" style="1" customWidth="1"/>
    <col min="14128" max="14128" width="1.42578125" style="1" customWidth="1"/>
    <col min="14129" max="14129" width="9.140625" style="1"/>
    <col min="14130" max="14130" width="1.5703125" style="1" customWidth="1"/>
    <col min="14131" max="14131" width="15.28515625" style="1" customWidth="1"/>
    <col min="14132" max="14337" width="9.140625" style="1"/>
    <col min="14338" max="14338" width="16.5703125" style="1" customWidth="1"/>
    <col min="14339" max="14339" width="31.140625" style="1" bestFit="1" customWidth="1"/>
    <col min="14340" max="14341" width="12.5703125" style="1" customWidth="1"/>
    <col min="14342" max="14342" width="1.5703125" style="1" customWidth="1"/>
    <col min="14343" max="14349" width="12.5703125" style="1" customWidth="1"/>
    <col min="14350" max="14350" width="1.7109375" style="1" customWidth="1"/>
    <col min="14351" max="14359" width="12.5703125" style="1" customWidth="1"/>
    <col min="14360" max="14360" width="10.7109375" style="1" customWidth="1"/>
    <col min="14361" max="14361" width="1.42578125" style="1" customWidth="1"/>
    <col min="14362" max="14362" width="9.140625" style="1"/>
    <col min="14363" max="14367" width="11.85546875" style="1" customWidth="1"/>
    <col min="14368" max="14368" width="1.5703125" style="1" customWidth="1"/>
    <col min="14369" max="14372" width="11.85546875" style="1" customWidth="1"/>
    <col min="14373" max="14373" width="1.42578125" style="1" customWidth="1"/>
    <col min="14374" max="14374" width="14.7109375" style="1" customWidth="1"/>
    <col min="14375" max="14377" width="11.85546875" style="1" customWidth="1"/>
    <col min="14378" max="14379" width="9.140625" style="1"/>
    <col min="14380" max="14381" width="11.42578125" style="1" customWidth="1"/>
    <col min="14382" max="14382" width="1.5703125" style="1" customWidth="1"/>
    <col min="14383" max="14383" width="9.140625" style="1" customWidth="1"/>
    <col min="14384" max="14384" width="1.42578125" style="1" customWidth="1"/>
    <col min="14385" max="14385" width="9.140625" style="1"/>
    <col min="14386" max="14386" width="1.5703125" style="1" customWidth="1"/>
    <col min="14387" max="14387" width="15.28515625" style="1" customWidth="1"/>
    <col min="14388" max="14593" width="9.140625" style="1"/>
    <col min="14594" max="14594" width="16.5703125" style="1" customWidth="1"/>
    <col min="14595" max="14595" width="31.140625" style="1" bestFit="1" customWidth="1"/>
    <col min="14596" max="14597" width="12.5703125" style="1" customWidth="1"/>
    <col min="14598" max="14598" width="1.5703125" style="1" customWidth="1"/>
    <col min="14599" max="14605" width="12.5703125" style="1" customWidth="1"/>
    <col min="14606" max="14606" width="1.7109375" style="1" customWidth="1"/>
    <col min="14607" max="14615" width="12.5703125" style="1" customWidth="1"/>
    <col min="14616" max="14616" width="10.7109375" style="1" customWidth="1"/>
    <col min="14617" max="14617" width="1.42578125" style="1" customWidth="1"/>
    <col min="14618" max="14618" width="9.140625" style="1"/>
    <col min="14619" max="14623" width="11.85546875" style="1" customWidth="1"/>
    <col min="14624" max="14624" width="1.5703125" style="1" customWidth="1"/>
    <col min="14625" max="14628" width="11.85546875" style="1" customWidth="1"/>
    <col min="14629" max="14629" width="1.42578125" style="1" customWidth="1"/>
    <col min="14630" max="14630" width="14.7109375" style="1" customWidth="1"/>
    <col min="14631" max="14633" width="11.85546875" style="1" customWidth="1"/>
    <col min="14634" max="14635" width="9.140625" style="1"/>
    <col min="14636" max="14637" width="11.42578125" style="1" customWidth="1"/>
    <col min="14638" max="14638" width="1.5703125" style="1" customWidth="1"/>
    <col min="14639" max="14639" width="9.140625" style="1" customWidth="1"/>
    <col min="14640" max="14640" width="1.42578125" style="1" customWidth="1"/>
    <col min="14641" max="14641" width="9.140625" style="1"/>
    <col min="14642" max="14642" width="1.5703125" style="1" customWidth="1"/>
    <col min="14643" max="14643" width="15.28515625" style="1" customWidth="1"/>
    <col min="14644" max="14849" width="9.140625" style="1"/>
    <col min="14850" max="14850" width="16.5703125" style="1" customWidth="1"/>
    <col min="14851" max="14851" width="31.140625" style="1" bestFit="1" customWidth="1"/>
    <col min="14852" max="14853" width="12.5703125" style="1" customWidth="1"/>
    <col min="14854" max="14854" width="1.5703125" style="1" customWidth="1"/>
    <col min="14855" max="14861" width="12.5703125" style="1" customWidth="1"/>
    <col min="14862" max="14862" width="1.7109375" style="1" customWidth="1"/>
    <col min="14863" max="14871" width="12.5703125" style="1" customWidth="1"/>
    <col min="14872" max="14872" width="10.7109375" style="1" customWidth="1"/>
    <col min="14873" max="14873" width="1.42578125" style="1" customWidth="1"/>
    <col min="14874" max="14874" width="9.140625" style="1"/>
    <col min="14875" max="14879" width="11.85546875" style="1" customWidth="1"/>
    <col min="14880" max="14880" width="1.5703125" style="1" customWidth="1"/>
    <col min="14881" max="14884" width="11.85546875" style="1" customWidth="1"/>
    <col min="14885" max="14885" width="1.42578125" style="1" customWidth="1"/>
    <col min="14886" max="14886" width="14.7109375" style="1" customWidth="1"/>
    <col min="14887" max="14889" width="11.85546875" style="1" customWidth="1"/>
    <col min="14890" max="14891" width="9.140625" style="1"/>
    <col min="14892" max="14893" width="11.42578125" style="1" customWidth="1"/>
    <col min="14894" max="14894" width="1.5703125" style="1" customWidth="1"/>
    <col min="14895" max="14895" width="9.140625" style="1" customWidth="1"/>
    <col min="14896" max="14896" width="1.42578125" style="1" customWidth="1"/>
    <col min="14897" max="14897" width="9.140625" style="1"/>
    <col min="14898" max="14898" width="1.5703125" style="1" customWidth="1"/>
    <col min="14899" max="14899" width="15.28515625" style="1" customWidth="1"/>
    <col min="14900" max="15105" width="9.140625" style="1"/>
    <col min="15106" max="15106" width="16.5703125" style="1" customWidth="1"/>
    <col min="15107" max="15107" width="31.140625" style="1" bestFit="1" customWidth="1"/>
    <col min="15108" max="15109" width="12.5703125" style="1" customWidth="1"/>
    <col min="15110" max="15110" width="1.5703125" style="1" customWidth="1"/>
    <col min="15111" max="15117" width="12.5703125" style="1" customWidth="1"/>
    <col min="15118" max="15118" width="1.7109375" style="1" customWidth="1"/>
    <col min="15119" max="15127" width="12.5703125" style="1" customWidth="1"/>
    <col min="15128" max="15128" width="10.7109375" style="1" customWidth="1"/>
    <col min="15129" max="15129" width="1.42578125" style="1" customWidth="1"/>
    <col min="15130" max="15130" width="9.140625" style="1"/>
    <col min="15131" max="15135" width="11.85546875" style="1" customWidth="1"/>
    <col min="15136" max="15136" width="1.5703125" style="1" customWidth="1"/>
    <col min="15137" max="15140" width="11.85546875" style="1" customWidth="1"/>
    <col min="15141" max="15141" width="1.42578125" style="1" customWidth="1"/>
    <col min="15142" max="15142" width="14.7109375" style="1" customWidth="1"/>
    <col min="15143" max="15145" width="11.85546875" style="1" customWidth="1"/>
    <col min="15146" max="15147" width="9.140625" style="1"/>
    <col min="15148" max="15149" width="11.42578125" style="1" customWidth="1"/>
    <col min="15150" max="15150" width="1.5703125" style="1" customWidth="1"/>
    <col min="15151" max="15151" width="9.140625" style="1" customWidth="1"/>
    <col min="15152" max="15152" width="1.42578125" style="1" customWidth="1"/>
    <col min="15153" max="15153" width="9.140625" style="1"/>
    <col min="15154" max="15154" width="1.5703125" style="1" customWidth="1"/>
    <col min="15155" max="15155" width="15.28515625" style="1" customWidth="1"/>
    <col min="15156" max="15361" width="9.140625" style="1"/>
    <col min="15362" max="15362" width="16.5703125" style="1" customWidth="1"/>
    <col min="15363" max="15363" width="31.140625" style="1" bestFit="1" customWidth="1"/>
    <col min="15364" max="15365" width="12.5703125" style="1" customWidth="1"/>
    <col min="15366" max="15366" width="1.5703125" style="1" customWidth="1"/>
    <col min="15367" max="15373" width="12.5703125" style="1" customWidth="1"/>
    <col min="15374" max="15374" width="1.7109375" style="1" customWidth="1"/>
    <col min="15375" max="15383" width="12.5703125" style="1" customWidth="1"/>
    <col min="15384" max="15384" width="10.7109375" style="1" customWidth="1"/>
    <col min="15385" max="15385" width="1.42578125" style="1" customWidth="1"/>
    <col min="15386" max="15386" width="9.140625" style="1"/>
    <col min="15387" max="15391" width="11.85546875" style="1" customWidth="1"/>
    <col min="15392" max="15392" width="1.5703125" style="1" customWidth="1"/>
    <col min="15393" max="15396" width="11.85546875" style="1" customWidth="1"/>
    <col min="15397" max="15397" width="1.42578125" style="1" customWidth="1"/>
    <col min="15398" max="15398" width="14.7109375" style="1" customWidth="1"/>
    <col min="15399" max="15401" width="11.85546875" style="1" customWidth="1"/>
    <col min="15402" max="15403" width="9.140625" style="1"/>
    <col min="15404" max="15405" width="11.42578125" style="1" customWidth="1"/>
    <col min="15406" max="15406" width="1.5703125" style="1" customWidth="1"/>
    <col min="15407" max="15407" width="9.140625" style="1" customWidth="1"/>
    <col min="15408" max="15408" width="1.42578125" style="1" customWidth="1"/>
    <col min="15409" max="15409" width="9.140625" style="1"/>
    <col min="15410" max="15410" width="1.5703125" style="1" customWidth="1"/>
    <col min="15411" max="15411" width="15.28515625" style="1" customWidth="1"/>
    <col min="15412" max="15617" width="9.140625" style="1"/>
    <col min="15618" max="15618" width="16.5703125" style="1" customWidth="1"/>
    <col min="15619" max="15619" width="31.140625" style="1" bestFit="1" customWidth="1"/>
    <col min="15620" max="15621" width="12.5703125" style="1" customWidth="1"/>
    <col min="15622" max="15622" width="1.5703125" style="1" customWidth="1"/>
    <col min="15623" max="15629" width="12.5703125" style="1" customWidth="1"/>
    <col min="15630" max="15630" width="1.7109375" style="1" customWidth="1"/>
    <col min="15631" max="15639" width="12.5703125" style="1" customWidth="1"/>
    <col min="15640" max="15640" width="10.7109375" style="1" customWidth="1"/>
    <col min="15641" max="15641" width="1.42578125" style="1" customWidth="1"/>
    <col min="15642" max="15642" width="9.140625" style="1"/>
    <col min="15643" max="15647" width="11.85546875" style="1" customWidth="1"/>
    <col min="15648" max="15648" width="1.5703125" style="1" customWidth="1"/>
    <col min="15649" max="15652" width="11.85546875" style="1" customWidth="1"/>
    <col min="15653" max="15653" width="1.42578125" style="1" customWidth="1"/>
    <col min="15654" max="15654" width="14.7109375" style="1" customWidth="1"/>
    <col min="15655" max="15657" width="11.85546875" style="1" customWidth="1"/>
    <col min="15658" max="15659" width="9.140625" style="1"/>
    <col min="15660" max="15661" width="11.42578125" style="1" customWidth="1"/>
    <col min="15662" max="15662" width="1.5703125" style="1" customWidth="1"/>
    <col min="15663" max="15663" width="9.140625" style="1" customWidth="1"/>
    <col min="15664" max="15664" width="1.42578125" style="1" customWidth="1"/>
    <col min="15665" max="15665" width="9.140625" style="1"/>
    <col min="15666" max="15666" width="1.5703125" style="1" customWidth="1"/>
    <col min="15667" max="15667" width="15.28515625" style="1" customWidth="1"/>
    <col min="15668" max="15873" width="9.140625" style="1"/>
    <col min="15874" max="15874" width="16.5703125" style="1" customWidth="1"/>
    <col min="15875" max="15875" width="31.140625" style="1" bestFit="1" customWidth="1"/>
    <col min="15876" max="15877" width="12.5703125" style="1" customWidth="1"/>
    <col min="15878" max="15878" width="1.5703125" style="1" customWidth="1"/>
    <col min="15879" max="15885" width="12.5703125" style="1" customWidth="1"/>
    <col min="15886" max="15886" width="1.7109375" style="1" customWidth="1"/>
    <col min="15887" max="15895" width="12.5703125" style="1" customWidth="1"/>
    <col min="15896" max="15896" width="10.7109375" style="1" customWidth="1"/>
    <col min="15897" max="15897" width="1.42578125" style="1" customWidth="1"/>
    <col min="15898" max="15898" width="9.140625" style="1"/>
    <col min="15899" max="15903" width="11.85546875" style="1" customWidth="1"/>
    <col min="15904" max="15904" width="1.5703125" style="1" customWidth="1"/>
    <col min="15905" max="15908" width="11.85546875" style="1" customWidth="1"/>
    <col min="15909" max="15909" width="1.42578125" style="1" customWidth="1"/>
    <col min="15910" max="15910" width="14.7109375" style="1" customWidth="1"/>
    <col min="15911" max="15913" width="11.85546875" style="1" customWidth="1"/>
    <col min="15914" max="15915" width="9.140625" style="1"/>
    <col min="15916" max="15917" width="11.42578125" style="1" customWidth="1"/>
    <col min="15918" max="15918" width="1.5703125" style="1" customWidth="1"/>
    <col min="15919" max="15919" width="9.140625" style="1" customWidth="1"/>
    <col min="15920" max="15920" width="1.42578125" style="1" customWidth="1"/>
    <col min="15921" max="15921" width="9.140625" style="1"/>
    <col min="15922" max="15922" width="1.5703125" style="1" customWidth="1"/>
    <col min="15923" max="15923" width="15.28515625" style="1" customWidth="1"/>
    <col min="15924" max="16129" width="9.140625" style="1"/>
    <col min="16130" max="16130" width="16.5703125" style="1" customWidth="1"/>
    <col min="16131" max="16131" width="31.140625" style="1" bestFit="1" customWidth="1"/>
    <col min="16132" max="16133" width="12.5703125" style="1" customWidth="1"/>
    <col min="16134" max="16134" width="1.5703125" style="1" customWidth="1"/>
    <col min="16135" max="16141" width="12.5703125" style="1" customWidth="1"/>
    <col min="16142" max="16142" width="1.7109375" style="1" customWidth="1"/>
    <col min="16143" max="16151" width="12.5703125" style="1" customWidth="1"/>
    <col min="16152" max="16152" width="10.7109375" style="1" customWidth="1"/>
    <col min="16153" max="16153" width="1.42578125" style="1" customWidth="1"/>
    <col min="16154" max="16154" width="9.140625" style="1"/>
    <col min="16155" max="16159" width="11.85546875" style="1" customWidth="1"/>
    <col min="16160" max="16160" width="1.5703125" style="1" customWidth="1"/>
    <col min="16161" max="16164" width="11.85546875" style="1" customWidth="1"/>
    <col min="16165" max="16165" width="1.42578125" style="1" customWidth="1"/>
    <col min="16166" max="16166" width="14.7109375" style="1" customWidth="1"/>
    <col min="16167" max="16169" width="11.85546875" style="1" customWidth="1"/>
    <col min="16170" max="16171" width="9.140625" style="1"/>
    <col min="16172" max="16173" width="11.42578125" style="1" customWidth="1"/>
    <col min="16174" max="16174" width="1.5703125" style="1" customWidth="1"/>
    <col min="16175" max="16175" width="9.140625" style="1" customWidth="1"/>
    <col min="16176" max="16176" width="1.42578125" style="1" customWidth="1"/>
    <col min="16177" max="16177" width="9.140625" style="1"/>
    <col min="16178" max="16178" width="1.5703125" style="1" customWidth="1"/>
    <col min="16179" max="16179" width="15.28515625" style="1" customWidth="1"/>
    <col min="16180" max="16384" width="9.140625" style="1"/>
  </cols>
  <sheetData>
    <row r="1" spans="1:52" s="109" customFormat="1" x14ac:dyDescent="0.2">
      <c r="A1" s="107" t="s">
        <v>188</v>
      </c>
      <c r="C1" s="1"/>
      <c r="D1" s="108"/>
      <c r="E1" s="108"/>
    </row>
    <row r="2" spans="1:52" s="109" customFormat="1" x14ac:dyDescent="0.2">
      <c r="A2" s="127" t="s">
        <v>206</v>
      </c>
      <c r="B2" s="127"/>
      <c r="C2" s="127"/>
      <c r="D2" s="127"/>
      <c r="E2" s="127"/>
      <c r="F2" s="127"/>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08"/>
    </row>
    <row r="3" spans="1:52" s="109" customFormat="1" x14ac:dyDescent="0.2">
      <c r="B3" s="111"/>
      <c r="C3" s="112" t="s">
        <v>110</v>
      </c>
      <c r="D3" s="113" t="s">
        <v>183</v>
      </c>
      <c r="E3" s="113"/>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5"/>
      <c r="AP3" s="115"/>
      <c r="AQ3" s="115"/>
      <c r="AR3" s="115"/>
      <c r="AS3" s="115"/>
      <c r="AT3" s="115"/>
      <c r="AU3" s="115"/>
      <c r="AV3" s="115"/>
      <c r="AW3" s="115"/>
      <c r="AX3" s="115"/>
      <c r="AY3" s="115"/>
      <c r="AZ3" s="116"/>
    </row>
    <row r="4" spans="1:52" s="109" customFormat="1" ht="33.75" x14ac:dyDescent="0.2">
      <c r="B4" s="112"/>
      <c r="C4" s="117"/>
      <c r="D4" s="118" t="s">
        <v>137</v>
      </c>
      <c r="E4" s="119"/>
      <c r="F4" s="115" t="s">
        <v>139</v>
      </c>
      <c r="G4" s="115"/>
      <c r="H4" s="115"/>
      <c r="I4" s="115"/>
      <c r="J4" s="115"/>
      <c r="K4" s="115"/>
      <c r="L4" s="115"/>
      <c r="M4" s="119"/>
      <c r="N4" s="115" t="s">
        <v>146</v>
      </c>
      <c r="O4" s="115"/>
      <c r="P4" s="115"/>
      <c r="Q4" s="115"/>
      <c r="R4" s="115"/>
      <c r="S4" s="115"/>
      <c r="U4" s="115"/>
      <c r="V4" s="115"/>
      <c r="W4" s="115"/>
      <c r="X4" s="119"/>
      <c r="Y4" s="115" t="s">
        <v>156</v>
      </c>
      <c r="Z4" s="115"/>
      <c r="AA4" s="115"/>
      <c r="AB4" s="115"/>
      <c r="AC4" s="115"/>
      <c r="AD4" s="115"/>
      <c r="AE4" s="119"/>
      <c r="AF4" s="115" t="s">
        <v>162</v>
      </c>
      <c r="AG4" s="115"/>
      <c r="AH4" s="115"/>
      <c r="AI4" s="115"/>
      <c r="AJ4" s="119"/>
      <c r="AK4" s="115" t="s">
        <v>166</v>
      </c>
      <c r="AL4" s="115"/>
      <c r="AN4" s="115"/>
      <c r="AO4" s="115"/>
      <c r="AP4" s="115"/>
      <c r="AQ4" s="115"/>
      <c r="AR4" s="115"/>
      <c r="AS4" s="119"/>
      <c r="AT4" s="118" t="s">
        <v>174</v>
      </c>
      <c r="AU4" s="119"/>
      <c r="AV4" s="118" t="s">
        <v>175</v>
      </c>
      <c r="AW4" s="119"/>
      <c r="AX4" s="120" t="s">
        <v>184</v>
      </c>
      <c r="AY4" s="121"/>
      <c r="AZ4" s="117" t="s">
        <v>185</v>
      </c>
    </row>
    <row r="5" spans="1:52" s="109" customFormat="1" ht="22.5" x14ac:dyDescent="0.2">
      <c r="A5" s="122"/>
      <c r="B5" s="122"/>
      <c r="C5" s="122"/>
      <c r="D5" s="123"/>
      <c r="E5" s="123"/>
      <c r="F5" s="123" t="s">
        <v>138</v>
      </c>
      <c r="G5" s="123" t="s">
        <v>140</v>
      </c>
      <c r="H5" s="124" t="s">
        <v>141</v>
      </c>
      <c r="I5" s="123" t="s">
        <v>142</v>
      </c>
      <c r="J5" s="123" t="s">
        <v>143</v>
      </c>
      <c r="K5" s="123" t="s">
        <v>144</v>
      </c>
      <c r="L5" s="123" t="s">
        <v>145</v>
      </c>
      <c r="M5" s="123"/>
      <c r="N5" s="123" t="s">
        <v>138</v>
      </c>
      <c r="O5" s="123" t="s">
        <v>147</v>
      </c>
      <c r="P5" s="123" t="s">
        <v>148</v>
      </c>
      <c r="Q5" s="123" t="s">
        <v>149</v>
      </c>
      <c r="R5" s="123" t="s">
        <v>150</v>
      </c>
      <c r="S5" s="123" t="s">
        <v>151</v>
      </c>
      <c r="T5" s="115" t="s">
        <v>152</v>
      </c>
      <c r="U5" s="123" t="s">
        <v>153</v>
      </c>
      <c r="V5" s="123" t="s">
        <v>154</v>
      </c>
      <c r="W5" s="115" t="s">
        <v>155</v>
      </c>
      <c r="X5" s="123"/>
      <c r="Y5" s="123" t="s">
        <v>138</v>
      </c>
      <c r="Z5" s="123" t="s">
        <v>157</v>
      </c>
      <c r="AA5" s="123" t="s">
        <v>158</v>
      </c>
      <c r="AB5" s="125" t="s">
        <v>159</v>
      </c>
      <c r="AC5" s="123" t="s">
        <v>160</v>
      </c>
      <c r="AD5" s="123" t="s">
        <v>161</v>
      </c>
      <c r="AE5" s="123"/>
      <c r="AF5" s="123" t="s">
        <v>138</v>
      </c>
      <c r="AG5" s="123" t="s">
        <v>163</v>
      </c>
      <c r="AH5" s="123" t="s">
        <v>164</v>
      </c>
      <c r="AI5" s="123" t="s">
        <v>165</v>
      </c>
      <c r="AJ5" s="123"/>
      <c r="AK5" s="123" t="s">
        <v>138</v>
      </c>
      <c r="AL5" s="123" t="s">
        <v>167</v>
      </c>
      <c r="AM5" s="115" t="s">
        <v>168</v>
      </c>
      <c r="AN5" s="115" t="s">
        <v>169</v>
      </c>
      <c r="AO5" s="123" t="s">
        <v>170</v>
      </c>
      <c r="AP5" s="123" t="s">
        <v>186</v>
      </c>
      <c r="AQ5" s="123" t="s">
        <v>172</v>
      </c>
      <c r="AR5" s="123" t="s">
        <v>173</v>
      </c>
      <c r="AS5" s="123"/>
      <c r="AT5" s="123"/>
      <c r="AU5" s="123"/>
      <c r="AV5" s="123"/>
      <c r="AW5" s="123"/>
      <c r="AX5" s="123"/>
      <c r="AY5" s="123"/>
      <c r="AZ5" s="123"/>
    </row>
    <row r="6" spans="1:52" ht="11.25" customHeight="1" x14ac:dyDescent="0.2">
      <c r="B6" s="84"/>
      <c r="C6" s="84"/>
      <c r="D6" s="84"/>
      <c r="E6" s="84"/>
      <c r="F6" s="84"/>
      <c r="G6" s="84"/>
      <c r="H6" s="84"/>
      <c r="I6" s="84"/>
      <c r="J6" s="84"/>
      <c r="K6" s="84"/>
      <c r="L6" s="84"/>
      <c r="M6" s="84"/>
      <c r="N6" s="96"/>
      <c r="O6" s="96"/>
      <c r="P6" s="96"/>
      <c r="Q6" s="96"/>
      <c r="R6" s="96"/>
      <c r="S6" s="96"/>
      <c r="T6" s="96"/>
      <c r="U6" s="84"/>
      <c r="V6" s="96"/>
      <c r="W6" s="96"/>
      <c r="X6" s="96"/>
      <c r="Y6" s="96"/>
    </row>
    <row r="7" spans="1:52" ht="11.25" customHeight="1" x14ac:dyDescent="0.2">
      <c r="B7" s="84"/>
      <c r="C7" s="129" t="s">
        <v>189</v>
      </c>
      <c r="D7" s="82"/>
      <c r="E7" s="82"/>
      <c r="F7" s="82"/>
      <c r="G7" s="82"/>
      <c r="H7" s="82"/>
      <c r="I7" s="82"/>
      <c r="J7" s="82"/>
      <c r="K7" s="82"/>
      <c r="L7" s="82"/>
      <c r="M7" s="82"/>
      <c r="N7" s="130"/>
      <c r="O7" s="130"/>
      <c r="P7" s="130"/>
      <c r="Q7" s="130"/>
      <c r="R7" s="130"/>
      <c r="S7" s="130"/>
      <c r="T7" s="130"/>
      <c r="U7" s="82"/>
      <c r="V7" s="130"/>
      <c r="W7" s="130"/>
      <c r="X7" s="130"/>
      <c r="Y7" s="130"/>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row>
    <row r="8" spans="1:52" ht="11.25" customHeight="1" x14ac:dyDescent="0.2">
      <c r="B8" s="84"/>
      <c r="C8" s="84"/>
      <c r="D8" s="84"/>
      <c r="E8" s="84"/>
      <c r="F8" s="84"/>
      <c r="G8" s="84"/>
      <c r="H8" s="84"/>
      <c r="I8" s="84"/>
      <c r="J8" s="84"/>
      <c r="K8" s="84"/>
      <c r="L8" s="84"/>
      <c r="M8" s="84"/>
      <c r="N8" s="96"/>
      <c r="O8" s="96"/>
      <c r="P8" s="96"/>
      <c r="Q8" s="96"/>
      <c r="R8" s="96"/>
      <c r="S8" s="96"/>
      <c r="T8" s="96"/>
      <c r="U8" s="84"/>
      <c r="V8" s="96"/>
      <c r="W8" s="96"/>
      <c r="X8" s="96"/>
      <c r="Y8" s="96"/>
    </row>
    <row r="9" spans="1:52" x14ac:dyDescent="0.2">
      <c r="A9" s="98" t="s">
        <v>135</v>
      </c>
      <c r="B9" s="99"/>
      <c r="C9" s="106">
        <v>459.9</v>
      </c>
      <c r="D9" s="106">
        <v>39.4</v>
      </c>
      <c r="E9" s="106"/>
      <c r="F9" s="106">
        <v>6.7</v>
      </c>
      <c r="G9" s="106">
        <v>0.4</v>
      </c>
      <c r="H9" s="106">
        <v>2.2000000000000002</v>
      </c>
      <c r="I9" s="106">
        <v>1.4</v>
      </c>
      <c r="J9" s="106">
        <v>2.1</v>
      </c>
      <c r="K9" s="106">
        <v>0.2</v>
      </c>
      <c r="L9" s="106">
        <v>0.5</v>
      </c>
      <c r="M9" s="106"/>
      <c r="N9" s="106">
        <v>5.5</v>
      </c>
      <c r="O9" s="106">
        <v>0.1</v>
      </c>
      <c r="P9" s="106">
        <v>0.3</v>
      </c>
      <c r="Q9" s="106">
        <v>0.1</v>
      </c>
      <c r="R9" s="106">
        <v>0.1</v>
      </c>
      <c r="S9" s="106">
        <v>1.4</v>
      </c>
      <c r="T9" s="106">
        <v>0.1</v>
      </c>
      <c r="U9" s="106">
        <v>0.2</v>
      </c>
      <c r="V9" s="106">
        <v>0.2</v>
      </c>
      <c r="W9" s="106">
        <v>3</v>
      </c>
      <c r="X9" s="106"/>
      <c r="Y9" s="106">
        <v>5.4</v>
      </c>
      <c r="Z9" s="106">
        <v>0.3</v>
      </c>
      <c r="AA9" s="106">
        <v>4.3</v>
      </c>
      <c r="AB9" s="106">
        <v>0.1</v>
      </c>
      <c r="AC9" s="106">
        <v>0.3</v>
      </c>
      <c r="AD9" s="106">
        <v>0.4</v>
      </c>
      <c r="AE9" s="106"/>
      <c r="AF9" s="106">
        <v>2.8</v>
      </c>
      <c r="AG9" s="106">
        <v>0.9</v>
      </c>
      <c r="AH9" s="106">
        <v>0.5</v>
      </c>
      <c r="AI9" s="106">
        <v>1.4</v>
      </c>
      <c r="AJ9" s="106"/>
      <c r="AK9" s="106">
        <v>4.9000000000000004</v>
      </c>
      <c r="AL9" s="106">
        <v>0.1</v>
      </c>
      <c r="AM9" s="106">
        <v>1</v>
      </c>
      <c r="AN9" s="106">
        <v>2.2999999999999998</v>
      </c>
      <c r="AO9" s="106">
        <v>0.7</v>
      </c>
      <c r="AP9" s="106">
        <v>0.2</v>
      </c>
      <c r="AQ9" s="106">
        <v>0.3</v>
      </c>
      <c r="AR9" s="106">
        <v>0.4</v>
      </c>
      <c r="AS9" s="106"/>
      <c r="AT9" s="106">
        <v>2</v>
      </c>
      <c r="AU9" s="106"/>
      <c r="AV9" s="106">
        <v>4.5</v>
      </c>
      <c r="AW9" s="106"/>
      <c r="AX9" s="106">
        <v>385.2</v>
      </c>
      <c r="AY9" s="106"/>
      <c r="AZ9" s="106">
        <v>3.5</v>
      </c>
    </row>
    <row r="10" spans="1:52" x14ac:dyDescent="0.2">
      <c r="A10" s="98"/>
      <c r="B10" s="99"/>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31"/>
      <c r="AZ10" s="131"/>
    </row>
    <row r="11" spans="1:52" x14ac:dyDescent="0.2">
      <c r="A11" s="98" t="s">
        <v>136</v>
      </c>
      <c r="B11" s="98"/>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31"/>
      <c r="AY11" s="131"/>
      <c r="AZ11" s="131"/>
    </row>
    <row r="12" spans="1:52" x14ac:dyDescent="0.2">
      <c r="A12" s="98" t="s">
        <v>222</v>
      </c>
      <c r="B12" s="98" t="s">
        <v>223</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31"/>
      <c r="AY12" s="131"/>
      <c r="AZ12" s="131"/>
    </row>
    <row r="13" spans="1:52" x14ac:dyDescent="0.2">
      <c r="A13" s="98"/>
      <c r="B13" s="98"/>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31"/>
      <c r="AY13" s="131"/>
      <c r="AZ13" s="131"/>
    </row>
    <row r="14" spans="1:52" x14ac:dyDescent="0.2">
      <c r="A14" s="2" t="s">
        <v>137</v>
      </c>
      <c r="B14" s="3" t="s">
        <v>138</v>
      </c>
      <c r="C14" s="106">
        <v>44.6</v>
      </c>
      <c r="D14" s="106">
        <v>31</v>
      </c>
      <c r="E14" s="106"/>
      <c r="F14" s="106">
        <v>2.1</v>
      </c>
      <c r="G14" s="106">
        <v>0</v>
      </c>
      <c r="H14" s="106">
        <v>0.9</v>
      </c>
      <c r="I14" s="106">
        <v>0.7</v>
      </c>
      <c r="J14" s="106">
        <v>0.3</v>
      </c>
      <c r="K14" s="106">
        <v>0.1</v>
      </c>
      <c r="L14" s="106">
        <v>0.1</v>
      </c>
      <c r="M14" s="106"/>
      <c r="N14" s="106">
        <v>0.6</v>
      </c>
      <c r="O14" s="106">
        <v>0</v>
      </c>
      <c r="P14" s="106">
        <v>0</v>
      </c>
      <c r="Q14" s="106">
        <v>0</v>
      </c>
      <c r="R14" s="106">
        <v>0</v>
      </c>
      <c r="S14" s="106">
        <v>0.1</v>
      </c>
      <c r="T14" s="106">
        <v>0</v>
      </c>
      <c r="U14" s="106">
        <v>0</v>
      </c>
      <c r="V14" s="106">
        <v>0</v>
      </c>
      <c r="W14" s="106">
        <v>0.3</v>
      </c>
      <c r="X14" s="106"/>
      <c r="Y14" s="106">
        <v>0.4</v>
      </c>
      <c r="Z14" s="106">
        <v>0</v>
      </c>
      <c r="AA14" s="106">
        <v>0.3</v>
      </c>
      <c r="AB14" s="106">
        <v>0</v>
      </c>
      <c r="AC14" s="106">
        <v>0</v>
      </c>
      <c r="AD14" s="106">
        <v>0</v>
      </c>
      <c r="AE14" s="106"/>
      <c r="AF14" s="106">
        <v>0.1</v>
      </c>
      <c r="AG14" s="106">
        <v>0</v>
      </c>
      <c r="AH14" s="106">
        <v>0</v>
      </c>
      <c r="AI14" s="106">
        <v>0</v>
      </c>
      <c r="AJ14" s="106"/>
      <c r="AK14" s="106">
        <v>0.4</v>
      </c>
      <c r="AL14" s="106">
        <v>0</v>
      </c>
      <c r="AM14" s="106">
        <v>0.1</v>
      </c>
      <c r="AN14" s="106">
        <v>0.1</v>
      </c>
      <c r="AO14" s="106">
        <v>0</v>
      </c>
      <c r="AP14" s="106">
        <v>0</v>
      </c>
      <c r="AQ14" s="106">
        <v>0</v>
      </c>
      <c r="AR14" s="106">
        <v>0</v>
      </c>
      <c r="AS14" s="106"/>
      <c r="AT14" s="106">
        <v>0.1</v>
      </c>
      <c r="AU14" s="106"/>
      <c r="AV14" s="106">
        <v>0.5</v>
      </c>
      <c r="AW14" s="106"/>
      <c r="AX14" s="131">
        <v>8.9</v>
      </c>
      <c r="AY14" s="131"/>
      <c r="AZ14" s="131">
        <v>0.6</v>
      </c>
    </row>
    <row r="15" spans="1:52" x14ac:dyDescent="0.2">
      <c r="A15" s="2" t="s">
        <v>139</v>
      </c>
      <c r="B15" s="3" t="s">
        <v>138</v>
      </c>
      <c r="C15" s="106">
        <v>6.4</v>
      </c>
      <c r="D15" s="106">
        <v>1.7</v>
      </c>
      <c r="E15" s="106"/>
      <c r="F15" s="106">
        <v>2.8</v>
      </c>
      <c r="G15" s="106">
        <v>0.2</v>
      </c>
      <c r="H15" s="106">
        <v>0.8</v>
      </c>
      <c r="I15" s="106">
        <v>0.4</v>
      </c>
      <c r="J15" s="106">
        <v>1.1000000000000001</v>
      </c>
      <c r="K15" s="106">
        <v>0.1</v>
      </c>
      <c r="L15" s="106">
        <v>0.3</v>
      </c>
      <c r="M15" s="106"/>
      <c r="N15" s="106">
        <v>0.1</v>
      </c>
      <c r="O15" s="106">
        <v>0</v>
      </c>
      <c r="P15" s="106">
        <v>0</v>
      </c>
      <c r="Q15" s="106">
        <v>0</v>
      </c>
      <c r="R15" s="106">
        <v>0</v>
      </c>
      <c r="S15" s="106">
        <v>0</v>
      </c>
      <c r="T15" s="106">
        <v>0</v>
      </c>
      <c r="U15" s="106">
        <v>0</v>
      </c>
      <c r="V15" s="106">
        <v>0</v>
      </c>
      <c r="W15" s="106">
        <v>0.1</v>
      </c>
      <c r="X15" s="106"/>
      <c r="Y15" s="106">
        <v>0.2</v>
      </c>
      <c r="Z15" s="106">
        <v>0</v>
      </c>
      <c r="AA15" s="106">
        <v>0.2</v>
      </c>
      <c r="AB15" s="106">
        <v>0</v>
      </c>
      <c r="AC15" s="106">
        <v>0</v>
      </c>
      <c r="AD15" s="106">
        <v>0</v>
      </c>
      <c r="AE15" s="106"/>
      <c r="AF15" s="106">
        <v>0</v>
      </c>
      <c r="AG15" s="106">
        <v>0</v>
      </c>
      <c r="AH15" s="106">
        <v>0</v>
      </c>
      <c r="AI15" s="106">
        <v>0</v>
      </c>
      <c r="AJ15" s="106"/>
      <c r="AK15" s="106">
        <v>0.1</v>
      </c>
      <c r="AL15" s="106">
        <v>0</v>
      </c>
      <c r="AM15" s="106">
        <v>0</v>
      </c>
      <c r="AN15" s="106">
        <v>0</v>
      </c>
      <c r="AO15" s="106">
        <v>0</v>
      </c>
      <c r="AP15" s="106">
        <v>0</v>
      </c>
      <c r="AQ15" s="106">
        <v>0</v>
      </c>
      <c r="AR15" s="106">
        <v>0</v>
      </c>
      <c r="AS15" s="106"/>
      <c r="AT15" s="106">
        <v>0</v>
      </c>
      <c r="AU15" s="106"/>
      <c r="AV15" s="106">
        <v>0.1</v>
      </c>
      <c r="AW15" s="106"/>
      <c r="AX15" s="131">
        <v>1.2</v>
      </c>
      <c r="AY15" s="131"/>
      <c r="AZ15" s="131">
        <v>0.1</v>
      </c>
    </row>
    <row r="16" spans="1:52" x14ac:dyDescent="0.2">
      <c r="A16" s="2"/>
      <c r="B16" s="2" t="s">
        <v>140</v>
      </c>
      <c r="C16" s="106">
        <v>0.3</v>
      </c>
      <c r="D16" s="106">
        <v>0.1</v>
      </c>
      <c r="E16" s="106"/>
      <c r="F16" s="106">
        <v>0.2</v>
      </c>
      <c r="G16" s="106">
        <v>0.1</v>
      </c>
      <c r="H16" s="106">
        <v>0</v>
      </c>
      <c r="I16" s="106">
        <v>0</v>
      </c>
      <c r="J16" s="106">
        <v>0</v>
      </c>
      <c r="K16" s="106">
        <v>0</v>
      </c>
      <c r="L16" s="106">
        <v>0</v>
      </c>
      <c r="M16" s="106"/>
      <c r="N16" s="106">
        <v>0</v>
      </c>
      <c r="O16" s="106">
        <v>0</v>
      </c>
      <c r="P16" s="106">
        <v>0</v>
      </c>
      <c r="Q16" s="106">
        <v>0</v>
      </c>
      <c r="R16" s="106">
        <v>0</v>
      </c>
      <c r="S16" s="106">
        <v>0</v>
      </c>
      <c r="T16" s="106">
        <v>0</v>
      </c>
      <c r="U16" s="106">
        <v>0</v>
      </c>
      <c r="V16" s="106">
        <v>0</v>
      </c>
      <c r="W16" s="106">
        <v>0</v>
      </c>
      <c r="X16" s="106"/>
      <c r="Y16" s="106">
        <v>0</v>
      </c>
      <c r="Z16" s="106">
        <v>0</v>
      </c>
      <c r="AA16" s="106">
        <v>0</v>
      </c>
      <c r="AB16" s="106">
        <v>0</v>
      </c>
      <c r="AC16" s="106">
        <v>0</v>
      </c>
      <c r="AD16" s="106">
        <v>0</v>
      </c>
      <c r="AE16" s="106"/>
      <c r="AF16" s="106">
        <v>0</v>
      </c>
      <c r="AG16" s="106">
        <v>0</v>
      </c>
      <c r="AH16" s="106">
        <v>0</v>
      </c>
      <c r="AI16" s="106">
        <v>0</v>
      </c>
      <c r="AJ16" s="106"/>
      <c r="AK16" s="106">
        <v>0</v>
      </c>
      <c r="AL16" s="106">
        <v>0</v>
      </c>
      <c r="AM16" s="106">
        <v>0</v>
      </c>
      <c r="AN16" s="106">
        <v>0</v>
      </c>
      <c r="AO16" s="106">
        <v>0</v>
      </c>
      <c r="AP16" s="106">
        <v>0</v>
      </c>
      <c r="AQ16" s="106">
        <v>0</v>
      </c>
      <c r="AR16" s="106">
        <v>0</v>
      </c>
      <c r="AS16" s="106"/>
      <c r="AT16" s="106">
        <v>0</v>
      </c>
      <c r="AU16" s="106"/>
      <c r="AV16" s="106">
        <v>0</v>
      </c>
      <c r="AW16" s="106"/>
      <c r="AX16" s="131">
        <v>0.1</v>
      </c>
      <c r="AY16" s="131"/>
      <c r="AZ16" s="131">
        <v>0</v>
      </c>
    </row>
    <row r="17" spans="1:52" x14ac:dyDescent="0.2">
      <c r="A17" s="2"/>
      <c r="B17" s="2" t="s">
        <v>141</v>
      </c>
      <c r="C17" s="106">
        <v>2</v>
      </c>
      <c r="D17" s="106">
        <v>0.7</v>
      </c>
      <c r="E17" s="106"/>
      <c r="F17" s="106">
        <v>0.8</v>
      </c>
      <c r="G17" s="106">
        <v>0</v>
      </c>
      <c r="H17" s="106">
        <v>0.7</v>
      </c>
      <c r="I17" s="106">
        <v>0</v>
      </c>
      <c r="J17" s="106">
        <v>0</v>
      </c>
      <c r="K17" s="106">
        <v>0</v>
      </c>
      <c r="L17" s="106">
        <v>0</v>
      </c>
      <c r="M17" s="106"/>
      <c r="N17" s="106">
        <v>0</v>
      </c>
      <c r="O17" s="106">
        <v>0</v>
      </c>
      <c r="P17" s="106">
        <v>0</v>
      </c>
      <c r="Q17" s="106">
        <v>0</v>
      </c>
      <c r="R17" s="106">
        <v>0</v>
      </c>
      <c r="S17" s="106">
        <v>0</v>
      </c>
      <c r="T17" s="106">
        <v>0</v>
      </c>
      <c r="U17" s="106">
        <v>0</v>
      </c>
      <c r="V17" s="106">
        <v>0</v>
      </c>
      <c r="W17" s="106">
        <v>0</v>
      </c>
      <c r="X17" s="106"/>
      <c r="Y17" s="106">
        <v>0</v>
      </c>
      <c r="Z17" s="106">
        <v>0</v>
      </c>
      <c r="AA17" s="106">
        <v>0</v>
      </c>
      <c r="AB17" s="106">
        <v>0</v>
      </c>
      <c r="AC17" s="106">
        <v>0</v>
      </c>
      <c r="AD17" s="106">
        <v>0</v>
      </c>
      <c r="AE17" s="106"/>
      <c r="AF17" s="106">
        <v>0</v>
      </c>
      <c r="AG17" s="106">
        <v>0</v>
      </c>
      <c r="AH17" s="106">
        <v>0</v>
      </c>
      <c r="AI17" s="106">
        <v>0</v>
      </c>
      <c r="AJ17" s="106"/>
      <c r="AK17" s="106">
        <v>0</v>
      </c>
      <c r="AL17" s="106">
        <v>0</v>
      </c>
      <c r="AM17" s="106">
        <v>0</v>
      </c>
      <c r="AN17" s="106">
        <v>0</v>
      </c>
      <c r="AO17" s="106">
        <v>0</v>
      </c>
      <c r="AP17" s="106">
        <v>0</v>
      </c>
      <c r="AQ17" s="106">
        <v>0</v>
      </c>
      <c r="AR17" s="106">
        <v>0</v>
      </c>
      <c r="AS17" s="106"/>
      <c r="AT17" s="106">
        <v>0</v>
      </c>
      <c r="AU17" s="106"/>
      <c r="AV17" s="106">
        <v>0</v>
      </c>
      <c r="AW17" s="106"/>
      <c r="AX17" s="131">
        <v>0.4</v>
      </c>
      <c r="AY17" s="131"/>
      <c r="AZ17" s="131">
        <v>0</v>
      </c>
    </row>
    <row r="18" spans="1:52" x14ac:dyDescent="0.2">
      <c r="A18" s="2"/>
      <c r="B18" s="2" t="s">
        <v>142</v>
      </c>
      <c r="C18" s="106">
        <v>1.2</v>
      </c>
      <c r="D18" s="106">
        <v>0.5</v>
      </c>
      <c r="E18" s="106"/>
      <c r="F18" s="106">
        <v>0.4</v>
      </c>
      <c r="G18" s="106">
        <v>0</v>
      </c>
      <c r="H18" s="106">
        <v>0</v>
      </c>
      <c r="I18" s="106">
        <v>0.3</v>
      </c>
      <c r="J18" s="106">
        <v>0</v>
      </c>
      <c r="K18" s="106">
        <v>0</v>
      </c>
      <c r="L18" s="106">
        <v>0</v>
      </c>
      <c r="M18" s="106"/>
      <c r="N18" s="106">
        <v>0</v>
      </c>
      <c r="O18" s="106">
        <v>0</v>
      </c>
      <c r="P18" s="106">
        <v>0</v>
      </c>
      <c r="Q18" s="106">
        <v>0</v>
      </c>
      <c r="R18" s="106">
        <v>0</v>
      </c>
      <c r="S18" s="106">
        <v>0</v>
      </c>
      <c r="T18" s="106">
        <v>0</v>
      </c>
      <c r="U18" s="106">
        <v>0</v>
      </c>
      <c r="V18" s="106">
        <v>0</v>
      </c>
      <c r="W18" s="106">
        <v>0</v>
      </c>
      <c r="X18" s="106"/>
      <c r="Y18" s="106">
        <v>0</v>
      </c>
      <c r="Z18" s="106">
        <v>0</v>
      </c>
      <c r="AA18" s="106">
        <v>0</v>
      </c>
      <c r="AB18" s="106">
        <v>0</v>
      </c>
      <c r="AC18" s="106">
        <v>0</v>
      </c>
      <c r="AD18" s="106">
        <v>0</v>
      </c>
      <c r="AE18" s="106"/>
      <c r="AF18" s="106">
        <v>0</v>
      </c>
      <c r="AG18" s="106">
        <v>0</v>
      </c>
      <c r="AH18" s="106">
        <v>0</v>
      </c>
      <c r="AI18" s="106">
        <v>0</v>
      </c>
      <c r="AJ18" s="106"/>
      <c r="AK18" s="106">
        <v>0</v>
      </c>
      <c r="AL18" s="106">
        <v>0</v>
      </c>
      <c r="AM18" s="106">
        <v>0</v>
      </c>
      <c r="AN18" s="106">
        <v>0</v>
      </c>
      <c r="AO18" s="106">
        <v>0</v>
      </c>
      <c r="AP18" s="106">
        <v>0</v>
      </c>
      <c r="AQ18" s="106">
        <v>0</v>
      </c>
      <c r="AR18" s="106">
        <v>0</v>
      </c>
      <c r="AS18" s="106"/>
      <c r="AT18" s="106">
        <v>0</v>
      </c>
      <c r="AU18" s="106"/>
      <c r="AV18" s="106">
        <v>0</v>
      </c>
      <c r="AW18" s="106"/>
      <c r="AX18" s="131">
        <v>0.2</v>
      </c>
      <c r="AY18" s="131"/>
      <c r="AZ18" s="131">
        <v>0</v>
      </c>
    </row>
    <row r="19" spans="1:52" x14ac:dyDescent="0.2">
      <c r="A19" s="2"/>
      <c r="B19" s="2" t="s">
        <v>143</v>
      </c>
      <c r="C19" s="106">
        <v>2.2000000000000002</v>
      </c>
      <c r="D19" s="106">
        <v>0.4</v>
      </c>
      <c r="E19" s="106"/>
      <c r="F19" s="106">
        <v>1.1000000000000001</v>
      </c>
      <c r="G19" s="106">
        <v>0</v>
      </c>
      <c r="H19" s="106">
        <v>0</v>
      </c>
      <c r="I19" s="106">
        <v>0</v>
      </c>
      <c r="J19" s="106">
        <v>1</v>
      </c>
      <c r="K19" s="106">
        <v>0</v>
      </c>
      <c r="L19" s="106">
        <v>0</v>
      </c>
      <c r="M19" s="106"/>
      <c r="N19" s="106">
        <v>0</v>
      </c>
      <c r="O19" s="106">
        <v>0</v>
      </c>
      <c r="P19" s="106">
        <v>0</v>
      </c>
      <c r="Q19" s="106">
        <v>0</v>
      </c>
      <c r="R19" s="106">
        <v>0</v>
      </c>
      <c r="S19" s="106">
        <v>0</v>
      </c>
      <c r="T19" s="106">
        <v>0</v>
      </c>
      <c r="U19" s="106">
        <v>0</v>
      </c>
      <c r="V19" s="106">
        <v>0</v>
      </c>
      <c r="W19" s="106">
        <v>0</v>
      </c>
      <c r="X19" s="106"/>
      <c r="Y19" s="106">
        <v>0.2</v>
      </c>
      <c r="Z19" s="106">
        <v>0</v>
      </c>
      <c r="AA19" s="106">
        <v>0.1</v>
      </c>
      <c r="AB19" s="106">
        <v>0</v>
      </c>
      <c r="AC19" s="106">
        <v>0</v>
      </c>
      <c r="AD19" s="106">
        <v>0</v>
      </c>
      <c r="AE19" s="106"/>
      <c r="AF19" s="106">
        <v>0</v>
      </c>
      <c r="AG19" s="106">
        <v>0</v>
      </c>
      <c r="AH19" s="106">
        <v>0</v>
      </c>
      <c r="AI19" s="106">
        <v>0</v>
      </c>
      <c r="AJ19" s="106"/>
      <c r="AK19" s="106">
        <v>0</v>
      </c>
      <c r="AL19" s="106">
        <v>0</v>
      </c>
      <c r="AM19" s="106">
        <v>0</v>
      </c>
      <c r="AN19" s="106">
        <v>0</v>
      </c>
      <c r="AO19" s="106">
        <v>0</v>
      </c>
      <c r="AP19" s="106">
        <v>0</v>
      </c>
      <c r="AQ19" s="106">
        <v>0</v>
      </c>
      <c r="AR19" s="106">
        <v>0</v>
      </c>
      <c r="AS19" s="106"/>
      <c r="AT19" s="106">
        <v>0</v>
      </c>
      <c r="AU19" s="106"/>
      <c r="AV19" s="106">
        <v>0</v>
      </c>
      <c r="AW19" s="106"/>
      <c r="AX19" s="131">
        <v>0.4</v>
      </c>
      <c r="AY19" s="131"/>
      <c r="AZ19" s="131">
        <v>0</v>
      </c>
    </row>
    <row r="20" spans="1:52" x14ac:dyDescent="0.2">
      <c r="A20" s="2"/>
      <c r="B20" s="2" t="s">
        <v>144</v>
      </c>
      <c r="C20" s="106">
        <v>0.2</v>
      </c>
      <c r="D20" s="106">
        <v>0.1</v>
      </c>
      <c r="E20" s="106"/>
      <c r="F20" s="106">
        <v>0.1</v>
      </c>
      <c r="G20" s="106">
        <v>0</v>
      </c>
      <c r="H20" s="106">
        <v>0</v>
      </c>
      <c r="I20" s="106">
        <v>0</v>
      </c>
      <c r="J20" s="106">
        <v>0</v>
      </c>
      <c r="K20" s="106">
        <v>0</v>
      </c>
      <c r="L20" s="106">
        <v>0</v>
      </c>
      <c r="M20" s="106"/>
      <c r="N20" s="106">
        <v>0</v>
      </c>
      <c r="O20" s="106">
        <v>0</v>
      </c>
      <c r="P20" s="106">
        <v>0</v>
      </c>
      <c r="Q20" s="106">
        <v>0</v>
      </c>
      <c r="R20" s="106">
        <v>0</v>
      </c>
      <c r="S20" s="106">
        <v>0</v>
      </c>
      <c r="T20" s="106">
        <v>0</v>
      </c>
      <c r="U20" s="106">
        <v>0</v>
      </c>
      <c r="V20" s="106">
        <v>0</v>
      </c>
      <c r="W20" s="106">
        <v>0</v>
      </c>
      <c r="X20" s="106"/>
      <c r="Y20" s="106">
        <v>0</v>
      </c>
      <c r="Z20" s="106">
        <v>0</v>
      </c>
      <c r="AA20" s="106">
        <v>0</v>
      </c>
      <c r="AB20" s="106">
        <v>0</v>
      </c>
      <c r="AC20" s="106">
        <v>0</v>
      </c>
      <c r="AD20" s="106">
        <v>0</v>
      </c>
      <c r="AE20" s="106"/>
      <c r="AF20" s="106">
        <v>0</v>
      </c>
      <c r="AG20" s="106">
        <v>0</v>
      </c>
      <c r="AH20" s="106">
        <v>0</v>
      </c>
      <c r="AI20" s="106">
        <v>0</v>
      </c>
      <c r="AJ20" s="106"/>
      <c r="AK20" s="106">
        <v>0</v>
      </c>
      <c r="AL20" s="106">
        <v>0</v>
      </c>
      <c r="AM20" s="106">
        <v>0</v>
      </c>
      <c r="AN20" s="106">
        <v>0</v>
      </c>
      <c r="AO20" s="106">
        <v>0</v>
      </c>
      <c r="AP20" s="106">
        <v>0</v>
      </c>
      <c r="AQ20" s="106">
        <v>0</v>
      </c>
      <c r="AR20" s="106">
        <v>0</v>
      </c>
      <c r="AS20" s="106"/>
      <c r="AT20" s="106">
        <v>0</v>
      </c>
      <c r="AU20" s="106"/>
      <c r="AV20" s="106">
        <v>0</v>
      </c>
      <c r="AW20" s="106"/>
      <c r="AX20" s="131">
        <v>0</v>
      </c>
      <c r="AY20" s="131"/>
      <c r="AZ20" s="131">
        <v>0</v>
      </c>
    </row>
    <row r="21" spans="1:52" x14ac:dyDescent="0.2">
      <c r="A21" s="2"/>
      <c r="B21" s="2" t="s">
        <v>145</v>
      </c>
      <c r="C21" s="106">
        <v>0.5</v>
      </c>
      <c r="D21" s="106">
        <v>0.1</v>
      </c>
      <c r="E21" s="106"/>
      <c r="F21" s="106">
        <v>0.3</v>
      </c>
      <c r="G21" s="106">
        <v>0</v>
      </c>
      <c r="H21" s="106">
        <v>0</v>
      </c>
      <c r="I21" s="106">
        <v>0</v>
      </c>
      <c r="J21" s="106">
        <v>0</v>
      </c>
      <c r="K21" s="106">
        <v>0</v>
      </c>
      <c r="L21" s="106">
        <v>0.2</v>
      </c>
      <c r="M21" s="106"/>
      <c r="N21" s="106">
        <v>0</v>
      </c>
      <c r="O21" s="106">
        <v>0</v>
      </c>
      <c r="P21" s="106">
        <v>0</v>
      </c>
      <c r="Q21" s="106">
        <v>0</v>
      </c>
      <c r="R21" s="106">
        <v>0</v>
      </c>
      <c r="S21" s="106">
        <v>0</v>
      </c>
      <c r="T21" s="106">
        <v>0</v>
      </c>
      <c r="U21" s="106">
        <v>0</v>
      </c>
      <c r="V21" s="106">
        <v>0</v>
      </c>
      <c r="W21" s="106">
        <v>0</v>
      </c>
      <c r="X21" s="106"/>
      <c r="Y21" s="106">
        <v>0</v>
      </c>
      <c r="Z21" s="106">
        <v>0</v>
      </c>
      <c r="AA21" s="106">
        <v>0</v>
      </c>
      <c r="AB21" s="106">
        <v>0</v>
      </c>
      <c r="AC21" s="106">
        <v>0</v>
      </c>
      <c r="AD21" s="106">
        <v>0</v>
      </c>
      <c r="AE21" s="106"/>
      <c r="AF21" s="106">
        <v>0</v>
      </c>
      <c r="AG21" s="106">
        <v>0</v>
      </c>
      <c r="AH21" s="106">
        <v>0</v>
      </c>
      <c r="AI21" s="106">
        <v>0</v>
      </c>
      <c r="AJ21" s="106"/>
      <c r="AK21" s="106">
        <v>0</v>
      </c>
      <c r="AL21" s="106">
        <v>0</v>
      </c>
      <c r="AM21" s="106">
        <v>0</v>
      </c>
      <c r="AN21" s="106">
        <v>0</v>
      </c>
      <c r="AO21" s="106">
        <v>0</v>
      </c>
      <c r="AP21" s="106">
        <v>0</v>
      </c>
      <c r="AQ21" s="106">
        <v>0</v>
      </c>
      <c r="AR21" s="106">
        <v>0</v>
      </c>
      <c r="AS21" s="106"/>
      <c r="AT21" s="106">
        <v>0</v>
      </c>
      <c r="AU21" s="106"/>
      <c r="AV21" s="106">
        <v>0</v>
      </c>
      <c r="AW21" s="106"/>
      <c r="AX21" s="131">
        <v>0.1</v>
      </c>
      <c r="AY21" s="131"/>
      <c r="AZ21" s="131">
        <v>0</v>
      </c>
    </row>
    <row r="22" spans="1:52" x14ac:dyDescent="0.2">
      <c r="A22" s="2" t="s">
        <v>146</v>
      </c>
      <c r="B22" s="3" t="s">
        <v>138</v>
      </c>
      <c r="C22" s="106">
        <v>6</v>
      </c>
      <c r="D22" s="106">
        <v>1</v>
      </c>
      <c r="E22" s="106"/>
      <c r="F22" s="106">
        <v>0.1</v>
      </c>
      <c r="G22" s="106">
        <v>0</v>
      </c>
      <c r="H22" s="106">
        <v>0</v>
      </c>
      <c r="I22" s="106">
        <v>0</v>
      </c>
      <c r="J22" s="106">
        <v>0</v>
      </c>
      <c r="K22" s="106">
        <v>0</v>
      </c>
      <c r="L22" s="106">
        <v>0</v>
      </c>
      <c r="M22" s="106"/>
      <c r="N22" s="106">
        <v>3.8</v>
      </c>
      <c r="O22" s="106">
        <v>0.1</v>
      </c>
      <c r="P22" s="106">
        <v>0.2</v>
      </c>
      <c r="Q22" s="106">
        <v>0.1</v>
      </c>
      <c r="R22" s="106">
        <v>0</v>
      </c>
      <c r="S22" s="106">
        <v>1</v>
      </c>
      <c r="T22" s="106">
        <v>0.1</v>
      </c>
      <c r="U22" s="106">
        <v>0.1</v>
      </c>
      <c r="V22" s="106">
        <v>0.2</v>
      </c>
      <c r="W22" s="106">
        <v>2.1</v>
      </c>
      <c r="X22" s="106"/>
      <c r="Y22" s="106">
        <v>0.1</v>
      </c>
      <c r="Z22" s="106">
        <v>0</v>
      </c>
      <c r="AA22" s="106">
        <v>0</v>
      </c>
      <c r="AB22" s="106">
        <v>0</v>
      </c>
      <c r="AC22" s="106">
        <v>0</v>
      </c>
      <c r="AD22" s="106">
        <v>0</v>
      </c>
      <c r="AE22" s="106"/>
      <c r="AF22" s="106">
        <v>0.1</v>
      </c>
      <c r="AG22" s="106">
        <v>0</v>
      </c>
      <c r="AH22" s="106">
        <v>0</v>
      </c>
      <c r="AI22" s="106">
        <v>0</v>
      </c>
      <c r="AJ22" s="106"/>
      <c r="AK22" s="106">
        <v>0</v>
      </c>
      <c r="AL22" s="106">
        <v>0</v>
      </c>
      <c r="AM22" s="106">
        <v>0</v>
      </c>
      <c r="AN22" s="106">
        <v>0</v>
      </c>
      <c r="AO22" s="106">
        <v>0</v>
      </c>
      <c r="AP22" s="106">
        <v>0</v>
      </c>
      <c r="AQ22" s="106">
        <v>0</v>
      </c>
      <c r="AR22" s="106">
        <v>0</v>
      </c>
      <c r="AS22" s="106"/>
      <c r="AT22" s="106">
        <v>0</v>
      </c>
      <c r="AU22" s="106"/>
      <c r="AV22" s="106">
        <v>0.1</v>
      </c>
      <c r="AW22" s="106"/>
      <c r="AX22" s="131">
        <v>0.8</v>
      </c>
      <c r="AY22" s="131"/>
      <c r="AZ22" s="131">
        <v>0.1</v>
      </c>
    </row>
    <row r="23" spans="1:52" x14ac:dyDescent="0.2">
      <c r="A23" s="2"/>
      <c r="B23" s="2" t="s">
        <v>147</v>
      </c>
      <c r="C23" s="106">
        <v>0.1</v>
      </c>
      <c r="D23" s="106">
        <v>0</v>
      </c>
      <c r="E23" s="106"/>
      <c r="F23" s="106">
        <v>0</v>
      </c>
      <c r="G23" s="106">
        <v>0</v>
      </c>
      <c r="H23" s="106">
        <v>0</v>
      </c>
      <c r="I23" s="106">
        <v>0</v>
      </c>
      <c r="J23" s="106">
        <v>0</v>
      </c>
      <c r="K23" s="106">
        <v>0</v>
      </c>
      <c r="L23" s="106">
        <v>0</v>
      </c>
      <c r="M23" s="106"/>
      <c r="N23" s="106">
        <v>0.1</v>
      </c>
      <c r="O23" s="106">
        <v>0</v>
      </c>
      <c r="P23" s="106">
        <v>0</v>
      </c>
      <c r="Q23" s="106">
        <v>0</v>
      </c>
      <c r="R23" s="106">
        <v>0</v>
      </c>
      <c r="S23" s="106">
        <v>0</v>
      </c>
      <c r="T23" s="106">
        <v>0</v>
      </c>
      <c r="U23" s="106">
        <v>0</v>
      </c>
      <c r="V23" s="106">
        <v>0</v>
      </c>
      <c r="W23" s="106">
        <v>0</v>
      </c>
      <c r="X23" s="106"/>
      <c r="Y23" s="106">
        <v>0</v>
      </c>
      <c r="Z23" s="106">
        <v>0</v>
      </c>
      <c r="AA23" s="106">
        <v>0</v>
      </c>
      <c r="AB23" s="106">
        <v>0</v>
      </c>
      <c r="AC23" s="106">
        <v>0</v>
      </c>
      <c r="AD23" s="106">
        <v>0</v>
      </c>
      <c r="AE23" s="106"/>
      <c r="AF23" s="106">
        <v>0</v>
      </c>
      <c r="AG23" s="106">
        <v>0</v>
      </c>
      <c r="AH23" s="106">
        <v>0</v>
      </c>
      <c r="AI23" s="106">
        <v>0</v>
      </c>
      <c r="AJ23" s="106"/>
      <c r="AK23" s="106">
        <v>0</v>
      </c>
      <c r="AL23" s="106">
        <v>0</v>
      </c>
      <c r="AM23" s="106">
        <v>0</v>
      </c>
      <c r="AN23" s="106">
        <v>0</v>
      </c>
      <c r="AO23" s="106">
        <v>0</v>
      </c>
      <c r="AP23" s="106">
        <v>0</v>
      </c>
      <c r="AQ23" s="106">
        <v>0</v>
      </c>
      <c r="AR23" s="106">
        <v>0</v>
      </c>
      <c r="AS23" s="106"/>
      <c r="AT23" s="106">
        <v>0</v>
      </c>
      <c r="AU23" s="106"/>
      <c r="AV23" s="106">
        <v>0</v>
      </c>
      <c r="AW23" s="106"/>
      <c r="AX23" s="131">
        <v>0</v>
      </c>
      <c r="AY23" s="131"/>
      <c r="AZ23" s="131">
        <v>0</v>
      </c>
    </row>
    <row r="24" spans="1:52" x14ac:dyDescent="0.2">
      <c r="A24" s="2"/>
      <c r="B24" s="2" t="s">
        <v>148</v>
      </c>
      <c r="C24" s="106">
        <v>0.3</v>
      </c>
      <c r="D24" s="106">
        <v>0</v>
      </c>
      <c r="E24" s="106"/>
      <c r="F24" s="106">
        <v>0</v>
      </c>
      <c r="G24" s="106">
        <v>0</v>
      </c>
      <c r="H24" s="106">
        <v>0</v>
      </c>
      <c r="I24" s="106">
        <v>0</v>
      </c>
      <c r="J24" s="106">
        <v>0</v>
      </c>
      <c r="K24" s="106">
        <v>0</v>
      </c>
      <c r="L24" s="106">
        <v>0</v>
      </c>
      <c r="M24" s="106"/>
      <c r="N24" s="106">
        <v>0.2</v>
      </c>
      <c r="O24" s="106">
        <v>0</v>
      </c>
      <c r="P24" s="106">
        <v>0.2</v>
      </c>
      <c r="Q24" s="106">
        <v>0</v>
      </c>
      <c r="R24" s="106">
        <v>0</v>
      </c>
      <c r="S24" s="106">
        <v>0</v>
      </c>
      <c r="T24" s="106">
        <v>0</v>
      </c>
      <c r="U24" s="106">
        <v>0</v>
      </c>
      <c r="V24" s="106">
        <v>0</v>
      </c>
      <c r="W24" s="106">
        <v>0</v>
      </c>
      <c r="X24" s="106"/>
      <c r="Y24" s="106">
        <v>0</v>
      </c>
      <c r="Z24" s="106">
        <v>0</v>
      </c>
      <c r="AA24" s="106">
        <v>0</v>
      </c>
      <c r="AB24" s="106">
        <v>0</v>
      </c>
      <c r="AC24" s="106">
        <v>0</v>
      </c>
      <c r="AD24" s="106">
        <v>0</v>
      </c>
      <c r="AE24" s="106"/>
      <c r="AF24" s="106">
        <v>0</v>
      </c>
      <c r="AG24" s="106">
        <v>0</v>
      </c>
      <c r="AH24" s="106">
        <v>0</v>
      </c>
      <c r="AI24" s="106">
        <v>0</v>
      </c>
      <c r="AJ24" s="106"/>
      <c r="AK24" s="106">
        <v>0</v>
      </c>
      <c r="AL24" s="106">
        <v>0</v>
      </c>
      <c r="AM24" s="106">
        <v>0</v>
      </c>
      <c r="AN24" s="106">
        <v>0</v>
      </c>
      <c r="AO24" s="106">
        <v>0</v>
      </c>
      <c r="AP24" s="106">
        <v>0</v>
      </c>
      <c r="AQ24" s="106">
        <v>0</v>
      </c>
      <c r="AR24" s="106">
        <v>0</v>
      </c>
      <c r="AS24" s="106"/>
      <c r="AT24" s="106">
        <v>0</v>
      </c>
      <c r="AU24" s="106"/>
      <c r="AV24" s="106">
        <v>0</v>
      </c>
      <c r="AW24" s="106"/>
      <c r="AX24" s="131">
        <v>0.1</v>
      </c>
      <c r="AY24" s="131"/>
      <c r="AZ24" s="131">
        <v>0</v>
      </c>
    </row>
    <row r="25" spans="1:52" x14ac:dyDescent="0.2">
      <c r="A25" s="2"/>
      <c r="B25" s="2" t="s">
        <v>149</v>
      </c>
      <c r="C25" s="106">
        <v>0.1</v>
      </c>
      <c r="D25" s="106">
        <v>0.1</v>
      </c>
      <c r="E25" s="106"/>
      <c r="F25" s="106">
        <v>0</v>
      </c>
      <c r="G25" s="106">
        <v>0</v>
      </c>
      <c r="H25" s="106">
        <v>0</v>
      </c>
      <c r="I25" s="106">
        <v>0</v>
      </c>
      <c r="J25" s="106">
        <v>0</v>
      </c>
      <c r="K25" s="106">
        <v>0</v>
      </c>
      <c r="L25" s="106">
        <v>0</v>
      </c>
      <c r="M25" s="106"/>
      <c r="N25" s="106">
        <v>0</v>
      </c>
      <c r="O25" s="106">
        <v>0</v>
      </c>
      <c r="P25" s="106">
        <v>0</v>
      </c>
      <c r="Q25" s="106">
        <v>0</v>
      </c>
      <c r="R25" s="106">
        <v>0</v>
      </c>
      <c r="S25" s="106">
        <v>0</v>
      </c>
      <c r="T25" s="106">
        <v>0</v>
      </c>
      <c r="U25" s="106">
        <v>0</v>
      </c>
      <c r="V25" s="106">
        <v>0</v>
      </c>
      <c r="W25" s="106">
        <v>0</v>
      </c>
      <c r="X25" s="106"/>
      <c r="Y25" s="106">
        <v>0</v>
      </c>
      <c r="Z25" s="106">
        <v>0</v>
      </c>
      <c r="AA25" s="106">
        <v>0</v>
      </c>
      <c r="AB25" s="106">
        <v>0</v>
      </c>
      <c r="AC25" s="106">
        <v>0</v>
      </c>
      <c r="AD25" s="106">
        <v>0</v>
      </c>
      <c r="AE25" s="106"/>
      <c r="AF25" s="106">
        <v>0</v>
      </c>
      <c r="AG25" s="106">
        <v>0</v>
      </c>
      <c r="AH25" s="106">
        <v>0</v>
      </c>
      <c r="AI25" s="106">
        <v>0</v>
      </c>
      <c r="AJ25" s="106"/>
      <c r="AK25" s="106">
        <v>0</v>
      </c>
      <c r="AL25" s="106">
        <v>0</v>
      </c>
      <c r="AM25" s="106">
        <v>0</v>
      </c>
      <c r="AN25" s="106">
        <v>0</v>
      </c>
      <c r="AO25" s="106">
        <v>0</v>
      </c>
      <c r="AP25" s="106">
        <v>0</v>
      </c>
      <c r="AQ25" s="106">
        <v>0</v>
      </c>
      <c r="AR25" s="106">
        <v>0</v>
      </c>
      <c r="AS25" s="106"/>
      <c r="AT25" s="106">
        <v>0</v>
      </c>
      <c r="AU25" s="106"/>
      <c r="AV25" s="106">
        <v>0</v>
      </c>
      <c r="AW25" s="106"/>
      <c r="AX25" s="131">
        <v>0</v>
      </c>
      <c r="AY25" s="131"/>
      <c r="AZ25" s="131">
        <v>0</v>
      </c>
    </row>
    <row r="26" spans="1:52" x14ac:dyDescent="0.2">
      <c r="A26" s="2"/>
      <c r="B26" s="2" t="s">
        <v>150</v>
      </c>
      <c r="C26" s="106">
        <v>0.1</v>
      </c>
      <c r="D26" s="106">
        <v>0</v>
      </c>
      <c r="E26" s="106"/>
      <c r="F26" s="106">
        <v>0</v>
      </c>
      <c r="G26" s="106">
        <v>0</v>
      </c>
      <c r="H26" s="106">
        <v>0</v>
      </c>
      <c r="I26" s="106">
        <v>0</v>
      </c>
      <c r="J26" s="106">
        <v>0</v>
      </c>
      <c r="K26" s="106">
        <v>0</v>
      </c>
      <c r="L26" s="106">
        <v>0</v>
      </c>
      <c r="M26" s="106"/>
      <c r="N26" s="106">
        <v>0.1</v>
      </c>
      <c r="O26" s="106">
        <v>0</v>
      </c>
      <c r="P26" s="106">
        <v>0</v>
      </c>
      <c r="Q26" s="106">
        <v>0</v>
      </c>
      <c r="R26" s="106">
        <v>0</v>
      </c>
      <c r="S26" s="106">
        <v>0</v>
      </c>
      <c r="T26" s="106">
        <v>0</v>
      </c>
      <c r="U26" s="106">
        <v>0</v>
      </c>
      <c r="V26" s="106">
        <v>0</v>
      </c>
      <c r="W26" s="106">
        <v>0</v>
      </c>
      <c r="X26" s="106"/>
      <c r="Y26" s="106">
        <v>0</v>
      </c>
      <c r="Z26" s="106">
        <v>0</v>
      </c>
      <c r="AA26" s="106">
        <v>0</v>
      </c>
      <c r="AB26" s="106">
        <v>0</v>
      </c>
      <c r="AC26" s="106">
        <v>0</v>
      </c>
      <c r="AD26" s="106">
        <v>0</v>
      </c>
      <c r="AE26" s="106"/>
      <c r="AF26" s="106">
        <v>0</v>
      </c>
      <c r="AG26" s="106">
        <v>0</v>
      </c>
      <c r="AH26" s="106">
        <v>0</v>
      </c>
      <c r="AI26" s="106">
        <v>0</v>
      </c>
      <c r="AJ26" s="106"/>
      <c r="AK26" s="106">
        <v>0</v>
      </c>
      <c r="AL26" s="106">
        <v>0</v>
      </c>
      <c r="AM26" s="106">
        <v>0</v>
      </c>
      <c r="AN26" s="106">
        <v>0</v>
      </c>
      <c r="AO26" s="106">
        <v>0</v>
      </c>
      <c r="AP26" s="106">
        <v>0</v>
      </c>
      <c r="AQ26" s="106">
        <v>0</v>
      </c>
      <c r="AR26" s="106">
        <v>0</v>
      </c>
      <c r="AS26" s="106"/>
      <c r="AT26" s="106">
        <v>0</v>
      </c>
      <c r="AU26" s="106"/>
      <c r="AV26" s="106">
        <v>0</v>
      </c>
      <c r="AW26" s="106"/>
      <c r="AX26" s="131">
        <v>0</v>
      </c>
      <c r="AY26" s="131"/>
      <c r="AZ26" s="131">
        <v>0</v>
      </c>
    </row>
    <row r="27" spans="1:52" x14ac:dyDescent="0.2">
      <c r="A27" s="2"/>
      <c r="B27" s="2" t="s">
        <v>151</v>
      </c>
      <c r="C27" s="106">
        <v>1.5</v>
      </c>
      <c r="D27" s="106">
        <v>0.2</v>
      </c>
      <c r="E27" s="106"/>
      <c r="F27" s="106">
        <v>0</v>
      </c>
      <c r="G27" s="106">
        <v>0</v>
      </c>
      <c r="H27" s="106">
        <v>0</v>
      </c>
      <c r="I27" s="106">
        <v>0</v>
      </c>
      <c r="J27" s="106">
        <v>0</v>
      </c>
      <c r="K27" s="106">
        <v>0</v>
      </c>
      <c r="L27" s="106">
        <v>0</v>
      </c>
      <c r="M27" s="106"/>
      <c r="N27" s="106">
        <v>1</v>
      </c>
      <c r="O27" s="106">
        <v>0</v>
      </c>
      <c r="P27" s="106">
        <v>0</v>
      </c>
      <c r="Q27" s="106">
        <v>0</v>
      </c>
      <c r="R27" s="106">
        <v>0</v>
      </c>
      <c r="S27" s="106">
        <v>0.9</v>
      </c>
      <c r="T27" s="106">
        <v>0</v>
      </c>
      <c r="U27" s="106">
        <v>0</v>
      </c>
      <c r="V27" s="106">
        <v>0</v>
      </c>
      <c r="W27" s="106">
        <v>0.1</v>
      </c>
      <c r="X27" s="106"/>
      <c r="Y27" s="106">
        <v>0</v>
      </c>
      <c r="Z27" s="106">
        <v>0</v>
      </c>
      <c r="AA27" s="106">
        <v>0</v>
      </c>
      <c r="AB27" s="106">
        <v>0</v>
      </c>
      <c r="AC27" s="106">
        <v>0</v>
      </c>
      <c r="AD27" s="106">
        <v>0</v>
      </c>
      <c r="AE27" s="106"/>
      <c r="AF27" s="106">
        <v>0</v>
      </c>
      <c r="AG27" s="106">
        <v>0</v>
      </c>
      <c r="AH27" s="106">
        <v>0</v>
      </c>
      <c r="AI27" s="106">
        <v>0</v>
      </c>
      <c r="AJ27" s="106"/>
      <c r="AK27" s="106">
        <v>0</v>
      </c>
      <c r="AL27" s="106">
        <v>0</v>
      </c>
      <c r="AM27" s="106">
        <v>0</v>
      </c>
      <c r="AN27" s="106">
        <v>0</v>
      </c>
      <c r="AO27" s="106">
        <v>0</v>
      </c>
      <c r="AP27" s="106">
        <v>0</v>
      </c>
      <c r="AQ27" s="106">
        <v>0</v>
      </c>
      <c r="AR27" s="106">
        <v>0</v>
      </c>
      <c r="AS27" s="106"/>
      <c r="AT27" s="106">
        <v>0</v>
      </c>
      <c r="AU27" s="106"/>
      <c r="AV27" s="106">
        <v>0</v>
      </c>
      <c r="AW27" s="106"/>
      <c r="AX27" s="131">
        <v>0.2</v>
      </c>
      <c r="AY27" s="131"/>
      <c r="AZ27" s="131">
        <v>0</v>
      </c>
    </row>
    <row r="28" spans="1:52" x14ac:dyDescent="0.2">
      <c r="A28" s="2"/>
      <c r="B28" s="3" t="s">
        <v>152</v>
      </c>
      <c r="C28" s="106">
        <v>0.1</v>
      </c>
      <c r="D28" s="106">
        <v>0</v>
      </c>
      <c r="E28" s="106"/>
      <c r="F28" s="106">
        <v>0</v>
      </c>
      <c r="G28" s="106">
        <v>0</v>
      </c>
      <c r="H28" s="106">
        <v>0</v>
      </c>
      <c r="I28" s="106">
        <v>0</v>
      </c>
      <c r="J28" s="106">
        <v>0</v>
      </c>
      <c r="K28" s="106">
        <v>0</v>
      </c>
      <c r="L28" s="106">
        <v>0</v>
      </c>
      <c r="M28" s="106"/>
      <c r="N28" s="106">
        <v>0.1</v>
      </c>
      <c r="O28" s="106">
        <v>0</v>
      </c>
      <c r="P28" s="106">
        <v>0</v>
      </c>
      <c r="Q28" s="106">
        <v>0</v>
      </c>
      <c r="R28" s="106">
        <v>0</v>
      </c>
      <c r="S28" s="106">
        <v>0</v>
      </c>
      <c r="T28" s="106">
        <v>0</v>
      </c>
      <c r="U28" s="106">
        <v>0</v>
      </c>
      <c r="V28" s="106">
        <v>0</v>
      </c>
      <c r="W28" s="106">
        <v>0</v>
      </c>
      <c r="X28" s="106"/>
      <c r="Y28" s="106">
        <v>0</v>
      </c>
      <c r="Z28" s="106">
        <v>0</v>
      </c>
      <c r="AA28" s="106">
        <v>0</v>
      </c>
      <c r="AB28" s="106">
        <v>0</v>
      </c>
      <c r="AC28" s="106">
        <v>0</v>
      </c>
      <c r="AD28" s="106">
        <v>0</v>
      </c>
      <c r="AE28" s="106"/>
      <c r="AF28" s="106">
        <v>0</v>
      </c>
      <c r="AG28" s="106">
        <v>0</v>
      </c>
      <c r="AH28" s="106">
        <v>0</v>
      </c>
      <c r="AI28" s="106">
        <v>0</v>
      </c>
      <c r="AJ28" s="106"/>
      <c r="AK28" s="106">
        <v>0</v>
      </c>
      <c r="AL28" s="106">
        <v>0</v>
      </c>
      <c r="AM28" s="106">
        <v>0</v>
      </c>
      <c r="AN28" s="106">
        <v>0</v>
      </c>
      <c r="AO28" s="106">
        <v>0</v>
      </c>
      <c r="AP28" s="106">
        <v>0</v>
      </c>
      <c r="AQ28" s="106">
        <v>0</v>
      </c>
      <c r="AR28" s="106">
        <v>0</v>
      </c>
      <c r="AS28" s="106"/>
      <c r="AT28" s="106">
        <v>0</v>
      </c>
      <c r="AU28" s="106"/>
      <c r="AV28" s="106">
        <v>0</v>
      </c>
      <c r="AW28" s="106"/>
      <c r="AX28" s="131">
        <v>0</v>
      </c>
      <c r="AY28" s="131"/>
      <c r="AZ28" s="131">
        <v>0</v>
      </c>
    </row>
    <row r="29" spans="1:52" x14ac:dyDescent="0.2">
      <c r="A29" s="2"/>
      <c r="B29" s="3" t="s">
        <v>153</v>
      </c>
      <c r="C29" s="106">
        <v>0.2</v>
      </c>
      <c r="D29" s="106">
        <v>0</v>
      </c>
      <c r="E29" s="106"/>
      <c r="F29" s="106">
        <v>0</v>
      </c>
      <c r="G29" s="106">
        <v>0</v>
      </c>
      <c r="H29" s="106">
        <v>0</v>
      </c>
      <c r="I29" s="106">
        <v>0</v>
      </c>
      <c r="J29" s="106">
        <v>0</v>
      </c>
      <c r="K29" s="106">
        <v>0</v>
      </c>
      <c r="L29" s="106">
        <v>0</v>
      </c>
      <c r="M29" s="106"/>
      <c r="N29" s="106">
        <v>0.1</v>
      </c>
      <c r="O29" s="106">
        <v>0</v>
      </c>
      <c r="P29" s="106">
        <v>0</v>
      </c>
      <c r="Q29" s="106">
        <v>0</v>
      </c>
      <c r="R29" s="106">
        <v>0</v>
      </c>
      <c r="S29" s="106">
        <v>0</v>
      </c>
      <c r="T29" s="106">
        <v>0</v>
      </c>
      <c r="U29" s="106">
        <v>0.1</v>
      </c>
      <c r="V29" s="106">
        <v>0</v>
      </c>
      <c r="W29" s="106">
        <v>0</v>
      </c>
      <c r="X29" s="106"/>
      <c r="Y29" s="106">
        <v>0</v>
      </c>
      <c r="Z29" s="106">
        <v>0</v>
      </c>
      <c r="AA29" s="106">
        <v>0</v>
      </c>
      <c r="AB29" s="106">
        <v>0</v>
      </c>
      <c r="AC29" s="106">
        <v>0</v>
      </c>
      <c r="AD29" s="106">
        <v>0</v>
      </c>
      <c r="AE29" s="106"/>
      <c r="AF29" s="106">
        <v>0</v>
      </c>
      <c r="AG29" s="106">
        <v>0</v>
      </c>
      <c r="AH29" s="106">
        <v>0</v>
      </c>
      <c r="AI29" s="106">
        <v>0</v>
      </c>
      <c r="AJ29" s="106"/>
      <c r="AK29" s="106">
        <v>0</v>
      </c>
      <c r="AL29" s="106">
        <v>0</v>
      </c>
      <c r="AM29" s="106">
        <v>0</v>
      </c>
      <c r="AN29" s="106">
        <v>0</v>
      </c>
      <c r="AO29" s="106">
        <v>0</v>
      </c>
      <c r="AP29" s="106">
        <v>0</v>
      </c>
      <c r="AQ29" s="106">
        <v>0</v>
      </c>
      <c r="AR29" s="106">
        <v>0</v>
      </c>
      <c r="AS29" s="106"/>
      <c r="AT29" s="106">
        <v>0</v>
      </c>
      <c r="AU29" s="106"/>
      <c r="AV29" s="106">
        <v>0</v>
      </c>
      <c r="AW29" s="106"/>
      <c r="AX29" s="131">
        <v>0</v>
      </c>
      <c r="AY29" s="131"/>
      <c r="AZ29" s="131">
        <v>0</v>
      </c>
    </row>
    <row r="30" spans="1:52" x14ac:dyDescent="0.2">
      <c r="A30" s="3"/>
      <c r="B30" s="3" t="s">
        <v>154</v>
      </c>
      <c r="C30" s="106">
        <v>0.2</v>
      </c>
      <c r="D30" s="106">
        <v>0</v>
      </c>
      <c r="E30" s="106"/>
      <c r="F30" s="106">
        <v>0</v>
      </c>
      <c r="G30" s="106">
        <v>0</v>
      </c>
      <c r="H30" s="106">
        <v>0</v>
      </c>
      <c r="I30" s="106">
        <v>0</v>
      </c>
      <c r="J30" s="106">
        <v>0</v>
      </c>
      <c r="K30" s="106">
        <v>0</v>
      </c>
      <c r="L30" s="106">
        <v>0</v>
      </c>
      <c r="M30" s="106"/>
      <c r="N30" s="106">
        <v>0.2</v>
      </c>
      <c r="O30" s="106">
        <v>0</v>
      </c>
      <c r="P30" s="106">
        <v>0</v>
      </c>
      <c r="Q30" s="106">
        <v>0</v>
      </c>
      <c r="R30" s="106">
        <v>0</v>
      </c>
      <c r="S30" s="106">
        <v>0</v>
      </c>
      <c r="T30" s="106">
        <v>0</v>
      </c>
      <c r="U30" s="106">
        <v>0</v>
      </c>
      <c r="V30" s="106">
        <v>0.1</v>
      </c>
      <c r="W30" s="106">
        <v>0</v>
      </c>
      <c r="X30" s="106"/>
      <c r="Y30" s="106">
        <v>0</v>
      </c>
      <c r="Z30" s="106">
        <v>0</v>
      </c>
      <c r="AA30" s="106">
        <v>0</v>
      </c>
      <c r="AB30" s="106">
        <v>0</v>
      </c>
      <c r="AC30" s="106">
        <v>0</v>
      </c>
      <c r="AD30" s="106">
        <v>0</v>
      </c>
      <c r="AE30" s="106"/>
      <c r="AF30" s="106">
        <v>0</v>
      </c>
      <c r="AG30" s="106">
        <v>0</v>
      </c>
      <c r="AH30" s="106">
        <v>0</v>
      </c>
      <c r="AI30" s="106">
        <v>0</v>
      </c>
      <c r="AJ30" s="106"/>
      <c r="AK30" s="106">
        <v>0</v>
      </c>
      <c r="AL30" s="106">
        <v>0</v>
      </c>
      <c r="AM30" s="106">
        <v>0</v>
      </c>
      <c r="AN30" s="106">
        <v>0</v>
      </c>
      <c r="AO30" s="106">
        <v>0</v>
      </c>
      <c r="AP30" s="106">
        <v>0</v>
      </c>
      <c r="AQ30" s="106">
        <v>0</v>
      </c>
      <c r="AR30" s="106">
        <v>0</v>
      </c>
      <c r="AS30" s="106"/>
      <c r="AT30" s="106">
        <v>0</v>
      </c>
      <c r="AU30" s="106"/>
      <c r="AV30" s="106">
        <v>0</v>
      </c>
      <c r="AW30" s="106"/>
      <c r="AX30" s="131">
        <v>0</v>
      </c>
      <c r="AY30" s="131"/>
      <c r="AZ30" s="131">
        <v>0</v>
      </c>
    </row>
    <row r="31" spans="1:52" x14ac:dyDescent="0.2">
      <c r="A31" s="3"/>
      <c r="B31" s="1" t="s">
        <v>155</v>
      </c>
      <c r="C31" s="106">
        <v>3.4</v>
      </c>
      <c r="D31" s="106">
        <v>0.6</v>
      </c>
      <c r="E31" s="106"/>
      <c r="F31" s="106">
        <v>0.1</v>
      </c>
      <c r="G31" s="106">
        <v>0</v>
      </c>
      <c r="H31" s="106">
        <v>0</v>
      </c>
      <c r="I31" s="106">
        <v>0</v>
      </c>
      <c r="J31" s="106">
        <v>0</v>
      </c>
      <c r="K31" s="106">
        <v>0</v>
      </c>
      <c r="L31" s="106">
        <v>0</v>
      </c>
      <c r="M31" s="106"/>
      <c r="N31" s="106">
        <v>2.1</v>
      </c>
      <c r="O31" s="106">
        <v>0</v>
      </c>
      <c r="P31" s="106">
        <v>0</v>
      </c>
      <c r="Q31" s="106">
        <v>0</v>
      </c>
      <c r="R31" s="106">
        <v>0</v>
      </c>
      <c r="S31" s="106">
        <v>0</v>
      </c>
      <c r="T31" s="106">
        <v>0</v>
      </c>
      <c r="U31" s="106">
        <v>0</v>
      </c>
      <c r="V31" s="106">
        <v>0.1</v>
      </c>
      <c r="W31" s="106">
        <v>2</v>
      </c>
      <c r="X31" s="106"/>
      <c r="Y31" s="106">
        <v>0</v>
      </c>
      <c r="Z31" s="106">
        <v>0</v>
      </c>
      <c r="AA31" s="106">
        <v>0</v>
      </c>
      <c r="AB31" s="106">
        <v>0</v>
      </c>
      <c r="AC31" s="106">
        <v>0</v>
      </c>
      <c r="AD31" s="106">
        <v>0</v>
      </c>
      <c r="AE31" s="106"/>
      <c r="AF31" s="106">
        <v>0</v>
      </c>
      <c r="AG31" s="106">
        <v>0</v>
      </c>
      <c r="AH31" s="106">
        <v>0</v>
      </c>
      <c r="AI31" s="106">
        <v>0</v>
      </c>
      <c r="AJ31" s="106"/>
      <c r="AK31" s="106">
        <v>0</v>
      </c>
      <c r="AL31" s="106">
        <v>0</v>
      </c>
      <c r="AM31" s="106">
        <v>0</v>
      </c>
      <c r="AN31" s="106">
        <v>0</v>
      </c>
      <c r="AO31" s="106">
        <v>0</v>
      </c>
      <c r="AP31" s="106">
        <v>0</v>
      </c>
      <c r="AQ31" s="106">
        <v>0</v>
      </c>
      <c r="AR31" s="106">
        <v>0</v>
      </c>
      <c r="AS31" s="106"/>
      <c r="AT31" s="106">
        <v>0</v>
      </c>
      <c r="AU31" s="106"/>
      <c r="AV31" s="106">
        <v>0</v>
      </c>
      <c r="AW31" s="106"/>
      <c r="AX31" s="131">
        <v>0.4</v>
      </c>
      <c r="AY31" s="131"/>
      <c r="AZ31" s="131">
        <v>0</v>
      </c>
    </row>
    <row r="32" spans="1:52" x14ac:dyDescent="0.2">
      <c r="A32" s="3" t="s">
        <v>156</v>
      </c>
      <c r="B32" s="3" t="s">
        <v>138</v>
      </c>
      <c r="C32" s="106">
        <v>5.5</v>
      </c>
      <c r="D32" s="106">
        <v>0.5</v>
      </c>
      <c r="E32" s="106"/>
      <c r="F32" s="106">
        <v>0.2</v>
      </c>
      <c r="G32" s="106">
        <v>0</v>
      </c>
      <c r="H32" s="106">
        <v>0</v>
      </c>
      <c r="I32" s="106">
        <v>0</v>
      </c>
      <c r="J32" s="106">
        <v>0.1</v>
      </c>
      <c r="K32" s="106">
        <v>0</v>
      </c>
      <c r="L32" s="106">
        <v>0</v>
      </c>
      <c r="M32" s="106"/>
      <c r="N32" s="106">
        <v>0.1</v>
      </c>
      <c r="O32" s="106">
        <v>0</v>
      </c>
      <c r="P32" s="106">
        <v>0</v>
      </c>
      <c r="Q32" s="106">
        <v>0</v>
      </c>
      <c r="R32" s="106">
        <v>0</v>
      </c>
      <c r="S32" s="106">
        <v>0</v>
      </c>
      <c r="T32" s="106">
        <v>0</v>
      </c>
      <c r="U32" s="106">
        <v>0</v>
      </c>
      <c r="V32" s="106">
        <v>0</v>
      </c>
      <c r="W32" s="106">
        <v>0</v>
      </c>
      <c r="X32" s="106"/>
      <c r="Y32" s="106">
        <v>3.6</v>
      </c>
      <c r="Z32" s="106">
        <v>0.1</v>
      </c>
      <c r="AA32" s="106">
        <v>2.9</v>
      </c>
      <c r="AB32" s="106">
        <v>0</v>
      </c>
      <c r="AC32" s="106">
        <v>0.2</v>
      </c>
      <c r="AD32" s="106">
        <v>0.3</v>
      </c>
      <c r="AE32" s="106"/>
      <c r="AF32" s="106">
        <v>0.2</v>
      </c>
      <c r="AG32" s="106">
        <v>0</v>
      </c>
      <c r="AH32" s="106">
        <v>0</v>
      </c>
      <c r="AI32" s="106">
        <v>0.1</v>
      </c>
      <c r="AJ32" s="106"/>
      <c r="AK32" s="106">
        <v>0</v>
      </c>
      <c r="AL32" s="106">
        <v>0</v>
      </c>
      <c r="AM32" s="106">
        <v>0</v>
      </c>
      <c r="AN32" s="106">
        <v>0</v>
      </c>
      <c r="AO32" s="106">
        <v>0</v>
      </c>
      <c r="AP32" s="106">
        <v>0</v>
      </c>
      <c r="AQ32" s="106">
        <v>0</v>
      </c>
      <c r="AR32" s="106">
        <v>0</v>
      </c>
      <c r="AS32" s="106"/>
      <c r="AT32" s="106">
        <v>0</v>
      </c>
      <c r="AU32" s="106"/>
      <c r="AV32" s="106">
        <v>0</v>
      </c>
      <c r="AW32" s="106"/>
      <c r="AX32" s="131">
        <v>0.9</v>
      </c>
      <c r="AY32" s="131"/>
      <c r="AZ32" s="131">
        <v>0</v>
      </c>
    </row>
    <row r="33" spans="1:52" x14ac:dyDescent="0.2">
      <c r="A33" s="3"/>
      <c r="B33" s="2" t="s">
        <v>157</v>
      </c>
      <c r="C33" s="106">
        <v>0.3</v>
      </c>
      <c r="D33" s="106">
        <v>0</v>
      </c>
      <c r="E33" s="106"/>
      <c r="F33" s="106">
        <v>0</v>
      </c>
      <c r="G33" s="106">
        <v>0</v>
      </c>
      <c r="H33" s="106">
        <v>0</v>
      </c>
      <c r="I33" s="106">
        <v>0</v>
      </c>
      <c r="J33" s="106">
        <v>0</v>
      </c>
      <c r="K33" s="106">
        <v>0</v>
      </c>
      <c r="L33" s="106">
        <v>0</v>
      </c>
      <c r="M33" s="106"/>
      <c r="N33" s="106">
        <v>0</v>
      </c>
      <c r="O33" s="106">
        <v>0</v>
      </c>
      <c r="P33" s="106">
        <v>0</v>
      </c>
      <c r="Q33" s="106">
        <v>0</v>
      </c>
      <c r="R33" s="106">
        <v>0</v>
      </c>
      <c r="S33" s="106">
        <v>0</v>
      </c>
      <c r="T33" s="106">
        <v>0</v>
      </c>
      <c r="U33" s="106">
        <v>0</v>
      </c>
      <c r="V33" s="106">
        <v>0</v>
      </c>
      <c r="W33" s="106">
        <v>0</v>
      </c>
      <c r="X33" s="106"/>
      <c r="Y33" s="106">
        <v>0.2</v>
      </c>
      <c r="Z33" s="106">
        <v>0.1</v>
      </c>
      <c r="AA33" s="106">
        <v>0.1</v>
      </c>
      <c r="AB33" s="106">
        <v>0</v>
      </c>
      <c r="AC33" s="106">
        <v>0</v>
      </c>
      <c r="AD33" s="106">
        <v>0</v>
      </c>
      <c r="AE33" s="106"/>
      <c r="AF33" s="106">
        <v>0</v>
      </c>
      <c r="AG33" s="106">
        <v>0</v>
      </c>
      <c r="AH33" s="106">
        <v>0</v>
      </c>
      <c r="AI33" s="106">
        <v>0</v>
      </c>
      <c r="AJ33" s="106"/>
      <c r="AK33" s="106">
        <v>0</v>
      </c>
      <c r="AL33" s="106">
        <v>0</v>
      </c>
      <c r="AM33" s="106">
        <v>0</v>
      </c>
      <c r="AN33" s="106">
        <v>0</v>
      </c>
      <c r="AO33" s="106">
        <v>0</v>
      </c>
      <c r="AP33" s="106">
        <v>0</v>
      </c>
      <c r="AQ33" s="106">
        <v>0</v>
      </c>
      <c r="AR33" s="106">
        <v>0</v>
      </c>
      <c r="AS33" s="106"/>
      <c r="AT33" s="106">
        <v>0</v>
      </c>
      <c r="AU33" s="106"/>
      <c r="AV33" s="106">
        <v>0</v>
      </c>
      <c r="AW33" s="106"/>
      <c r="AX33" s="131">
        <v>0</v>
      </c>
      <c r="AY33" s="131"/>
      <c r="AZ33" s="131">
        <v>0</v>
      </c>
    </row>
    <row r="34" spans="1:52" x14ac:dyDescent="0.2">
      <c r="A34" s="3"/>
      <c r="B34" s="2" t="s">
        <v>158</v>
      </c>
      <c r="C34" s="106">
        <v>4.4000000000000004</v>
      </c>
      <c r="D34" s="106">
        <v>0.4</v>
      </c>
      <c r="E34" s="106"/>
      <c r="F34" s="106">
        <v>0.2</v>
      </c>
      <c r="G34" s="106">
        <v>0</v>
      </c>
      <c r="H34" s="106">
        <v>0</v>
      </c>
      <c r="I34" s="106">
        <v>0</v>
      </c>
      <c r="J34" s="106">
        <v>0.1</v>
      </c>
      <c r="K34" s="106">
        <v>0</v>
      </c>
      <c r="L34" s="106">
        <v>0</v>
      </c>
      <c r="M34" s="106"/>
      <c r="N34" s="106">
        <v>0</v>
      </c>
      <c r="O34" s="106">
        <v>0</v>
      </c>
      <c r="P34" s="106">
        <v>0</v>
      </c>
      <c r="Q34" s="106">
        <v>0</v>
      </c>
      <c r="R34" s="106">
        <v>0</v>
      </c>
      <c r="S34" s="106">
        <v>0</v>
      </c>
      <c r="T34" s="106">
        <v>0</v>
      </c>
      <c r="U34" s="106">
        <v>0</v>
      </c>
      <c r="V34" s="106">
        <v>0</v>
      </c>
      <c r="W34" s="106">
        <v>0</v>
      </c>
      <c r="X34" s="106"/>
      <c r="Y34" s="106">
        <v>2.9</v>
      </c>
      <c r="Z34" s="106">
        <v>0.1</v>
      </c>
      <c r="AA34" s="106">
        <v>2.7</v>
      </c>
      <c r="AB34" s="106">
        <v>0</v>
      </c>
      <c r="AC34" s="106">
        <v>0.1</v>
      </c>
      <c r="AD34" s="106">
        <v>0.1</v>
      </c>
      <c r="AE34" s="106"/>
      <c r="AF34" s="106">
        <v>0.2</v>
      </c>
      <c r="AG34" s="106">
        <v>0</v>
      </c>
      <c r="AH34" s="106">
        <v>0</v>
      </c>
      <c r="AI34" s="106">
        <v>0.1</v>
      </c>
      <c r="AJ34" s="106"/>
      <c r="AK34" s="106">
        <v>0</v>
      </c>
      <c r="AL34" s="106">
        <v>0</v>
      </c>
      <c r="AM34" s="106">
        <v>0</v>
      </c>
      <c r="AN34" s="106">
        <v>0</v>
      </c>
      <c r="AO34" s="106">
        <v>0</v>
      </c>
      <c r="AP34" s="106">
        <v>0</v>
      </c>
      <c r="AQ34" s="106">
        <v>0</v>
      </c>
      <c r="AR34" s="106">
        <v>0</v>
      </c>
      <c r="AS34" s="106"/>
      <c r="AT34" s="106">
        <v>0</v>
      </c>
      <c r="AU34" s="106"/>
      <c r="AV34" s="106">
        <v>0</v>
      </c>
      <c r="AW34" s="106"/>
      <c r="AX34" s="131">
        <v>0.7</v>
      </c>
      <c r="AY34" s="131"/>
      <c r="AZ34" s="131">
        <v>0</v>
      </c>
    </row>
    <row r="35" spans="1:52" x14ac:dyDescent="0.2">
      <c r="A35" s="3"/>
      <c r="B35" s="2" t="s">
        <v>159</v>
      </c>
      <c r="C35" s="106">
        <v>0.1</v>
      </c>
      <c r="D35" s="106">
        <v>0</v>
      </c>
      <c r="E35" s="106"/>
      <c r="F35" s="106">
        <v>0</v>
      </c>
      <c r="G35" s="106">
        <v>0</v>
      </c>
      <c r="H35" s="106">
        <v>0</v>
      </c>
      <c r="I35" s="106">
        <v>0</v>
      </c>
      <c r="J35" s="106">
        <v>0</v>
      </c>
      <c r="K35" s="106">
        <v>0</v>
      </c>
      <c r="L35" s="106">
        <v>0</v>
      </c>
      <c r="M35" s="106"/>
      <c r="N35" s="106">
        <v>0</v>
      </c>
      <c r="O35" s="106">
        <v>0</v>
      </c>
      <c r="P35" s="106">
        <v>0</v>
      </c>
      <c r="Q35" s="106">
        <v>0</v>
      </c>
      <c r="R35" s="106">
        <v>0</v>
      </c>
      <c r="S35" s="106">
        <v>0</v>
      </c>
      <c r="T35" s="106">
        <v>0</v>
      </c>
      <c r="U35" s="106">
        <v>0</v>
      </c>
      <c r="V35" s="106">
        <v>0</v>
      </c>
      <c r="W35" s="106">
        <v>0</v>
      </c>
      <c r="X35" s="106"/>
      <c r="Y35" s="106">
        <v>0</v>
      </c>
      <c r="Z35" s="106">
        <v>0</v>
      </c>
      <c r="AA35" s="106">
        <v>0</v>
      </c>
      <c r="AB35" s="106">
        <v>0</v>
      </c>
      <c r="AC35" s="106">
        <v>0</v>
      </c>
      <c r="AD35" s="106">
        <v>0</v>
      </c>
      <c r="AE35" s="106"/>
      <c r="AF35" s="106">
        <v>0</v>
      </c>
      <c r="AG35" s="106">
        <v>0</v>
      </c>
      <c r="AH35" s="106">
        <v>0</v>
      </c>
      <c r="AI35" s="106">
        <v>0</v>
      </c>
      <c r="AJ35" s="106"/>
      <c r="AK35" s="106">
        <v>0</v>
      </c>
      <c r="AL35" s="106">
        <v>0</v>
      </c>
      <c r="AM35" s="106">
        <v>0</v>
      </c>
      <c r="AN35" s="106">
        <v>0</v>
      </c>
      <c r="AO35" s="106">
        <v>0</v>
      </c>
      <c r="AP35" s="106">
        <v>0</v>
      </c>
      <c r="AQ35" s="106">
        <v>0</v>
      </c>
      <c r="AR35" s="106">
        <v>0</v>
      </c>
      <c r="AS35" s="106"/>
      <c r="AT35" s="106">
        <v>0</v>
      </c>
      <c r="AU35" s="106"/>
      <c r="AV35" s="106">
        <v>0</v>
      </c>
      <c r="AW35" s="106"/>
      <c r="AX35" s="131">
        <v>0</v>
      </c>
      <c r="AY35" s="131"/>
      <c r="AZ35" s="131">
        <v>0</v>
      </c>
    </row>
    <row r="36" spans="1:52" x14ac:dyDescent="0.2">
      <c r="A36" s="3"/>
      <c r="B36" s="2" t="s">
        <v>160</v>
      </c>
      <c r="C36" s="106">
        <v>0.3</v>
      </c>
      <c r="D36" s="106">
        <v>0</v>
      </c>
      <c r="E36" s="106"/>
      <c r="F36" s="106">
        <v>0</v>
      </c>
      <c r="G36" s="106">
        <v>0</v>
      </c>
      <c r="H36" s="106">
        <v>0</v>
      </c>
      <c r="I36" s="106">
        <v>0</v>
      </c>
      <c r="J36" s="106">
        <v>0</v>
      </c>
      <c r="K36" s="106">
        <v>0</v>
      </c>
      <c r="L36" s="106">
        <v>0</v>
      </c>
      <c r="M36" s="106"/>
      <c r="N36" s="106">
        <v>0</v>
      </c>
      <c r="O36" s="106">
        <v>0</v>
      </c>
      <c r="P36" s="106">
        <v>0</v>
      </c>
      <c r="Q36" s="106">
        <v>0</v>
      </c>
      <c r="R36" s="106">
        <v>0</v>
      </c>
      <c r="S36" s="106">
        <v>0</v>
      </c>
      <c r="T36" s="106">
        <v>0</v>
      </c>
      <c r="U36" s="106">
        <v>0</v>
      </c>
      <c r="V36" s="106">
        <v>0</v>
      </c>
      <c r="W36" s="106">
        <v>0</v>
      </c>
      <c r="X36" s="106"/>
      <c r="Y36" s="106">
        <v>0.2</v>
      </c>
      <c r="Z36" s="106">
        <v>0</v>
      </c>
      <c r="AA36" s="106">
        <v>0.1</v>
      </c>
      <c r="AB36" s="106">
        <v>0</v>
      </c>
      <c r="AC36" s="106">
        <v>0.1</v>
      </c>
      <c r="AD36" s="106">
        <v>0</v>
      </c>
      <c r="AE36" s="106"/>
      <c r="AF36" s="106">
        <v>0</v>
      </c>
      <c r="AG36" s="106">
        <v>0</v>
      </c>
      <c r="AH36" s="106">
        <v>0</v>
      </c>
      <c r="AI36" s="106">
        <v>0</v>
      </c>
      <c r="AJ36" s="106"/>
      <c r="AK36" s="106">
        <v>0</v>
      </c>
      <c r="AL36" s="106">
        <v>0</v>
      </c>
      <c r="AM36" s="106">
        <v>0</v>
      </c>
      <c r="AN36" s="106">
        <v>0</v>
      </c>
      <c r="AO36" s="106">
        <v>0</v>
      </c>
      <c r="AP36" s="106">
        <v>0</v>
      </c>
      <c r="AQ36" s="106">
        <v>0</v>
      </c>
      <c r="AR36" s="106">
        <v>0</v>
      </c>
      <c r="AS36" s="106"/>
      <c r="AT36" s="106">
        <v>0</v>
      </c>
      <c r="AU36" s="106"/>
      <c r="AV36" s="106">
        <v>0</v>
      </c>
      <c r="AW36" s="106"/>
      <c r="AX36" s="131">
        <v>0.1</v>
      </c>
      <c r="AY36" s="131"/>
      <c r="AZ36" s="131">
        <v>0</v>
      </c>
    </row>
    <row r="37" spans="1:52" x14ac:dyDescent="0.2">
      <c r="A37" s="3"/>
      <c r="B37" s="2" t="s">
        <v>161</v>
      </c>
      <c r="C37" s="106">
        <v>0.4</v>
      </c>
      <c r="D37" s="106">
        <v>0</v>
      </c>
      <c r="E37" s="106"/>
      <c r="F37" s="106">
        <v>0</v>
      </c>
      <c r="G37" s="106">
        <v>0</v>
      </c>
      <c r="H37" s="106">
        <v>0</v>
      </c>
      <c r="I37" s="106">
        <v>0</v>
      </c>
      <c r="J37" s="106">
        <v>0</v>
      </c>
      <c r="K37" s="106">
        <v>0</v>
      </c>
      <c r="L37" s="106">
        <v>0</v>
      </c>
      <c r="M37" s="106"/>
      <c r="N37" s="106">
        <v>0</v>
      </c>
      <c r="O37" s="106">
        <v>0</v>
      </c>
      <c r="P37" s="106">
        <v>0</v>
      </c>
      <c r="Q37" s="106">
        <v>0</v>
      </c>
      <c r="R37" s="106">
        <v>0</v>
      </c>
      <c r="S37" s="106">
        <v>0</v>
      </c>
      <c r="T37" s="106">
        <v>0</v>
      </c>
      <c r="U37" s="106">
        <v>0</v>
      </c>
      <c r="V37" s="106">
        <v>0</v>
      </c>
      <c r="W37" s="106">
        <v>0</v>
      </c>
      <c r="X37" s="106"/>
      <c r="Y37" s="106">
        <v>0.3</v>
      </c>
      <c r="Z37" s="106">
        <v>0</v>
      </c>
      <c r="AA37" s="106">
        <v>0.1</v>
      </c>
      <c r="AB37" s="106">
        <v>0</v>
      </c>
      <c r="AC37" s="106">
        <v>0</v>
      </c>
      <c r="AD37" s="106">
        <v>0.2</v>
      </c>
      <c r="AE37" s="106"/>
      <c r="AF37" s="106">
        <v>0</v>
      </c>
      <c r="AG37" s="106">
        <v>0</v>
      </c>
      <c r="AH37" s="106">
        <v>0</v>
      </c>
      <c r="AI37" s="106">
        <v>0</v>
      </c>
      <c r="AJ37" s="106"/>
      <c r="AK37" s="106">
        <v>0</v>
      </c>
      <c r="AL37" s="106">
        <v>0</v>
      </c>
      <c r="AM37" s="106">
        <v>0</v>
      </c>
      <c r="AN37" s="106">
        <v>0</v>
      </c>
      <c r="AO37" s="106">
        <v>0</v>
      </c>
      <c r="AP37" s="106">
        <v>0</v>
      </c>
      <c r="AQ37" s="106">
        <v>0</v>
      </c>
      <c r="AR37" s="106">
        <v>0</v>
      </c>
      <c r="AS37" s="106"/>
      <c r="AT37" s="106">
        <v>0</v>
      </c>
      <c r="AU37" s="106"/>
      <c r="AV37" s="106">
        <v>0</v>
      </c>
      <c r="AW37" s="106"/>
      <c r="AX37" s="131">
        <v>0</v>
      </c>
      <c r="AY37" s="131"/>
      <c r="AZ37" s="131">
        <v>0</v>
      </c>
    </row>
    <row r="38" spans="1:52" x14ac:dyDescent="0.2">
      <c r="A38" s="3" t="s">
        <v>162</v>
      </c>
      <c r="B38" s="3" t="s">
        <v>138</v>
      </c>
      <c r="C38" s="106">
        <v>3</v>
      </c>
      <c r="D38" s="106">
        <v>0.1</v>
      </c>
      <c r="E38" s="106"/>
      <c r="F38" s="106">
        <v>0.1</v>
      </c>
      <c r="G38" s="106">
        <v>0</v>
      </c>
      <c r="H38" s="106">
        <v>0</v>
      </c>
      <c r="I38" s="106">
        <v>0</v>
      </c>
      <c r="J38" s="106">
        <v>0</v>
      </c>
      <c r="K38" s="106">
        <v>0</v>
      </c>
      <c r="L38" s="106">
        <v>0</v>
      </c>
      <c r="M38" s="106"/>
      <c r="N38" s="106">
        <v>0.1</v>
      </c>
      <c r="O38" s="106">
        <v>0</v>
      </c>
      <c r="P38" s="106">
        <v>0</v>
      </c>
      <c r="Q38" s="106">
        <v>0</v>
      </c>
      <c r="R38" s="106">
        <v>0</v>
      </c>
      <c r="S38" s="106">
        <v>0</v>
      </c>
      <c r="T38" s="106">
        <v>0</v>
      </c>
      <c r="U38" s="106">
        <v>0</v>
      </c>
      <c r="V38" s="106">
        <v>0</v>
      </c>
      <c r="W38" s="106">
        <v>0.1</v>
      </c>
      <c r="X38" s="106"/>
      <c r="Y38" s="106">
        <v>0.3</v>
      </c>
      <c r="Z38" s="106">
        <v>0</v>
      </c>
      <c r="AA38" s="106">
        <v>0.2</v>
      </c>
      <c r="AB38" s="106">
        <v>0</v>
      </c>
      <c r="AC38" s="106">
        <v>0</v>
      </c>
      <c r="AD38" s="106">
        <v>0</v>
      </c>
      <c r="AE38" s="106"/>
      <c r="AF38" s="106">
        <v>2</v>
      </c>
      <c r="AG38" s="106">
        <v>0.6</v>
      </c>
      <c r="AH38" s="106">
        <v>0.3</v>
      </c>
      <c r="AI38" s="106">
        <v>1</v>
      </c>
      <c r="AJ38" s="106"/>
      <c r="AK38" s="106">
        <v>0</v>
      </c>
      <c r="AL38" s="106">
        <v>0</v>
      </c>
      <c r="AM38" s="106">
        <v>0</v>
      </c>
      <c r="AN38" s="106">
        <v>0</v>
      </c>
      <c r="AO38" s="106">
        <v>0</v>
      </c>
      <c r="AP38" s="106">
        <v>0</v>
      </c>
      <c r="AQ38" s="106">
        <v>0</v>
      </c>
      <c r="AR38" s="106">
        <v>0</v>
      </c>
      <c r="AS38" s="106"/>
      <c r="AT38" s="106">
        <v>0</v>
      </c>
      <c r="AU38" s="106"/>
      <c r="AV38" s="106">
        <v>0</v>
      </c>
      <c r="AW38" s="106"/>
      <c r="AX38" s="131">
        <v>0.4</v>
      </c>
      <c r="AY38" s="131"/>
      <c r="AZ38" s="131">
        <v>0</v>
      </c>
    </row>
    <row r="39" spans="1:52" x14ac:dyDescent="0.2">
      <c r="A39" s="3"/>
      <c r="B39" s="2" t="s">
        <v>163</v>
      </c>
      <c r="C39" s="106">
        <v>0.9</v>
      </c>
      <c r="D39" s="106">
        <v>0</v>
      </c>
      <c r="E39" s="106"/>
      <c r="F39" s="106">
        <v>0</v>
      </c>
      <c r="G39" s="106">
        <v>0</v>
      </c>
      <c r="H39" s="106">
        <v>0</v>
      </c>
      <c r="I39" s="106">
        <v>0</v>
      </c>
      <c r="J39" s="106">
        <v>0</v>
      </c>
      <c r="K39" s="106">
        <v>0</v>
      </c>
      <c r="L39" s="106">
        <v>0</v>
      </c>
      <c r="M39" s="106"/>
      <c r="N39" s="106">
        <v>0</v>
      </c>
      <c r="O39" s="106">
        <v>0</v>
      </c>
      <c r="P39" s="106">
        <v>0</v>
      </c>
      <c r="Q39" s="106">
        <v>0</v>
      </c>
      <c r="R39" s="106">
        <v>0</v>
      </c>
      <c r="S39" s="106">
        <v>0</v>
      </c>
      <c r="T39" s="106">
        <v>0</v>
      </c>
      <c r="U39" s="106">
        <v>0</v>
      </c>
      <c r="V39" s="106">
        <v>0</v>
      </c>
      <c r="W39" s="106">
        <v>0</v>
      </c>
      <c r="X39" s="106"/>
      <c r="Y39" s="106">
        <v>0.1</v>
      </c>
      <c r="Z39" s="106">
        <v>0</v>
      </c>
      <c r="AA39" s="106">
        <v>0</v>
      </c>
      <c r="AB39" s="106">
        <v>0</v>
      </c>
      <c r="AC39" s="106">
        <v>0</v>
      </c>
      <c r="AD39" s="106">
        <v>0</v>
      </c>
      <c r="AE39" s="106"/>
      <c r="AF39" s="106">
        <v>0.6</v>
      </c>
      <c r="AG39" s="106">
        <v>0.4</v>
      </c>
      <c r="AH39" s="106">
        <v>0.1</v>
      </c>
      <c r="AI39" s="106">
        <v>0.1</v>
      </c>
      <c r="AJ39" s="106"/>
      <c r="AK39" s="106">
        <v>0</v>
      </c>
      <c r="AL39" s="106">
        <v>0</v>
      </c>
      <c r="AM39" s="106">
        <v>0</v>
      </c>
      <c r="AN39" s="106">
        <v>0</v>
      </c>
      <c r="AO39" s="106">
        <v>0</v>
      </c>
      <c r="AP39" s="106">
        <v>0</v>
      </c>
      <c r="AQ39" s="106">
        <v>0</v>
      </c>
      <c r="AR39" s="106">
        <v>0</v>
      </c>
      <c r="AS39" s="106"/>
      <c r="AT39" s="106">
        <v>0</v>
      </c>
      <c r="AU39" s="106"/>
      <c r="AV39" s="106">
        <v>0</v>
      </c>
      <c r="AW39" s="106"/>
      <c r="AX39" s="131">
        <v>0.1</v>
      </c>
      <c r="AY39" s="131"/>
      <c r="AZ39" s="131">
        <v>0</v>
      </c>
    </row>
    <row r="40" spans="1:52" x14ac:dyDescent="0.2">
      <c r="A40" s="3"/>
      <c r="B40" s="2" t="s">
        <v>164</v>
      </c>
      <c r="C40" s="106">
        <v>0.5</v>
      </c>
      <c r="D40" s="106">
        <v>0</v>
      </c>
      <c r="E40" s="106"/>
      <c r="F40" s="106">
        <v>0</v>
      </c>
      <c r="G40" s="106">
        <v>0</v>
      </c>
      <c r="H40" s="106">
        <v>0</v>
      </c>
      <c r="I40" s="106">
        <v>0</v>
      </c>
      <c r="J40" s="106">
        <v>0</v>
      </c>
      <c r="K40" s="106">
        <v>0</v>
      </c>
      <c r="L40" s="106">
        <v>0</v>
      </c>
      <c r="M40" s="106"/>
      <c r="N40" s="106">
        <v>0</v>
      </c>
      <c r="O40" s="106">
        <v>0</v>
      </c>
      <c r="P40" s="106">
        <v>0</v>
      </c>
      <c r="Q40" s="106">
        <v>0</v>
      </c>
      <c r="R40" s="106">
        <v>0</v>
      </c>
      <c r="S40" s="106">
        <v>0</v>
      </c>
      <c r="T40" s="106">
        <v>0</v>
      </c>
      <c r="U40" s="106">
        <v>0</v>
      </c>
      <c r="V40" s="106">
        <v>0</v>
      </c>
      <c r="W40" s="106">
        <v>0</v>
      </c>
      <c r="X40" s="106"/>
      <c r="Y40" s="106">
        <v>0</v>
      </c>
      <c r="Z40" s="106">
        <v>0</v>
      </c>
      <c r="AA40" s="106">
        <v>0</v>
      </c>
      <c r="AB40" s="106">
        <v>0</v>
      </c>
      <c r="AC40" s="106">
        <v>0</v>
      </c>
      <c r="AD40" s="106">
        <v>0</v>
      </c>
      <c r="AE40" s="106"/>
      <c r="AF40" s="106">
        <v>0.4</v>
      </c>
      <c r="AG40" s="106">
        <v>0.1</v>
      </c>
      <c r="AH40" s="106">
        <v>0.2</v>
      </c>
      <c r="AI40" s="106">
        <v>0</v>
      </c>
      <c r="AJ40" s="106"/>
      <c r="AK40" s="106">
        <v>0</v>
      </c>
      <c r="AL40" s="106">
        <v>0</v>
      </c>
      <c r="AM40" s="106">
        <v>0</v>
      </c>
      <c r="AN40" s="106">
        <v>0</v>
      </c>
      <c r="AO40" s="106">
        <v>0</v>
      </c>
      <c r="AP40" s="106">
        <v>0</v>
      </c>
      <c r="AQ40" s="106">
        <v>0</v>
      </c>
      <c r="AR40" s="106">
        <v>0</v>
      </c>
      <c r="AS40" s="106"/>
      <c r="AT40" s="106">
        <v>0</v>
      </c>
      <c r="AU40" s="106"/>
      <c r="AV40" s="106">
        <v>0</v>
      </c>
      <c r="AW40" s="106"/>
      <c r="AX40" s="131">
        <v>0.1</v>
      </c>
      <c r="AY40" s="131"/>
      <c r="AZ40" s="131">
        <v>0</v>
      </c>
    </row>
    <row r="41" spans="1:52" x14ac:dyDescent="0.2">
      <c r="A41" s="3"/>
      <c r="B41" s="2" t="s">
        <v>165</v>
      </c>
      <c r="C41" s="106">
        <v>1.6</v>
      </c>
      <c r="D41" s="106">
        <v>0.1</v>
      </c>
      <c r="E41" s="106"/>
      <c r="F41" s="106">
        <v>0</v>
      </c>
      <c r="G41" s="106">
        <v>0</v>
      </c>
      <c r="H41" s="106">
        <v>0</v>
      </c>
      <c r="I41" s="106">
        <v>0</v>
      </c>
      <c r="J41" s="106">
        <v>0</v>
      </c>
      <c r="K41" s="106">
        <v>0</v>
      </c>
      <c r="L41" s="106">
        <v>0</v>
      </c>
      <c r="M41" s="106"/>
      <c r="N41" s="106">
        <v>0</v>
      </c>
      <c r="O41" s="106">
        <v>0</v>
      </c>
      <c r="P41" s="106">
        <v>0</v>
      </c>
      <c r="Q41" s="106">
        <v>0</v>
      </c>
      <c r="R41" s="106">
        <v>0</v>
      </c>
      <c r="S41" s="106">
        <v>0</v>
      </c>
      <c r="T41" s="106">
        <v>0</v>
      </c>
      <c r="U41" s="106">
        <v>0</v>
      </c>
      <c r="V41" s="106">
        <v>0</v>
      </c>
      <c r="W41" s="106">
        <v>0</v>
      </c>
      <c r="X41" s="106"/>
      <c r="Y41" s="106">
        <v>0.2</v>
      </c>
      <c r="Z41" s="106">
        <v>0</v>
      </c>
      <c r="AA41" s="106">
        <v>0.2</v>
      </c>
      <c r="AB41" s="106">
        <v>0</v>
      </c>
      <c r="AC41" s="106">
        <v>0</v>
      </c>
      <c r="AD41" s="106">
        <v>0</v>
      </c>
      <c r="AE41" s="106"/>
      <c r="AF41" s="106">
        <v>1</v>
      </c>
      <c r="AG41" s="106">
        <v>0</v>
      </c>
      <c r="AH41" s="106">
        <v>0</v>
      </c>
      <c r="AI41" s="106">
        <v>0.9</v>
      </c>
      <c r="AJ41" s="106"/>
      <c r="AK41" s="106">
        <v>0</v>
      </c>
      <c r="AL41" s="106">
        <v>0</v>
      </c>
      <c r="AM41" s="106">
        <v>0</v>
      </c>
      <c r="AN41" s="106">
        <v>0</v>
      </c>
      <c r="AO41" s="106">
        <v>0</v>
      </c>
      <c r="AP41" s="106">
        <v>0</v>
      </c>
      <c r="AQ41" s="106">
        <v>0</v>
      </c>
      <c r="AR41" s="106">
        <v>0</v>
      </c>
      <c r="AS41" s="106"/>
      <c r="AT41" s="106">
        <v>0</v>
      </c>
      <c r="AU41" s="106"/>
      <c r="AV41" s="106">
        <v>0</v>
      </c>
      <c r="AW41" s="106"/>
      <c r="AX41" s="131">
        <v>0.2</v>
      </c>
      <c r="AY41" s="131"/>
      <c r="AZ41" s="131">
        <v>0</v>
      </c>
    </row>
    <row r="42" spans="1:52" x14ac:dyDescent="0.2">
      <c r="A42" s="3" t="s">
        <v>166</v>
      </c>
      <c r="B42" s="3" t="s">
        <v>138</v>
      </c>
      <c r="C42" s="106">
        <v>5.0999999999999996</v>
      </c>
      <c r="D42" s="106">
        <v>0.4</v>
      </c>
      <c r="E42" s="106"/>
      <c r="F42" s="106">
        <v>0.1</v>
      </c>
      <c r="G42" s="106">
        <v>0</v>
      </c>
      <c r="H42" s="106">
        <v>0</v>
      </c>
      <c r="I42" s="106">
        <v>0</v>
      </c>
      <c r="J42" s="106">
        <v>0</v>
      </c>
      <c r="K42" s="106">
        <v>0</v>
      </c>
      <c r="L42" s="106">
        <v>0</v>
      </c>
      <c r="M42" s="106"/>
      <c r="N42" s="106">
        <v>0</v>
      </c>
      <c r="O42" s="106">
        <v>0</v>
      </c>
      <c r="P42" s="106">
        <v>0</v>
      </c>
      <c r="Q42" s="106">
        <v>0</v>
      </c>
      <c r="R42" s="106">
        <v>0</v>
      </c>
      <c r="S42" s="106">
        <v>0</v>
      </c>
      <c r="T42" s="106">
        <v>0</v>
      </c>
      <c r="U42" s="106">
        <v>0</v>
      </c>
      <c r="V42" s="106">
        <v>0</v>
      </c>
      <c r="W42" s="106">
        <v>0</v>
      </c>
      <c r="X42" s="106"/>
      <c r="Y42" s="106">
        <v>0</v>
      </c>
      <c r="Z42" s="106">
        <v>0</v>
      </c>
      <c r="AA42" s="106">
        <v>0</v>
      </c>
      <c r="AB42" s="106">
        <v>0</v>
      </c>
      <c r="AC42" s="106">
        <v>0</v>
      </c>
      <c r="AD42" s="106">
        <v>0</v>
      </c>
      <c r="AE42" s="106"/>
      <c r="AF42" s="106">
        <v>0</v>
      </c>
      <c r="AG42" s="106">
        <v>0</v>
      </c>
      <c r="AH42" s="106">
        <v>0</v>
      </c>
      <c r="AI42" s="106">
        <v>0</v>
      </c>
      <c r="AJ42" s="106"/>
      <c r="AK42" s="106">
        <v>3.3</v>
      </c>
      <c r="AL42" s="106">
        <v>0.1</v>
      </c>
      <c r="AM42" s="106">
        <v>0.6</v>
      </c>
      <c r="AN42" s="106">
        <v>1.6</v>
      </c>
      <c r="AO42" s="106">
        <v>0.5</v>
      </c>
      <c r="AP42" s="106">
        <v>0.1</v>
      </c>
      <c r="AQ42" s="106">
        <v>0.2</v>
      </c>
      <c r="AR42" s="106">
        <v>0.2</v>
      </c>
      <c r="AS42" s="106"/>
      <c r="AT42" s="106">
        <v>0</v>
      </c>
      <c r="AU42" s="106"/>
      <c r="AV42" s="106">
        <v>0.1</v>
      </c>
      <c r="AW42" s="106"/>
      <c r="AX42" s="131">
        <v>1.1000000000000001</v>
      </c>
      <c r="AY42" s="131"/>
      <c r="AZ42" s="131">
        <v>0</v>
      </c>
    </row>
    <row r="43" spans="1:52" x14ac:dyDescent="0.2">
      <c r="A43" s="3"/>
      <c r="B43" s="2" t="s">
        <v>167</v>
      </c>
      <c r="C43" s="106">
        <v>0.1</v>
      </c>
      <c r="D43" s="106">
        <v>0</v>
      </c>
      <c r="E43" s="106"/>
      <c r="F43" s="106">
        <v>0</v>
      </c>
      <c r="G43" s="106">
        <v>0</v>
      </c>
      <c r="H43" s="106">
        <v>0</v>
      </c>
      <c r="I43" s="106">
        <v>0</v>
      </c>
      <c r="J43" s="106">
        <v>0</v>
      </c>
      <c r="K43" s="106">
        <v>0</v>
      </c>
      <c r="L43" s="106">
        <v>0</v>
      </c>
      <c r="M43" s="106"/>
      <c r="N43" s="106">
        <v>0</v>
      </c>
      <c r="O43" s="106">
        <v>0</v>
      </c>
      <c r="P43" s="106">
        <v>0</v>
      </c>
      <c r="Q43" s="106">
        <v>0</v>
      </c>
      <c r="R43" s="106">
        <v>0</v>
      </c>
      <c r="S43" s="106">
        <v>0</v>
      </c>
      <c r="T43" s="106">
        <v>0</v>
      </c>
      <c r="U43" s="106">
        <v>0</v>
      </c>
      <c r="V43" s="106">
        <v>0</v>
      </c>
      <c r="W43" s="106">
        <v>0</v>
      </c>
      <c r="X43" s="106"/>
      <c r="Y43" s="106">
        <v>0</v>
      </c>
      <c r="Z43" s="106">
        <v>0</v>
      </c>
      <c r="AA43" s="106">
        <v>0</v>
      </c>
      <c r="AB43" s="106">
        <v>0</v>
      </c>
      <c r="AC43" s="106">
        <v>0</v>
      </c>
      <c r="AD43" s="106">
        <v>0</v>
      </c>
      <c r="AE43" s="106"/>
      <c r="AF43" s="106">
        <v>0</v>
      </c>
      <c r="AG43" s="106">
        <v>0</v>
      </c>
      <c r="AH43" s="106">
        <v>0</v>
      </c>
      <c r="AI43" s="106">
        <v>0</v>
      </c>
      <c r="AJ43" s="106"/>
      <c r="AK43" s="106">
        <v>0.1</v>
      </c>
      <c r="AL43" s="106">
        <v>0</v>
      </c>
      <c r="AM43" s="106">
        <v>0</v>
      </c>
      <c r="AN43" s="106">
        <v>0</v>
      </c>
      <c r="AO43" s="106">
        <v>0</v>
      </c>
      <c r="AP43" s="106">
        <v>0</v>
      </c>
      <c r="AQ43" s="106">
        <v>0</v>
      </c>
      <c r="AR43" s="106">
        <v>0</v>
      </c>
      <c r="AS43" s="106"/>
      <c r="AT43" s="106">
        <v>0</v>
      </c>
      <c r="AU43" s="106"/>
      <c r="AV43" s="106">
        <v>0</v>
      </c>
      <c r="AW43" s="106"/>
      <c r="AX43" s="131">
        <v>0</v>
      </c>
      <c r="AY43" s="131"/>
      <c r="AZ43" s="131">
        <v>0</v>
      </c>
    </row>
    <row r="44" spans="1:52" x14ac:dyDescent="0.2">
      <c r="A44" s="3"/>
      <c r="B44" s="2" t="s">
        <v>168</v>
      </c>
      <c r="C44" s="106">
        <v>1</v>
      </c>
      <c r="D44" s="106">
        <v>0.1</v>
      </c>
      <c r="E44" s="106"/>
      <c r="F44" s="106">
        <v>0</v>
      </c>
      <c r="G44" s="106">
        <v>0</v>
      </c>
      <c r="H44" s="106">
        <v>0</v>
      </c>
      <c r="I44" s="106">
        <v>0</v>
      </c>
      <c r="J44" s="106">
        <v>0</v>
      </c>
      <c r="K44" s="106">
        <v>0</v>
      </c>
      <c r="L44" s="106">
        <v>0</v>
      </c>
      <c r="M44" s="106"/>
      <c r="N44" s="106">
        <v>0</v>
      </c>
      <c r="O44" s="106">
        <v>0</v>
      </c>
      <c r="P44" s="106">
        <v>0</v>
      </c>
      <c r="Q44" s="106">
        <v>0</v>
      </c>
      <c r="R44" s="106">
        <v>0</v>
      </c>
      <c r="S44" s="106">
        <v>0</v>
      </c>
      <c r="T44" s="106">
        <v>0</v>
      </c>
      <c r="U44" s="106">
        <v>0</v>
      </c>
      <c r="V44" s="106">
        <v>0</v>
      </c>
      <c r="W44" s="106">
        <v>0</v>
      </c>
      <c r="X44" s="106"/>
      <c r="Y44" s="106">
        <v>0</v>
      </c>
      <c r="Z44" s="106">
        <v>0</v>
      </c>
      <c r="AA44" s="106">
        <v>0</v>
      </c>
      <c r="AB44" s="106">
        <v>0</v>
      </c>
      <c r="AC44" s="106">
        <v>0</v>
      </c>
      <c r="AD44" s="106">
        <v>0</v>
      </c>
      <c r="AE44" s="106"/>
      <c r="AF44" s="106">
        <v>0</v>
      </c>
      <c r="AG44" s="106">
        <v>0</v>
      </c>
      <c r="AH44" s="106">
        <v>0</v>
      </c>
      <c r="AI44" s="106">
        <v>0</v>
      </c>
      <c r="AJ44" s="106"/>
      <c r="AK44" s="106">
        <v>0.7</v>
      </c>
      <c r="AL44" s="106">
        <v>0</v>
      </c>
      <c r="AM44" s="106">
        <v>0.5</v>
      </c>
      <c r="AN44" s="106">
        <v>0.1</v>
      </c>
      <c r="AO44" s="106">
        <v>0</v>
      </c>
      <c r="AP44" s="106">
        <v>0</v>
      </c>
      <c r="AQ44" s="106">
        <v>0</v>
      </c>
      <c r="AR44" s="106">
        <v>0</v>
      </c>
      <c r="AS44" s="106"/>
      <c r="AT44" s="106">
        <v>0</v>
      </c>
      <c r="AU44" s="106"/>
      <c r="AV44" s="106">
        <v>0</v>
      </c>
      <c r="AW44" s="106"/>
      <c r="AX44" s="131">
        <v>0.2</v>
      </c>
      <c r="AY44" s="131"/>
      <c r="AZ44" s="131">
        <v>0</v>
      </c>
    </row>
    <row r="45" spans="1:52" x14ac:dyDescent="0.2">
      <c r="A45" s="3"/>
      <c r="B45" s="2" t="s">
        <v>169</v>
      </c>
      <c r="C45" s="106">
        <v>2.4</v>
      </c>
      <c r="D45" s="106">
        <v>0.1</v>
      </c>
      <c r="E45" s="106"/>
      <c r="F45" s="106">
        <v>0</v>
      </c>
      <c r="G45" s="106">
        <v>0</v>
      </c>
      <c r="H45" s="106">
        <v>0</v>
      </c>
      <c r="I45" s="106">
        <v>0</v>
      </c>
      <c r="J45" s="106">
        <v>0</v>
      </c>
      <c r="K45" s="106">
        <v>0</v>
      </c>
      <c r="L45" s="106">
        <v>0</v>
      </c>
      <c r="M45" s="106"/>
      <c r="N45" s="106">
        <v>0</v>
      </c>
      <c r="O45" s="106">
        <v>0</v>
      </c>
      <c r="P45" s="106">
        <v>0</v>
      </c>
      <c r="Q45" s="106">
        <v>0</v>
      </c>
      <c r="R45" s="106">
        <v>0</v>
      </c>
      <c r="S45" s="106">
        <v>0</v>
      </c>
      <c r="T45" s="106">
        <v>0</v>
      </c>
      <c r="U45" s="106">
        <v>0</v>
      </c>
      <c r="V45" s="106">
        <v>0</v>
      </c>
      <c r="W45" s="106">
        <v>0</v>
      </c>
      <c r="X45" s="106"/>
      <c r="Y45" s="106">
        <v>0</v>
      </c>
      <c r="Z45" s="106">
        <v>0</v>
      </c>
      <c r="AA45" s="106">
        <v>0</v>
      </c>
      <c r="AB45" s="106">
        <v>0</v>
      </c>
      <c r="AC45" s="106">
        <v>0</v>
      </c>
      <c r="AD45" s="106">
        <v>0</v>
      </c>
      <c r="AE45" s="106"/>
      <c r="AF45" s="106">
        <v>0</v>
      </c>
      <c r="AG45" s="106">
        <v>0</v>
      </c>
      <c r="AH45" s="106">
        <v>0</v>
      </c>
      <c r="AI45" s="106">
        <v>0</v>
      </c>
      <c r="AJ45" s="106"/>
      <c r="AK45" s="106">
        <v>1.5</v>
      </c>
      <c r="AL45" s="106">
        <v>0</v>
      </c>
      <c r="AM45" s="106">
        <v>0.1</v>
      </c>
      <c r="AN45" s="106">
        <v>1.3</v>
      </c>
      <c r="AO45" s="106">
        <v>0</v>
      </c>
      <c r="AP45" s="106">
        <v>0</v>
      </c>
      <c r="AQ45" s="106">
        <v>0</v>
      </c>
      <c r="AR45" s="106">
        <v>0.1</v>
      </c>
      <c r="AS45" s="106"/>
      <c r="AT45" s="106">
        <v>0</v>
      </c>
      <c r="AU45" s="106"/>
      <c r="AV45" s="106">
        <v>0</v>
      </c>
      <c r="AW45" s="106"/>
      <c r="AX45" s="131">
        <v>0.6</v>
      </c>
      <c r="AY45" s="131"/>
      <c r="AZ45" s="131">
        <v>0</v>
      </c>
    </row>
    <row r="46" spans="1:52" x14ac:dyDescent="0.2">
      <c r="A46" s="3"/>
      <c r="B46" s="2" t="s">
        <v>170</v>
      </c>
      <c r="C46" s="106">
        <v>0.7</v>
      </c>
      <c r="D46" s="106">
        <v>0</v>
      </c>
      <c r="E46" s="106"/>
      <c r="F46" s="106">
        <v>0</v>
      </c>
      <c r="G46" s="106">
        <v>0</v>
      </c>
      <c r="H46" s="106">
        <v>0</v>
      </c>
      <c r="I46" s="106">
        <v>0</v>
      </c>
      <c r="J46" s="106">
        <v>0</v>
      </c>
      <c r="K46" s="106">
        <v>0</v>
      </c>
      <c r="L46" s="106">
        <v>0</v>
      </c>
      <c r="M46" s="106"/>
      <c r="N46" s="106">
        <v>0</v>
      </c>
      <c r="O46" s="106">
        <v>0</v>
      </c>
      <c r="P46" s="106">
        <v>0</v>
      </c>
      <c r="Q46" s="106">
        <v>0</v>
      </c>
      <c r="R46" s="106">
        <v>0</v>
      </c>
      <c r="S46" s="106">
        <v>0</v>
      </c>
      <c r="T46" s="106">
        <v>0</v>
      </c>
      <c r="U46" s="106">
        <v>0</v>
      </c>
      <c r="V46" s="106">
        <v>0</v>
      </c>
      <c r="W46" s="106">
        <v>0</v>
      </c>
      <c r="X46" s="106"/>
      <c r="Y46" s="106">
        <v>0</v>
      </c>
      <c r="Z46" s="106">
        <v>0</v>
      </c>
      <c r="AA46" s="106">
        <v>0</v>
      </c>
      <c r="AB46" s="106">
        <v>0</v>
      </c>
      <c r="AC46" s="106">
        <v>0</v>
      </c>
      <c r="AD46" s="106">
        <v>0</v>
      </c>
      <c r="AE46" s="106"/>
      <c r="AF46" s="106">
        <v>0</v>
      </c>
      <c r="AG46" s="106">
        <v>0</v>
      </c>
      <c r="AH46" s="106">
        <v>0</v>
      </c>
      <c r="AI46" s="106">
        <v>0</v>
      </c>
      <c r="AJ46" s="106"/>
      <c r="AK46" s="106">
        <v>0.5</v>
      </c>
      <c r="AL46" s="106">
        <v>0</v>
      </c>
      <c r="AM46" s="106">
        <v>0</v>
      </c>
      <c r="AN46" s="106">
        <v>0.1</v>
      </c>
      <c r="AO46" s="106">
        <v>0.3</v>
      </c>
      <c r="AP46" s="106">
        <v>0</v>
      </c>
      <c r="AQ46" s="106">
        <v>0</v>
      </c>
      <c r="AR46" s="106">
        <v>0</v>
      </c>
      <c r="AS46" s="106"/>
      <c r="AT46" s="106">
        <v>0</v>
      </c>
      <c r="AU46" s="106"/>
      <c r="AV46" s="106">
        <v>0</v>
      </c>
      <c r="AW46" s="106"/>
      <c r="AX46" s="131">
        <v>0.1</v>
      </c>
      <c r="AY46" s="131"/>
      <c r="AZ46" s="131">
        <v>0</v>
      </c>
    </row>
    <row r="47" spans="1:52" x14ac:dyDescent="0.2">
      <c r="A47" s="3"/>
      <c r="B47" s="2" t="s">
        <v>171</v>
      </c>
      <c r="C47" s="106">
        <v>0.2</v>
      </c>
      <c r="D47" s="106">
        <v>0</v>
      </c>
      <c r="E47" s="106"/>
      <c r="F47" s="106">
        <v>0</v>
      </c>
      <c r="G47" s="106">
        <v>0</v>
      </c>
      <c r="H47" s="106">
        <v>0</v>
      </c>
      <c r="I47" s="106">
        <v>0</v>
      </c>
      <c r="J47" s="106">
        <v>0</v>
      </c>
      <c r="K47" s="106">
        <v>0</v>
      </c>
      <c r="L47" s="106">
        <v>0</v>
      </c>
      <c r="M47" s="106"/>
      <c r="N47" s="106">
        <v>0</v>
      </c>
      <c r="O47" s="106">
        <v>0</v>
      </c>
      <c r="P47" s="106">
        <v>0</v>
      </c>
      <c r="Q47" s="106">
        <v>0</v>
      </c>
      <c r="R47" s="106">
        <v>0</v>
      </c>
      <c r="S47" s="106">
        <v>0</v>
      </c>
      <c r="T47" s="106">
        <v>0</v>
      </c>
      <c r="U47" s="106">
        <v>0</v>
      </c>
      <c r="V47" s="106">
        <v>0</v>
      </c>
      <c r="W47" s="106">
        <v>0</v>
      </c>
      <c r="X47" s="106"/>
      <c r="Y47" s="106">
        <v>0</v>
      </c>
      <c r="Z47" s="106">
        <v>0</v>
      </c>
      <c r="AA47" s="106">
        <v>0</v>
      </c>
      <c r="AB47" s="106">
        <v>0</v>
      </c>
      <c r="AC47" s="106">
        <v>0</v>
      </c>
      <c r="AD47" s="106">
        <v>0</v>
      </c>
      <c r="AE47" s="106"/>
      <c r="AF47" s="106">
        <v>0</v>
      </c>
      <c r="AG47" s="106">
        <v>0</v>
      </c>
      <c r="AH47" s="106">
        <v>0</v>
      </c>
      <c r="AI47" s="106">
        <v>0</v>
      </c>
      <c r="AJ47" s="106"/>
      <c r="AK47" s="106">
        <v>0.1</v>
      </c>
      <c r="AL47" s="106">
        <v>0</v>
      </c>
      <c r="AM47" s="106">
        <v>0</v>
      </c>
      <c r="AN47" s="106">
        <v>0</v>
      </c>
      <c r="AO47" s="106">
        <v>0</v>
      </c>
      <c r="AP47" s="106">
        <v>0.1</v>
      </c>
      <c r="AQ47" s="106">
        <v>0</v>
      </c>
      <c r="AR47" s="106">
        <v>0</v>
      </c>
      <c r="AS47" s="106"/>
      <c r="AT47" s="106">
        <v>0</v>
      </c>
      <c r="AU47" s="106"/>
      <c r="AV47" s="106">
        <v>0</v>
      </c>
      <c r="AW47" s="106"/>
      <c r="AX47" s="131">
        <v>0</v>
      </c>
      <c r="AY47" s="131"/>
      <c r="AZ47" s="131">
        <v>0</v>
      </c>
    </row>
    <row r="48" spans="1:52" x14ac:dyDescent="0.2">
      <c r="A48" s="3"/>
      <c r="B48" s="2" t="s">
        <v>172</v>
      </c>
      <c r="C48" s="106">
        <v>0.3</v>
      </c>
      <c r="D48" s="106">
        <v>0.1</v>
      </c>
      <c r="E48" s="106"/>
      <c r="F48" s="106">
        <v>0</v>
      </c>
      <c r="G48" s="106">
        <v>0</v>
      </c>
      <c r="H48" s="106">
        <v>0</v>
      </c>
      <c r="I48" s="106">
        <v>0</v>
      </c>
      <c r="J48" s="106">
        <v>0</v>
      </c>
      <c r="K48" s="106">
        <v>0</v>
      </c>
      <c r="L48" s="106">
        <v>0</v>
      </c>
      <c r="M48" s="106"/>
      <c r="N48" s="106">
        <v>0</v>
      </c>
      <c r="O48" s="106">
        <v>0</v>
      </c>
      <c r="P48" s="106">
        <v>0</v>
      </c>
      <c r="Q48" s="106">
        <v>0</v>
      </c>
      <c r="R48" s="106">
        <v>0</v>
      </c>
      <c r="S48" s="106">
        <v>0</v>
      </c>
      <c r="T48" s="106">
        <v>0</v>
      </c>
      <c r="U48" s="106">
        <v>0</v>
      </c>
      <c r="V48" s="106">
        <v>0</v>
      </c>
      <c r="W48" s="106">
        <v>0</v>
      </c>
      <c r="X48" s="106"/>
      <c r="Y48" s="106">
        <v>0</v>
      </c>
      <c r="Z48" s="106">
        <v>0</v>
      </c>
      <c r="AA48" s="106">
        <v>0</v>
      </c>
      <c r="AB48" s="106">
        <v>0</v>
      </c>
      <c r="AC48" s="106">
        <v>0</v>
      </c>
      <c r="AD48" s="106">
        <v>0</v>
      </c>
      <c r="AE48" s="106"/>
      <c r="AF48" s="106">
        <v>0</v>
      </c>
      <c r="AG48" s="106">
        <v>0</v>
      </c>
      <c r="AH48" s="106">
        <v>0</v>
      </c>
      <c r="AI48" s="106">
        <v>0</v>
      </c>
      <c r="AJ48" s="106"/>
      <c r="AK48" s="106">
        <v>0.2</v>
      </c>
      <c r="AL48" s="106">
        <v>0</v>
      </c>
      <c r="AM48" s="106">
        <v>0</v>
      </c>
      <c r="AN48" s="106">
        <v>0</v>
      </c>
      <c r="AO48" s="106">
        <v>0</v>
      </c>
      <c r="AP48" s="106">
        <v>0</v>
      </c>
      <c r="AQ48" s="106">
        <v>0.1</v>
      </c>
      <c r="AR48" s="106">
        <v>0</v>
      </c>
      <c r="AS48" s="106"/>
      <c r="AT48" s="106">
        <v>0</v>
      </c>
      <c r="AU48" s="106"/>
      <c r="AV48" s="106">
        <v>0</v>
      </c>
      <c r="AW48" s="106"/>
      <c r="AX48" s="131">
        <v>0</v>
      </c>
      <c r="AY48" s="131"/>
      <c r="AZ48" s="131">
        <v>0</v>
      </c>
    </row>
    <row r="49" spans="1:53" x14ac:dyDescent="0.2">
      <c r="A49" s="3"/>
      <c r="B49" s="2" t="s">
        <v>173</v>
      </c>
      <c r="C49" s="106">
        <v>0.3</v>
      </c>
      <c r="D49" s="106">
        <v>0</v>
      </c>
      <c r="E49" s="106"/>
      <c r="F49" s="106">
        <v>0</v>
      </c>
      <c r="G49" s="106">
        <v>0</v>
      </c>
      <c r="H49" s="106">
        <v>0</v>
      </c>
      <c r="I49" s="106">
        <v>0</v>
      </c>
      <c r="J49" s="106">
        <v>0</v>
      </c>
      <c r="K49" s="106">
        <v>0</v>
      </c>
      <c r="L49" s="106">
        <v>0</v>
      </c>
      <c r="M49" s="106"/>
      <c r="N49" s="106">
        <v>0</v>
      </c>
      <c r="O49" s="106">
        <v>0</v>
      </c>
      <c r="P49" s="106">
        <v>0</v>
      </c>
      <c r="Q49" s="106">
        <v>0</v>
      </c>
      <c r="R49" s="106">
        <v>0</v>
      </c>
      <c r="S49" s="106">
        <v>0</v>
      </c>
      <c r="T49" s="106">
        <v>0</v>
      </c>
      <c r="U49" s="106">
        <v>0</v>
      </c>
      <c r="V49" s="106">
        <v>0</v>
      </c>
      <c r="W49" s="106">
        <v>0</v>
      </c>
      <c r="X49" s="106"/>
      <c r="Y49" s="106">
        <v>0</v>
      </c>
      <c r="Z49" s="106">
        <v>0</v>
      </c>
      <c r="AA49" s="106">
        <v>0</v>
      </c>
      <c r="AB49" s="106">
        <v>0</v>
      </c>
      <c r="AC49" s="106">
        <v>0</v>
      </c>
      <c r="AD49" s="106">
        <v>0</v>
      </c>
      <c r="AE49" s="106"/>
      <c r="AF49" s="106">
        <v>0</v>
      </c>
      <c r="AG49" s="106">
        <v>0</v>
      </c>
      <c r="AH49" s="106">
        <v>0</v>
      </c>
      <c r="AI49" s="106">
        <v>0</v>
      </c>
      <c r="AJ49" s="106"/>
      <c r="AK49" s="106">
        <v>0.2</v>
      </c>
      <c r="AL49" s="106">
        <v>0</v>
      </c>
      <c r="AM49" s="106">
        <v>0</v>
      </c>
      <c r="AN49" s="106">
        <v>0.1</v>
      </c>
      <c r="AO49" s="106">
        <v>0</v>
      </c>
      <c r="AP49" s="106">
        <v>0</v>
      </c>
      <c r="AQ49" s="106">
        <v>0</v>
      </c>
      <c r="AR49" s="106">
        <v>0.1</v>
      </c>
      <c r="AS49" s="106"/>
      <c r="AT49" s="106">
        <v>0</v>
      </c>
      <c r="AU49" s="106"/>
      <c r="AV49" s="106">
        <v>0</v>
      </c>
      <c r="AW49" s="106"/>
      <c r="AX49" s="131">
        <v>0.1</v>
      </c>
      <c r="AY49" s="131"/>
      <c r="AZ49" s="131">
        <v>0</v>
      </c>
    </row>
    <row r="50" spans="1:53" x14ac:dyDescent="0.2">
      <c r="A50" s="3" t="s">
        <v>174</v>
      </c>
      <c r="B50" s="3" t="s">
        <v>138</v>
      </c>
      <c r="C50" s="106">
        <v>2.1</v>
      </c>
      <c r="D50" s="106">
        <v>0.1</v>
      </c>
      <c r="E50" s="106"/>
      <c r="F50" s="106">
        <v>0</v>
      </c>
      <c r="G50" s="106">
        <v>0</v>
      </c>
      <c r="H50" s="106">
        <v>0</v>
      </c>
      <c r="I50" s="106">
        <v>0</v>
      </c>
      <c r="J50" s="106">
        <v>0</v>
      </c>
      <c r="K50" s="106">
        <v>0</v>
      </c>
      <c r="L50" s="106">
        <v>0</v>
      </c>
      <c r="M50" s="106"/>
      <c r="N50" s="106">
        <v>0</v>
      </c>
      <c r="O50" s="106">
        <v>0</v>
      </c>
      <c r="P50" s="106">
        <v>0</v>
      </c>
      <c r="Q50" s="106">
        <v>0</v>
      </c>
      <c r="R50" s="106">
        <v>0</v>
      </c>
      <c r="S50" s="106">
        <v>0</v>
      </c>
      <c r="T50" s="106">
        <v>0</v>
      </c>
      <c r="U50" s="106">
        <v>0</v>
      </c>
      <c r="V50" s="106">
        <v>0</v>
      </c>
      <c r="W50" s="106">
        <v>0</v>
      </c>
      <c r="X50" s="106"/>
      <c r="Y50" s="106">
        <v>0</v>
      </c>
      <c r="Z50" s="106">
        <v>0</v>
      </c>
      <c r="AA50" s="106">
        <v>0</v>
      </c>
      <c r="AB50" s="106">
        <v>0</v>
      </c>
      <c r="AC50" s="106">
        <v>0</v>
      </c>
      <c r="AD50" s="106">
        <v>0</v>
      </c>
      <c r="AE50" s="106"/>
      <c r="AF50" s="106">
        <v>0</v>
      </c>
      <c r="AG50" s="106">
        <v>0</v>
      </c>
      <c r="AH50" s="106">
        <v>0</v>
      </c>
      <c r="AI50" s="106">
        <v>0</v>
      </c>
      <c r="AJ50" s="106"/>
      <c r="AK50" s="106">
        <v>0</v>
      </c>
      <c r="AL50" s="106">
        <v>0</v>
      </c>
      <c r="AM50" s="106">
        <v>0</v>
      </c>
      <c r="AN50" s="106">
        <v>0</v>
      </c>
      <c r="AO50" s="106">
        <v>0</v>
      </c>
      <c r="AP50" s="106">
        <v>0</v>
      </c>
      <c r="AQ50" s="106">
        <v>0</v>
      </c>
      <c r="AR50" s="106">
        <v>0</v>
      </c>
      <c r="AS50" s="106"/>
      <c r="AT50" s="106">
        <v>1.4</v>
      </c>
      <c r="AU50" s="106"/>
      <c r="AV50" s="106">
        <v>0.1</v>
      </c>
      <c r="AW50" s="106"/>
      <c r="AX50" s="131">
        <v>0.4</v>
      </c>
      <c r="AY50" s="131"/>
      <c r="AZ50" s="131">
        <v>0</v>
      </c>
    </row>
    <row r="51" spans="1:53" x14ac:dyDescent="0.2">
      <c r="A51" s="3" t="s">
        <v>175</v>
      </c>
      <c r="B51" s="3" t="s">
        <v>138</v>
      </c>
      <c r="C51" s="106">
        <v>4.4000000000000004</v>
      </c>
      <c r="D51" s="106">
        <v>0.5</v>
      </c>
      <c r="E51" s="106"/>
      <c r="F51" s="106">
        <v>0.1</v>
      </c>
      <c r="G51" s="106">
        <v>0</v>
      </c>
      <c r="H51" s="106">
        <v>0</v>
      </c>
      <c r="I51" s="106">
        <v>0</v>
      </c>
      <c r="J51" s="106">
        <v>0</v>
      </c>
      <c r="K51" s="106">
        <v>0</v>
      </c>
      <c r="L51" s="106">
        <v>0</v>
      </c>
      <c r="M51" s="106"/>
      <c r="N51" s="106">
        <v>0.1</v>
      </c>
      <c r="O51" s="106">
        <v>0</v>
      </c>
      <c r="P51" s="106">
        <v>0</v>
      </c>
      <c r="Q51" s="106">
        <v>0</v>
      </c>
      <c r="R51" s="106">
        <v>0</v>
      </c>
      <c r="S51" s="106">
        <v>0</v>
      </c>
      <c r="T51" s="106">
        <v>0</v>
      </c>
      <c r="U51" s="106">
        <v>0</v>
      </c>
      <c r="V51" s="106">
        <v>0</v>
      </c>
      <c r="W51" s="106">
        <v>0</v>
      </c>
      <c r="X51" s="106"/>
      <c r="Y51" s="106">
        <v>0</v>
      </c>
      <c r="Z51" s="106">
        <v>0</v>
      </c>
      <c r="AA51" s="106">
        <v>0</v>
      </c>
      <c r="AB51" s="106">
        <v>0</v>
      </c>
      <c r="AC51" s="106">
        <v>0</v>
      </c>
      <c r="AD51" s="106">
        <v>0</v>
      </c>
      <c r="AE51" s="106"/>
      <c r="AF51" s="106">
        <v>0</v>
      </c>
      <c r="AG51" s="106">
        <v>0</v>
      </c>
      <c r="AH51" s="106">
        <v>0</v>
      </c>
      <c r="AI51" s="106">
        <v>0</v>
      </c>
      <c r="AJ51" s="106"/>
      <c r="AK51" s="106">
        <v>0.1</v>
      </c>
      <c r="AL51" s="106">
        <v>0</v>
      </c>
      <c r="AM51" s="106">
        <v>0</v>
      </c>
      <c r="AN51" s="106">
        <v>0</v>
      </c>
      <c r="AO51" s="106">
        <v>0</v>
      </c>
      <c r="AP51" s="106">
        <v>0</v>
      </c>
      <c r="AQ51" s="106">
        <v>0</v>
      </c>
      <c r="AR51" s="106">
        <v>0</v>
      </c>
      <c r="AS51" s="106"/>
      <c r="AT51" s="106">
        <v>0.1</v>
      </c>
      <c r="AU51" s="106"/>
      <c r="AV51" s="106">
        <v>2.8</v>
      </c>
      <c r="AW51" s="106"/>
      <c r="AX51" s="131">
        <v>0.7</v>
      </c>
      <c r="AY51" s="131"/>
      <c r="AZ51" s="131">
        <v>0</v>
      </c>
    </row>
    <row r="52" spans="1:53" x14ac:dyDescent="0.2">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row>
    <row r="53" spans="1:53" s="109" customFormat="1" x14ac:dyDescent="0.2">
      <c r="A53" s="132" t="s">
        <v>176</v>
      </c>
      <c r="B53" s="132"/>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4"/>
      <c r="AZ53" s="1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4</vt:i4>
      </vt:variant>
    </vt:vector>
  </HeadingPairs>
  <TitlesOfParts>
    <vt:vector size="25" baseType="lpstr">
      <vt:lpstr>Voorblad</vt:lpstr>
      <vt:lpstr>Inhoud</vt:lpstr>
      <vt:lpstr>Toelichting</vt:lpstr>
      <vt:lpstr>Bronbestanden</vt:lpstr>
      <vt:lpstr>Tabel 1</vt:lpstr>
      <vt:lpstr>Tabel 2</vt:lpstr>
      <vt:lpstr>Tabel 3</vt:lpstr>
      <vt:lpstr>Tabel 4</vt:lpstr>
      <vt:lpstr>Tabel 5a</vt:lpstr>
      <vt:lpstr>Tabel 5b</vt:lpstr>
      <vt:lpstr>Tabel 5c</vt:lpstr>
      <vt:lpstr>Tabel 5d</vt:lpstr>
      <vt:lpstr>Tabel 6</vt:lpstr>
      <vt:lpstr>Tabel 7</vt:lpstr>
      <vt:lpstr>Tabel 8a</vt:lpstr>
      <vt:lpstr>Tabel 8b</vt:lpstr>
      <vt:lpstr>Tabel 8c</vt:lpstr>
      <vt:lpstr>Tabel 9</vt:lpstr>
      <vt:lpstr>Tabel 10</vt:lpstr>
      <vt:lpstr>Tabel 11</vt:lpstr>
      <vt:lpstr>Tabel 12</vt:lpstr>
      <vt:lpstr>Bronbestanden!Afdrukbereik</vt:lpstr>
      <vt:lpstr>Inhoud!Afdrukbereik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161223 Tabellen Stadsregio Amsterdam</dc:title>
  <dc:subject>Tabellen</dc:subject>
  <dc:creator>Andel W.F.M. van</dc:creator>
  <cp:lastModifiedBy>Andel, W.F.M. van (Wouter, secundair Productie)</cp:lastModifiedBy>
  <cp:lastPrinted>2016-12-29T19:43:27Z</cp:lastPrinted>
  <dcterms:created xsi:type="dcterms:W3CDTF">2016-12-23T09:58:32Z</dcterms:created>
  <dcterms:modified xsi:type="dcterms:W3CDTF">2019-01-21T12:58:20Z</dcterms:modified>
</cp:coreProperties>
</file>