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LVON\Desktop\"/>
    </mc:Choice>
  </mc:AlternateContent>
  <bookViews>
    <workbookView xWindow="120" yWindow="150" windowWidth="15600" windowHeight="11760" tabRatio="804"/>
  </bookViews>
  <sheets>
    <sheet name="Voorblad" sheetId="37" r:id="rId1"/>
    <sheet name="Inhoud" sheetId="46" r:id="rId2"/>
    <sheet name="Toelichting" sheetId="38" r:id="rId3"/>
    <sheet name="Factsheet" sheetId="47" r:id="rId4"/>
    <sheet name="tabel 1" sheetId="20" r:id="rId5"/>
    <sheet name="tabel 2" sheetId="9" r:id="rId6"/>
    <sheet name="tabel 3" sheetId="21" r:id="rId7"/>
    <sheet name="tabel 4" sheetId="44" r:id="rId8"/>
    <sheet name="tabel 5" sheetId="45" r:id="rId9"/>
  </sheets>
  <definedNames>
    <definedName name="_xlnm.Print_Area" localSheetId="1">Inhoud!$A$1:$E$55</definedName>
  </definedNames>
  <calcPr calcId="162913"/>
</workbook>
</file>

<file path=xl/calcChain.xml><?xml version="1.0" encoding="utf-8"?>
<calcChain xmlns="http://schemas.openxmlformats.org/spreadsheetml/2006/main">
  <c r="A2" i="45" l="1"/>
  <c r="A2" i="44"/>
  <c r="A2" i="21"/>
  <c r="A2" i="9"/>
</calcChain>
</file>

<file path=xl/sharedStrings.xml><?xml version="1.0" encoding="utf-8"?>
<sst xmlns="http://schemas.openxmlformats.org/spreadsheetml/2006/main" count="252" uniqueCount="163">
  <si>
    <t>Inhoud</t>
  </si>
  <si>
    <t>Werkblad</t>
  </si>
  <si>
    <t>Toelichting</t>
  </si>
  <si>
    <t>Toelichting bij de tabellen</t>
  </si>
  <si>
    <t>Tabel 1</t>
  </si>
  <si>
    <t>Tabel 2</t>
  </si>
  <si>
    <t>Tabel 4</t>
  </si>
  <si>
    <t>Tabel 5</t>
  </si>
  <si>
    <t>Verklaring van tekens</t>
  </si>
  <si>
    <t>In geval van afronding kan het voorkomen dat het weergegeven totaal niet overeenstemt met de som</t>
  </si>
  <si>
    <t>van de getallen.</t>
  </si>
  <si>
    <t>Bron: CBS.</t>
  </si>
  <si>
    <t>Inleiding</t>
  </si>
  <si>
    <t>Populatie</t>
  </si>
  <si>
    <t>Methode en operationalisering</t>
  </si>
  <si>
    <t>Bronbestanden</t>
  </si>
  <si>
    <t>Opmerkingen bij de tabellen</t>
  </si>
  <si>
    <t>Begrippen</t>
  </si>
  <si>
    <t>Afkortingen</t>
  </si>
  <si>
    <t>Stelsel van Sociaal-statistische Bestanden (SSB)</t>
  </si>
  <si>
    <t>Basisregistratie Personen (BRP)</t>
  </si>
  <si>
    <t>De BRP is een geautomatiseerd persoonsregistratiesysteem van de gemeenten en is sinds 1 januari 2014 de opvolger van de Gemeentelijke Basisadministratie (GBA). De populatie van de BRP bestaat uit personen die in Nederland wonen of gewoond hebben. Daarbij worden gegevens als geboortedatum, geslacht, geboorteland, nationaliteit, huishoudsamenstelling, migratiegegevens en woonplaats geregistreerd. Op basis van de BRP is de populatie bepaald en zijn de indelingen naar gemeente en provincie gemaakt.</t>
  </si>
  <si>
    <r>
      <t xml:space="preserve">BRP </t>
    </r>
    <r>
      <rPr>
        <sz val="10"/>
        <rFont val="Arial"/>
        <family val="2"/>
      </rPr>
      <t>- Basisregistratie Personen</t>
    </r>
  </si>
  <si>
    <r>
      <rPr>
        <b/>
        <sz val="10"/>
        <rFont val="Arial"/>
        <family val="2"/>
      </rPr>
      <t xml:space="preserve">CBS - </t>
    </r>
    <r>
      <rPr>
        <sz val="10"/>
        <color theme="1"/>
        <rFont val="Arial"/>
        <family val="2"/>
      </rPr>
      <t>Centraal Bureau voor de Statistiek</t>
    </r>
  </si>
  <si>
    <r>
      <rPr>
        <b/>
        <sz val="10"/>
        <color theme="1"/>
        <rFont val="Arial"/>
        <family val="2"/>
      </rPr>
      <t xml:space="preserve">SSB </t>
    </r>
    <r>
      <rPr>
        <sz val="10"/>
        <color theme="1"/>
        <rFont val="Arial"/>
        <family val="2"/>
      </rPr>
      <t xml:space="preserve">- Stelsel van Sociaal-statistische Bestanden </t>
    </r>
  </si>
  <si>
    <r>
      <rPr>
        <b/>
        <sz val="10"/>
        <color theme="1"/>
        <rFont val="Arial"/>
        <family val="2"/>
      </rPr>
      <t xml:space="preserve">GBA - </t>
    </r>
    <r>
      <rPr>
        <sz val="10"/>
        <color theme="1"/>
        <rFont val="Arial"/>
        <family val="2"/>
      </rPr>
      <t>Gemeentelijke Basisadministratie</t>
    </r>
  </si>
  <si>
    <t>Tabel 3</t>
  </si>
  <si>
    <t>Totaal</t>
  </si>
  <si>
    <t>Lona Verkooijen</t>
  </si>
  <si>
    <t>Overig zonder inkomen</t>
  </si>
  <si>
    <t>%</t>
  </si>
  <si>
    <t>15 tot 25 jaar</t>
  </si>
  <si>
    <t>25 tot 35 jaar</t>
  </si>
  <si>
    <t>35 tot 45 jaar</t>
  </si>
  <si>
    <t>45 tot 55 jaar</t>
  </si>
  <si>
    <t>55 tot 65 jaar</t>
  </si>
  <si>
    <t>April 2016</t>
  </si>
  <si>
    <t>CBS, Centrum voor Statistisch Onderzoek</t>
  </si>
  <si>
    <t>Factsheet</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</si>
  <si>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</si>
  <si>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</si>
  <si>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</si>
  <si>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</si>
  <si>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</si>
  <si>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</si>
  <si>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</si>
  <si>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</si>
  <si>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Belangrijkste uitkomsten</t>
  </si>
  <si>
    <t>Vragen over deze publicatie kunnen gestuurd worden aan CBS-CvB. Ons e-mailadres is maatwerk@cbs.nl.</t>
  </si>
  <si>
    <t>Leeftijdscategorie</t>
  </si>
  <si>
    <t xml:space="preserve">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
</t>
  </si>
  <si>
    <t>Verkamering in Leiden, 2018</t>
  </si>
  <si>
    <t>Aantal woningen en verkamerde woningen per buurt in Leiden, 2018</t>
  </si>
  <si>
    <t>Academiewijk</t>
  </si>
  <si>
    <t>Boshuizen</t>
  </si>
  <si>
    <t>Burgemeesterswijk</t>
  </si>
  <si>
    <t>Cronestein</t>
  </si>
  <si>
    <t>De Camp</t>
  </si>
  <si>
    <t>De Kooi</t>
  </si>
  <si>
    <t>De Waard</t>
  </si>
  <si>
    <t>Dobbewijk-Noord</t>
  </si>
  <si>
    <t>Dobbewijk-Zuid</t>
  </si>
  <si>
    <t>dOude Morsch</t>
  </si>
  <si>
    <t>Fortuinwijk-Noord</t>
  </si>
  <si>
    <t>Fortuinwijk-Zuid</t>
  </si>
  <si>
    <t>Gasthuiswijk</t>
  </si>
  <si>
    <t>Groenoord</t>
  </si>
  <si>
    <t>Haagweg-Noord</t>
  </si>
  <si>
    <t>Haagweg-Zuid</t>
  </si>
  <si>
    <t>Havenwijk-Noord</t>
  </si>
  <si>
    <t>Havenwijk-Zuid</t>
  </si>
  <si>
    <t>Hoge Mors</t>
  </si>
  <si>
    <t>Houtkwartier</t>
  </si>
  <si>
    <t>Kloosterhof</t>
  </si>
  <si>
    <t>Lage Mors</t>
  </si>
  <si>
    <t>Leedewijk-Noord</t>
  </si>
  <si>
    <t>Leedewijk-Zuid</t>
  </si>
  <si>
    <t>Levendaal-Oost</t>
  </si>
  <si>
    <t>Levendaal-West</t>
  </si>
  <si>
    <t>Marewijk</t>
  </si>
  <si>
    <t>Meerburg</t>
  </si>
  <si>
    <t>Merenwijk-Centrum</t>
  </si>
  <si>
    <t>Molenbuurt</t>
  </si>
  <si>
    <t>Noorderkwartier</t>
  </si>
  <si>
    <t>Noordvest</t>
  </si>
  <si>
    <t>Oostvliet</t>
  </si>
  <si>
    <t>Pancras-Oost</t>
  </si>
  <si>
    <t>Pancras-West</t>
  </si>
  <si>
    <t>Pesthuiswijk</t>
  </si>
  <si>
    <t>Pieterswijk</t>
  </si>
  <si>
    <t>Professorenwijk-Oost</t>
  </si>
  <si>
    <t>Professorenwijk-West</t>
  </si>
  <si>
    <t>Raadsherenbuurt</t>
  </si>
  <si>
    <t>Rijndijkbuurt</t>
  </si>
  <si>
    <t>Roomburg</t>
  </si>
  <si>
    <t>Schenkwijk</t>
  </si>
  <si>
    <t>Slaaghwijk</t>
  </si>
  <si>
    <t>Stationskwartier</t>
  </si>
  <si>
    <t>Transvaalbuurt</t>
  </si>
  <si>
    <t>Tuinstadwijk</t>
  </si>
  <si>
    <t>Vogelwijk</t>
  </si>
  <si>
    <t>Vreewijk</t>
  </si>
  <si>
    <t>Waardeiland</t>
  </si>
  <si>
    <t>Zijlwijk-Noord</t>
  </si>
  <si>
    <t>Zijlwijk-Zuid</t>
  </si>
  <si>
    <t>Leiden</t>
  </si>
  <si>
    <t>Klein Cronestein</t>
  </si>
  <si>
    <t>Leeuwenhoek</t>
  </si>
  <si>
    <t>Alle woningen</t>
  </si>
  <si>
    <t>Verkamerde woningen</t>
  </si>
  <si>
    <t>0 tot 175 duizend</t>
  </si>
  <si>
    <t>175 duizend tot 300 duizend</t>
  </si>
  <si>
    <t>300 duizend tot 450 duizend</t>
  </si>
  <si>
    <t>450 duizend of meer</t>
  </si>
  <si>
    <t>Onbekende waarden</t>
  </si>
  <si>
    <t>WOZ-waarde</t>
  </si>
  <si>
    <t>Aandeel verkamerd</t>
  </si>
  <si>
    <t>Aantal woningen, waarvan verkamerd, per buurt in Leiden, 2018</t>
  </si>
  <si>
    <t>Aantal woningen, waarvan verkamerd, naar WOZ-waarden klassen per buurt in Leiden, 2018</t>
  </si>
  <si>
    <t>Aantal personen in woningen, waarvan verkamerd, per buurt in Leiden, 2018</t>
  </si>
  <si>
    <t>Aantal personen in woningen, waarvan verkamerd, naar leeftijd in Leiden, 2018</t>
  </si>
  <si>
    <t>Jonger dan 15 jaar</t>
  </si>
  <si>
    <t>65 jaar en ouder</t>
  </si>
  <si>
    <t xml:space="preserve">Alle woningen </t>
  </si>
  <si>
    <t>Aandeel personen</t>
  </si>
  <si>
    <t>Aantal personen in woningen, waarvan verkamerd, naar voornaamste inkomensbron in Leiden, 2018</t>
  </si>
  <si>
    <t>Voornaamste inkomensbron 2016</t>
  </si>
  <si>
    <t>Werknemer</t>
  </si>
  <si>
    <t>Directeur-grootaandeelhouder</t>
  </si>
  <si>
    <t>Zelfstandig ondernemer</t>
  </si>
  <si>
    <t>Overige zelfstandige</t>
  </si>
  <si>
    <t>Meewerkend gezinslid</t>
  </si>
  <si>
    <t>Ontvanger werkloosheidsuitkering</t>
  </si>
  <si>
    <t>Ontvanger bijstandsuitkering</t>
  </si>
  <si>
    <t>Ontvanger uitkering sociale voorz.overig</t>
  </si>
  <si>
    <t>Ontvanger uitkering ziekte/AO</t>
  </si>
  <si>
    <t>Ontvanger pensioenuitkering</t>
  </si>
  <si>
    <t>Nog niet schoolg./schol./stud. met ink.</t>
  </si>
  <si>
    <t>Nog niet schoolg./schol./stud. geen ink.</t>
  </si>
  <si>
    <t>Onbekend</t>
  </si>
  <si>
    <t>De gemeente Leiden wil gericht beleid maken om de overlast tegen verkamering tegen te kunnen gaan. Hiertoe heeft het CBS een databestand gemaakt op basis van data van het CBS en de gemeente Leiden. Op de datamatch 5 november op het UDC Leiden is gekeken hoe verkamering af te bakenen. In de maatwerktabellenset staat de bijbehorende output.</t>
  </si>
  <si>
    <t>Basisregistraties adressen en gebouwen (BAG)</t>
  </si>
  <si>
    <t>Het CBS is per 1 januari 2012 overgestapt op gegevensverzameling via de Landelijke Voorziening Basisregistraties Adressen en Gebouwen (LV BAG). De BAG bevat gemeentelijke basisgegevens over alle gebouwen en adressen in Nederland. De gemeenten zijn verantwoordelijk voor de kwaliteit van de vulling van de BAG. Het Kadaster beheert de LV BAG en krijgt de gegevens aangeleverd door de gemeenten. Sinds de komst van de BAG gebruikt het CBS geen eigen enquêtes meer (met uitzondering van ‘Verleende bouwvergunningen’), maar wordt de informatie verkregen uit de basisregistraties.</t>
  </si>
  <si>
    <t xml:space="preserve">Het begrip verkamering is voorlopig afgebakend op basis van de volgende selecties: jonger dan 50 jaar, 3 tot 50 bewoners, een eenpersoonshuishouden of een overig huishouden, geen ouderkind relatie op adres, eigenaar woont niet op adres, overige verhuurder of een woningcoöperatie en daarnaast zijn ook meegenomen de eigenaren die wel op het adres wonen, waarbij het gaat om eenpersoonshuishoudens of overige huishoudens, er 3 tot 50 bewoners zijn en er geen ouderkindrelatie is. 
</t>
  </si>
  <si>
    <t xml:space="preserve">De populatie bestaat uit alle personen, die op 1 januari 2018 ingeschreven staan in een woning in de gemeente Leiden. </t>
  </si>
  <si>
    <t>Alle personen</t>
  </si>
  <si>
    <t>Waarvan in verkamerde woningen</t>
  </si>
  <si>
    <t>d'Oude Morsch</t>
  </si>
  <si>
    <t>Buurt</t>
  </si>
  <si>
    <t>Wijk</t>
  </si>
  <si>
    <t>Binnenstad-Noord</t>
  </si>
  <si>
    <t>Binnenstad-Zuid</t>
  </si>
  <si>
    <t>Boerhaavedistrict</t>
  </si>
  <si>
    <t>Bos- en Gasthuisdistrict</t>
  </si>
  <si>
    <t>Leiden-Noord</t>
  </si>
  <si>
    <t>Merenwijkdistrict</t>
  </si>
  <si>
    <t>Morsdistrict</t>
  </si>
  <si>
    <t>Onbekende wijk</t>
  </si>
  <si>
    <t>Roodenburgerdistrict</t>
  </si>
  <si>
    <t>Stationsdistrict</t>
  </si>
  <si>
    <t>Stevenshofdistrict</t>
  </si>
  <si>
    <t>Onbekende buurt</t>
  </si>
  <si>
    <t xml:space="preserve">Voor alle tabellen geldt dat het aantal woningen het aantal woningen is waar op 1 januari 2018 iemand ingeschreven stond. Dit is niet gelijk aan het totaal aantal woningen in Leiden, dat waren er begin 2018 namelijk 58 duizend. De wijken en buurten in tabel 1 en tabel 3 zijn gesorteerd op hun codes en daarmee dus hun ligging.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</si>
</sst>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
  </numFmts>
  <fonts count="22"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b/>
      <sz val="12"/>
      <name val="Arial"/>
      <family val="2"/>
    </font>
    <font>
      <b/>
      <sz val="11"/>
      <name val="Arial"/>
      <family val="2"/>
    </font>
    <font>
      <i/>
      <sz val="10"/>
      <name val="Arial"/>
      <family val="2"/>
    </font>
    <font>
      <i/>
      <sz val="8"/>
      <name val="Arial"/>
      <family val="2"/>
    </font>
    <font>
      <i/>
      <sz val="10"/>
      <color rgb="FF000000"/>
      <name val="Arial"/>
      <family val="2"/>
    </font>
    <font>
      <b/>
      <i/>
      <sz val="11"/>
      <name val="Arial"/>
      <family val="2"/>
    </font>
    <font>
      <sz val="10"/>
      <color indexed="10"/>
      <name val="Arial"/>
      <family val="2"/>
    </font>
    <font>
      <sz val="10"/>
      <color theme="1"/>
      <name val="Arial"/>
      <family val="2"/>
    </font>
    <font>
      <b/>
      <sz val="10"/>
      <color theme="1"/>
      <name val="Arial"/>
      <family val="2"/>
    </font>
    <font>
      <u/>
      <sz val="11"/>
      <color theme="10"/>
      <name val="Calibri"/>
      <family val="2"/>
      <scheme val="minor"/>
    </font>
    <font>
      <sz val="10"/>
      <color rgb="FF0070C0"/>
      <name val="Arial"/>
      <family val="2"/>
    </font>
    <font>
      <sz val="10"/>
      <color rgb="FFFF0000"/>
      <name val="Arial"/>
      <family val="2"/>
    </font>
    <font>
      <sz val="10"/>
      <color theme="1"/>
      <name val="Calibri"/>
      <family val="2"/>
      <scheme val="minor"/>
    </font>
    <font>
      <b/>
      <sz val="10"/>
      <name val="Helvetica"/>
      <family val="2"/>
    </font>
    <font>
      <sz val="10"/>
      <name val="Helvetica"/>
      <family val="2"/>
    </font>
    <font>
      <i/>
      <sz val="11"/>
      <color theme="1"/>
      <name val="Calibri"/>
      <family val="2"/>
      <scheme val="minor"/>
    </font>
    <fon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1" fillId="0" borderId="0"/>
    <xf numFmtId="0" fontId="14" fillId="0" borderId="0" applyNumberFormat="0" applyFill="0" applyBorder="0" applyAlignment="0" applyProtection="0"/>
    <xf numFmtId="0" fontId="1" fillId="0" borderId="0"/>
  </cellStyleXfs>
  <cellXfs count="78">
    <xf numFmtId="0" fontId="0" fillId="0" borderId="0" xfId="0"/>
    <xf numFmtId="0" fontId="5" fillId="2" borderId="0" xfId="0" applyFont="1" applyFill="1"/>
    <xf numFmtId="0" fontId="0" fillId="2" borderId="0" xfId="0" applyFill="1"/>
    <xf numFmtId="0" fontId="6" fillId="2" borderId="0" xfId="0" applyFont="1" applyFill="1"/>
    <xf numFmtId="0" fontId="2" fillId="0" borderId="0" xfId="0" applyFont="1" applyFill="1"/>
    <xf numFmtId="0" fontId="1" fillId="2" borderId="0" xfId="0" applyFont="1" applyFill="1" applyAlignment="1"/>
    <xf numFmtId="0" fontId="7" fillId="2" borderId="0" xfId="0" applyFont="1" applyFill="1" applyAlignment="1"/>
    <xf numFmtId="0" fontId="0" fillId="2" borderId="0" xfId="0" applyFill="1" applyAlignment="1"/>
    <xf numFmtId="0" fontId="4" fillId="3" borderId="0" xfId="1" applyFont="1" applyFill="1" applyAlignment="1"/>
    <xf numFmtId="0" fontId="3" fillId="3" borderId="0" xfId="1" applyFont="1" applyFill="1" applyAlignment="1"/>
    <xf numFmtId="0" fontId="3" fillId="3" borderId="1" xfId="1" applyFont="1" applyFill="1" applyBorder="1" applyAlignment="1"/>
    <xf numFmtId="0" fontId="3" fillId="3" borderId="2" xfId="1" applyFont="1" applyFill="1" applyBorder="1" applyAlignment="1"/>
    <xf numFmtId="0" fontId="3" fillId="3" borderId="2" xfId="2" applyFont="1" applyFill="1" applyBorder="1" applyAlignment="1"/>
    <xf numFmtId="0" fontId="3" fillId="3" borderId="0" xfId="1" applyFont="1" applyFill="1" applyBorder="1" applyAlignment="1"/>
    <xf numFmtId="0" fontId="3" fillId="3" borderId="0" xfId="0" applyFont="1" applyFill="1"/>
    <xf numFmtId="0" fontId="8" fillId="3" borderId="0" xfId="1" applyFont="1" applyFill="1" applyBorder="1" applyAlignment="1"/>
    <xf numFmtId="0" fontId="0" fillId="3" borderId="0" xfId="0" applyFill="1" applyBorder="1"/>
    <xf numFmtId="0" fontId="9" fillId="0" borderId="0" xfId="0" applyFont="1" applyAlignment="1">
      <alignment horizontal="justify" vertical="center"/>
    </xf>
    <xf numFmtId="0" fontId="3" fillId="2" borderId="0" xfId="0" applyFont="1" applyFill="1" applyAlignment="1"/>
    <xf numFmtId="0" fontId="1" fillId="0" borderId="0" xfId="0" applyFont="1" applyFill="1"/>
    <xf numFmtId="49" fontId="1" fillId="2" borderId="0" xfId="0" applyNumberFormat="1" applyFont="1" applyFill="1" applyAlignment="1">
      <alignment horizontal="left"/>
    </xf>
    <xf numFmtId="0" fontId="5" fillId="3" borderId="0" xfId="0" applyFont="1" applyFill="1"/>
    <xf numFmtId="0" fontId="0" fillId="3" borderId="0" xfId="0" applyFill="1"/>
    <xf numFmtId="0" fontId="10" fillId="3" borderId="0" xfId="0" applyFont="1" applyFill="1"/>
    <xf numFmtId="0" fontId="1" fillId="3" borderId="0" xfId="0" applyFont="1" applyFill="1" applyAlignment="1">
      <alignment horizontal="justify" vertical="top"/>
    </xf>
    <xf numFmtId="0" fontId="10" fillId="3" borderId="0" xfId="0" applyFont="1" applyFill="1" applyAlignment="1">
      <alignment vertical="top"/>
    </xf>
    <xf numFmtId="0" fontId="11" fillId="3" borderId="0" xfId="0" applyFont="1" applyFill="1" applyAlignment="1">
      <alignment vertical="top" wrapText="1"/>
    </xf>
    <xf numFmtId="0" fontId="0" fillId="3" borderId="0" xfId="0" applyFill="1" applyAlignment="1">
      <alignment vertical="top" wrapText="1"/>
    </xf>
    <xf numFmtId="0" fontId="7" fillId="3" borderId="0" xfId="0" applyFont="1" applyFill="1"/>
    <xf numFmtId="0" fontId="10" fillId="3" borderId="0" xfId="0" applyFont="1" applyFill="1" applyAlignment="1">
      <alignment vertical="top" wrapText="1"/>
    </xf>
    <xf numFmtId="0" fontId="7" fillId="3" borderId="0" xfId="0" applyFont="1" applyFill="1" applyAlignment="1">
      <alignment vertical="top" wrapText="1"/>
    </xf>
    <xf numFmtId="0" fontId="1" fillId="3" borderId="0" xfId="0" applyFont="1" applyFill="1"/>
    <xf numFmtId="0" fontId="2" fillId="3" borderId="0" xfId="0" applyFont="1" applyFill="1"/>
    <xf numFmtId="0" fontId="12" fillId="3" borderId="0" xfId="0" applyFont="1" applyFill="1" applyAlignment="1">
      <alignment horizontal="justify" vertical="center" wrapText="1"/>
    </xf>
    <xf numFmtId="0" fontId="3" fillId="3" borderId="0" xfId="1" applyFont="1" applyFill="1" applyBorder="1" applyAlignment="1">
      <alignment horizontal="right"/>
    </xf>
    <xf numFmtId="0" fontId="3" fillId="3" borderId="0" xfId="1" applyFont="1" applyFill="1" applyBorder="1" applyAlignment="1">
      <alignment horizontal="left"/>
    </xf>
    <xf numFmtId="0" fontId="3" fillId="3" borderId="0" xfId="2" applyFont="1" applyFill="1" applyBorder="1" applyAlignment="1">
      <alignment horizontal="left"/>
    </xf>
    <xf numFmtId="0" fontId="4" fillId="3" borderId="0" xfId="1" applyFont="1" applyFill="1" applyBorder="1" applyAlignment="1">
      <alignment horizontal="left"/>
    </xf>
    <xf numFmtId="0" fontId="8" fillId="3" borderId="2" xfId="1" applyFont="1" applyFill="1" applyBorder="1" applyAlignment="1"/>
    <xf numFmtId="0" fontId="14" fillId="3" borderId="0" xfId="3" applyFill="1"/>
    <xf numFmtId="0" fontId="3" fillId="3" borderId="0" xfId="2" applyFont="1" applyFill="1" applyBorder="1" applyAlignment="1"/>
    <xf numFmtId="0" fontId="8" fillId="3" borderId="0" xfId="1" applyFont="1" applyFill="1" applyBorder="1" applyAlignment="1">
      <alignment horizontal="left"/>
    </xf>
    <xf numFmtId="164" fontId="3" fillId="3" borderId="0" xfId="1" applyNumberFormat="1" applyFont="1" applyFill="1" applyBorder="1" applyAlignment="1"/>
    <xf numFmtId="0" fontId="3" fillId="3" borderId="3" xfId="2" applyFont="1" applyFill="1" applyBorder="1" applyAlignment="1"/>
    <xf numFmtId="0" fontId="15" fillId="2" borderId="0" xfId="0" applyFont="1" applyFill="1" applyAlignment="1"/>
    <xf numFmtId="0" fontId="15" fillId="2" borderId="0" xfId="0" applyFont="1" applyFill="1"/>
    <xf numFmtId="0" fontId="1" fillId="2" borderId="0" xfId="0" applyFont="1" applyFill="1"/>
    <xf numFmtId="0" fontId="16" fillId="2" borderId="0" xfId="0" applyFont="1" applyFill="1" applyAlignment="1"/>
    <xf numFmtId="0" fontId="17" fillId="2" borderId="0" xfId="0" applyFont="1" applyFill="1"/>
    <xf numFmtId="0" fontId="17" fillId="2" borderId="0" xfId="0" applyFont="1" applyFill="1" applyAlignment="1"/>
    <xf numFmtId="0" fontId="18" fillId="2" borderId="0" xfId="0" applyFont="1" applyFill="1"/>
    <xf numFmtId="0" fontId="19" fillId="2" borderId="0" xfId="0" applyFont="1" applyFill="1"/>
    <xf numFmtId="0" fontId="19" fillId="2" borderId="0" xfId="4" applyFont="1" applyFill="1"/>
    <xf numFmtId="0" fontId="1" fillId="0" borderId="0" xfId="0" applyFont="1"/>
    <xf numFmtId="0" fontId="17" fillId="3" borderId="0" xfId="0" applyFont="1" applyFill="1"/>
    <xf numFmtId="2" fontId="3" fillId="3" borderId="0" xfId="1" applyNumberFormat="1" applyFont="1" applyFill="1" applyBorder="1" applyAlignment="1"/>
    <xf numFmtId="0" fontId="12" fillId="3" borderId="0" xfId="0" quotePrefix="1" applyFont="1" applyFill="1" applyAlignment="1">
      <alignment horizontal="justify" vertical="center" wrapText="1"/>
    </xf>
    <xf numFmtId="0" fontId="12" fillId="3" borderId="0" xfId="0" applyFont="1" applyFill="1"/>
    <xf numFmtId="0" fontId="3" fillId="3" borderId="2" xfId="1" applyFont="1" applyFill="1" applyBorder="1" applyAlignment="1">
      <alignment horizontal="right"/>
    </xf>
    <xf numFmtId="0" fontId="21" fillId="0" borderId="2" xfId="0" applyFont="1" applyBorder="1" applyAlignment="1">
      <alignment horizontal="right"/>
    </xf>
    <xf numFmtId="0" fontId="8" fillId="3" borderId="0" xfId="1" applyFont="1" applyFill="1" applyBorder="1" applyAlignment="1">
      <alignment horizontal="center"/>
    </xf>
    <xf numFmtId="0" fontId="14" fillId="2" borderId="0" xfId="3" applyFill="1" applyAlignment="1">
      <alignment horizontal="left"/>
    </xf>
    <xf numFmtId="0" fontId="14" fillId="2" borderId="0" xfId="3" applyFill="1" applyAlignment="1"/>
    <xf numFmtId="0" fontId="4" fillId="3" borderId="0" xfId="1" applyFont="1" applyFill="1" applyBorder="1" applyAlignment="1"/>
    <xf numFmtId="0" fontId="1" fillId="2" borderId="0" xfId="0" applyFont="1" applyFill="1" applyAlignment="1">
      <alignment horizontal="justify" vertical="top" wrapText="1"/>
    </xf>
    <xf numFmtId="0" fontId="20" fillId="3" borderId="0" xfId="0" applyFont="1" applyFill="1"/>
    <xf numFmtId="0" fontId="1" fillId="2" borderId="0" xfId="0" applyFont="1" applyFill="1" applyAlignment="1">
      <alignment horizontal="left"/>
    </xf>
    <xf numFmtId="0" fontId="3" fillId="3" borderId="2" xfId="2" applyFont="1" applyFill="1" applyBorder="1" applyAlignment="1">
      <alignment horizontal="right"/>
    </xf>
    <xf numFmtId="164" fontId="3" fillId="3" borderId="0" xfId="1" applyNumberFormat="1" applyFont="1" applyFill="1" applyBorder="1" applyAlignment="1">
      <alignment horizontal="right"/>
    </xf>
    <xf numFmtId="165" fontId="3" fillId="3" borderId="0" xfId="2" applyNumberFormat="1" applyFont="1" applyFill="1" applyBorder="1" applyAlignment="1"/>
    <xf numFmtId="165" fontId="3" fillId="3" borderId="0" xfId="1" applyNumberFormat="1" applyFont="1" applyFill="1" applyBorder="1" applyAlignment="1"/>
    <xf numFmtId="165" fontId="3" fillId="3" borderId="0" xfId="1" applyNumberFormat="1" applyFont="1" applyFill="1" applyBorder="1" applyAlignment="1">
      <alignment horizontal="right"/>
    </xf>
    <xf numFmtId="0" fontId="8" fillId="3" borderId="0" xfId="1" applyFont="1" applyFill="1" applyBorder="1" applyAlignment="1">
      <alignment horizontal="right"/>
    </xf>
    <xf numFmtId="2" fontId="21" fillId="0" borderId="2" xfId="0" applyNumberFormat="1" applyFont="1" applyBorder="1" applyAlignment="1">
      <alignment horizontal="right" wrapText="1"/>
    </xf>
    <xf numFmtId="0" fontId="1" fillId="3" borderId="0" xfId="0" applyFont="1" applyFill="1" applyAlignment="1">
      <alignment horizontal="justify" vertical="top" wrapText="1"/>
    </xf>
    <xf numFmtId="0" fontId="4" fillId="3" borderId="0" xfId="1" applyFont="1" applyFill="1" applyBorder="1" applyAlignment="1">
      <alignment vertical="center"/>
    </xf>
    <xf numFmtId="0" fontId="0" fillId="0" borderId="0" xfId="0" applyBorder="1" applyAlignment="1">
      <alignment vertical="center"/>
    </xf>
    <xf numFmtId="0" fontId="0" fillId="0" borderId="0" xfId="0" applyAlignment="1"/>
  </cellXfs>
  <cellStyles count="5">
    <cellStyle name="Hyperlink" xfId="3" builtinId="8"/>
    <cellStyle name="Standaard" xfId="0" builtinId="0"/>
    <cellStyle name="Standaard 3" xfId="4"/>
    <cellStyle name="Standaard_050817 Tabellenset augustuslevering Nulmeting" xfId="1"/>
    <cellStyle name="Standaard_050817 Tabellenset augustuslevering UnW 200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19049</xdr:rowOff>
    </xdr:from>
    <xdr:to>
      <xdr:col>21</xdr:col>
      <xdr:colOff>249226</xdr:colOff>
      <xdr:row>39</xdr:row>
      <xdr:rowOff>104774</xdr:rowOff>
    </xdr:to>
    <xdr:pic>
      <xdr:nvPicPr>
        <xdr:cNvPr id="7" name="Afbeelding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9549"/>
          <a:ext cx="13050826" cy="7324725"/>
        </a:xfrm>
        <a:prstGeom prst="rect">
          <a:avLst/>
        </a:prstGeom>
      </xdr:spPr>
    </xdr:pic>
    <xdr:clientData/>
  </xdr:twoCellAnchor>
  <xdr:twoCellAnchor editAs="oneCell">
    <xdr:from>
      <xdr:col>21</xdr:col>
      <xdr:colOff>276225</xdr:colOff>
      <xdr:row>1</xdr:row>
      <xdr:rowOff>104775</xdr:rowOff>
    </xdr:from>
    <xdr:to>
      <xdr:col>34</xdr:col>
      <xdr:colOff>79702</xdr:colOff>
      <xdr:row>22</xdr:row>
      <xdr:rowOff>0</xdr:rowOff>
    </xdr:to>
    <xdr:pic>
      <xdr:nvPicPr>
        <xdr:cNvPr id="8" name="Afbeelding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077825" y="295275"/>
          <a:ext cx="7728277" cy="3895725"/>
        </a:xfrm>
        <a:prstGeom prst="rect">
          <a:avLst/>
        </a:prstGeom>
      </xdr:spPr>
    </xdr:pic>
    <xdr:clientData/>
  </xdr:twoCellAnchor>
  <xdr:twoCellAnchor editAs="oneCell">
    <xdr:from>
      <xdr:col>21</xdr:col>
      <xdr:colOff>447676</xdr:colOff>
      <xdr:row>21</xdr:row>
      <xdr:rowOff>161925</xdr:rowOff>
    </xdr:from>
    <xdr:to>
      <xdr:col>34</xdr:col>
      <xdr:colOff>69520</xdr:colOff>
      <xdr:row>51</xdr:row>
      <xdr:rowOff>142875</xdr:rowOff>
    </xdr:to>
    <xdr:pic>
      <xdr:nvPicPr>
        <xdr:cNvPr id="9" name="Afbeelding 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249276" y="4162425"/>
          <a:ext cx="7546644" cy="56959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7"/>
  <sheetViews>
    <sheetView tabSelected="1" workbookViewId="0"/>
  </sheetViews>
  <sheetFormatPr defaultColWidth="8.85546875" defaultRowHeight="15" x14ac:dyDescent="0.25"/>
  <cols>
    <col min="1" max="1" width="12" style="2" customWidth="1"/>
    <col min="2" max="256" width="8.85546875" style="2"/>
    <col min="257" max="257" width="12" style="2" customWidth="1"/>
    <col min="258" max="512" width="8.85546875" style="2"/>
    <col min="513" max="513" width="12" style="2" customWidth="1"/>
    <col min="514" max="768" width="8.85546875" style="2"/>
    <col min="769" max="769" width="12" style="2" customWidth="1"/>
    <col min="770" max="1024" width="8.85546875" style="2"/>
    <col min="1025" max="1025" width="12" style="2" customWidth="1"/>
    <col min="1026" max="1280" width="8.85546875" style="2"/>
    <col min="1281" max="1281" width="12" style="2" customWidth="1"/>
    <col min="1282" max="1536" width="8.85546875" style="2"/>
    <col min="1537" max="1537" width="12" style="2" customWidth="1"/>
    <col min="1538" max="1792" width="8.85546875" style="2"/>
    <col min="1793" max="1793" width="12" style="2" customWidth="1"/>
    <col min="1794" max="2048" width="8.85546875" style="2"/>
    <col min="2049" max="2049" width="12" style="2" customWidth="1"/>
    <col min="2050" max="2304" width="8.85546875" style="2"/>
    <col min="2305" max="2305" width="12" style="2" customWidth="1"/>
    <col min="2306" max="2560" width="8.85546875" style="2"/>
    <col min="2561" max="2561" width="12" style="2" customWidth="1"/>
    <col min="2562" max="2816" width="8.85546875" style="2"/>
    <col min="2817" max="2817" width="12" style="2" customWidth="1"/>
    <col min="2818" max="3072" width="8.85546875" style="2"/>
    <col min="3073" max="3073" width="12" style="2" customWidth="1"/>
    <col min="3074" max="3328" width="8.85546875" style="2"/>
    <col min="3329" max="3329" width="12" style="2" customWidth="1"/>
    <col min="3330" max="3584" width="8.85546875" style="2"/>
    <col min="3585" max="3585" width="12" style="2" customWidth="1"/>
    <col min="3586" max="3840" width="8.85546875" style="2"/>
    <col min="3841" max="3841" width="12" style="2" customWidth="1"/>
    <col min="3842" max="4096" width="8.85546875" style="2"/>
    <col min="4097" max="4097" width="12" style="2" customWidth="1"/>
    <col min="4098" max="4352" width="8.85546875" style="2"/>
    <col min="4353" max="4353" width="12" style="2" customWidth="1"/>
    <col min="4354" max="4608" width="8.85546875" style="2"/>
    <col min="4609" max="4609" width="12" style="2" customWidth="1"/>
    <col min="4610" max="4864" width="8.85546875" style="2"/>
    <col min="4865" max="4865" width="12" style="2" customWidth="1"/>
    <col min="4866" max="5120" width="8.85546875" style="2"/>
    <col min="5121" max="5121" width="12" style="2" customWidth="1"/>
    <col min="5122" max="5376" width="8.85546875" style="2"/>
    <col min="5377" max="5377" width="12" style="2" customWidth="1"/>
    <col min="5378" max="5632" width="8.85546875" style="2"/>
    <col min="5633" max="5633" width="12" style="2" customWidth="1"/>
    <col min="5634" max="5888" width="8.85546875" style="2"/>
    <col min="5889" max="5889" width="12" style="2" customWidth="1"/>
    <col min="5890" max="6144" width="8.85546875" style="2"/>
    <col min="6145" max="6145" width="12" style="2" customWidth="1"/>
    <col min="6146" max="6400" width="8.85546875" style="2"/>
    <col min="6401" max="6401" width="12" style="2" customWidth="1"/>
    <col min="6402" max="6656" width="8.85546875" style="2"/>
    <col min="6657" max="6657" width="12" style="2" customWidth="1"/>
    <col min="6658" max="6912" width="8.85546875" style="2"/>
    <col min="6913" max="6913" width="12" style="2" customWidth="1"/>
    <col min="6914" max="7168" width="8.85546875" style="2"/>
    <col min="7169" max="7169" width="12" style="2" customWidth="1"/>
    <col min="7170" max="7424" width="8.85546875" style="2"/>
    <col min="7425" max="7425" width="12" style="2" customWidth="1"/>
    <col min="7426" max="7680" width="8.85546875" style="2"/>
    <col min="7681" max="7681" width="12" style="2" customWidth="1"/>
    <col min="7682" max="7936" width="8.85546875" style="2"/>
    <col min="7937" max="7937" width="12" style="2" customWidth="1"/>
    <col min="7938" max="8192" width="8.85546875" style="2"/>
    <col min="8193" max="8193" width="12" style="2" customWidth="1"/>
    <col min="8194" max="8448" width="8.85546875" style="2"/>
    <col min="8449" max="8449" width="12" style="2" customWidth="1"/>
    <col min="8450" max="8704" width="8.85546875" style="2"/>
    <col min="8705" max="8705" width="12" style="2" customWidth="1"/>
    <col min="8706" max="8960" width="8.85546875" style="2"/>
    <col min="8961" max="8961" width="12" style="2" customWidth="1"/>
    <col min="8962" max="9216" width="8.85546875" style="2"/>
    <col min="9217" max="9217" width="12" style="2" customWidth="1"/>
    <col min="9218" max="9472" width="8.85546875" style="2"/>
    <col min="9473" max="9473" width="12" style="2" customWidth="1"/>
    <col min="9474" max="9728" width="8.85546875" style="2"/>
    <col min="9729" max="9729" width="12" style="2" customWidth="1"/>
    <col min="9730" max="9984" width="8.85546875" style="2"/>
    <col min="9985" max="9985" width="12" style="2" customWidth="1"/>
    <col min="9986" max="10240" width="8.85546875" style="2"/>
    <col min="10241" max="10241" width="12" style="2" customWidth="1"/>
    <col min="10242" max="10496" width="8.85546875" style="2"/>
    <col min="10497" max="10497" width="12" style="2" customWidth="1"/>
    <col min="10498" max="10752" width="8.85546875" style="2"/>
    <col min="10753" max="10753" width="12" style="2" customWidth="1"/>
    <col min="10754" max="11008" width="8.85546875" style="2"/>
    <col min="11009" max="11009" width="12" style="2" customWidth="1"/>
    <col min="11010" max="11264" width="8.85546875" style="2"/>
    <col min="11265" max="11265" width="12" style="2" customWidth="1"/>
    <col min="11266" max="11520" width="8.85546875" style="2"/>
    <col min="11521" max="11521" width="12" style="2" customWidth="1"/>
    <col min="11522" max="11776" width="8.85546875" style="2"/>
    <col min="11777" max="11777" width="12" style="2" customWidth="1"/>
    <col min="11778" max="12032" width="8.85546875" style="2"/>
    <col min="12033" max="12033" width="12" style="2" customWidth="1"/>
    <col min="12034" max="12288" width="8.85546875" style="2"/>
    <col min="12289" max="12289" width="12" style="2" customWidth="1"/>
    <col min="12290" max="12544" width="8.85546875" style="2"/>
    <col min="12545" max="12545" width="12" style="2" customWidth="1"/>
    <col min="12546" max="12800" width="8.85546875" style="2"/>
    <col min="12801" max="12801" width="12" style="2" customWidth="1"/>
    <col min="12802" max="13056" width="8.85546875" style="2"/>
    <col min="13057" max="13057" width="12" style="2" customWidth="1"/>
    <col min="13058" max="13312" width="8.85546875" style="2"/>
    <col min="13313" max="13313" width="12" style="2" customWidth="1"/>
    <col min="13314" max="13568" width="8.85546875" style="2"/>
    <col min="13569" max="13569" width="12" style="2" customWidth="1"/>
    <col min="13570" max="13824" width="8.85546875" style="2"/>
    <col min="13825" max="13825" width="12" style="2" customWidth="1"/>
    <col min="13826" max="14080" width="8.85546875" style="2"/>
    <col min="14081" max="14081" width="12" style="2" customWidth="1"/>
    <col min="14082" max="14336" width="8.85546875" style="2"/>
    <col min="14337" max="14337" width="12" style="2" customWidth="1"/>
    <col min="14338" max="14592" width="8.85546875" style="2"/>
    <col min="14593" max="14593" width="12" style="2" customWidth="1"/>
    <col min="14594" max="14848" width="8.85546875" style="2"/>
    <col min="14849" max="14849" width="12" style="2" customWidth="1"/>
    <col min="14850" max="15104" width="8.85546875" style="2"/>
    <col min="15105" max="15105" width="12" style="2" customWidth="1"/>
    <col min="15106" max="15360" width="8.85546875" style="2"/>
    <col min="15361" max="15361" width="12" style="2" customWidth="1"/>
    <col min="15362" max="15616" width="8.85546875" style="2"/>
    <col min="15617" max="15617" width="12" style="2" customWidth="1"/>
    <col min="15618" max="15872" width="8.85546875" style="2"/>
    <col min="15873" max="15873" width="12" style="2" customWidth="1"/>
    <col min="15874" max="16128" width="8.85546875" style="2"/>
    <col min="16129" max="16129" width="12" style="2" customWidth="1"/>
    <col min="16130" max="16384" width="8.85546875" style="2"/>
  </cols>
  <sheetData>
    <row r="3" spans="1:1" ht="15.75" x14ac:dyDescent="0.25">
      <c r="A3" s="1" t="s">
        <v>51</v>
      </c>
    </row>
    <row r="4" spans="1:1" x14ac:dyDescent="0.25">
      <c r="A4" s="3"/>
    </row>
    <row r="5" spans="1:1" x14ac:dyDescent="0.25">
      <c r="A5" s="3"/>
    </row>
    <row r="8" spans="1:1" x14ac:dyDescent="0.25">
      <c r="A8" s="4" t="s">
        <v>28</v>
      </c>
    </row>
    <row r="46" spans="1:1" x14ac:dyDescent="0.25">
      <c r="A46" s="19" t="s">
        <v>37</v>
      </c>
    </row>
    <row r="47" spans="1:1" x14ac:dyDescent="0.25">
      <c r="A47" s="20" t="s">
        <v>36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election activeCell="B15" sqref="B15"/>
    </sheetView>
  </sheetViews>
  <sheetFormatPr defaultColWidth="8.85546875" defaultRowHeight="12.75" customHeight="1" x14ac:dyDescent="0.25"/>
  <cols>
    <col min="1" max="1" width="15.7109375" style="2" customWidth="1"/>
    <col min="2" max="2" width="82.28515625" style="2" bestFit="1" customWidth="1"/>
    <col min="3" max="16384" width="8.85546875" style="2"/>
  </cols>
  <sheetData>
    <row r="1" spans="1:12" ht="15.75" customHeight="1" x14ac:dyDescent="0.25">
      <c r="A1" s="1" t="s">
        <v>0</v>
      </c>
      <c r="B1" s="5"/>
      <c r="C1" s="18"/>
      <c r="D1" s="18"/>
      <c r="E1" s="7"/>
      <c r="F1" s="7"/>
      <c r="G1" s="7"/>
    </row>
    <row r="2" spans="1:12" s="48" customFormat="1" ht="12.75" customHeight="1" x14ac:dyDescent="0.2">
      <c r="A2" s="44"/>
      <c r="B2" s="44"/>
      <c r="C2" s="44"/>
      <c r="D2" s="44"/>
      <c r="E2" s="44"/>
      <c r="F2" s="44"/>
      <c r="G2" s="44"/>
      <c r="H2" s="45"/>
      <c r="I2" s="45"/>
      <c r="J2" s="45"/>
      <c r="K2" s="46"/>
      <c r="L2" s="46"/>
    </row>
    <row r="3" spans="1:12" s="48" customFormat="1" ht="12.75" customHeight="1" x14ac:dyDescent="0.2">
      <c r="A3" s="44"/>
      <c r="B3" s="44"/>
      <c r="C3" s="44"/>
      <c r="D3" s="44"/>
      <c r="E3" s="44"/>
      <c r="F3" s="44"/>
      <c r="G3" s="44"/>
      <c r="H3" s="45"/>
      <c r="I3" s="45"/>
      <c r="J3" s="45"/>
      <c r="K3" s="46"/>
      <c r="L3" s="46"/>
    </row>
    <row r="4" spans="1:12" s="48" customFormat="1" ht="12.75" customHeight="1" x14ac:dyDescent="0.2">
      <c r="A4" s="6" t="s">
        <v>1</v>
      </c>
      <c r="B4" s="6" t="s">
        <v>0</v>
      </c>
      <c r="D4" s="5"/>
      <c r="E4" s="49"/>
      <c r="F4" s="49"/>
      <c r="G4" s="49"/>
    </row>
    <row r="5" spans="1:12" s="48" customFormat="1" ht="12.75" customHeight="1" x14ac:dyDescent="0.2">
      <c r="A5" s="6"/>
      <c r="B5" s="6"/>
      <c r="D5" s="5"/>
      <c r="E5" s="49"/>
      <c r="F5" s="49"/>
      <c r="G5" s="49"/>
    </row>
    <row r="6" spans="1:12" s="48" customFormat="1" ht="12.75" customHeight="1" x14ac:dyDescent="0.2">
      <c r="A6" s="5" t="s">
        <v>38</v>
      </c>
      <c r="B6" s="5" t="s">
        <v>47</v>
      </c>
      <c r="D6" s="5"/>
      <c r="E6" s="49"/>
      <c r="F6" s="49"/>
      <c r="G6" s="49"/>
    </row>
    <row r="7" spans="1:12" s="48" customFormat="1" ht="12" customHeight="1" x14ac:dyDescent="0.2">
      <c r="A7" s="5" t="s">
        <v>2</v>
      </c>
      <c r="B7" s="5" t="s">
        <v>3</v>
      </c>
      <c r="D7" s="5"/>
      <c r="E7" s="49"/>
      <c r="F7" s="49"/>
      <c r="G7" s="49"/>
    </row>
    <row r="8" spans="1:12" s="48" customFormat="1" ht="12.75" customHeight="1" x14ac:dyDescent="0.2">
      <c r="A8" s="5"/>
      <c r="B8" s="5"/>
      <c r="D8" s="5"/>
      <c r="E8" s="49"/>
      <c r="F8" s="49"/>
      <c r="G8" s="49"/>
    </row>
    <row r="9" spans="1:12" s="48" customFormat="1" ht="12.75" customHeight="1" x14ac:dyDescent="0.25">
      <c r="A9" s="61" t="s">
        <v>4</v>
      </c>
      <c r="B9" s="66" t="s">
        <v>117</v>
      </c>
      <c r="D9" s="5"/>
      <c r="E9" s="49"/>
      <c r="F9" s="49"/>
      <c r="G9" s="49"/>
    </row>
    <row r="10" spans="1:12" s="48" customFormat="1" ht="12.75" customHeight="1" x14ac:dyDescent="0.25">
      <c r="A10" s="61" t="s">
        <v>5</v>
      </c>
      <c r="B10" s="66" t="s">
        <v>118</v>
      </c>
      <c r="C10" s="5"/>
      <c r="D10" s="5"/>
      <c r="E10" s="49"/>
      <c r="F10" s="49"/>
      <c r="G10" s="49"/>
    </row>
    <row r="11" spans="1:12" s="48" customFormat="1" ht="12.75" customHeight="1" x14ac:dyDescent="0.25">
      <c r="A11" s="61" t="s">
        <v>26</v>
      </c>
      <c r="B11" s="66" t="s">
        <v>119</v>
      </c>
      <c r="C11" s="5"/>
      <c r="D11" s="5"/>
      <c r="E11" s="49"/>
      <c r="F11" s="49"/>
      <c r="G11" s="49"/>
    </row>
    <row r="12" spans="1:12" s="48" customFormat="1" ht="12.75" customHeight="1" x14ac:dyDescent="0.25">
      <c r="A12" s="62" t="s">
        <v>6</v>
      </c>
      <c r="B12" s="66" t="s">
        <v>120</v>
      </c>
      <c r="C12" s="5"/>
      <c r="D12" s="5"/>
      <c r="E12" s="49"/>
      <c r="F12" s="49"/>
      <c r="G12" s="49"/>
    </row>
    <row r="13" spans="1:12" s="48" customFormat="1" ht="12.75" customHeight="1" x14ac:dyDescent="0.25">
      <c r="A13" s="62" t="s">
        <v>7</v>
      </c>
      <c r="B13" s="66" t="s">
        <v>125</v>
      </c>
      <c r="C13" s="5"/>
      <c r="D13" s="5"/>
      <c r="E13" s="49"/>
      <c r="F13" s="49"/>
      <c r="G13" s="49"/>
    </row>
    <row r="14" spans="1:12" s="48" customFormat="1" ht="12.75" customHeight="1" x14ac:dyDescent="0.25">
      <c r="A14" s="62"/>
      <c r="B14" s="66"/>
      <c r="C14" s="5"/>
      <c r="D14" s="5"/>
      <c r="E14" s="49"/>
      <c r="F14" s="47"/>
      <c r="G14" s="49"/>
    </row>
    <row r="15" spans="1:12" s="48" customFormat="1" ht="12.75" customHeight="1" x14ac:dyDescent="0.2">
      <c r="A15" s="49"/>
      <c r="B15" s="49"/>
      <c r="C15" s="49"/>
      <c r="D15" s="49"/>
      <c r="E15" s="49"/>
      <c r="F15" s="49"/>
      <c r="G15" s="49"/>
    </row>
    <row r="16" spans="1:12" s="48" customFormat="1" ht="12.75" customHeight="1" x14ac:dyDescent="0.2">
      <c r="A16" s="49"/>
      <c r="B16" s="49"/>
      <c r="C16" s="49"/>
      <c r="D16" s="49"/>
      <c r="E16" s="49"/>
      <c r="F16" s="49"/>
      <c r="G16" s="49"/>
    </row>
    <row r="17" s="48" customFormat="1" ht="12.75" customHeight="1" x14ac:dyDescent="0.2"/>
    <row r="18" s="48" customFormat="1" ht="12.75" customHeight="1" x14ac:dyDescent="0.2"/>
    <row r="19" s="48" customFormat="1" ht="12.75" customHeight="1" x14ac:dyDescent="0.2"/>
    <row r="20" s="48" customFormat="1" ht="12.75" customHeight="1" x14ac:dyDescent="0.2"/>
    <row r="21" s="48" customFormat="1" ht="12.75" customHeight="1" x14ac:dyDescent="0.2"/>
    <row r="22" s="48" customFormat="1" ht="12.75" customHeight="1" x14ac:dyDescent="0.2"/>
    <row r="23" s="48" customFormat="1" ht="12.75" customHeight="1" x14ac:dyDescent="0.2"/>
    <row r="24" s="48" customFormat="1" ht="12.75" customHeight="1" x14ac:dyDescent="0.2"/>
    <row r="25" s="48" customFormat="1" ht="12.75" customHeight="1" x14ac:dyDescent="0.2"/>
    <row r="26" s="48" customFormat="1" ht="12.75" customHeight="1" x14ac:dyDescent="0.2"/>
    <row r="27" s="48" customFormat="1" ht="12.75" customHeight="1" x14ac:dyDescent="0.2"/>
    <row r="28" s="48" customFormat="1" ht="12.75" customHeight="1" x14ac:dyDescent="0.2"/>
    <row r="29" s="48" customFormat="1" ht="12.75" customHeight="1" x14ac:dyDescent="0.2"/>
    <row r="30" s="48" customFormat="1" ht="12.75" customHeight="1" x14ac:dyDescent="0.2"/>
    <row r="31" s="48" customFormat="1" ht="12.75" customHeight="1" x14ac:dyDescent="0.2"/>
    <row r="32" s="48" customFormat="1" ht="12.75" customHeight="1" x14ac:dyDescent="0.2"/>
    <row r="33" spans="1:12" s="48" customFormat="1" ht="12.75" customHeight="1" x14ac:dyDescent="0.2"/>
    <row r="34" spans="1:12" s="48" customFormat="1" ht="12.75" customHeight="1" x14ac:dyDescent="0.2"/>
    <row r="35" spans="1:12" s="48" customFormat="1" ht="12.75" customHeight="1" x14ac:dyDescent="0.2"/>
    <row r="36" spans="1:12" s="48" customFormat="1" ht="12.75" customHeight="1" x14ac:dyDescent="0.2"/>
    <row r="37" spans="1:12" s="48" customFormat="1" ht="12.75" customHeight="1" x14ac:dyDescent="0.2"/>
    <row r="38" spans="1:12" s="48" customFormat="1" ht="12.75" customHeight="1" x14ac:dyDescent="0.2"/>
    <row r="39" spans="1:12" s="48" customFormat="1" ht="12.75" customHeight="1" x14ac:dyDescent="0.2"/>
    <row r="40" spans="1:12" s="48" customFormat="1" ht="12.75" customHeight="1" x14ac:dyDescent="0.2"/>
    <row r="41" spans="1:12" s="48" customFormat="1" ht="12.75" customHeight="1" x14ac:dyDescent="0.2">
      <c r="A41" s="50" t="s">
        <v>8</v>
      </c>
    </row>
    <row r="42" spans="1:12" s="48" customFormat="1" ht="12.75" customHeight="1" x14ac:dyDescent="0.2">
      <c r="A42" s="51" t="s">
        <v>39</v>
      </c>
      <c r="B42" s="51"/>
      <c r="C42" s="51"/>
      <c r="D42" s="52"/>
      <c r="J42" s="51"/>
      <c r="K42" s="51"/>
      <c r="L42" s="51"/>
    </row>
    <row r="43" spans="1:12" s="48" customFormat="1" ht="12.75" customHeight="1" x14ac:dyDescent="0.2">
      <c r="A43" s="51" t="s">
        <v>40</v>
      </c>
      <c r="B43" s="51"/>
      <c r="C43" s="51"/>
      <c r="D43" s="52"/>
      <c r="J43" s="51"/>
      <c r="K43" s="51"/>
      <c r="L43" s="51"/>
    </row>
    <row r="44" spans="1:12" s="48" customFormat="1" ht="12.75" customHeight="1" x14ac:dyDescent="0.2">
      <c r="A44" s="51" t="s">
        <v>41</v>
      </c>
      <c r="B44" s="51"/>
      <c r="C44" s="51"/>
      <c r="D44" s="52"/>
      <c r="J44" s="51"/>
      <c r="K44" s="51"/>
      <c r="L44" s="51"/>
    </row>
    <row r="45" spans="1:12" s="48" customFormat="1" ht="12.75" customHeight="1" x14ac:dyDescent="0.2">
      <c r="A45" s="51" t="s">
        <v>42</v>
      </c>
      <c r="B45" s="51"/>
      <c r="C45" s="51"/>
      <c r="D45" s="52"/>
      <c r="J45" s="51"/>
      <c r="K45" s="51"/>
      <c r="L45" s="51"/>
    </row>
    <row r="46" spans="1:12" s="48" customFormat="1" ht="12.75" customHeight="1" x14ac:dyDescent="0.2">
      <c r="A46" s="51" t="s">
        <v>43</v>
      </c>
    </row>
    <row r="47" spans="1:12" s="48" customFormat="1" ht="12.75" customHeight="1" x14ac:dyDescent="0.2">
      <c r="A47" s="51" t="s">
        <v>44</v>
      </c>
    </row>
    <row r="48" spans="1:12" s="48" customFormat="1" ht="12.75" customHeight="1" x14ac:dyDescent="0.2">
      <c r="A48" s="51" t="s">
        <v>45</v>
      </c>
    </row>
    <row r="49" spans="1:6" s="48" customFormat="1" ht="12.75" customHeight="1" x14ac:dyDescent="0.2">
      <c r="A49" s="51" t="s">
        <v>46</v>
      </c>
    </row>
    <row r="50" spans="1:6" s="48" customFormat="1" ht="12.75" customHeight="1" x14ac:dyDescent="0.2">
      <c r="A50" s="51" t="s">
        <v>9</v>
      </c>
    </row>
    <row r="51" spans="1:6" s="48" customFormat="1" ht="12.75" customHeight="1" x14ac:dyDescent="0.2">
      <c r="A51" s="51" t="s">
        <v>10</v>
      </c>
    </row>
    <row r="52" spans="1:6" s="48" customFormat="1" ht="12.75" customHeight="1" x14ac:dyDescent="0.2"/>
    <row r="53" spans="1:6" s="48" customFormat="1" ht="12.75" customHeight="1" x14ac:dyDescent="0.2">
      <c r="A53" s="53"/>
    </row>
    <row r="54" spans="1:6" s="48" customFormat="1" ht="12.75" customHeight="1" x14ac:dyDescent="0.2">
      <c r="A54" s="31" t="s">
        <v>48</v>
      </c>
      <c r="B54" s="54"/>
      <c r="C54" s="54"/>
      <c r="D54" s="54"/>
      <c r="E54" s="54"/>
      <c r="F54" s="54"/>
    </row>
  </sheetData>
  <hyperlinks>
    <hyperlink ref="A9" location="'tabel 1'!A1" display="Tabel 1"/>
    <hyperlink ref="A10" location="'tabel 2'!A1" display="Tabel 2"/>
    <hyperlink ref="A11" location="'tabel 3'!A1" display="Tabel 3"/>
    <hyperlink ref="A12" location="'tabel 4'!A1" display="Tabel 4"/>
    <hyperlink ref="A13" location="'tabel 5'!A1" display="Tabel 5"/>
  </hyperlinks>
  <pageMargins left="0.74803149606299213" right="0.74803149606299213" top="0.98425196850393704" bottom="0.98425196850393704" header="0.51181102362204722" footer="0.51181102362204722"/>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workbookViewId="0"/>
  </sheetViews>
  <sheetFormatPr defaultRowHeight="15" x14ac:dyDescent="0.25"/>
  <cols>
    <col min="1" max="1" width="84.5703125" style="22" customWidth="1"/>
    <col min="2" max="2" width="52.7109375" style="22" customWidth="1"/>
    <col min="3" max="256" width="9.140625" style="22"/>
    <col min="257" max="257" width="84.5703125" style="22" customWidth="1"/>
    <col min="258" max="258" width="52.7109375" style="22" customWidth="1"/>
    <col min="259" max="512" width="9.140625" style="22"/>
    <col min="513" max="513" width="84.5703125" style="22" customWidth="1"/>
    <col min="514" max="514" width="52.7109375" style="22" customWidth="1"/>
    <col min="515" max="768" width="9.140625" style="22"/>
    <col min="769" max="769" width="84.5703125" style="22" customWidth="1"/>
    <col min="770" max="770" width="52.7109375" style="22" customWidth="1"/>
    <col min="771" max="1024" width="9.140625" style="22"/>
    <col min="1025" max="1025" width="84.5703125" style="22" customWidth="1"/>
    <col min="1026" max="1026" width="52.7109375" style="22" customWidth="1"/>
    <col min="1027" max="1280" width="9.140625" style="22"/>
    <col min="1281" max="1281" width="84.5703125" style="22" customWidth="1"/>
    <col min="1282" max="1282" width="52.7109375" style="22" customWidth="1"/>
    <col min="1283" max="1536" width="9.140625" style="22"/>
    <col min="1537" max="1537" width="84.5703125" style="22" customWidth="1"/>
    <col min="1538" max="1538" width="52.7109375" style="22" customWidth="1"/>
    <col min="1539" max="1792" width="9.140625" style="22"/>
    <col min="1793" max="1793" width="84.5703125" style="22" customWidth="1"/>
    <col min="1794" max="1794" width="52.7109375" style="22" customWidth="1"/>
    <col min="1795" max="2048" width="9.140625" style="22"/>
    <col min="2049" max="2049" width="84.5703125" style="22" customWidth="1"/>
    <col min="2050" max="2050" width="52.7109375" style="22" customWidth="1"/>
    <col min="2051" max="2304" width="9.140625" style="22"/>
    <col min="2305" max="2305" width="84.5703125" style="22" customWidth="1"/>
    <col min="2306" max="2306" width="52.7109375" style="22" customWidth="1"/>
    <col min="2307" max="2560" width="9.140625" style="22"/>
    <col min="2561" max="2561" width="84.5703125" style="22" customWidth="1"/>
    <col min="2562" max="2562" width="52.7109375" style="22" customWidth="1"/>
    <col min="2563" max="2816" width="9.140625" style="22"/>
    <col min="2817" max="2817" width="84.5703125" style="22" customWidth="1"/>
    <col min="2818" max="2818" width="52.7109375" style="22" customWidth="1"/>
    <col min="2819" max="3072" width="9.140625" style="22"/>
    <col min="3073" max="3073" width="84.5703125" style="22" customWidth="1"/>
    <col min="3074" max="3074" width="52.7109375" style="22" customWidth="1"/>
    <col min="3075" max="3328" width="9.140625" style="22"/>
    <col min="3329" max="3329" width="84.5703125" style="22" customWidth="1"/>
    <col min="3330" max="3330" width="52.7109375" style="22" customWidth="1"/>
    <col min="3331" max="3584" width="9.140625" style="22"/>
    <col min="3585" max="3585" width="84.5703125" style="22" customWidth="1"/>
    <col min="3586" max="3586" width="52.7109375" style="22" customWidth="1"/>
    <col min="3587" max="3840" width="9.140625" style="22"/>
    <col min="3841" max="3841" width="84.5703125" style="22" customWidth="1"/>
    <col min="3842" max="3842" width="52.7109375" style="22" customWidth="1"/>
    <col min="3843" max="4096" width="9.140625" style="22"/>
    <col min="4097" max="4097" width="84.5703125" style="22" customWidth="1"/>
    <col min="4098" max="4098" width="52.7109375" style="22" customWidth="1"/>
    <col min="4099" max="4352" width="9.140625" style="22"/>
    <col min="4353" max="4353" width="84.5703125" style="22" customWidth="1"/>
    <col min="4354" max="4354" width="52.7109375" style="22" customWidth="1"/>
    <col min="4355" max="4608" width="9.140625" style="22"/>
    <col min="4609" max="4609" width="84.5703125" style="22" customWidth="1"/>
    <col min="4610" max="4610" width="52.7109375" style="22" customWidth="1"/>
    <col min="4611" max="4864" width="9.140625" style="22"/>
    <col min="4865" max="4865" width="84.5703125" style="22" customWidth="1"/>
    <col min="4866" max="4866" width="52.7109375" style="22" customWidth="1"/>
    <col min="4867" max="5120" width="9.140625" style="22"/>
    <col min="5121" max="5121" width="84.5703125" style="22" customWidth="1"/>
    <col min="5122" max="5122" width="52.7109375" style="22" customWidth="1"/>
    <col min="5123" max="5376" width="9.140625" style="22"/>
    <col min="5377" max="5377" width="84.5703125" style="22" customWidth="1"/>
    <col min="5378" max="5378" width="52.7109375" style="22" customWidth="1"/>
    <col min="5379" max="5632" width="9.140625" style="22"/>
    <col min="5633" max="5633" width="84.5703125" style="22" customWidth="1"/>
    <col min="5634" max="5634" width="52.7109375" style="22" customWidth="1"/>
    <col min="5635" max="5888" width="9.140625" style="22"/>
    <col min="5889" max="5889" width="84.5703125" style="22" customWidth="1"/>
    <col min="5890" max="5890" width="52.7109375" style="22" customWidth="1"/>
    <col min="5891" max="6144" width="9.140625" style="22"/>
    <col min="6145" max="6145" width="84.5703125" style="22" customWidth="1"/>
    <col min="6146" max="6146" width="52.7109375" style="22" customWidth="1"/>
    <col min="6147" max="6400" width="9.140625" style="22"/>
    <col min="6401" max="6401" width="84.5703125" style="22" customWidth="1"/>
    <col min="6402" max="6402" width="52.7109375" style="22" customWidth="1"/>
    <col min="6403" max="6656" width="9.140625" style="22"/>
    <col min="6657" max="6657" width="84.5703125" style="22" customWidth="1"/>
    <col min="6658" max="6658" width="52.7109375" style="22" customWidth="1"/>
    <col min="6659" max="6912" width="9.140625" style="22"/>
    <col min="6913" max="6913" width="84.5703125" style="22" customWidth="1"/>
    <col min="6914" max="6914" width="52.7109375" style="22" customWidth="1"/>
    <col min="6915" max="7168" width="9.140625" style="22"/>
    <col min="7169" max="7169" width="84.5703125" style="22" customWidth="1"/>
    <col min="7170" max="7170" width="52.7109375" style="22" customWidth="1"/>
    <col min="7171" max="7424" width="9.140625" style="22"/>
    <col min="7425" max="7425" width="84.5703125" style="22" customWidth="1"/>
    <col min="7426" max="7426" width="52.7109375" style="22" customWidth="1"/>
    <col min="7427" max="7680" width="9.140625" style="22"/>
    <col min="7681" max="7681" width="84.5703125" style="22" customWidth="1"/>
    <col min="7682" max="7682" width="52.7109375" style="22" customWidth="1"/>
    <col min="7683" max="7936" width="9.140625" style="22"/>
    <col min="7937" max="7937" width="84.5703125" style="22" customWidth="1"/>
    <col min="7938" max="7938" width="52.7109375" style="22" customWidth="1"/>
    <col min="7939" max="8192" width="9.140625" style="22"/>
    <col min="8193" max="8193" width="84.5703125" style="22" customWidth="1"/>
    <col min="8194" max="8194" width="52.7109375" style="22" customWidth="1"/>
    <col min="8195" max="8448" width="9.140625" style="22"/>
    <col min="8449" max="8449" width="84.5703125" style="22" customWidth="1"/>
    <col min="8450" max="8450" width="52.7109375" style="22" customWidth="1"/>
    <col min="8451" max="8704" width="9.140625" style="22"/>
    <col min="8705" max="8705" width="84.5703125" style="22" customWidth="1"/>
    <col min="8706" max="8706" width="52.7109375" style="22" customWidth="1"/>
    <col min="8707" max="8960" width="9.140625" style="22"/>
    <col min="8961" max="8961" width="84.5703125" style="22" customWidth="1"/>
    <col min="8962" max="8962" width="52.7109375" style="22" customWidth="1"/>
    <col min="8963" max="9216" width="9.140625" style="22"/>
    <col min="9217" max="9217" width="84.5703125" style="22" customWidth="1"/>
    <col min="9218" max="9218" width="52.7109375" style="22" customWidth="1"/>
    <col min="9219" max="9472" width="9.140625" style="22"/>
    <col min="9473" max="9473" width="84.5703125" style="22" customWidth="1"/>
    <col min="9474" max="9474" width="52.7109375" style="22" customWidth="1"/>
    <col min="9475" max="9728" width="9.140625" style="22"/>
    <col min="9729" max="9729" width="84.5703125" style="22" customWidth="1"/>
    <col min="9730" max="9730" width="52.7109375" style="22" customWidth="1"/>
    <col min="9731" max="9984" width="9.140625" style="22"/>
    <col min="9985" max="9985" width="84.5703125" style="22" customWidth="1"/>
    <col min="9986" max="9986" width="52.7109375" style="22" customWidth="1"/>
    <col min="9987" max="10240" width="9.140625" style="22"/>
    <col min="10241" max="10241" width="84.5703125" style="22" customWidth="1"/>
    <col min="10242" max="10242" width="52.7109375" style="22" customWidth="1"/>
    <col min="10243" max="10496" width="9.140625" style="22"/>
    <col min="10497" max="10497" width="84.5703125" style="22" customWidth="1"/>
    <col min="10498" max="10498" width="52.7109375" style="22" customWidth="1"/>
    <col min="10499" max="10752" width="9.140625" style="22"/>
    <col min="10753" max="10753" width="84.5703125" style="22" customWidth="1"/>
    <col min="10754" max="10754" width="52.7109375" style="22" customWidth="1"/>
    <col min="10755" max="11008" width="9.140625" style="22"/>
    <col min="11009" max="11009" width="84.5703125" style="22" customWidth="1"/>
    <col min="11010" max="11010" width="52.7109375" style="22" customWidth="1"/>
    <col min="11011" max="11264" width="9.140625" style="22"/>
    <col min="11265" max="11265" width="84.5703125" style="22" customWidth="1"/>
    <col min="11266" max="11266" width="52.7109375" style="22" customWidth="1"/>
    <col min="11267" max="11520" width="9.140625" style="22"/>
    <col min="11521" max="11521" width="84.5703125" style="22" customWidth="1"/>
    <col min="11522" max="11522" width="52.7109375" style="22" customWidth="1"/>
    <col min="11523" max="11776" width="9.140625" style="22"/>
    <col min="11777" max="11777" width="84.5703125" style="22" customWidth="1"/>
    <col min="11778" max="11778" width="52.7109375" style="22" customWidth="1"/>
    <col min="11779" max="12032" width="9.140625" style="22"/>
    <col min="12033" max="12033" width="84.5703125" style="22" customWidth="1"/>
    <col min="12034" max="12034" width="52.7109375" style="22" customWidth="1"/>
    <col min="12035" max="12288" width="9.140625" style="22"/>
    <col min="12289" max="12289" width="84.5703125" style="22" customWidth="1"/>
    <col min="12290" max="12290" width="52.7109375" style="22" customWidth="1"/>
    <col min="12291" max="12544" width="9.140625" style="22"/>
    <col min="12545" max="12545" width="84.5703125" style="22" customWidth="1"/>
    <col min="12546" max="12546" width="52.7109375" style="22" customWidth="1"/>
    <col min="12547" max="12800" width="9.140625" style="22"/>
    <col min="12801" max="12801" width="84.5703125" style="22" customWidth="1"/>
    <col min="12802" max="12802" width="52.7109375" style="22" customWidth="1"/>
    <col min="12803" max="13056" width="9.140625" style="22"/>
    <col min="13057" max="13057" width="84.5703125" style="22" customWidth="1"/>
    <col min="13058" max="13058" width="52.7109375" style="22" customWidth="1"/>
    <col min="13059" max="13312" width="9.140625" style="22"/>
    <col min="13313" max="13313" width="84.5703125" style="22" customWidth="1"/>
    <col min="13314" max="13314" width="52.7109375" style="22" customWidth="1"/>
    <col min="13315" max="13568" width="9.140625" style="22"/>
    <col min="13569" max="13569" width="84.5703125" style="22" customWidth="1"/>
    <col min="13570" max="13570" width="52.7109375" style="22" customWidth="1"/>
    <col min="13571" max="13824" width="9.140625" style="22"/>
    <col min="13825" max="13825" width="84.5703125" style="22" customWidth="1"/>
    <col min="13826" max="13826" width="52.7109375" style="22" customWidth="1"/>
    <col min="13827" max="14080" width="9.140625" style="22"/>
    <col min="14081" max="14081" width="84.5703125" style="22" customWidth="1"/>
    <col min="14082" max="14082" width="52.7109375" style="22" customWidth="1"/>
    <col min="14083" max="14336" width="9.140625" style="22"/>
    <col min="14337" max="14337" width="84.5703125" style="22" customWidth="1"/>
    <col min="14338" max="14338" width="52.7109375" style="22" customWidth="1"/>
    <col min="14339" max="14592" width="9.140625" style="22"/>
    <col min="14593" max="14593" width="84.5703125" style="22" customWidth="1"/>
    <col min="14594" max="14594" width="52.7109375" style="22" customWidth="1"/>
    <col min="14595" max="14848" width="9.140625" style="22"/>
    <col min="14849" max="14849" width="84.5703125" style="22" customWidth="1"/>
    <col min="14850" max="14850" width="52.7109375" style="22" customWidth="1"/>
    <col min="14851" max="15104" width="9.140625" style="22"/>
    <col min="15105" max="15105" width="84.5703125" style="22" customWidth="1"/>
    <col min="15106" max="15106" width="52.7109375" style="22" customWidth="1"/>
    <col min="15107" max="15360" width="9.140625" style="22"/>
    <col min="15361" max="15361" width="84.5703125" style="22" customWidth="1"/>
    <col min="15362" max="15362" width="52.7109375" style="22" customWidth="1"/>
    <col min="15363" max="15616" width="9.140625" style="22"/>
    <col min="15617" max="15617" width="84.5703125" style="22" customWidth="1"/>
    <col min="15618" max="15618" width="52.7109375" style="22" customWidth="1"/>
    <col min="15619" max="15872" width="9.140625" style="22"/>
    <col min="15873" max="15873" width="84.5703125" style="22" customWidth="1"/>
    <col min="15874" max="15874" width="52.7109375" style="22" customWidth="1"/>
    <col min="15875" max="16128" width="9.140625" style="22"/>
    <col min="16129" max="16129" width="84.5703125" style="22" customWidth="1"/>
    <col min="16130" max="16130" width="52.7109375" style="22" customWidth="1"/>
    <col min="16131" max="16384" width="9.140625" style="22"/>
  </cols>
  <sheetData>
    <row r="1" spans="1:2" ht="15.75" x14ac:dyDescent="0.25">
      <c r="A1" s="21" t="s">
        <v>3</v>
      </c>
    </row>
    <row r="3" spans="1:2" x14ac:dyDescent="0.25">
      <c r="A3" s="23" t="s">
        <v>12</v>
      </c>
    </row>
    <row r="4" spans="1:2" ht="7.15" customHeight="1" x14ac:dyDescent="0.25">
      <c r="A4" s="23"/>
    </row>
    <row r="5" spans="1:2" ht="51" x14ac:dyDescent="0.25">
      <c r="A5" s="24" t="s">
        <v>140</v>
      </c>
    </row>
    <row r="6" spans="1:2" x14ac:dyDescent="0.25">
      <c r="A6" s="39"/>
    </row>
    <row r="7" spans="1:2" x14ac:dyDescent="0.25">
      <c r="A7" s="39"/>
    </row>
    <row r="8" spans="1:2" x14ac:dyDescent="0.25">
      <c r="A8" s="23" t="s">
        <v>13</v>
      </c>
    </row>
    <row r="9" spans="1:2" ht="7.9" customHeight="1" x14ac:dyDescent="0.25">
      <c r="A9" s="23"/>
    </row>
    <row r="10" spans="1:2" ht="25.5" x14ac:dyDescent="0.25">
      <c r="A10" s="24" t="s">
        <v>144</v>
      </c>
    </row>
    <row r="12" spans="1:2" ht="15.75" customHeight="1" x14ac:dyDescent="0.25">
      <c r="A12" s="25" t="s">
        <v>14</v>
      </c>
    </row>
    <row r="13" spans="1:2" ht="7.15" customHeight="1" x14ac:dyDescent="0.25">
      <c r="A13" s="25"/>
    </row>
    <row r="14" spans="1:2" ht="89.25" x14ac:dyDescent="0.25">
      <c r="A14" s="74" t="s">
        <v>143</v>
      </c>
      <c r="B14" s="26"/>
    </row>
    <row r="15" spans="1:2" x14ac:dyDescent="0.25">
      <c r="A15" s="27"/>
    </row>
    <row r="16" spans="1:2" ht="13.9" customHeight="1" x14ac:dyDescent="0.25">
      <c r="A16" s="23" t="s">
        <v>15</v>
      </c>
    </row>
    <row r="17" spans="1:1" ht="7.15" customHeight="1" x14ac:dyDescent="0.25">
      <c r="A17" s="23"/>
    </row>
    <row r="18" spans="1:1" x14ac:dyDescent="0.25">
      <c r="A18" s="30" t="s">
        <v>20</v>
      </c>
    </row>
    <row r="19" spans="1:1" ht="76.5" x14ac:dyDescent="0.25">
      <c r="A19" s="24" t="s">
        <v>21</v>
      </c>
    </row>
    <row r="20" spans="1:1" x14ac:dyDescent="0.25">
      <c r="A20" s="24"/>
    </row>
    <row r="21" spans="1:1" s="28" customFormat="1" ht="12.75" x14ac:dyDescent="0.2">
      <c r="A21" s="17" t="s">
        <v>19</v>
      </c>
    </row>
    <row r="22" spans="1:1" ht="127.5" x14ac:dyDescent="0.25">
      <c r="A22" s="64" t="s">
        <v>50</v>
      </c>
    </row>
    <row r="23" spans="1:1" x14ac:dyDescent="0.25">
      <c r="A23" s="65" t="s">
        <v>141</v>
      </c>
    </row>
    <row r="24" spans="1:1" ht="87.75" customHeight="1" x14ac:dyDescent="0.25">
      <c r="A24" s="56" t="s">
        <v>142</v>
      </c>
    </row>
    <row r="25" spans="1:1" x14ac:dyDescent="0.25">
      <c r="A25" s="33"/>
    </row>
    <row r="26" spans="1:1" ht="15.75" customHeight="1" x14ac:dyDescent="0.25">
      <c r="A26" s="23" t="s">
        <v>16</v>
      </c>
    </row>
    <row r="27" spans="1:1" ht="7.35" customHeight="1" x14ac:dyDescent="0.25">
      <c r="A27" s="29"/>
    </row>
    <row r="28" spans="1:1" ht="51" x14ac:dyDescent="0.25">
      <c r="A28" s="24" t="s">
        <v>162</v>
      </c>
    </row>
    <row r="29" spans="1:1" ht="7.5" customHeight="1" x14ac:dyDescent="0.25">
      <c r="A29" s="24"/>
    </row>
    <row r="30" spans="1:1" x14ac:dyDescent="0.25">
      <c r="A30" s="24"/>
    </row>
    <row r="31" spans="1:1" x14ac:dyDescent="0.25">
      <c r="A31" s="23" t="s">
        <v>17</v>
      </c>
    </row>
    <row r="32" spans="1:1" ht="6.75" customHeight="1" x14ac:dyDescent="0.25">
      <c r="A32" s="23"/>
    </row>
    <row r="33" spans="1:2" s="31" customFormat="1" ht="30" customHeight="1" x14ac:dyDescent="0.2">
      <c r="A33" s="24"/>
    </row>
    <row r="34" spans="1:2" x14ac:dyDescent="0.25">
      <c r="A34" s="23" t="s">
        <v>18</v>
      </c>
    </row>
    <row r="35" spans="1:2" ht="7.35" customHeight="1" x14ac:dyDescent="0.25">
      <c r="A35" s="23"/>
    </row>
    <row r="36" spans="1:2" x14ac:dyDescent="0.25">
      <c r="A36" s="32" t="s">
        <v>22</v>
      </c>
    </row>
    <row r="37" spans="1:2" ht="6.75" customHeight="1" x14ac:dyDescent="0.25">
      <c r="A37" s="23"/>
    </row>
    <row r="38" spans="1:2" x14ac:dyDescent="0.25">
      <c r="A38" s="31" t="s">
        <v>23</v>
      </c>
    </row>
    <row r="39" spans="1:2" ht="7.5" customHeight="1" x14ac:dyDescent="0.25">
      <c r="A39" s="23"/>
      <c r="B39" s="31"/>
    </row>
    <row r="40" spans="1:2" x14ac:dyDescent="0.25">
      <c r="A40" s="31" t="s">
        <v>25</v>
      </c>
    </row>
    <row r="41" spans="1:2" ht="7.5" customHeight="1" x14ac:dyDescent="0.25"/>
    <row r="42" spans="1:2" x14ac:dyDescent="0.25">
      <c r="A42" s="57" t="s">
        <v>24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43" sqref="T43"/>
    </sheetView>
  </sheetViews>
  <sheetFormatPr defaultRowHeight="15" x14ac:dyDescent="0.25"/>
  <cols>
    <col min="1" max="16384" width="9.140625" style="22"/>
  </cols>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8"/>
  <sheetViews>
    <sheetView zoomScaleNormal="100" workbookViewId="0"/>
  </sheetViews>
  <sheetFormatPr defaultColWidth="8.42578125" defaultRowHeight="11.25" x14ac:dyDescent="0.2"/>
  <cols>
    <col min="1" max="1" width="27.7109375" style="13" customWidth="1"/>
    <col min="2" max="2" width="4.7109375" style="13" customWidth="1"/>
    <col min="3" max="5" width="16.7109375" style="13" customWidth="1"/>
    <col min="6" max="6" width="8.42578125" style="13"/>
    <col min="7" max="7" width="16.5703125" style="13" customWidth="1"/>
    <col min="8" max="8" width="16.42578125" style="13" customWidth="1"/>
    <col min="9" max="9" width="13.7109375" style="13" customWidth="1"/>
    <col min="10" max="12" width="8.42578125" style="13"/>
    <col min="13" max="13" width="17.85546875" style="13" bestFit="1" customWidth="1"/>
    <col min="14" max="16384" width="8.42578125" style="13"/>
  </cols>
  <sheetData>
    <row r="1" spans="1:5" ht="11.25" customHeight="1" x14ac:dyDescent="0.2">
      <c r="A1" s="8" t="s">
        <v>4</v>
      </c>
      <c r="B1" s="8"/>
      <c r="C1" s="9"/>
    </row>
    <row r="2" spans="1:5" ht="11.25" customHeight="1" x14ac:dyDescent="0.25">
      <c r="A2" s="75" t="s">
        <v>52</v>
      </c>
      <c r="B2" s="76"/>
      <c r="C2" s="76"/>
      <c r="D2" s="77"/>
    </row>
    <row r="3" spans="1:5" ht="11.25" customHeight="1" x14ac:dyDescent="0.2">
      <c r="A3" s="11"/>
      <c r="B3" s="11"/>
      <c r="C3" s="12" t="s">
        <v>123</v>
      </c>
      <c r="D3" s="12" t="s">
        <v>109</v>
      </c>
      <c r="E3" s="12" t="s">
        <v>116</v>
      </c>
    </row>
    <row r="4" spans="1:5" ht="11.25" customHeight="1" x14ac:dyDescent="0.2">
      <c r="C4" s="69"/>
      <c r="D4" s="70"/>
      <c r="E4" s="13" t="s">
        <v>30</v>
      </c>
    </row>
    <row r="5" spans="1:5" ht="11.25" customHeight="1" x14ac:dyDescent="0.2">
      <c r="C5" s="70"/>
      <c r="D5" s="70"/>
      <c r="E5" s="42"/>
    </row>
    <row r="6" spans="1:5" ht="11.25" customHeight="1" x14ac:dyDescent="0.2">
      <c r="A6" s="63" t="s">
        <v>105</v>
      </c>
      <c r="C6" s="69">
        <v>56410</v>
      </c>
      <c r="D6" s="70">
        <v>2395</v>
      </c>
      <c r="E6" s="42">
        <v>4.2</v>
      </c>
    </row>
    <row r="7" spans="1:5" ht="11.25" customHeight="1" x14ac:dyDescent="0.2">
      <c r="C7" s="69"/>
      <c r="D7" s="70"/>
    </row>
    <row r="8" spans="1:5" ht="11.25" customHeight="1" x14ac:dyDescent="0.2">
      <c r="A8" s="63" t="s">
        <v>149</v>
      </c>
      <c r="C8" s="69"/>
      <c r="D8" s="70"/>
    </row>
    <row r="9" spans="1:5" ht="11.25" customHeight="1" x14ac:dyDescent="0.2">
      <c r="A9" s="13" t="s">
        <v>151</v>
      </c>
      <c r="C9" s="69">
        <v>3802</v>
      </c>
      <c r="D9" s="70">
        <v>496</v>
      </c>
      <c r="E9" s="13">
        <v>13</v>
      </c>
    </row>
    <row r="10" spans="1:5" ht="11.25" customHeight="1" x14ac:dyDescent="0.2">
      <c r="A10" s="13" t="s">
        <v>150</v>
      </c>
      <c r="C10" s="69">
        <v>6911</v>
      </c>
      <c r="D10" s="70">
        <v>674</v>
      </c>
      <c r="E10" s="13">
        <v>9.8000000000000007</v>
      </c>
    </row>
    <row r="11" spans="1:5" ht="11.25" customHeight="1" x14ac:dyDescent="0.2">
      <c r="A11" s="13" t="s">
        <v>159</v>
      </c>
      <c r="C11" s="69">
        <v>987</v>
      </c>
      <c r="D11" s="70">
        <v>58</v>
      </c>
      <c r="E11" s="13">
        <v>5.9</v>
      </c>
    </row>
    <row r="12" spans="1:5" ht="11.25" customHeight="1" x14ac:dyDescent="0.2">
      <c r="A12" s="13" t="s">
        <v>154</v>
      </c>
      <c r="C12" s="69">
        <v>7075</v>
      </c>
      <c r="D12" s="70">
        <v>302</v>
      </c>
      <c r="E12" s="13">
        <v>4.3</v>
      </c>
    </row>
    <row r="13" spans="1:5" ht="11.25" customHeight="1" x14ac:dyDescent="0.2">
      <c r="A13" s="13" t="s">
        <v>158</v>
      </c>
      <c r="C13" s="69">
        <v>9818</v>
      </c>
      <c r="D13" s="70">
        <v>215</v>
      </c>
      <c r="E13" s="13">
        <v>2.2000000000000002</v>
      </c>
    </row>
    <row r="14" spans="1:5" ht="11.25" customHeight="1" x14ac:dyDescent="0.2">
      <c r="A14" s="13" t="s">
        <v>153</v>
      </c>
      <c r="C14" s="69">
        <v>9209</v>
      </c>
      <c r="D14" s="70">
        <v>301</v>
      </c>
      <c r="E14" s="13">
        <v>3.3</v>
      </c>
    </row>
    <row r="15" spans="1:5" ht="11.25" customHeight="1" x14ac:dyDescent="0.2">
      <c r="A15" s="13" t="s">
        <v>156</v>
      </c>
      <c r="C15" s="69">
        <v>5449</v>
      </c>
      <c r="D15" s="70">
        <v>163</v>
      </c>
      <c r="E15" s="13">
        <v>3</v>
      </c>
    </row>
    <row r="16" spans="1:5" ht="11.25" customHeight="1" x14ac:dyDescent="0.2">
      <c r="A16" s="13" t="s">
        <v>152</v>
      </c>
      <c r="C16" s="69">
        <v>2568</v>
      </c>
      <c r="D16" s="70">
        <v>93</v>
      </c>
      <c r="E16" s="13">
        <v>3.6</v>
      </c>
    </row>
    <row r="17" spans="1:8" ht="11.25" customHeight="1" x14ac:dyDescent="0.2">
      <c r="A17" s="13" t="s">
        <v>155</v>
      </c>
      <c r="C17" s="69">
        <v>5987</v>
      </c>
      <c r="D17" s="70">
        <v>72</v>
      </c>
      <c r="E17" s="13">
        <v>1.2</v>
      </c>
    </row>
    <row r="18" spans="1:8" ht="11.25" customHeight="1" x14ac:dyDescent="0.2">
      <c r="A18" s="13" t="s">
        <v>160</v>
      </c>
      <c r="C18" s="69">
        <v>4603</v>
      </c>
      <c r="D18" s="70">
        <v>21</v>
      </c>
      <c r="E18" s="13">
        <v>0.5</v>
      </c>
    </row>
    <row r="19" spans="1:8" ht="11.25" customHeight="1" x14ac:dyDescent="0.2">
      <c r="A19" s="13" t="s">
        <v>157</v>
      </c>
      <c r="C19" s="13">
        <v>1</v>
      </c>
      <c r="D19" s="70"/>
    </row>
    <row r="20" spans="1:8" ht="11.25" customHeight="1" x14ac:dyDescent="0.2">
      <c r="C20" s="69"/>
      <c r="D20" s="70"/>
    </row>
    <row r="21" spans="1:8" ht="11.25" customHeight="1" x14ac:dyDescent="0.2">
      <c r="A21" s="63" t="s">
        <v>148</v>
      </c>
      <c r="C21" s="69"/>
      <c r="D21" s="70"/>
    </row>
    <row r="22" spans="1:8" ht="11.25" customHeight="1" x14ac:dyDescent="0.2">
      <c r="A22" s="13" t="s">
        <v>89</v>
      </c>
      <c r="C22" s="70">
        <v>1140</v>
      </c>
      <c r="D22" s="70">
        <v>195</v>
      </c>
      <c r="E22" s="42">
        <v>17.100000000000001</v>
      </c>
    </row>
    <row r="23" spans="1:8" ht="11.25" customHeight="1" x14ac:dyDescent="0.2">
      <c r="A23" s="13" t="s">
        <v>53</v>
      </c>
      <c r="C23" s="70">
        <v>770</v>
      </c>
      <c r="D23" s="70">
        <v>91</v>
      </c>
      <c r="E23" s="42">
        <v>11.8</v>
      </c>
    </row>
    <row r="24" spans="1:8" ht="11.25" customHeight="1" x14ac:dyDescent="0.2">
      <c r="A24" s="13" t="s">
        <v>78</v>
      </c>
      <c r="C24" s="70">
        <v>554</v>
      </c>
      <c r="D24" s="70">
        <v>47</v>
      </c>
      <c r="E24" s="42">
        <v>8.5</v>
      </c>
    </row>
    <row r="25" spans="1:8" ht="11.25" customHeight="1" x14ac:dyDescent="0.2">
      <c r="A25" s="13" t="s">
        <v>77</v>
      </c>
      <c r="C25" s="70">
        <v>1338</v>
      </c>
      <c r="D25" s="70">
        <v>163</v>
      </c>
      <c r="E25" s="42">
        <v>12.2</v>
      </c>
      <c r="G25" s="35"/>
      <c r="H25" s="55"/>
    </row>
    <row r="26" spans="1:8" ht="11.25" customHeight="1" x14ac:dyDescent="0.2">
      <c r="A26" s="13" t="s">
        <v>57</v>
      </c>
      <c r="C26" s="70">
        <v>498</v>
      </c>
      <c r="D26" s="70">
        <v>67</v>
      </c>
      <c r="E26" s="42">
        <v>13.5</v>
      </c>
      <c r="H26" s="55"/>
    </row>
    <row r="27" spans="1:8" ht="11.25" customHeight="1" x14ac:dyDescent="0.2">
      <c r="A27" s="13" t="s">
        <v>79</v>
      </c>
      <c r="C27" s="70">
        <v>1256</v>
      </c>
      <c r="D27" s="70">
        <v>248</v>
      </c>
      <c r="E27" s="42">
        <v>19.7</v>
      </c>
      <c r="H27" s="55"/>
    </row>
    <row r="28" spans="1:8" ht="11.25" customHeight="1" x14ac:dyDescent="0.2">
      <c r="A28" s="13" t="s">
        <v>87</v>
      </c>
      <c r="C28" s="70">
        <v>522</v>
      </c>
      <c r="D28" s="70">
        <v>59</v>
      </c>
      <c r="E28" s="42">
        <v>11.3</v>
      </c>
      <c r="H28" s="55"/>
    </row>
    <row r="29" spans="1:8" ht="11.25" customHeight="1" x14ac:dyDescent="0.2">
      <c r="A29" s="13" t="s">
        <v>86</v>
      </c>
      <c r="C29" s="70">
        <v>1059</v>
      </c>
      <c r="D29" s="70">
        <v>110</v>
      </c>
      <c r="E29" s="42">
        <v>10.4</v>
      </c>
      <c r="H29" s="55"/>
    </row>
    <row r="30" spans="1:8" ht="11.25" customHeight="1" x14ac:dyDescent="0.2">
      <c r="A30" s="13" t="s">
        <v>62</v>
      </c>
      <c r="C30" s="70">
        <v>405</v>
      </c>
      <c r="D30" s="70">
        <v>48</v>
      </c>
      <c r="E30" s="42">
        <v>11.9</v>
      </c>
    </row>
    <row r="31" spans="1:8" ht="11.25" customHeight="1" x14ac:dyDescent="0.2">
      <c r="A31" s="13" t="s">
        <v>84</v>
      </c>
      <c r="C31" s="70">
        <v>871</v>
      </c>
      <c r="D31" s="70">
        <v>38</v>
      </c>
      <c r="E31" s="42">
        <v>4.4000000000000004</v>
      </c>
    </row>
    <row r="32" spans="1:8" ht="11.25" customHeight="1" x14ac:dyDescent="0.2">
      <c r="A32" s="13" t="s">
        <v>69</v>
      </c>
      <c r="C32" s="70">
        <v>273</v>
      </c>
      <c r="D32" s="70">
        <v>28</v>
      </c>
      <c r="E32" s="42">
        <v>10.3</v>
      </c>
    </row>
    <row r="33" spans="1:5" ht="11.25" customHeight="1" x14ac:dyDescent="0.2">
      <c r="A33" s="13" t="s">
        <v>70</v>
      </c>
      <c r="C33" s="70">
        <v>889</v>
      </c>
      <c r="D33" s="70">
        <v>20</v>
      </c>
      <c r="E33" s="42">
        <v>2.2000000000000002</v>
      </c>
    </row>
    <row r="34" spans="1:5" ht="11.25" customHeight="1" x14ac:dyDescent="0.2">
      <c r="A34" s="13" t="s">
        <v>82</v>
      </c>
      <c r="C34" s="70">
        <v>206</v>
      </c>
      <c r="D34" s="70">
        <v>33</v>
      </c>
      <c r="E34" s="42">
        <v>16</v>
      </c>
    </row>
    <row r="35" spans="1:5" ht="11.25" customHeight="1" x14ac:dyDescent="0.2">
      <c r="A35" s="13" t="s">
        <v>59</v>
      </c>
      <c r="C35" s="70">
        <v>932</v>
      </c>
      <c r="D35" s="70">
        <v>22</v>
      </c>
      <c r="E35" s="42">
        <v>2.4</v>
      </c>
    </row>
    <row r="36" spans="1:5" ht="11.25" customHeight="1" x14ac:dyDescent="0.2">
      <c r="A36" s="13" t="s">
        <v>97</v>
      </c>
      <c r="C36" s="70">
        <v>987</v>
      </c>
      <c r="D36" s="70">
        <v>58</v>
      </c>
      <c r="E36" s="42">
        <v>5.9</v>
      </c>
    </row>
    <row r="37" spans="1:5" ht="11.25" customHeight="1" x14ac:dyDescent="0.2">
      <c r="A37" s="13" t="s">
        <v>66</v>
      </c>
      <c r="C37" s="70">
        <v>1335</v>
      </c>
      <c r="D37" s="70">
        <v>56</v>
      </c>
      <c r="E37" s="42">
        <v>4.2</v>
      </c>
    </row>
    <row r="38" spans="1:5" ht="11.25" customHeight="1" x14ac:dyDescent="0.2">
      <c r="A38" s="13" t="s">
        <v>83</v>
      </c>
      <c r="C38" s="70">
        <v>2665</v>
      </c>
      <c r="D38" s="70">
        <v>132</v>
      </c>
      <c r="E38" s="42">
        <v>5</v>
      </c>
    </row>
    <row r="39" spans="1:5" ht="11.25" customHeight="1" x14ac:dyDescent="0.2">
      <c r="A39" s="13" t="s">
        <v>58</v>
      </c>
      <c r="C39" s="70">
        <v>3075</v>
      </c>
      <c r="D39" s="70">
        <v>115</v>
      </c>
      <c r="E39" s="42">
        <v>3.7</v>
      </c>
    </row>
    <row r="40" spans="1:5" ht="11.25" customHeight="1" x14ac:dyDescent="0.2">
      <c r="A40" s="13" t="s">
        <v>80</v>
      </c>
      <c r="C40" s="70">
        <v>1075</v>
      </c>
      <c r="D40" s="70">
        <v>27</v>
      </c>
      <c r="E40" s="42">
        <v>2.5</v>
      </c>
    </row>
    <row r="41" spans="1:5" ht="11.25" customHeight="1" x14ac:dyDescent="0.2">
      <c r="A41" s="13" t="s">
        <v>93</v>
      </c>
      <c r="C41" s="70">
        <v>1047</v>
      </c>
      <c r="D41" s="70">
        <v>33</v>
      </c>
      <c r="E41" s="42">
        <v>3.2</v>
      </c>
    </row>
    <row r="42" spans="1:5" ht="11.25" customHeight="1" x14ac:dyDescent="0.2">
      <c r="A42" s="13" t="s">
        <v>90</v>
      </c>
      <c r="C42" s="70">
        <v>666</v>
      </c>
      <c r="D42" s="70">
        <v>14</v>
      </c>
      <c r="E42" s="42">
        <v>2.1</v>
      </c>
    </row>
    <row r="43" spans="1:5" ht="11.25" customHeight="1" x14ac:dyDescent="0.2">
      <c r="A43" s="13" t="s">
        <v>55</v>
      </c>
      <c r="C43" s="70">
        <v>730</v>
      </c>
      <c r="D43" s="70">
        <v>16</v>
      </c>
      <c r="E43" s="42">
        <v>2.2000000000000002</v>
      </c>
    </row>
    <row r="44" spans="1:5" ht="11.25" customHeight="1" x14ac:dyDescent="0.2">
      <c r="A44" s="13" t="s">
        <v>91</v>
      </c>
      <c r="C44" s="70">
        <v>1314</v>
      </c>
      <c r="D44" s="70">
        <v>29</v>
      </c>
      <c r="E44" s="42">
        <v>2.2000000000000002</v>
      </c>
    </row>
    <row r="45" spans="1:5" ht="11.25" customHeight="1" x14ac:dyDescent="0.2">
      <c r="A45" s="13" t="s">
        <v>99</v>
      </c>
      <c r="C45" s="70">
        <v>1723</v>
      </c>
      <c r="D45" s="70">
        <v>65</v>
      </c>
      <c r="E45" s="42">
        <v>3.8</v>
      </c>
    </row>
    <row r="46" spans="1:5" ht="11.25" customHeight="1" x14ac:dyDescent="0.2">
      <c r="A46" s="13" t="s">
        <v>56</v>
      </c>
      <c r="C46" s="70">
        <v>1671</v>
      </c>
      <c r="D46" s="70">
        <v>23</v>
      </c>
      <c r="E46" s="42">
        <v>1.4</v>
      </c>
    </row>
    <row r="47" spans="1:5" ht="11.25" customHeight="1" x14ac:dyDescent="0.2">
      <c r="A47" s="13" t="s">
        <v>106</v>
      </c>
      <c r="C47" s="70">
        <v>5</v>
      </c>
      <c r="D47" s="70">
        <v>0</v>
      </c>
      <c r="E47" s="42">
        <v>0</v>
      </c>
    </row>
    <row r="48" spans="1:5" ht="11.25" customHeight="1" x14ac:dyDescent="0.2">
      <c r="A48" s="13" t="s">
        <v>94</v>
      </c>
      <c r="C48" s="70">
        <v>1133</v>
      </c>
      <c r="D48" s="70">
        <v>6</v>
      </c>
      <c r="E48" s="42">
        <v>0.5</v>
      </c>
    </row>
    <row r="49" spans="1:5" ht="11.25" customHeight="1" x14ac:dyDescent="0.2">
      <c r="A49" s="13" t="s">
        <v>102</v>
      </c>
      <c r="C49" s="70">
        <v>454</v>
      </c>
      <c r="D49" s="70">
        <v>2</v>
      </c>
      <c r="E49" s="42">
        <v>0.4</v>
      </c>
    </row>
    <row r="50" spans="1:5" ht="11.25" customHeight="1" x14ac:dyDescent="0.2">
      <c r="A50" s="13" t="s">
        <v>101</v>
      </c>
      <c r="C50" s="70">
        <v>826</v>
      </c>
      <c r="D50" s="70">
        <v>66</v>
      </c>
      <c r="E50" s="42">
        <v>8.1</v>
      </c>
    </row>
    <row r="51" spans="1:5" ht="11.25" customHeight="1" x14ac:dyDescent="0.2">
      <c r="A51" s="13" t="s">
        <v>67</v>
      </c>
      <c r="C51" s="70">
        <v>716</v>
      </c>
      <c r="D51" s="70">
        <v>51</v>
      </c>
      <c r="E51" s="42">
        <v>7.1</v>
      </c>
    </row>
    <row r="52" spans="1:5" ht="11.25" customHeight="1" x14ac:dyDescent="0.2">
      <c r="A52" s="13" t="s">
        <v>65</v>
      </c>
      <c r="C52" s="70">
        <v>1225</v>
      </c>
      <c r="D52" s="70">
        <v>23</v>
      </c>
      <c r="E52" s="42">
        <v>1.9</v>
      </c>
    </row>
    <row r="53" spans="1:5" ht="11.25" customHeight="1" x14ac:dyDescent="0.2">
      <c r="A53" s="13" t="s">
        <v>63</v>
      </c>
      <c r="C53" s="70">
        <v>1962</v>
      </c>
      <c r="D53" s="70">
        <v>35</v>
      </c>
      <c r="E53" s="42">
        <v>1.8</v>
      </c>
    </row>
    <row r="54" spans="1:5" ht="11.25" customHeight="1" x14ac:dyDescent="0.2">
      <c r="A54" s="13" t="s">
        <v>54</v>
      </c>
      <c r="C54" s="70">
        <v>1743</v>
      </c>
      <c r="D54" s="70">
        <v>80</v>
      </c>
      <c r="E54" s="42">
        <v>4.5999999999999996</v>
      </c>
    </row>
    <row r="55" spans="1:5" ht="11.25" customHeight="1" x14ac:dyDescent="0.2">
      <c r="A55" s="13" t="s">
        <v>85</v>
      </c>
      <c r="C55" s="70">
        <v>131</v>
      </c>
      <c r="D55" s="70">
        <v>12</v>
      </c>
      <c r="E55" s="42">
        <v>9.1999999999999993</v>
      </c>
    </row>
    <row r="56" spans="1:5" ht="11.25" customHeight="1" x14ac:dyDescent="0.2">
      <c r="A56" s="13" t="s">
        <v>68</v>
      </c>
      <c r="C56" s="70">
        <v>1603</v>
      </c>
      <c r="D56" s="70">
        <v>22</v>
      </c>
      <c r="E56" s="42">
        <v>1.4</v>
      </c>
    </row>
    <row r="57" spans="1:5" ht="11.25" customHeight="1" x14ac:dyDescent="0.2">
      <c r="A57" s="13" t="s">
        <v>64</v>
      </c>
      <c r="C57" s="70">
        <v>1003</v>
      </c>
      <c r="D57" s="70">
        <v>11</v>
      </c>
      <c r="E57" s="42">
        <v>1.1000000000000001</v>
      </c>
    </row>
    <row r="58" spans="1:5" ht="11.25" customHeight="1" x14ac:dyDescent="0.2">
      <c r="A58" s="13" t="s">
        <v>98</v>
      </c>
      <c r="C58" s="70">
        <v>890</v>
      </c>
      <c r="D58" s="70">
        <v>77</v>
      </c>
      <c r="E58" s="42">
        <v>8.6999999999999993</v>
      </c>
    </row>
    <row r="59" spans="1:5" ht="11.25" customHeight="1" x14ac:dyDescent="0.2">
      <c r="A59" s="13" t="s">
        <v>74</v>
      </c>
      <c r="C59" s="70">
        <v>2203</v>
      </c>
      <c r="D59" s="70">
        <v>26</v>
      </c>
      <c r="E59" s="42">
        <v>1.2</v>
      </c>
    </row>
    <row r="60" spans="1:5" ht="11.25" customHeight="1" x14ac:dyDescent="0.2">
      <c r="A60" s="13" t="s">
        <v>71</v>
      </c>
      <c r="C60" s="70">
        <v>2356</v>
      </c>
      <c r="D60" s="70">
        <v>60</v>
      </c>
      <c r="E60" s="42">
        <v>2.5</v>
      </c>
    </row>
    <row r="61" spans="1:5" ht="11.25" customHeight="1" x14ac:dyDescent="0.2">
      <c r="A61" s="13" t="s">
        <v>88</v>
      </c>
      <c r="C61" s="70">
        <v>1145</v>
      </c>
      <c r="D61" s="70">
        <v>5</v>
      </c>
      <c r="E61" s="42">
        <v>0.4</v>
      </c>
    </row>
    <row r="62" spans="1:5" ht="11.25" customHeight="1" x14ac:dyDescent="0.2">
      <c r="A62" s="13" t="s">
        <v>72</v>
      </c>
      <c r="C62" s="70">
        <v>663</v>
      </c>
      <c r="D62" s="70">
        <v>36</v>
      </c>
      <c r="E62" s="42">
        <v>5.4</v>
      </c>
    </row>
    <row r="63" spans="1:5" ht="11.25" customHeight="1" x14ac:dyDescent="0.2">
      <c r="A63" s="13" t="s">
        <v>92</v>
      </c>
      <c r="C63" s="70">
        <v>343</v>
      </c>
      <c r="D63" s="70">
        <v>13</v>
      </c>
      <c r="E63" s="42">
        <v>3.8</v>
      </c>
    </row>
    <row r="64" spans="1:5" ht="11.25" customHeight="1" x14ac:dyDescent="0.2">
      <c r="A64" s="13" t="s">
        <v>100</v>
      </c>
      <c r="C64" s="70">
        <v>384</v>
      </c>
      <c r="D64" s="70">
        <v>39</v>
      </c>
      <c r="E64" s="42">
        <v>10.199999999999999</v>
      </c>
    </row>
    <row r="65" spans="1:8" ht="11.25" customHeight="1" x14ac:dyDescent="0.25">
      <c r="A65" s="13" t="s">
        <v>107</v>
      </c>
      <c r="C65" s="70">
        <v>33</v>
      </c>
      <c r="D65"/>
      <c r="E65" s="42">
        <v>0</v>
      </c>
    </row>
    <row r="66" spans="1:8" ht="11.25" customHeight="1" x14ac:dyDescent="0.2">
      <c r="A66" s="13" t="s">
        <v>96</v>
      </c>
      <c r="C66" s="70">
        <v>1746</v>
      </c>
      <c r="D66" s="70">
        <v>41</v>
      </c>
      <c r="E66" s="42">
        <v>2.2999999999999998</v>
      </c>
    </row>
    <row r="67" spans="1:8" ht="11.25" customHeight="1" x14ac:dyDescent="0.2">
      <c r="A67" s="13" t="s">
        <v>104</v>
      </c>
      <c r="C67" s="70">
        <v>957</v>
      </c>
      <c r="D67" s="70">
        <v>4</v>
      </c>
      <c r="E67" s="42">
        <v>0.4</v>
      </c>
    </row>
    <row r="68" spans="1:8" ht="11.25" customHeight="1" x14ac:dyDescent="0.2">
      <c r="A68" s="13" t="s">
        <v>103</v>
      </c>
      <c r="C68" s="70">
        <v>1051</v>
      </c>
      <c r="D68" s="70">
        <v>10</v>
      </c>
      <c r="E68" s="42">
        <v>1</v>
      </c>
    </row>
    <row r="69" spans="1:8" ht="11.25" customHeight="1" x14ac:dyDescent="0.2">
      <c r="A69" s="13" t="s">
        <v>81</v>
      </c>
      <c r="C69" s="70">
        <v>755</v>
      </c>
      <c r="D69" s="70">
        <v>5</v>
      </c>
      <c r="E69" s="42">
        <v>0.7</v>
      </c>
    </row>
    <row r="70" spans="1:8" ht="11.25" customHeight="1" x14ac:dyDescent="0.2">
      <c r="A70" s="13" t="s">
        <v>76</v>
      </c>
      <c r="C70" s="70">
        <v>352</v>
      </c>
      <c r="D70" s="70">
        <v>7</v>
      </c>
      <c r="E70" s="42">
        <v>2</v>
      </c>
    </row>
    <row r="71" spans="1:8" ht="11.25" customHeight="1" x14ac:dyDescent="0.2">
      <c r="A71" s="13" t="s">
        <v>75</v>
      </c>
      <c r="C71" s="70">
        <v>1126</v>
      </c>
      <c r="D71" s="70">
        <v>6</v>
      </c>
      <c r="E71" s="42">
        <v>0.5</v>
      </c>
    </row>
    <row r="72" spans="1:8" ht="11.25" customHeight="1" x14ac:dyDescent="0.2">
      <c r="A72" s="13" t="s">
        <v>95</v>
      </c>
      <c r="C72" s="70">
        <v>810</v>
      </c>
      <c r="D72" s="70">
        <v>1</v>
      </c>
      <c r="E72" s="42">
        <v>0.1</v>
      </c>
    </row>
    <row r="73" spans="1:8" ht="11.25" customHeight="1" x14ac:dyDescent="0.25">
      <c r="A73" s="13" t="s">
        <v>73</v>
      </c>
      <c r="C73" s="70">
        <v>1181</v>
      </c>
      <c r="D73" s="70">
        <v>9</v>
      </c>
      <c r="E73" s="42">
        <v>0.8</v>
      </c>
      <c r="G73" s="16"/>
      <c r="H73" s="16"/>
    </row>
    <row r="74" spans="1:8" ht="11.25" customHeight="1" x14ac:dyDescent="0.2">
      <c r="A74" s="13" t="s">
        <v>60</v>
      </c>
      <c r="C74" s="70">
        <v>738</v>
      </c>
      <c r="D74" s="70">
        <v>4</v>
      </c>
      <c r="E74" s="42">
        <v>0.5</v>
      </c>
    </row>
    <row r="75" spans="1:8" ht="11.25" customHeight="1" x14ac:dyDescent="0.2">
      <c r="A75" s="13" t="s">
        <v>61</v>
      </c>
      <c r="C75" s="70">
        <v>1874</v>
      </c>
      <c r="D75" s="70">
        <v>7</v>
      </c>
      <c r="E75" s="42">
        <v>0.4</v>
      </c>
    </row>
    <row r="76" spans="1:8" ht="11.25" customHeight="1" x14ac:dyDescent="0.2">
      <c r="A76" s="13" t="s">
        <v>161</v>
      </c>
      <c r="C76" s="70">
        <v>1</v>
      </c>
      <c r="D76" s="70"/>
      <c r="E76" s="42">
        <v>0</v>
      </c>
    </row>
    <row r="77" spans="1:8" ht="11.25" customHeight="1" x14ac:dyDescent="0.2">
      <c r="A77" s="10"/>
      <c r="B77" s="10"/>
      <c r="C77" s="10"/>
      <c r="D77" s="10"/>
      <c r="E77" s="10"/>
    </row>
    <row r="78" spans="1:8" x14ac:dyDescent="0.2">
      <c r="A78" s="14" t="s">
        <v>11</v>
      </c>
    </row>
    <row r="128" spans="2:3" ht="15" x14ac:dyDescent="0.25">
      <c r="B128" s="16"/>
      <c r="C128" s="16"/>
    </row>
  </sheetData>
  <sortState ref="I11:N20">
    <sortCondition ref="N11:N20"/>
  </sortState>
  <mergeCells count="1">
    <mergeCell ref="A2:D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Normal="100" workbookViewId="0"/>
  </sheetViews>
  <sheetFormatPr defaultColWidth="8.42578125" defaultRowHeight="11.25" x14ac:dyDescent="0.2"/>
  <cols>
    <col min="1" max="1" width="32.42578125" style="13" customWidth="1"/>
    <col min="2" max="2" width="4.7109375" style="13" customWidth="1"/>
    <col min="3" max="5" width="16.7109375" style="13" customWidth="1"/>
    <col min="6" max="6" width="9.5703125" style="13" customWidth="1"/>
    <col min="7" max="7" width="4.42578125" style="13" customWidth="1"/>
    <col min="8" max="8" width="12" style="13" customWidth="1"/>
    <col min="9" max="16384" width="8.42578125" style="13"/>
  </cols>
  <sheetData>
    <row r="1" spans="1:9" x14ac:dyDescent="0.2">
      <c r="A1" s="8" t="s">
        <v>5</v>
      </c>
      <c r="B1" s="8"/>
      <c r="C1" s="9"/>
    </row>
    <row r="2" spans="1:9" ht="13.5" customHeight="1" x14ac:dyDescent="0.25">
      <c r="A2" s="75" t="str">
        <f>Inhoud!B10</f>
        <v>Aantal woningen, waarvan verkamerd, naar WOZ-waarden klassen per buurt in Leiden, 2018</v>
      </c>
      <c r="B2" s="76"/>
      <c r="C2" s="76"/>
      <c r="D2" s="76"/>
      <c r="E2" s="77"/>
    </row>
    <row r="3" spans="1:9" x14ac:dyDescent="0.2">
      <c r="A3" s="38"/>
      <c r="B3" s="11"/>
      <c r="C3" s="58" t="s">
        <v>108</v>
      </c>
      <c r="D3" s="59" t="s">
        <v>109</v>
      </c>
      <c r="E3" s="59" t="s">
        <v>116</v>
      </c>
    </row>
    <row r="5" spans="1:9" x14ac:dyDescent="0.2">
      <c r="A5" s="35" t="s">
        <v>27</v>
      </c>
      <c r="C5" s="70">
        <v>56410</v>
      </c>
      <c r="D5" s="70">
        <v>2395</v>
      </c>
      <c r="E5" s="13">
        <v>4.2</v>
      </c>
      <c r="F5" s="55"/>
      <c r="I5" s="55"/>
    </row>
    <row r="7" spans="1:9" x14ac:dyDescent="0.2">
      <c r="A7" s="63" t="s">
        <v>115</v>
      </c>
      <c r="C7" s="15"/>
      <c r="F7" s="34"/>
      <c r="G7" s="34"/>
      <c r="H7" s="34"/>
      <c r="I7" s="34"/>
    </row>
    <row r="8" spans="1:9" x14ac:dyDescent="0.2">
      <c r="A8" s="35" t="s">
        <v>110</v>
      </c>
      <c r="C8" s="71">
        <v>25224</v>
      </c>
      <c r="D8" s="70">
        <v>771</v>
      </c>
      <c r="E8" s="13">
        <v>3.1</v>
      </c>
      <c r="F8" s="55"/>
      <c r="I8" s="55"/>
    </row>
    <row r="9" spans="1:9" x14ac:dyDescent="0.2">
      <c r="A9" s="36" t="s">
        <v>111</v>
      </c>
      <c r="C9" s="71">
        <v>19517</v>
      </c>
      <c r="D9" s="70">
        <v>951</v>
      </c>
      <c r="E9" s="13">
        <v>4.9000000000000004</v>
      </c>
      <c r="F9" s="55"/>
      <c r="I9" s="55"/>
    </row>
    <row r="10" spans="1:9" x14ac:dyDescent="0.2">
      <c r="A10" s="36" t="s">
        <v>112</v>
      </c>
      <c r="C10" s="71">
        <v>6271</v>
      </c>
      <c r="D10" s="70">
        <v>383</v>
      </c>
      <c r="E10" s="13">
        <v>6.1</v>
      </c>
      <c r="F10" s="55"/>
      <c r="I10" s="55"/>
    </row>
    <row r="11" spans="1:9" x14ac:dyDescent="0.2">
      <c r="A11" s="35" t="s">
        <v>113</v>
      </c>
      <c r="C11" s="71">
        <v>3271</v>
      </c>
      <c r="D11" s="70">
        <v>268</v>
      </c>
      <c r="E11" s="13">
        <v>8.1999999999999993</v>
      </c>
      <c r="F11" s="55"/>
      <c r="I11" s="55"/>
    </row>
    <row r="12" spans="1:9" x14ac:dyDescent="0.2">
      <c r="A12" s="35" t="s">
        <v>114</v>
      </c>
      <c r="C12" s="71">
        <v>2127</v>
      </c>
      <c r="D12" s="70">
        <v>22</v>
      </c>
      <c r="E12" s="13">
        <v>1</v>
      </c>
      <c r="F12" s="55"/>
      <c r="I12" s="55"/>
    </row>
    <row r="13" spans="1:9" x14ac:dyDescent="0.2">
      <c r="A13" s="10"/>
      <c r="B13" s="10"/>
      <c r="C13" s="10"/>
      <c r="D13" s="10"/>
      <c r="E13" s="10"/>
      <c r="F13" s="55"/>
      <c r="I13" s="55"/>
    </row>
    <row r="14" spans="1:9" x14ac:dyDescent="0.2">
      <c r="A14" s="14" t="s">
        <v>11</v>
      </c>
    </row>
    <row r="15" spans="1:9" x14ac:dyDescent="0.2">
      <c r="I15" s="55"/>
    </row>
    <row r="64" spans="2:4" ht="15" x14ac:dyDescent="0.25">
      <c r="B64" s="16"/>
      <c r="C64" s="16"/>
      <c r="D64" s="16"/>
    </row>
    <row r="67" spans="1:4" s="16" customFormat="1" ht="15" x14ac:dyDescent="0.25">
      <c r="A67" s="13"/>
      <c r="B67" s="13"/>
      <c r="C67" s="13"/>
      <c r="D67" s="13"/>
    </row>
  </sheetData>
  <sortState ref="A7:E14">
    <sortCondition descending="1" ref="C7:C14"/>
  </sortState>
  <mergeCells count="1">
    <mergeCell ref="A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7"/>
  <sheetViews>
    <sheetView zoomScaleNormal="100" workbookViewId="0"/>
  </sheetViews>
  <sheetFormatPr defaultColWidth="8.42578125" defaultRowHeight="11.25" x14ac:dyDescent="0.2"/>
  <cols>
    <col min="1" max="1" width="32.7109375" style="13" customWidth="1"/>
    <col min="2" max="2" width="4.140625" style="13" customWidth="1"/>
    <col min="3" max="5" width="17.7109375" style="13" customWidth="1"/>
    <col min="6" max="6" width="14" style="13" customWidth="1"/>
    <col min="7" max="7" width="21.140625" style="13" customWidth="1"/>
    <col min="8" max="8" width="10.140625" style="13" customWidth="1"/>
    <col min="9" max="10" width="8.42578125" style="13"/>
    <col min="11" max="11" width="17.85546875" style="13" bestFit="1" customWidth="1"/>
    <col min="12" max="15" width="8.42578125" style="13"/>
    <col min="16" max="16" width="17.85546875" style="13" bestFit="1" customWidth="1"/>
    <col min="17" max="16384" width="8.42578125" style="13"/>
  </cols>
  <sheetData>
    <row r="1" spans="1:6" x14ac:dyDescent="0.2">
      <c r="A1" s="8" t="s">
        <v>26</v>
      </c>
      <c r="B1" s="9"/>
      <c r="C1" s="9"/>
    </row>
    <row r="2" spans="1:6" ht="13.5" customHeight="1" x14ac:dyDescent="0.25">
      <c r="A2" s="75" t="str">
        <f>Inhoud!B11</f>
        <v>Aantal personen in woningen, waarvan verkamerd, per buurt in Leiden, 2018</v>
      </c>
      <c r="B2" s="76"/>
      <c r="C2" s="76"/>
      <c r="D2" s="76"/>
      <c r="E2" s="76"/>
      <c r="F2" s="77"/>
    </row>
    <row r="3" spans="1:6" ht="22.5" x14ac:dyDescent="0.2">
      <c r="A3" s="11"/>
      <c r="B3" s="12"/>
      <c r="C3" s="58" t="s">
        <v>145</v>
      </c>
      <c r="D3" s="73" t="s">
        <v>146</v>
      </c>
      <c r="E3" s="73" t="s">
        <v>124</v>
      </c>
    </row>
    <row r="4" spans="1:6" ht="11.25" customHeight="1" x14ac:dyDescent="0.2"/>
    <row r="5" spans="1:6" x14ac:dyDescent="0.2">
      <c r="A5" s="37" t="s">
        <v>27</v>
      </c>
      <c r="C5" s="70">
        <v>124306</v>
      </c>
      <c r="D5" s="70">
        <v>12174</v>
      </c>
      <c r="E5" s="13">
        <v>10</v>
      </c>
    </row>
    <row r="6" spans="1:6" ht="11.25" customHeight="1" x14ac:dyDescent="0.2"/>
    <row r="7" spans="1:6" ht="11.25" customHeight="1" x14ac:dyDescent="0.2">
      <c r="A7" s="63" t="s">
        <v>149</v>
      </c>
      <c r="C7" s="72"/>
    </row>
    <row r="8" spans="1:6" ht="11.25" customHeight="1" x14ac:dyDescent="0.2">
      <c r="A8" s="13" t="s">
        <v>151</v>
      </c>
      <c r="C8" s="70">
        <v>8648</v>
      </c>
      <c r="D8" s="70">
        <v>3019</v>
      </c>
      <c r="E8" s="13">
        <v>34.9</v>
      </c>
    </row>
    <row r="9" spans="1:6" ht="11.25" customHeight="1" x14ac:dyDescent="0.2">
      <c r="A9" s="13" t="s">
        <v>150</v>
      </c>
      <c r="C9" s="70">
        <v>14733</v>
      </c>
      <c r="D9" s="70">
        <v>3457</v>
      </c>
      <c r="E9" s="13">
        <v>23.5</v>
      </c>
    </row>
    <row r="10" spans="1:6" ht="11.25" customHeight="1" x14ac:dyDescent="0.2">
      <c r="A10" s="13" t="s">
        <v>159</v>
      </c>
      <c r="C10" s="70">
        <v>2002</v>
      </c>
      <c r="D10" s="70">
        <v>236</v>
      </c>
      <c r="E10" s="13">
        <v>11.8</v>
      </c>
    </row>
    <row r="11" spans="1:6" ht="11.25" customHeight="1" x14ac:dyDescent="0.2">
      <c r="A11" s="13" t="s">
        <v>154</v>
      </c>
      <c r="C11" s="70">
        <v>15559</v>
      </c>
      <c r="D11" s="70">
        <v>1211</v>
      </c>
      <c r="E11" s="13">
        <v>7.8</v>
      </c>
    </row>
    <row r="12" spans="1:6" ht="11.25" customHeight="1" x14ac:dyDescent="0.2">
      <c r="A12" s="13" t="s">
        <v>158</v>
      </c>
      <c r="C12" s="70">
        <v>21425</v>
      </c>
      <c r="D12" s="70">
        <v>880</v>
      </c>
      <c r="E12" s="13">
        <v>4.0999999999999996</v>
      </c>
    </row>
    <row r="13" spans="1:6" ht="11.25" customHeight="1" x14ac:dyDescent="0.2">
      <c r="A13" s="13" t="s">
        <v>153</v>
      </c>
      <c r="C13" s="70">
        <v>19993</v>
      </c>
      <c r="D13" s="70">
        <v>1718</v>
      </c>
      <c r="E13" s="13">
        <v>8.6</v>
      </c>
    </row>
    <row r="14" spans="1:6" ht="11.25" customHeight="1" x14ac:dyDescent="0.2">
      <c r="A14" s="13" t="s">
        <v>156</v>
      </c>
      <c r="C14" s="70">
        <v>11245</v>
      </c>
      <c r="D14" s="70">
        <v>765</v>
      </c>
      <c r="E14" s="13">
        <v>6.8</v>
      </c>
    </row>
    <row r="15" spans="1:6" ht="11.25" customHeight="1" x14ac:dyDescent="0.2">
      <c r="A15" s="13" t="s">
        <v>152</v>
      </c>
      <c r="C15" s="70">
        <v>5255</v>
      </c>
      <c r="D15" s="70">
        <v>558</v>
      </c>
      <c r="E15" s="13">
        <v>10.6</v>
      </c>
    </row>
    <row r="16" spans="1:6" ht="11.25" customHeight="1" x14ac:dyDescent="0.2">
      <c r="A16" s="13" t="s">
        <v>155</v>
      </c>
      <c r="C16" s="70">
        <v>14402</v>
      </c>
      <c r="D16" s="70">
        <v>252</v>
      </c>
      <c r="E16" s="13">
        <v>1.7</v>
      </c>
    </row>
    <row r="17" spans="1:8" ht="11.25" customHeight="1" x14ac:dyDescent="0.2">
      <c r="A17" s="13" t="s">
        <v>160</v>
      </c>
      <c r="C17" s="70">
        <v>11036</v>
      </c>
      <c r="D17" s="70">
        <v>78</v>
      </c>
      <c r="E17" s="13">
        <v>0.7</v>
      </c>
    </row>
    <row r="18" spans="1:8" ht="11.25" customHeight="1" x14ac:dyDescent="0.2">
      <c r="A18" s="13" t="s">
        <v>157</v>
      </c>
      <c r="C18" s="70">
        <v>8</v>
      </c>
      <c r="D18" s="70">
        <v>0</v>
      </c>
      <c r="E18" s="13">
        <v>0</v>
      </c>
    </row>
    <row r="19" spans="1:8" ht="11.25" customHeight="1" x14ac:dyDescent="0.2"/>
    <row r="20" spans="1:8" ht="11.25" customHeight="1" x14ac:dyDescent="0.2">
      <c r="A20" s="63" t="s">
        <v>148</v>
      </c>
    </row>
    <row r="21" spans="1:8" ht="11.25" customHeight="1" x14ac:dyDescent="0.2">
      <c r="A21" s="35" t="s">
        <v>89</v>
      </c>
      <c r="C21" s="70">
        <v>2862</v>
      </c>
      <c r="D21" s="13">
        <v>1215</v>
      </c>
      <c r="E21" s="13">
        <v>42.5</v>
      </c>
    </row>
    <row r="22" spans="1:8" ht="11.25" customHeight="1" x14ac:dyDescent="0.2">
      <c r="A22" s="35" t="s">
        <v>53</v>
      </c>
      <c r="C22" s="70">
        <v>1839</v>
      </c>
      <c r="D22" s="13">
        <v>678</v>
      </c>
      <c r="E22" s="13">
        <v>36.9</v>
      </c>
    </row>
    <row r="23" spans="1:8" ht="11.25" customHeight="1" x14ac:dyDescent="0.2">
      <c r="A23" s="35" t="s">
        <v>78</v>
      </c>
      <c r="C23" s="70">
        <v>1052</v>
      </c>
      <c r="D23" s="13">
        <v>220</v>
      </c>
      <c r="E23" s="13">
        <v>20.9</v>
      </c>
      <c r="G23" s="35"/>
      <c r="H23" s="55"/>
    </row>
    <row r="24" spans="1:8" ht="11.25" customHeight="1" x14ac:dyDescent="0.2">
      <c r="A24" s="35" t="s">
        <v>77</v>
      </c>
      <c r="C24" s="70">
        <v>2895</v>
      </c>
      <c r="D24" s="13">
        <v>906</v>
      </c>
      <c r="E24" s="13">
        <v>31.3</v>
      </c>
      <c r="H24" s="55"/>
    </row>
    <row r="25" spans="1:8" ht="11.25" customHeight="1" x14ac:dyDescent="0.2">
      <c r="A25" s="35" t="s">
        <v>57</v>
      </c>
      <c r="B25" s="34"/>
      <c r="C25" s="70">
        <v>1057</v>
      </c>
      <c r="D25" s="13">
        <v>381</v>
      </c>
      <c r="E25" s="13">
        <v>36</v>
      </c>
      <c r="H25" s="55"/>
    </row>
    <row r="26" spans="1:8" ht="11.25" customHeight="1" x14ac:dyDescent="0.2">
      <c r="A26" s="35" t="s">
        <v>79</v>
      </c>
      <c r="C26" s="70">
        <v>2966</v>
      </c>
      <c r="D26" s="13">
        <v>1115</v>
      </c>
      <c r="E26" s="13">
        <v>37.6</v>
      </c>
      <c r="H26" s="55"/>
    </row>
    <row r="27" spans="1:8" ht="11.25" customHeight="1" x14ac:dyDescent="0.2">
      <c r="A27" s="35" t="s">
        <v>87</v>
      </c>
      <c r="C27" s="70">
        <v>1159</v>
      </c>
      <c r="D27" s="13">
        <v>366</v>
      </c>
      <c r="E27" s="13">
        <v>31.6</v>
      </c>
      <c r="H27" s="55"/>
    </row>
    <row r="28" spans="1:8" ht="11.25" customHeight="1" x14ac:dyDescent="0.2">
      <c r="A28" s="35" t="s">
        <v>86</v>
      </c>
      <c r="C28" s="70">
        <v>2336</v>
      </c>
      <c r="D28" s="13">
        <v>650</v>
      </c>
      <c r="E28" s="13">
        <v>27.8</v>
      </c>
    </row>
    <row r="29" spans="1:8" ht="11.25" customHeight="1" x14ac:dyDescent="0.2">
      <c r="A29" s="35" t="s">
        <v>147</v>
      </c>
      <c r="C29" s="70">
        <v>838</v>
      </c>
      <c r="D29" s="13">
        <v>227</v>
      </c>
      <c r="E29" s="13">
        <v>27.1</v>
      </c>
    </row>
    <row r="30" spans="1:8" ht="11.25" customHeight="1" x14ac:dyDescent="0.2">
      <c r="A30" s="35" t="s">
        <v>84</v>
      </c>
      <c r="C30" s="70">
        <v>1702</v>
      </c>
      <c r="D30" s="13">
        <v>178</v>
      </c>
      <c r="E30" s="13">
        <v>10.5</v>
      </c>
    </row>
    <row r="31" spans="1:8" ht="11.25" customHeight="1" x14ac:dyDescent="0.2">
      <c r="A31" s="35" t="s">
        <v>69</v>
      </c>
      <c r="C31" s="70">
        <v>581</v>
      </c>
      <c r="D31" s="13">
        <v>138</v>
      </c>
      <c r="E31" s="13">
        <v>23.8</v>
      </c>
    </row>
    <row r="32" spans="1:8" ht="11.25" customHeight="1" x14ac:dyDescent="0.2">
      <c r="A32" s="35" t="s">
        <v>70</v>
      </c>
      <c r="C32" s="70">
        <v>1593</v>
      </c>
      <c r="D32" s="13">
        <v>89</v>
      </c>
      <c r="E32" s="13">
        <v>5.6</v>
      </c>
    </row>
    <row r="33" spans="1:5" ht="11.25" customHeight="1" x14ac:dyDescent="0.2">
      <c r="A33" s="35" t="s">
        <v>82</v>
      </c>
      <c r="C33" s="70">
        <v>538</v>
      </c>
      <c r="D33" s="13">
        <v>228</v>
      </c>
      <c r="E33" s="13">
        <v>42.4</v>
      </c>
    </row>
    <row r="34" spans="1:5" ht="11.25" customHeight="1" x14ac:dyDescent="0.2">
      <c r="A34" s="35" t="s">
        <v>59</v>
      </c>
      <c r="B34" s="34"/>
      <c r="C34" s="70">
        <v>1963</v>
      </c>
      <c r="D34" s="13">
        <v>85</v>
      </c>
      <c r="E34" s="13">
        <v>4.3</v>
      </c>
    </row>
    <row r="35" spans="1:5" ht="11.25" customHeight="1" x14ac:dyDescent="0.2">
      <c r="A35" s="35" t="s">
        <v>97</v>
      </c>
      <c r="C35" s="70">
        <v>2002</v>
      </c>
      <c r="D35" s="13">
        <v>236</v>
      </c>
      <c r="E35" s="13">
        <v>11.8</v>
      </c>
    </row>
    <row r="36" spans="1:5" ht="11.25" customHeight="1" x14ac:dyDescent="0.2">
      <c r="A36" s="35" t="s">
        <v>66</v>
      </c>
      <c r="C36" s="70">
        <v>3169</v>
      </c>
      <c r="D36" s="13">
        <v>217</v>
      </c>
      <c r="E36" s="13">
        <v>6.8</v>
      </c>
    </row>
    <row r="37" spans="1:5" ht="11.25" customHeight="1" x14ac:dyDescent="0.2">
      <c r="A37" s="35" t="s">
        <v>83</v>
      </c>
      <c r="C37" s="70">
        <v>5834</v>
      </c>
      <c r="D37" s="13">
        <v>562</v>
      </c>
      <c r="E37" s="13">
        <v>9.6</v>
      </c>
    </row>
    <row r="38" spans="1:5" ht="11.25" customHeight="1" x14ac:dyDescent="0.2">
      <c r="A38" s="35" t="s">
        <v>58</v>
      </c>
      <c r="B38" s="34"/>
      <c r="C38" s="70">
        <v>6556</v>
      </c>
      <c r="D38" s="13">
        <v>432</v>
      </c>
      <c r="E38" s="13">
        <v>6.6</v>
      </c>
    </row>
    <row r="39" spans="1:5" ht="11.25" customHeight="1" x14ac:dyDescent="0.2">
      <c r="A39" s="35" t="s">
        <v>80</v>
      </c>
      <c r="C39" s="70">
        <v>2235</v>
      </c>
      <c r="D39" s="13">
        <v>112</v>
      </c>
      <c r="E39" s="13">
        <v>5</v>
      </c>
    </row>
    <row r="40" spans="1:5" ht="11.25" customHeight="1" x14ac:dyDescent="0.2">
      <c r="A40" s="35" t="s">
        <v>93</v>
      </c>
      <c r="C40" s="70">
        <v>2329</v>
      </c>
      <c r="D40" s="13">
        <v>158</v>
      </c>
      <c r="E40" s="13">
        <v>6.8</v>
      </c>
    </row>
    <row r="41" spans="1:5" ht="11.25" customHeight="1" x14ac:dyDescent="0.2">
      <c r="A41" s="35" t="s">
        <v>90</v>
      </c>
      <c r="C41" s="70">
        <v>1347</v>
      </c>
      <c r="D41" s="13">
        <v>45</v>
      </c>
      <c r="E41" s="13">
        <v>3.3</v>
      </c>
    </row>
    <row r="42" spans="1:5" ht="11.25" customHeight="1" x14ac:dyDescent="0.2">
      <c r="A42" s="35" t="s">
        <v>55</v>
      </c>
      <c r="B42" s="34"/>
      <c r="C42" s="70">
        <v>1971</v>
      </c>
      <c r="D42" s="13">
        <v>66</v>
      </c>
      <c r="E42" s="13">
        <v>3.3</v>
      </c>
    </row>
    <row r="43" spans="1:5" ht="11.25" customHeight="1" x14ac:dyDescent="0.2">
      <c r="A43" s="35" t="s">
        <v>91</v>
      </c>
      <c r="C43" s="70">
        <v>3074</v>
      </c>
      <c r="D43" s="13">
        <v>114</v>
      </c>
      <c r="E43" s="13">
        <v>3.7</v>
      </c>
    </row>
    <row r="44" spans="1:5" ht="11.25" customHeight="1" x14ac:dyDescent="0.25">
      <c r="A44" s="35" t="s">
        <v>99</v>
      </c>
      <c r="C44" s="70">
        <v>3768</v>
      </c>
      <c r="D44" s="16">
        <v>267</v>
      </c>
      <c r="E44" s="13">
        <v>7.1</v>
      </c>
    </row>
    <row r="45" spans="1:5" ht="11.25" customHeight="1" x14ac:dyDescent="0.2">
      <c r="A45" s="35" t="s">
        <v>56</v>
      </c>
      <c r="B45" s="34"/>
      <c r="C45" s="70">
        <v>2623</v>
      </c>
      <c r="D45" s="13">
        <v>86</v>
      </c>
      <c r="E45" s="13">
        <v>3.3</v>
      </c>
    </row>
    <row r="46" spans="1:5" ht="11.25" customHeight="1" x14ac:dyDescent="0.2">
      <c r="A46" s="35" t="s">
        <v>106</v>
      </c>
      <c r="C46" s="70">
        <v>9</v>
      </c>
      <c r="D46" s="70"/>
      <c r="E46" s="13">
        <v>0</v>
      </c>
    </row>
    <row r="47" spans="1:5" ht="11.25" customHeight="1" x14ac:dyDescent="0.2">
      <c r="A47" s="35" t="s">
        <v>94</v>
      </c>
      <c r="C47" s="70">
        <v>2998</v>
      </c>
      <c r="D47" s="13">
        <v>26</v>
      </c>
      <c r="E47" s="13">
        <v>0.9</v>
      </c>
    </row>
    <row r="48" spans="1:5" ht="11.25" customHeight="1" x14ac:dyDescent="0.2">
      <c r="A48" s="35" t="s">
        <v>102</v>
      </c>
      <c r="C48" s="70">
        <v>1071</v>
      </c>
      <c r="D48" s="13">
        <v>6</v>
      </c>
      <c r="E48" s="13">
        <v>0.6</v>
      </c>
    </row>
    <row r="49" spans="1:19" ht="11.25" customHeight="1" x14ac:dyDescent="0.2">
      <c r="A49" s="35" t="s">
        <v>101</v>
      </c>
      <c r="C49" s="70">
        <v>2526</v>
      </c>
      <c r="D49" s="13">
        <v>475</v>
      </c>
      <c r="E49" s="13">
        <v>27.6</v>
      </c>
    </row>
    <row r="50" spans="1:19" ht="11.25" customHeight="1" x14ac:dyDescent="0.2">
      <c r="A50" s="35" t="s">
        <v>67</v>
      </c>
      <c r="C50" s="70">
        <v>1610</v>
      </c>
      <c r="D50" s="13">
        <v>246</v>
      </c>
      <c r="E50" s="13">
        <v>15.3</v>
      </c>
    </row>
    <row r="51" spans="1:19" ht="11.25" customHeight="1" x14ac:dyDescent="0.2">
      <c r="A51" s="35" t="s">
        <v>65</v>
      </c>
      <c r="C51" s="70">
        <v>2443</v>
      </c>
      <c r="D51" s="13">
        <v>89</v>
      </c>
      <c r="E51" s="13">
        <v>3.6</v>
      </c>
    </row>
    <row r="52" spans="1:19" ht="11.25" customHeight="1" x14ac:dyDescent="0.2">
      <c r="A52" s="35" t="s">
        <v>63</v>
      </c>
      <c r="C52" s="70">
        <v>3610</v>
      </c>
      <c r="D52" s="13">
        <v>124</v>
      </c>
      <c r="E52" s="13">
        <v>3.4</v>
      </c>
    </row>
    <row r="53" spans="1:19" ht="11.25" customHeight="1" x14ac:dyDescent="0.2">
      <c r="A53" s="35" t="s">
        <v>54</v>
      </c>
      <c r="B53" s="34"/>
      <c r="C53" s="70">
        <v>4236</v>
      </c>
      <c r="D53" s="13">
        <v>569</v>
      </c>
      <c r="E53" s="13">
        <v>13.4</v>
      </c>
    </row>
    <row r="54" spans="1:19" ht="11.25" customHeight="1" x14ac:dyDescent="0.2">
      <c r="A54" s="35" t="s">
        <v>85</v>
      </c>
      <c r="C54" s="70">
        <v>332</v>
      </c>
      <c r="D54" s="70">
        <v>85</v>
      </c>
      <c r="E54" s="13">
        <v>25.6</v>
      </c>
    </row>
    <row r="55" spans="1:19" ht="11.25" customHeight="1" x14ac:dyDescent="0.2">
      <c r="A55" s="35" t="s">
        <v>68</v>
      </c>
      <c r="C55" s="70">
        <v>3410</v>
      </c>
      <c r="D55" s="13">
        <v>91</v>
      </c>
      <c r="E55" s="13">
        <v>2.7</v>
      </c>
    </row>
    <row r="56" spans="1:19" ht="11.25" customHeight="1" x14ac:dyDescent="0.2">
      <c r="A56" s="35" t="s">
        <v>64</v>
      </c>
      <c r="C56" s="70">
        <v>1826</v>
      </c>
      <c r="D56" s="13">
        <v>39</v>
      </c>
      <c r="E56" s="13">
        <v>2.1</v>
      </c>
    </row>
    <row r="57" spans="1:19" ht="11.25" customHeight="1" x14ac:dyDescent="0.25">
      <c r="A57" s="35" t="s">
        <v>98</v>
      </c>
      <c r="B57" s="16"/>
      <c r="C57" s="70">
        <v>1923</v>
      </c>
      <c r="D57" s="13">
        <v>449</v>
      </c>
      <c r="E57" s="13">
        <v>23.3</v>
      </c>
    </row>
    <row r="58" spans="1:19" ht="11.25" customHeight="1" x14ac:dyDescent="0.2">
      <c r="A58" s="35" t="s">
        <v>74</v>
      </c>
      <c r="C58" s="70">
        <v>4476</v>
      </c>
      <c r="D58" s="13">
        <v>96</v>
      </c>
      <c r="E58" s="13">
        <v>2.1</v>
      </c>
    </row>
    <row r="59" spans="1:19" ht="11.25" customHeight="1" x14ac:dyDescent="0.25">
      <c r="A59" s="35" t="s">
        <v>71</v>
      </c>
      <c r="C59" s="70">
        <v>4846</v>
      </c>
      <c r="D59" s="13">
        <v>220</v>
      </c>
      <c r="E59" s="13">
        <v>4.5</v>
      </c>
      <c r="F59" s="16"/>
    </row>
    <row r="60" spans="1:19" ht="11.25" customHeight="1" x14ac:dyDescent="0.2">
      <c r="A60" s="35" t="s">
        <v>88</v>
      </c>
      <c r="C60" s="70">
        <v>1579</v>
      </c>
      <c r="D60" s="13">
        <v>14</v>
      </c>
      <c r="E60" s="13">
        <v>0.9</v>
      </c>
    </row>
    <row r="61" spans="1:19" ht="11.25" customHeight="1" x14ac:dyDescent="0.2">
      <c r="A61" s="35" t="s">
        <v>72</v>
      </c>
      <c r="C61" s="70">
        <v>1526</v>
      </c>
      <c r="D61" s="13">
        <v>190</v>
      </c>
      <c r="E61" s="13">
        <v>12.5</v>
      </c>
    </row>
    <row r="62" spans="1:19" ht="11.25" customHeight="1" x14ac:dyDescent="0.2">
      <c r="A62" s="35" t="s">
        <v>92</v>
      </c>
      <c r="C62" s="70">
        <v>902</v>
      </c>
      <c r="D62" s="13">
        <v>61</v>
      </c>
      <c r="E62" s="13">
        <v>6.8</v>
      </c>
    </row>
    <row r="63" spans="1:19" ht="11.25" customHeight="1" x14ac:dyDescent="0.25">
      <c r="A63" s="35" t="s">
        <v>100</v>
      </c>
      <c r="C63" s="70">
        <v>1214</v>
      </c>
      <c r="D63" s="13">
        <v>293</v>
      </c>
      <c r="E63" s="13">
        <v>24.1</v>
      </c>
      <c r="K63" s="16"/>
      <c r="L63" s="16"/>
    </row>
    <row r="64" spans="1:19" s="16" customFormat="1" ht="11.25" customHeight="1" x14ac:dyDescent="0.25">
      <c r="A64" s="35" t="s">
        <v>107</v>
      </c>
      <c r="B64" s="13"/>
      <c r="C64" s="70">
        <v>34</v>
      </c>
      <c r="D64" s="13">
        <v>0</v>
      </c>
      <c r="E64" s="13">
        <v>0</v>
      </c>
      <c r="F64" s="13"/>
      <c r="G64" s="13"/>
      <c r="H64" s="13"/>
      <c r="K64" s="13"/>
      <c r="L64" s="13"/>
      <c r="N64" s="13"/>
      <c r="O64" s="13"/>
      <c r="P64" s="13"/>
      <c r="Q64" s="13"/>
      <c r="R64" s="13"/>
      <c r="S64" s="13"/>
    </row>
    <row r="65" spans="1:18" ht="11.25" customHeight="1" x14ac:dyDescent="0.2">
      <c r="A65" s="35" t="s">
        <v>96</v>
      </c>
      <c r="C65" s="70">
        <v>4510</v>
      </c>
      <c r="D65" s="13">
        <v>137</v>
      </c>
      <c r="E65" s="13">
        <v>3</v>
      </c>
    </row>
    <row r="66" spans="1:18" ht="11.25" customHeight="1" x14ac:dyDescent="0.2">
      <c r="A66" s="35" t="s">
        <v>104</v>
      </c>
      <c r="C66" s="70">
        <v>2479</v>
      </c>
      <c r="D66" s="13">
        <v>13</v>
      </c>
      <c r="E66" s="13">
        <v>0.5</v>
      </c>
    </row>
    <row r="67" spans="1:18" ht="11.25" customHeight="1" x14ac:dyDescent="0.25">
      <c r="A67" s="35" t="s">
        <v>103</v>
      </c>
      <c r="C67" s="70">
        <v>2453</v>
      </c>
      <c r="D67" s="13">
        <v>35</v>
      </c>
      <c r="E67" s="13">
        <v>1.4</v>
      </c>
      <c r="N67" s="16"/>
      <c r="O67" s="16"/>
    </row>
    <row r="68" spans="1:18" ht="11.25" customHeight="1" x14ac:dyDescent="0.25">
      <c r="A68" s="35" t="s">
        <v>81</v>
      </c>
      <c r="C68" s="70">
        <v>1022</v>
      </c>
      <c r="D68" s="13">
        <v>15</v>
      </c>
      <c r="E68" s="13">
        <v>1.5</v>
      </c>
      <c r="P68" s="16"/>
      <c r="Q68" s="16"/>
      <c r="R68" s="16"/>
    </row>
    <row r="69" spans="1:18" ht="11.25" customHeight="1" x14ac:dyDescent="0.2">
      <c r="A69" s="35" t="s">
        <v>76</v>
      </c>
      <c r="C69" s="70">
        <v>999</v>
      </c>
      <c r="D69" s="13">
        <v>28</v>
      </c>
      <c r="E69" s="13">
        <v>2.8</v>
      </c>
    </row>
    <row r="70" spans="1:18" ht="11.25" customHeight="1" x14ac:dyDescent="0.2">
      <c r="A70" s="35" t="s">
        <v>75</v>
      </c>
      <c r="C70" s="70">
        <v>2939</v>
      </c>
      <c r="D70" s="13">
        <v>24</v>
      </c>
      <c r="E70" s="13">
        <v>0.8</v>
      </c>
    </row>
    <row r="71" spans="1:18" ht="11.25" customHeight="1" x14ac:dyDescent="0.25">
      <c r="A71" s="35" t="s">
        <v>95</v>
      </c>
      <c r="C71" s="70">
        <v>1985</v>
      </c>
      <c r="D71" s="13">
        <v>4</v>
      </c>
      <c r="E71" s="13">
        <v>0.2</v>
      </c>
      <c r="G71" s="16"/>
      <c r="H71" s="16"/>
    </row>
    <row r="72" spans="1:18" ht="11.25" customHeight="1" x14ac:dyDescent="0.2">
      <c r="A72" s="35" t="s">
        <v>73</v>
      </c>
      <c r="C72" s="70">
        <v>2849</v>
      </c>
      <c r="D72" s="13">
        <v>29</v>
      </c>
      <c r="E72" s="13">
        <v>1</v>
      </c>
    </row>
    <row r="73" spans="1:18" ht="11.25" customHeight="1" x14ac:dyDescent="0.2">
      <c r="A73" s="35" t="s">
        <v>60</v>
      </c>
      <c r="B73" s="34"/>
      <c r="C73" s="70">
        <v>1470</v>
      </c>
      <c r="D73" s="13">
        <v>17</v>
      </c>
      <c r="E73" s="13">
        <v>1.2</v>
      </c>
    </row>
    <row r="74" spans="1:18" ht="11.25" customHeight="1" x14ac:dyDescent="0.2">
      <c r="A74" s="35" t="s">
        <v>61</v>
      </c>
      <c r="B74" s="34"/>
      <c r="C74" s="70">
        <v>4732</v>
      </c>
      <c r="D74" s="13">
        <v>28</v>
      </c>
      <c r="E74" s="13">
        <v>0.6</v>
      </c>
    </row>
    <row r="75" spans="1:18" x14ac:dyDescent="0.2">
      <c r="A75" s="35" t="s">
        <v>161</v>
      </c>
      <c r="C75" s="70">
        <v>8</v>
      </c>
      <c r="D75" s="70">
        <v>0</v>
      </c>
      <c r="E75" s="13">
        <v>0</v>
      </c>
    </row>
    <row r="76" spans="1:18" x14ac:dyDescent="0.2">
      <c r="A76" s="10"/>
      <c r="B76" s="10"/>
      <c r="C76" s="10"/>
      <c r="D76" s="10"/>
      <c r="E76" s="10"/>
    </row>
    <row r="77" spans="1:18" x14ac:dyDescent="0.2">
      <c r="A77" s="14" t="s">
        <v>11</v>
      </c>
      <c r="C77" s="42"/>
      <c r="D77" s="42"/>
    </row>
  </sheetData>
  <sortState ref="K10:Q19">
    <sortCondition ref="Q10:Q19"/>
  </sortState>
  <mergeCells count="1">
    <mergeCell ref="A2:F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workbookViewId="0">
      <selection activeCell="I31" sqref="I31"/>
    </sheetView>
  </sheetViews>
  <sheetFormatPr defaultColWidth="8.42578125" defaultRowHeight="11.25" x14ac:dyDescent="0.2"/>
  <cols>
    <col min="1" max="1" width="31.85546875" style="13" customWidth="1"/>
    <col min="2" max="2" width="4.7109375" style="13" customWidth="1"/>
    <col min="3" max="4" width="17.7109375" style="13" customWidth="1"/>
    <col min="5" max="9" width="8.42578125" style="13"/>
    <col min="10" max="10" width="17.5703125" style="13" bestFit="1" customWidth="1"/>
    <col min="11" max="11" width="8.42578125" style="13"/>
    <col min="12" max="13" width="9.140625" style="13" bestFit="1" customWidth="1"/>
    <col min="14" max="16384" width="8.42578125" style="13"/>
  </cols>
  <sheetData>
    <row r="1" spans="1:14" x14ac:dyDescent="0.2">
      <c r="A1" s="8" t="s">
        <v>6</v>
      </c>
      <c r="B1" s="9"/>
      <c r="C1" s="9"/>
    </row>
    <row r="2" spans="1:14" ht="13.5" customHeight="1" x14ac:dyDescent="0.25">
      <c r="A2" s="75" t="str">
        <f>Inhoud!B12</f>
        <v>Aantal personen in woningen, waarvan verkamerd, naar leeftijd in Leiden, 2018</v>
      </c>
      <c r="B2" s="76"/>
      <c r="C2" s="76"/>
      <c r="D2" s="76"/>
      <c r="E2" s="76"/>
      <c r="F2" s="77"/>
    </row>
    <row r="3" spans="1:14" ht="22.5" x14ac:dyDescent="0.2">
      <c r="A3" s="11"/>
      <c r="B3" s="12"/>
      <c r="C3" s="58" t="s">
        <v>145</v>
      </c>
      <c r="D3" s="73" t="s">
        <v>146</v>
      </c>
    </row>
    <row r="5" spans="1:14" x14ac:dyDescent="0.2">
      <c r="C5" s="15" t="s">
        <v>30</v>
      </c>
    </row>
    <row r="7" spans="1:14" x14ac:dyDescent="0.2">
      <c r="A7" s="37" t="s">
        <v>27</v>
      </c>
      <c r="B7" s="34"/>
      <c r="C7" s="42">
        <v>100</v>
      </c>
      <c r="D7" s="13">
        <v>100</v>
      </c>
    </row>
    <row r="8" spans="1:14" x14ac:dyDescent="0.2">
      <c r="C8" s="60"/>
    </row>
    <row r="9" spans="1:14" x14ac:dyDescent="0.2">
      <c r="A9" s="63" t="s">
        <v>49</v>
      </c>
    </row>
    <row r="10" spans="1:14" x14ac:dyDescent="0.2">
      <c r="A10" s="35" t="s">
        <v>121</v>
      </c>
      <c r="B10" s="34"/>
      <c r="C10" s="68">
        <v>13.4</v>
      </c>
      <c r="D10" s="13">
        <v>0.4</v>
      </c>
      <c r="F10" s="68"/>
      <c r="H10" s="42"/>
      <c r="L10" s="42"/>
      <c r="M10" s="42"/>
    </row>
    <row r="11" spans="1:14" x14ac:dyDescent="0.2">
      <c r="A11" s="35" t="s">
        <v>31</v>
      </c>
      <c r="B11" s="34"/>
      <c r="C11" s="42">
        <v>18.2</v>
      </c>
      <c r="D11" s="13">
        <v>67.3</v>
      </c>
      <c r="F11" s="42"/>
      <c r="H11" s="42"/>
      <c r="L11" s="42"/>
      <c r="M11" s="42"/>
      <c r="N11" s="42"/>
    </row>
    <row r="12" spans="1:14" x14ac:dyDescent="0.2">
      <c r="A12" s="35" t="s">
        <v>32</v>
      </c>
      <c r="B12" s="34"/>
      <c r="C12" s="42">
        <v>17.3</v>
      </c>
      <c r="D12" s="13">
        <v>25.3</v>
      </c>
      <c r="F12" s="42"/>
      <c r="H12" s="42"/>
      <c r="L12" s="42"/>
      <c r="M12" s="42"/>
      <c r="N12" s="42"/>
    </row>
    <row r="13" spans="1:14" x14ac:dyDescent="0.2">
      <c r="A13" s="35" t="s">
        <v>33</v>
      </c>
      <c r="B13" s="34"/>
      <c r="C13" s="42">
        <v>12</v>
      </c>
      <c r="D13" s="13">
        <v>4.3</v>
      </c>
      <c r="F13" s="42"/>
      <c r="H13" s="42"/>
      <c r="L13" s="42"/>
      <c r="M13" s="42"/>
      <c r="N13" s="42"/>
    </row>
    <row r="14" spans="1:14" x14ac:dyDescent="0.2">
      <c r="A14" s="35" t="s">
        <v>34</v>
      </c>
      <c r="B14" s="34"/>
      <c r="C14" s="42">
        <v>12.9</v>
      </c>
      <c r="D14" s="13">
        <v>1.6</v>
      </c>
      <c r="F14" s="42"/>
      <c r="H14" s="42"/>
      <c r="L14" s="42"/>
      <c r="M14" s="42"/>
      <c r="N14" s="42"/>
    </row>
    <row r="15" spans="1:14" x14ac:dyDescent="0.2">
      <c r="A15" s="35" t="s">
        <v>35</v>
      </c>
      <c r="B15" s="34"/>
      <c r="C15" s="42">
        <v>11.5</v>
      </c>
      <c r="D15" s="13">
        <v>0.6</v>
      </c>
      <c r="F15" s="42"/>
      <c r="L15" s="42"/>
      <c r="M15" s="42"/>
      <c r="N15" s="42"/>
    </row>
    <row r="16" spans="1:14" x14ac:dyDescent="0.2">
      <c r="A16" s="35" t="s">
        <v>122</v>
      </c>
      <c r="B16" s="34"/>
      <c r="C16" s="42">
        <v>14.8</v>
      </c>
      <c r="D16" s="13">
        <v>0.5</v>
      </c>
      <c r="F16" s="42"/>
      <c r="L16" s="42"/>
      <c r="M16" s="42"/>
      <c r="N16" s="42"/>
    </row>
    <row r="17" spans="1:14" x14ac:dyDescent="0.2">
      <c r="A17" s="10"/>
      <c r="B17" s="10"/>
      <c r="C17" s="10"/>
      <c r="D17" s="10"/>
      <c r="M17" s="42"/>
      <c r="N17" s="42"/>
    </row>
    <row r="18" spans="1:14" x14ac:dyDescent="0.2">
      <c r="A18" s="14" t="s">
        <v>11</v>
      </c>
      <c r="C18" s="42"/>
    </row>
    <row r="56" spans="1:4" ht="15" x14ac:dyDescent="0.25">
      <c r="B56" s="16"/>
      <c r="C56" s="16"/>
      <c r="D56" s="16"/>
    </row>
    <row r="59" spans="1:4" s="16" customFormat="1" ht="15" x14ac:dyDescent="0.25">
      <c r="A59" s="13"/>
      <c r="B59" s="13"/>
      <c r="C59" s="13"/>
      <c r="D59" s="13"/>
    </row>
  </sheetData>
  <mergeCells count="1">
    <mergeCell ref="A2:F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heetViews>
  <sheetFormatPr defaultColWidth="8.42578125" defaultRowHeight="11.25" x14ac:dyDescent="0.2"/>
  <cols>
    <col min="1" max="1" width="40.7109375" style="13" customWidth="1"/>
    <col min="2" max="2" width="4.7109375" style="13" customWidth="1"/>
    <col min="3" max="4" width="17.7109375" style="13" customWidth="1"/>
    <col min="5" max="16384" width="8.42578125" style="13"/>
  </cols>
  <sheetData>
    <row r="1" spans="1:8" x14ac:dyDescent="0.2">
      <c r="A1" s="8" t="s">
        <v>7</v>
      </c>
      <c r="B1" s="9"/>
      <c r="C1" s="9"/>
    </row>
    <row r="2" spans="1:8" ht="13.5" customHeight="1" x14ac:dyDescent="0.2">
      <c r="A2" s="75" t="str">
        <f>Inhoud!B13</f>
        <v>Aantal personen in woningen, waarvan verkamerd, naar voornaamste inkomensbron in Leiden, 2018</v>
      </c>
      <c r="B2" s="76"/>
      <c r="C2" s="76"/>
      <c r="D2" s="76"/>
    </row>
    <row r="3" spans="1:8" ht="27.75" customHeight="1" x14ac:dyDescent="0.2">
      <c r="A3" s="67"/>
      <c r="B3" s="67"/>
      <c r="C3" s="67" t="s">
        <v>145</v>
      </c>
      <c r="D3" s="73" t="s">
        <v>146</v>
      </c>
    </row>
    <row r="4" spans="1:8" x14ac:dyDescent="0.2">
      <c r="B4" s="40"/>
      <c r="C4" s="43"/>
      <c r="D4" s="40"/>
    </row>
    <row r="5" spans="1:8" x14ac:dyDescent="0.2">
      <c r="C5" s="41" t="s">
        <v>30</v>
      </c>
    </row>
    <row r="6" spans="1:8" x14ac:dyDescent="0.2">
      <c r="C6" s="41"/>
    </row>
    <row r="7" spans="1:8" x14ac:dyDescent="0.2">
      <c r="A7" s="37" t="s">
        <v>27</v>
      </c>
      <c r="B7" s="34"/>
      <c r="C7" s="68">
        <v>100</v>
      </c>
      <c r="D7" s="68">
        <v>100</v>
      </c>
    </row>
    <row r="8" spans="1:8" x14ac:dyDescent="0.2">
      <c r="C8" s="41"/>
    </row>
    <row r="9" spans="1:8" x14ac:dyDescent="0.2">
      <c r="A9" s="63" t="s">
        <v>126</v>
      </c>
      <c r="G9" s="42"/>
      <c r="H9" s="42"/>
    </row>
    <row r="10" spans="1:8" x14ac:dyDescent="0.2">
      <c r="A10" s="35" t="s">
        <v>127</v>
      </c>
      <c r="B10" s="34"/>
      <c r="C10" s="68">
        <v>35.299999999999997</v>
      </c>
      <c r="D10" s="68">
        <v>16.5</v>
      </c>
      <c r="G10" s="42"/>
      <c r="H10" s="42"/>
    </row>
    <row r="11" spans="1:8" x14ac:dyDescent="0.2">
      <c r="A11" s="35" t="s">
        <v>128</v>
      </c>
      <c r="B11" s="34"/>
      <c r="C11" s="68">
        <v>0.7</v>
      </c>
      <c r="D11" s="68">
        <v>0.1</v>
      </c>
      <c r="G11" s="42"/>
      <c r="H11" s="42"/>
    </row>
    <row r="12" spans="1:8" x14ac:dyDescent="0.2">
      <c r="A12" s="35" t="s">
        <v>129</v>
      </c>
      <c r="B12" s="34"/>
      <c r="C12" s="68">
        <v>4.3</v>
      </c>
      <c r="D12" s="68">
        <v>1.4</v>
      </c>
      <c r="G12" s="42"/>
      <c r="H12" s="42"/>
    </row>
    <row r="13" spans="1:8" x14ac:dyDescent="0.2">
      <c r="A13" s="35" t="s">
        <v>130</v>
      </c>
      <c r="B13" s="34"/>
      <c r="C13" s="68">
        <v>0.5</v>
      </c>
      <c r="D13" s="68">
        <v>0.3</v>
      </c>
      <c r="G13" s="42"/>
      <c r="H13" s="42"/>
    </row>
    <row r="14" spans="1:8" x14ac:dyDescent="0.2">
      <c r="A14" s="35" t="s">
        <v>131</v>
      </c>
      <c r="B14" s="34"/>
      <c r="C14" s="68">
        <v>0.1</v>
      </c>
      <c r="D14" s="68">
        <v>0</v>
      </c>
      <c r="G14" s="42"/>
      <c r="H14" s="42"/>
    </row>
    <row r="15" spans="1:8" x14ac:dyDescent="0.2">
      <c r="A15" s="35" t="s">
        <v>132</v>
      </c>
      <c r="B15" s="34"/>
      <c r="C15" s="68">
        <v>1.2</v>
      </c>
      <c r="D15" s="68">
        <v>0.3</v>
      </c>
      <c r="G15" s="42"/>
      <c r="H15" s="42"/>
    </row>
    <row r="16" spans="1:8" x14ac:dyDescent="0.2">
      <c r="A16" s="13" t="s">
        <v>133</v>
      </c>
      <c r="C16" s="34">
        <v>2.9</v>
      </c>
      <c r="D16" s="68">
        <v>1.2</v>
      </c>
      <c r="G16" s="42"/>
    </row>
    <row r="17" spans="1:7" x14ac:dyDescent="0.2">
      <c r="A17" s="35" t="s">
        <v>134</v>
      </c>
      <c r="B17" s="34"/>
      <c r="C17" s="68">
        <v>1.2</v>
      </c>
      <c r="D17" s="34">
        <v>0.5</v>
      </c>
    </row>
    <row r="18" spans="1:7" x14ac:dyDescent="0.2">
      <c r="A18" s="35" t="s">
        <v>135</v>
      </c>
      <c r="B18" s="34"/>
      <c r="C18" s="68">
        <v>2.1</v>
      </c>
      <c r="D18" s="68">
        <v>0.3</v>
      </c>
    </row>
    <row r="19" spans="1:7" x14ac:dyDescent="0.2">
      <c r="A19" s="35" t="s">
        <v>136</v>
      </c>
      <c r="B19" s="34"/>
      <c r="C19" s="68">
        <v>13.7</v>
      </c>
      <c r="D19" s="68">
        <v>0.5</v>
      </c>
    </row>
    <row r="20" spans="1:7" x14ac:dyDescent="0.2">
      <c r="A20" s="35" t="s">
        <v>137</v>
      </c>
      <c r="B20" s="34"/>
      <c r="C20" s="68">
        <v>10.9</v>
      </c>
      <c r="D20" s="68">
        <v>47.6</v>
      </c>
    </row>
    <row r="21" spans="1:7" x14ac:dyDescent="0.2">
      <c r="A21" s="35" t="s">
        <v>138</v>
      </c>
      <c r="B21" s="34"/>
      <c r="C21" s="68">
        <v>18.100000000000001</v>
      </c>
      <c r="D21" s="68">
        <v>17.600000000000001</v>
      </c>
    </row>
    <row r="22" spans="1:7" x14ac:dyDescent="0.2">
      <c r="A22" s="35" t="s">
        <v>29</v>
      </c>
      <c r="B22" s="34"/>
      <c r="C22" s="68">
        <v>5.7</v>
      </c>
      <c r="D22" s="68">
        <v>7.2</v>
      </c>
    </row>
    <row r="23" spans="1:7" x14ac:dyDescent="0.2">
      <c r="A23" s="35" t="s">
        <v>139</v>
      </c>
      <c r="B23" s="34"/>
      <c r="C23" s="68">
        <v>3.5</v>
      </c>
      <c r="D23" s="68">
        <v>6.5</v>
      </c>
    </row>
    <row r="24" spans="1:7" x14ac:dyDescent="0.2">
      <c r="A24" s="10"/>
      <c r="B24" s="10"/>
      <c r="C24" s="10"/>
      <c r="D24" s="10"/>
    </row>
    <row r="25" spans="1:7" x14ac:dyDescent="0.2">
      <c r="A25" s="14" t="s">
        <v>11</v>
      </c>
      <c r="G25" s="42"/>
    </row>
    <row r="26" spans="1:7" x14ac:dyDescent="0.2">
      <c r="G26" s="42"/>
    </row>
    <row r="27" spans="1:7" x14ac:dyDescent="0.2">
      <c r="C27" s="42"/>
      <c r="D27" s="42"/>
      <c r="G27" s="42"/>
    </row>
    <row r="28" spans="1:7" x14ac:dyDescent="0.2">
      <c r="G28" s="42"/>
    </row>
    <row r="29" spans="1:7" x14ac:dyDescent="0.2">
      <c r="G29" s="42"/>
    </row>
    <row r="30" spans="1:7" x14ac:dyDescent="0.2">
      <c r="C30" s="42"/>
      <c r="D30" s="42"/>
      <c r="G30" s="42"/>
    </row>
    <row r="31" spans="1:7" x14ac:dyDescent="0.2">
      <c r="G31" s="42"/>
    </row>
    <row r="32" spans="1:7" x14ac:dyDescent="0.2">
      <c r="D32" s="42"/>
      <c r="G32" s="42"/>
    </row>
    <row r="33" spans="7:7" x14ac:dyDescent="0.2">
      <c r="G33" s="42"/>
    </row>
    <row r="34" spans="7:7" x14ac:dyDescent="0.2">
      <c r="G34" s="55"/>
    </row>
    <row r="61" spans="1:4" s="16" customFormat="1" ht="15" x14ac:dyDescent="0.25">
      <c r="A61" s="13"/>
      <c r="B61" s="13"/>
      <c r="C61" s="13"/>
      <c r="D61" s="13"/>
    </row>
    <row r="63" spans="1:4" ht="15" x14ac:dyDescent="0.25">
      <c r="B63" s="16"/>
      <c r="C63" s="16"/>
      <c r="D63" s="16"/>
    </row>
  </sheetData>
  <sortState ref="A9:F15">
    <sortCondition ref="A9"/>
  </sortState>
  <mergeCells count="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1</vt:i4>
      </vt:variant>
    </vt:vector>
  </HeadingPairs>
  <TitlesOfParts>
    <vt:vector size="10" baseType="lpstr">
      <vt:lpstr>Voorblad</vt:lpstr>
      <vt:lpstr>Inhoud</vt:lpstr>
      <vt:lpstr>Toelichting</vt:lpstr>
      <vt:lpstr>Factsheet</vt:lpstr>
      <vt:lpstr>tabel 1</vt:lpstr>
      <vt:lpstr>tabel 2</vt:lpstr>
      <vt:lpstr>tabel 3</vt:lpstr>
      <vt:lpstr>tabel 4</vt:lpstr>
      <vt:lpstr>tabel 5</vt:lpstr>
      <vt:lpstr>Inhoud!Afdrukbereik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Verkooijen, mevr. L.</dc:creator>
  <cp:lastModifiedBy>Verkooijen, L. (Lona, secundair Productie)</cp:lastModifiedBy>
  <cp:lastPrinted>2016-03-29T13:28:11Z</cp:lastPrinted>
  <dcterms:created xsi:type="dcterms:W3CDTF">2014-09-25T14:07:02Z</dcterms:created>
  <dcterms:modified xsi:type="dcterms:W3CDTF">2018-12-13T15:04:34Z</dcterms:modified>
</cp:coreProperties>
</file>