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fiel\Productie\CPRK\Documents\18-december\"/>
    </mc:Choice>
  </mc:AlternateContent>
  <bookViews>
    <workbookView xWindow="0" yWindow="0" windowWidth="20400" windowHeight="6960"/>
  </bookViews>
  <sheets>
    <sheet name="Tabel1" sheetId="1" r:id="rId1"/>
    <sheet name="toelichting"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3" i="1" l="1"/>
  <c r="C22" i="1"/>
  <c r="C21" i="1"/>
  <c r="C20" i="1"/>
  <c r="C19" i="1"/>
  <c r="C18" i="1"/>
  <c r="C17" i="1"/>
  <c r="C16" i="1"/>
  <c r="C15" i="1"/>
  <c r="C14" i="1"/>
  <c r="C13" i="1"/>
  <c r="C12" i="1"/>
  <c r="C11" i="1"/>
  <c r="C10" i="1"/>
  <c r="C9" i="1"/>
  <c r="C8" i="1"/>
  <c r="C7" i="1"/>
  <c r="C6" i="1"/>
  <c r="C5" i="1"/>
</calcChain>
</file>

<file path=xl/sharedStrings.xml><?xml version="1.0" encoding="utf-8"?>
<sst xmlns="http://schemas.openxmlformats.org/spreadsheetml/2006/main" count="86" uniqueCount="77">
  <si>
    <t>bedrijven zonder akkerbouw</t>
  </si>
  <si>
    <t>bedrijven met 0,01 tot 50 hectare akkerbouw</t>
  </si>
  <si>
    <t>bedrijven met 50 tot 100 hectare akkerbouw</t>
  </si>
  <si>
    <t>bedrijven met 100 tot 300 hectare akkerbouw</t>
  </si>
  <si>
    <t>bedrijven met 300 akkerbouw of meer</t>
  </si>
  <si>
    <t>alle bedrijven</t>
  </si>
  <si>
    <t>2000</t>
  </si>
  <si>
    <t>2001</t>
  </si>
  <si>
    <t>2002</t>
  </si>
  <si>
    <t>2003</t>
  </si>
  <si>
    <t>2004</t>
  </si>
  <si>
    <t>2005</t>
  </si>
  <si>
    <t>2006</t>
  </si>
  <si>
    <t>2007</t>
  </si>
  <si>
    <t>2008</t>
  </si>
  <si>
    <t>2009</t>
  </si>
  <si>
    <t>2010</t>
  </si>
  <si>
    <t>2011</t>
  </si>
  <si>
    <t>2012</t>
  </si>
  <si>
    <t>2013</t>
  </si>
  <si>
    <t>2014</t>
  </si>
  <si>
    <t>2015</t>
  </si>
  <si>
    <t>2016</t>
  </si>
  <si>
    <t>2017</t>
  </si>
  <si>
    <t xml:space="preserve"> </t>
  </si>
  <si>
    <t>bedrijven</t>
  </si>
  <si>
    <t>2018*</t>
  </si>
  <si>
    <t>bedrijven met akkerbouw</t>
  </si>
  <si>
    <t>ha</t>
  </si>
  <si>
    <t>INHOUDSOPGAVE</t>
  </si>
  <si>
    <t>1. Toelichting</t>
  </si>
  <si>
    <t>2. Definities en verklaring van symbolen</t>
  </si>
  <si>
    <t>3. Koppelingen naar relevante tabellen en artikelen</t>
  </si>
  <si>
    <t>4. Bronnen en methoden</t>
  </si>
  <si>
    <t>5. Meer informatie</t>
  </si>
  <si>
    <t>1. TOELICHTING</t>
  </si>
  <si>
    <t>De gegevens voor deze tabel komen uit de landbouwtelling. De landbouwtelling maakt deel uit van de gecombineerde opgave, die onder meer gebruikt wordt voor de uitvoering van het landbouwbeleid en handhaving van de Meststoffenwet.</t>
  </si>
  <si>
    <t>De peildatum voor het aantal dieren is 1 april; de peildatum voor de gewassen is 15 mei.</t>
  </si>
  <si>
    <t>Met ingang van 2016 wordt voor de afbakening van de Landbouwtelling gebruik gemaakt van informatie uit het Handelsregister. Inschrijving in het Handelsregister met een agrarische SBI (Standaard BedrijfsIndeling) is leidend bij de bepaling of er sprake is van een landbouwbedrijf. Met deze afbakening wordt zo nauw mogelijk aangesloten bij de statistische verordeningen van Eurostat en de (Nederlandse) implementatie van het begrip 'actieve landbouwer' uit het Gemeenschappelijk Landbouwbeleid (GLB).</t>
  </si>
  <si>
    <t xml:space="preserve">De afbakening van de Landbouwtelling op basis van informatie uit het Handelsregister heeft vooral invloed op het aantal bedrijven, hier treedt een duidelijke trendbreuk op. De invloed op arealen (behalve bij niet-cultuurgrond en natuurlijk grasland) en de dieraantallen (behalve bij schapen, en paarden en pony's) zijn beperkt. Dit heeft met name te maken met het soort bedrijven dat bij de nieuwe afbakening wordt uitgesloten (zoals maneges, kinderboerderijen en natuurbeheer organisaties). </t>
  </si>
  <si>
    <t>Gegevens beschikbaar vanaf: 2000</t>
  </si>
  <si>
    <t>Status van de cijfers: de cijfers zijn voorlopig.</t>
  </si>
  <si>
    <t>2. DEFINITIES EN VERKLARING VAN SYMBOLEN</t>
  </si>
  <si>
    <t>Definities:</t>
  </si>
  <si>
    <t>Standaard Bedrijfsindeling 2008 (SBI 2008):</t>
  </si>
  <si>
    <t>De Nederlandse hiërarchische indeling van economische activiteiten die door het CBS wordt gebruikt om bedrijfseenheden in te delen naar hun hoofdactiviteit. De SBI 2008 is de versie die vanaf 2008 gebruikt wordt.</t>
  </si>
  <si>
    <t>'Bedrijfstak'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t>
  </si>
  <si>
    <t>De SBI 2008 kent meerdere niveaus die aangegeven worden door maximaal vijf cijfers. Het niveau van vier cijfers komt vrijwel overeen met de indeling van de Europese Unie (NACE = Nomenclature général des Activités économiques dans les Communautés Européennes). De eerste twee cijfers komen overeen met die van de indeling van Verenigde Naties (ISIC = International Standard Industrial Classification of All Economic Activities).</t>
  </si>
  <si>
    <t>Verklaring van symbolen:</t>
  </si>
  <si>
    <t>niets (blanco) : het cijfer kan op logische gronden niet voorkomen</t>
  </si>
  <si>
    <t>. : het cijfer is onbekend, onvoldoende betrouwbaar of geheim</t>
  </si>
  <si>
    <t>* : voorlopige cijfers</t>
  </si>
  <si>
    <t>** : nader voorlopige cijfers</t>
  </si>
  <si>
    <t>3. KOPPELINGEN NAAR RELEVANTE TABELLEN EN ARTIKELEN</t>
  </si>
  <si>
    <t>Relevante tabellen:</t>
  </si>
  <si>
    <t>Meer informatie uit de landbouwtelling vanaf 2000:</t>
  </si>
  <si>
    <t>Landbouw; gewassen, dieren en grondgebruik naar regio.</t>
  </si>
  <si>
    <t>Landbouw; gewassen, dieren en grondgebruik naar gemeente.</t>
  </si>
  <si>
    <t>Landbouw; arbeidskrachten naar regio.</t>
  </si>
  <si>
    <t>Meer informatie uit oudere jaren van de landbouwtelling:</t>
  </si>
  <si>
    <t>Landbouw; gemeente, 1980 - 2000.</t>
  </si>
  <si>
    <t>Landbouw; bedrijfstype, regio, 1992 - 2000.</t>
  </si>
  <si>
    <t>Relevante artikelen:</t>
  </si>
  <si>
    <t>Meer informatie over SO en de nieuwe bedrijfstypering:</t>
  </si>
  <si>
    <t>SO en NSO-typering.</t>
  </si>
  <si>
    <t>Meer informatie over de Standaard Bedrijfsindeling:</t>
  </si>
  <si>
    <t>Standaard BedrijfsIndeling.</t>
  </si>
  <si>
    <t xml:space="preserve">Meer informatie over het Gemeenschappelijk Landbouwbeleid: </t>
  </si>
  <si>
    <t>Gemeenschappelijk landbouwbeleid.</t>
  </si>
  <si>
    <t>4. BRONNEN EN METHODEN</t>
  </si>
  <si>
    <t>De onderzoeksmethode van deze tabel is te vinden in de onderzoeksbeschrijving Landbouwtelling.</t>
  </si>
  <si>
    <t>5. MEER INFORMATIE</t>
  </si>
  <si>
    <t xml:space="preserve">Infoservice </t>
  </si>
  <si>
    <t xml:space="preserve">Copyright (c) Centraal Bureau voor de Statistiek, Den Haag/Heerlen </t>
  </si>
  <si>
    <t>Verveelvoudiging is toegestaan, mits CBS als bron wordt vermeld.</t>
  </si>
  <si>
    <t>Deze tabel bevat gegevens op nationaal niveau over akkerbouw.</t>
  </si>
  <si>
    <t>Tabel 1. Bedrijven met akkerbouw per grootteklasse, 2000-2018*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</si>
</sst>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numFmts>
  <fonts count="6" x14ac:knownFonts="1">
    <font>
      <sz val="11"/>
      <color theme="1"/>
      <name val="Calibri"/>
      <family val="2"/>
      <scheme val="minor"/>
    </font>
    <font>
      <sz val="10"/>
      <name val="Arial"/>
    </font>
    <font>
      <sz val="9"/>
      <color indexed="8"/>
      <name val="Arial"/>
    </font>
    <font>
      <sz val="9"/>
      <color indexed="8"/>
      <name val="Arial"/>
      <family val="2"/>
    </font>
    <font>
      <b/>
      <sz val="11"/>
      <color theme="1"/>
      <name val="Calibri"/>
      <family val="2"/>
      <scheme val="minor"/>
    </font>
    <font>
      <i/>
      <sz val="9"/>
      <color indexed="8"/>
      <name val="Arial"/>
      <family val="2"/>
    </font>
  </fonts>
  <fills count="2">
    <fill>
      <patternFill patternType="none"/>
    </fill>
    <fill>
      <patternFill patternType="gray125"/>
    </fill>
  </fills>
  <borders count="3">
    <border>
      <left/>
      <right/>
      <top/>
      <bottom/>
      <diagonal/>
    </border>
    <border>
      <left/>
      <right/>
      <top/>
      <bottom style="thin">
        <color auto="1"/>
      </bottom>
      <diagonal/>
    </border>
    <border>
      <left/>
      <right/>
      <top style="thin">
        <color auto="1"/>
      </top>
      <bottom style="thin">
        <color auto="1"/>
      </bottom>
      <diagonal/>
    </border>
  </borders>
  <cellStyleXfs count="2">
    <xf numFmtId="0" fontId="0" fillId="0" borderId="0"/>
    <xf numFmtId="0" fontId="1" fillId="0" borderId="0"/>
  </cellStyleXfs>
  <cellXfs count="19">
    <xf numFmtId="0" fontId="0" fillId="0" borderId="0" xfId="0"/>
    <xf numFmtId="164" fontId="0" fillId="0" borderId="0" xfId="0" applyNumberFormat="1"/>
    <xf numFmtId="0" fontId="3" fillId="0" borderId="0" xfId="1" applyFont="1" applyBorder="1" applyAlignment="1">
      <alignment horizontal="center" wrapText="1"/>
    </xf>
    <xf numFmtId="0" fontId="2" fillId="0" borderId="0" xfId="1" applyFont="1" applyBorder="1" applyAlignment="1">
      <alignment horizontal="left" vertical="top"/>
    </xf>
    <xf numFmtId="164" fontId="2" fillId="0" borderId="0" xfId="1" applyNumberFormat="1" applyFont="1" applyBorder="1" applyAlignment="1">
      <alignment horizontal="right" vertical="center"/>
    </xf>
    <xf numFmtId="0" fontId="0" fillId="0" borderId="0" xfId="0" applyBorder="1"/>
    <xf numFmtId="0" fontId="3" fillId="0" borderId="1" xfId="1" applyFont="1" applyBorder="1" applyAlignment="1">
      <alignment horizontal="left" vertical="top"/>
    </xf>
    <xf numFmtId="164" fontId="2" fillId="0" borderId="1" xfId="1" applyNumberFormat="1" applyFont="1" applyBorder="1" applyAlignment="1">
      <alignment horizontal="right" vertical="center"/>
    </xf>
    <xf numFmtId="0" fontId="0" fillId="0" borderId="1" xfId="0" applyBorder="1"/>
    <xf numFmtId="0" fontId="4" fillId="0" borderId="1" xfId="0" applyFont="1" applyBorder="1"/>
    <xf numFmtId="0" fontId="2" fillId="0" borderId="0" xfId="1" applyFont="1" applyBorder="1" applyAlignment="1">
      <alignment horizontal="left" wrapText="1"/>
    </xf>
    <xf numFmtId="1" fontId="2" fillId="0" borderId="0" xfId="1" applyNumberFormat="1" applyFont="1" applyBorder="1" applyAlignment="1">
      <alignment horizontal="right" vertical="center"/>
    </xf>
    <xf numFmtId="1" fontId="2" fillId="0" borderId="1" xfId="1" applyNumberFormat="1" applyFont="1" applyBorder="1" applyAlignment="1">
      <alignment horizontal="right" vertical="center"/>
    </xf>
    <xf numFmtId="0" fontId="2" fillId="0" borderId="2" xfId="1" applyFont="1" applyBorder="1" applyAlignment="1">
      <alignment horizontal="left" wrapText="1"/>
    </xf>
    <xf numFmtId="0" fontId="2" fillId="0" borderId="2" xfId="1" applyFont="1" applyBorder="1" applyAlignment="1">
      <alignment horizontal="center" wrapText="1"/>
    </xf>
    <xf numFmtId="0" fontId="3" fillId="0" borderId="2" xfId="1" applyFont="1" applyBorder="1" applyAlignment="1">
      <alignment horizontal="center" wrapText="1"/>
    </xf>
    <xf numFmtId="0" fontId="2" fillId="0" borderId="2" xfId="1" applyFont="1" applyBorder="1" applyAlignment="1">
      <alignment horizontal="center" wrapText="1"/>
    </xf>
    <xf numFmtId="0" fontId="5" fillId="0" borderId="1" xfId="1" applyFont="1" applyBorder="1" applyAlignment="1">
      <alignment horizontal="center" wrapText="1"/>
    </xf>
    <xf numFmtId="0" fontId="5" fillId="0" borderId="0" xfId="1" applyFont="1" applyBorder="1" applyAlignment="1">
      <alignment horizontal="center" wrapText="1"/>
    </xf>
  </cellXfs>
  <cellStyles count="2">
    <cellStyle name="Standaard" xfId="0" builtinId="0"/>
    <cellStyle name="Standaard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tabSelected="1" workbookViewId="0">
      <selection activeCell="E35" sqref="E35"/>
    </sheetView>
  </sheetViews>
  <sheetFormatPr defaultRowHeight="15" x14ac:dyDescent="0.25"/>
  <cols>
    <col min="2" max="2" width="18.5703125" customWidth="1"/>
    <col min="3" max="3" width="15" customWidth="1"/>
    <col min="7" max="7" width="14.5703125" customWidth="1"/>
    <col min="9" max="9" width="16.5703125" customWidth="1"/>
    <col min="11" max="11" width="14.85546875" customWidth="1"/>
    <col min="13" max="13" width="15.7109375" customWidth="1"/>
  </cols>
  <sheetData>
    <row r="1" spans="1:13" x14ac:dyDescent="0.25">
      <c r="A1" s="9" t="s">
        <v>76</v>
      </c>
      <c r="B1" s="8"/>
      <c r="C1" s="8"/>
      <c r="D1" s="8"/>
      <c r="E1" s="8"/>
      <c r="F1" s="8"/>
      <c r="G1" s="8"/>
      <c r="H1" s="8"/>
      <c r="I1" s="8"/>
      <c r="J1" s="8"/>
      <c r="K1" s="8"/>
      <c r="L1" s="8"/>
      <c r="M1" s="8"/>
    </row>
    <row r="2" spans="1:13" ht="30.75" customHeight="1" x14ac:dyDescent="0.25">
      <c r="A2" s="13"/>
      <c r="B2" s="14" t="s">
        <v>0</v>
      </c>
      <c r="C2" s="15" t="s">
        <v>27</v>
      </c>
      <c r="D2" s="16" t="s">
        <v>1</v>
      </c>
      <c r="E2" s="16"/>
      <c r="F2" s="16" t="s">
        <v>2</v>
      </c>
      <c r="G2" s="16"/>
      <c r="H2" s="16" t="s">
        <v>3</v>
      </c>
      <c r="I2" s="16"/>
      <c r="J2" s="16" t="s">
        <v>4</v>
      </c>
      <c r="K2" s="16"/>
      <c r="L2" s="16" t="s">
        <v>5</v>
      </c>
      <c r="M2" s="16"/>
    </row>
    <row r="3" spans="1:13" x14ac:dyDescent="0.25">
      <c r="A3" s="10"/>
      <c r="B3" s="17" t="s">
        <v>25</v>
      </c>
      <c r="C3" s="17"/>
      <c r="D3" s="18" t="s">
        <v>25</v>
      </c>
      <c r="E3" s="18" t="s">
        <v>28</v>
      </c>
      <c r="F3" s="18" t="s">
        <v>25</v>
      </c>
      <c r="G3" s="18" t="s">
        <v>28</v>
      </c>
      <c r="H3" s="18" t="s">
        <v>25</v>
      </c>
      <c r="I3" s="18" t="s">
        <v>28</v>
      </c>
      <c r="J3" s="18" t="s">
        <v>25</v>
      </c>
      <c r="K3" s="18" t="s">
        <v>28</v>
      </c>
      <c r="L3" s="18" t="s">
        <v>25</v>
      </c>
      <c r="M3" s="18" t="s">
        <v>28</v>
      </c>
    </row>
    <row r="4" spans="1:13" x14ac:dyDescent="0.25">
      <c r="A4" s="10"/>
      <c r="B4" s="2"/>
      <c r="C4" s="2"/>
      <c r="D4" s="2"/>
      <c r="E4" s="2"/>
      <c r="F4" s="2"/>
      <c r="G4" s="2"/>
      <c r="H4" s="2"/>
      <c r="I4" s="2"/>
      <c r="J4" s="2"/>
      <c r="K4" s="2"/>
      <c r="L4" s="2"/>
      <c r="M4" s="2"/>
    </row>
    <row r="5" spans="1:13" x14ac:dyDescent="0.25">
      <c r="A5" s="3" t="s">
        <v>6</v>
      </c>
      <c r="B5" s="4">
        <v>61517</v>
      </c>
      <c r="C5" s="4">
        <f>SUM(D5+F5+H5+J5)</f>
        <v>35872</v>
      </c>
      <c r="D5" s="4">
        <v>32414</v>
      </c>
      <c r="E5" s="11">
        <v>343794.07999999862</v>
      </c>
      <c r="F5" s="11">
        <v>2773</v>
      </c>
      <c r="G5" s="11">
        <v>185749.79000000024</v>
      </c>
      <c r="H5" s="11">
        <v>666</v>
      </c>
      <c r="I5" s="11">
        <v>93385.01999999999</v>
      </c>
      <c r="J5" s="11">
        <v>19</v>
      </c>
      <c r="K5" s="11">
        <v>11510.78</v>
      </c>
      <c r="L5" s="11">
        <v>97389</v>
      </c>
      <c r="M5" s="11">
        <v>634439.66999999702</v>
      </c>
    </row>
    <row r="6" spans="1:13" x14ac:dyDescent="0.25">
      <c r="A6" s="3" t="s">
        <v>7</v>
      </c>
      <c r="B6" s="4">
        <v>57998</v>
      </c>
      <c r="C6" s="4">
        <f t="shared" ref="C6:C23" si="0">SUM(D6+F6+H6+J6)</f>
        <v>34649</v>
      </c>
      <c r="D6" s="4">
        <v>31171</v>
      </c>
      <c r="E6" s="11">
        <v>333121.45000000065</v>
      </c>
      <c r="F6" s="11">
        <v>2741</v>
      </c>
      <c r="G6" s="11">
        <v>185109.86999999979</v>
      </c>
      <c r="H6" s="11">
        <v>715</v>
      </c>
      <c r="I6" s="11">
        <v>99865.460000000079</v>
      </c>
      <c r="J6" s="11">
        <v>22</v>
      </c>
      <c r="K6" s="11">
        <v>13321.169999999998</v>
      </c>
      <c r="L6" s="11">
        <v>92647</v>
      </c>
      <c r="M6" s="11">
        <v>631417.94999999646</v>
      </c>
    </row>
    <row r="7" spans="1:13" x14ac:dyDescent="0.25">
      <c r="A7" s="3" t="s">
        <v>8</v>
      </c>
      <c r="B7" s="4">
        <v>58305</v>
      </c>
      <c r="C7" s="4">
        <f t="shared" si="0"/>
        <v>31174</v>
      </c>
      <c r="D7" s="4">
        <v>27638</v>
      </c>
      <c r="E7" s="11">
        <v>325722.59000000049</v>
      </c>
      <c r="F7" s="11">
        <v>2768</v>
      </c>
      <c r="G7" s="11">
        <v>187323.25000000026</v>
      </c>
      <c r="H7" s="11">
        <v>747</v>
      </c>
      <c r="I7" s="11">
        <v>103916.86000000006</v>
      </c>
      <c r="J7" s="11">
        <v>21</v>
      </c>
      <c r="K7" s="11">
        <v>12013.539999999999</v>
      </c>
      <c r="L7" s="11">
        <v>89479</v>
      </c>
      <c r="M7" s="11">
        <v>628976.23999999836</v>
      </c>
    </row>
    <row r="8" spans="1:13" x14ac:dyDescent="0.25">
      <c r="A8" s="3" t="s">
        <v>9</v>
      </c>
      <c r="B8" s="4">
        <v>56270</v>
      </c>
      <c r="C8" s="4">
        <f t="shared" si="0"/>
        <v>29138</v>
      </c>
      <c r="D8" s="4">
        <v>25587</v>
      </c>
      <c r="E8" s="11">
        <v>306452.54999999917</v>
      </c>
      <c r="F8" s="11">
        <v>2751</v>
      </c>
      <c r="G8" s="11">
        <v>187077.0299999998</v>
      </c>
      <c r="H8" s="11">
        <v>776</v>
      </c>
      <c r="I8" s="11">
        <v>109897.56000000007</v>
      </c>
      <c r="J8" s="11">
        <v>24</v>
      </c>
      <c r="K8" s="11">
        <v>12561.260000000002</v>
      </c>
      <c r="L8" s="11">
        <v>85408</v>
      </c>
      <c r="M8" s="11">
        <v>615988.40000000352</v>
      </c>
    </row>
    <row r="9" spans="1:13" x14ac:dyDescent="0.25">
      <c r="A9" s="3" t="s">
        <v>10</v>
      </c>
      <c r="B9" s="4">
        <v>55474</v>
      </c>
      <c r="C9" s="4">
        <f t="shared" si="0"/>
        <v>28320</v>
      </c>
      <c r="D9" s="4">
        <v>24738</v>
      </c>
      <c r="E9" s="11">
        <v>296573.82999999955</v>
      </c>
      <c r="F9" s="11">
        <v>2756</v>
      </c>
      <c r="G9" s="11">
        <v>187979.01999999993</v>
      </c>
      <c r="H9" s="11">
        <v>797</v>
      </c>
      <c r="I9" s="11">
        <v>113623.61000000009</v>
      </c>
      <c r="J9" s="11">
        <v>29</v>
      </c>
      <c r="K9" s="11">
        <v>15355.889999999998</v>
      </c>
      <c r="L9" s="11">
        <v>83794</v>
      </c>
      <c r="M9" s="11">
        <v>613532.35000000091</v>
      </c>
    </row>
    <row r="10" spans="1:13" x14ac:dyDescent="0.25">
      <c r="A10" s="3" t="s">
        <v>11</v>
      </c>
      <c r="B10" s="4">
        <v>55271</v>
      </c>
      <c r="C10" s="4">
        <f t="shared" si="0"/>
        <v>26479</v>
      </c>
      <c r="D10" s="4">
        <v>22900</v>
      </c>
      <c r="E10" s="11">
        <v>284347.43999999989</v>
      </c>
      <c r="F10" s="11">
        <v>2720</v>
      </c>
      <c r="G10" s="11">
        <v>186430.53000000006</v>
      </c>
      <c r="H10" s="11">
        <v>833</v>
      </c>
      <c r="I10" s="11">
        <v>119466.80999999997</v>
      </c>
      <c r="J10" s="11">
        <v>26</v>
      </c>
      <c r="K10" s="11">
        <v>13809.46</v>
      </c>
      <c r="L10" s="11">
        <v>81750</v>
      </c>
      <c r="M10" s="11">
        <v>604054.23999999871</v>
      </c>
    </row>
    <row r="11" spans="1:13" x14ac:dyDescent="0.25">
      <c r="A11" s="3" t="s">
        <v>12</v>
      </c>
      <c r="B11" s="4">
        <v>54258</v>
      </c>
      <c r="C11" s="4">
        <f t="shared" si="0"/>
        <v>25177</v>
      </c>
      <c r="D11" s="4">
        <v>21661</v>
      </c>
      <c r="E11" s="11">
        <v>267481.57000000024</v>
      </c>
      <c r="F11" s="11">
        <v>2667</v>
      </c>
      <c r="G11" s="11">
        <v>182191.07999999996</v>
      </c>
      <c r="H11" s="11">
        <v>825</v>
      </c>
      <c r="I11" s="11">
        <v>117186.02999999993</v>
      </c>
      <c r="J11" s="11">
        <v>24</v>
      </c>
      <c r="K11" s="11">
        <v>13033.749999999998</v>
      </c>
      <c r="L11" s="11">
        <v>79435</v>
      </c>
      <c r="M11" s="11">
        <v>579892.43000000005</v>
      </c>
    </row>
    <row r="12" spans="1:13" x14ac:dyDescent="0.25">
      <c r="A12" s="3" t="s">
        <v>13</v>
      </c>
      <c r="B12" s="4">
        <v>52948</v>
      </c>
      <c r="C12" s="4">
        <f t="shared" si="0"/>
        <v>23793</v>
      </c>
      <c r="D12" s="4">
        <v>20278</v>
      </c>
      <c r="E12" s="11">
        <v>254193.96999999962</v>
      </c>
      <c r="F12" s="11">
        <v>2625</v>
      </c>
      <c r="G12" s="11">
        <v>181131.20999999993</v>
      </c>
      <c r="H12" s="11">
        <v>855</v>
      </c>
      <c r="I12" s="11">
        <v>121271.86</v>
      </c>
      <c r="J12" s="11">
        <v>35</v>
      </c>
      <c r="K12" s="11">
        <v>16613.29</v>
      </c>
      <c r="L12" s="11">
        <v>76741</v>
      </c>
      <c r="M12" s="11">
        <v>573210.3300000024</v>
      </c>
    </row>
    <row r="13" spans="1:13" x14ac:dyDescent="0.25">
      <c r="A13" s="3" t="s">
        <v>14</v>
      </c>
      <c r="B13" s="4">
        <v>52571</v>
      </c>
      <c r="C13" s="4">
        <f t="shared" si="0"/>
        <v>22580</v>
      </c>
      <c r="D13" s="4">
        <v>19088</v>
      </c>
      <c r="E13" s="11">
        <v>243975.48999999944</v>
      </c>
      <c r="F13" s="11">
        <v>2564</v>
      </c>
      <c r="G13" s="11">
        <v>176930.55000000016</v>
      </c>
      <c r="H13" s="11">
        <v>894</v>
      </c>
      <c r="I13" s="11">
        <v>128036.04000000001</v>
      </c>
      <c r="J13" s="11">
        <v>34</v>
      </c>
      <c r="K13" s="11">
        <v>14523.730000000001</v>
      </c>
      <c r="L13" s="11">
        <v>75151</v>
      </c>
      <c r="M13" s="11">
        <v>563465.8100000018</v>
      </c>
    </row>
    <row r="14" spans="1:13" x14ac:dyDescent="0.25">
      <c r="A14" s="3" t="s">
        <v>15</v>
      </c>
      <c r="B14" s="4">
        <v>51489</v>
      </c>
      <c r="C14" s="4">
        <f t="shared" si="0"/>
        <v>21519</v>
      </c>
      <c r="D14" s="4">
        <v>18054</v>
      </c>
      <c r="E14" s="11">
        <v>233232.72000000125</v>
      </c>
      <c r="F14" s="11">
        <v>2507</v>
      </c>
      <c r="G14" s="11">
        <v>173091.17999999996</v>
      </c>
      <c r="H14" s="11">
        <v>924</v>
      </c>
      <c r="I14" s="11">
        <v>133032.55999999997</v>
      </c>
      <c r="J14" s="11">
        <v>34</v>
      </c>
      <c r="K14" s="11">
        <v>14726.07</v>
      </c>
      <c r="L14" s="11">
        <v>73008</v>
      </c>
      <c r="M14" s="11">
        <v>554082.52999999956</v>
      </c>
    </row>
    <row r="15" spans="1:13" x14ac:dyDescent="0.25">
      <c r="A15" s="3" t="s">
        <v>16</v>
      </c>
      <c r="B15" s="4">
        <v>51360</v>
      </c>
      <c r="C15" s="4">
        <f t="shared" si="0"/>
        <v>20964</v>
      </c>
      <c r="D15" s="4">
        <v>17558</v>
      </c>
      <c r="E15" s="11">
        <v>222364.54999999941</v>
      </c>
      <c r="F15" s="11">
        <v>2450</v>
      </c>
      <c r="G15" s="11">
        <v>169512.67000000004</v>
      </c>
      <c r="H15" s="11">
        <v>919</v>
      </c>
      <c r="I15" s="11">
        <v>134159.83999999985</v>
      </c>
      <c r="J15" s="11">
        <v>37</v>
      </c>
      <c r="K15" s="11">
        <v>16033.740000000002</v>
      </c>
      <c r="L15" s="11">
        <v>72324</v>
      </c>
      <c r="M15" s="11">
        <v>542070.80000000237</v>
      </c>
    </row>
    <row r="16" spans="1:13" x14ac:dyDescent="0.25">
      <c r="A16" s="3" t="s">
        <v>17</v>
      </c>
      <c r="B16" s="4">
        <v>49984</v>
      </c>
      <c r="C16" s="4">
        <f t="shared" si="0"/>
        <v>20408</v>
      </c>
      <c r="D16" s="4">
        <v>17084</v>
      </c>
      <c r="E16" s="11">
        <v>217662.48000000126</v>
      </c>
      <c r="F16" s="11">
        <v>2329</v>
      </c>
      <c r="G16" s="11">
        <v>161672.04</v>
      </c>
      <c r="H16" s="11">
        <v>952</v>
      </c>
      <c r="I16" s="11">
        <v>137686.36000000007</v>
      </c>
      <c r="J16" s="11">
        <v>43</v>
      </c>
      <c r="K16" s="11">
        <v>18021.599999999999</v>
      </c>
      <c r="L16" s="11">
        <v>70392</v>
      </c>
      <c r="M16" s="11">
        <v>535042.47999999614</v>
      </c>
    </row>
    <row r="17" spans="1:13" x14ac:dyDescent="0.25">
      <c r="A17" s="3" t="s">
        <v>18</v>
      </c>
      <c r="B17" s="4">
        <v>48941</v>
      </c>
      <c r="C17" s="4">
        <f t="shared" si="0"/>
        <v>19869</v>
      </c>
      <c r="D17" s="4">
        <v>16617</v>
      </c>
      <c r="E17" s="11">
        <v>209842.71000000037</v>
      </c>
      <c r="F17" s="11">
        <v>2275</v>
      </c>
      <c r="G17" s="11">
        <v>158318.13999999972</v>
      </c>
      <c r="H17" s="11">
        <v>936</v>
      </c>
      <c r="I17" s="11">
        <v>135249.15999999995</v>
      </c>
      <c r="J17" s="11">
        <v>41</v>
      </c>
      <c r="K17" s="11">
        <v>17392.859999999993</v>
      </c>
      <c r="L17" s="11">
        <v>68810</v>
      </c>
      <c r="M17" s="11">
        <v>520802.86999999773</v>
      </c>
    </row>
    <row r="18" spans="1:13" x14ac:dyDescent="0.25">
      <c r="A18" s="3" t="s">
        <v>19</v>
      </c>
      <c r="B18" s="4">
        <v>47223</v>
      </c>
      <c r="C18" s="4">
        <f t="shared" si="0"/>
        <v>20258</v>
      </c>
      <c r="D18" s="4">
        <v>16947</v>
      </c>
      <c r="E18" s="11">
        <v>213736.75999999902</v>
      </c>
      <c r="F18" s="11">
        <v>2303</v>
      </c>
      <c r="G18" s="11">
        <v>160372.21999999983</v>
      </c>
      <c r="H18" s="11">
        <v>966</v>
      </c>
      <c r="I18" s="11">
        <v>140578.76999999996</v>
      </c>
      <c r="J18" s="11">
        <v>42</v>
      </c>
      <c r="K18" s="11">
        <v>17724.419999999998</v>
      </c>
      <c r="L18" s="11">
        <v>67481</v>
      </c>
      <c r="M18" s="11">
        <v>532412.1699999976</v>
      </c>
    </row>
    <row r="19" spans="1:13" x14ac:dyDescent="0.25">
      <c r="A19" s="3" t="s">
        <v>20</v>
      </c>
      <c r="B19" s="4">
        <v>46324</v>
      </c>
      <c r="C19" s="4">
        <f t="shared" si="0"/>
        <v>19183</v>
      </c>
      <c r="D19" s="4">
        <v>15928</v>
      </c>
      <c r="E19" s="11">
        <v>203405.48999999979</v>
      </c>
      <c r="F19" s="11">
        <v>2257</v>
      </c>
      <c r="G19" s="11">
        <v>157248.68999999977</v>
      </c>
      <c r="H19" s="11">
        <v>956</v>
      </c>
      <c r="I19" s="11">
        <v>138744.38000000006</v>
      </c>
      <c r="J19" s="11">
        <v>42</v>
      </c>
      <c r="K19" s="11">
        <v>17880.560000000001</v>
      </c>
      <c r="L19" s="11">
        <v>65507</v>
      </c>
      <c r="M19" s="11">
        <v>517279.11999999988</v>
      </c>
    </row>
    <row r="20" spans="1:13" x14ac:dyDescent="0.25">
      <c r="A20" s="3" t="s">
        <v>21</v>
      </c>
      <c r="B20" s="4">
        <v>45147</v>
      </c>
      <c r="C20" s="4">
        <f t="shared" si="0"/>
        <v>18766</v>
      </c>
      <c r="D20" s="4">
        <v>15607</v>
      </c>
      <c r="E20" s="11">
        <v>199626.72000000114</v>
      </c>
      <c r="F20" s="11">
        <v>2172</v>
      </c>
      <c r="G20" s="11">
        <v>150971.04000000012</v>
      </c>
      <c r="H20" s="11">
        <v>947</v>
      </c>
      <c r="I20" s="11">
        <v>138299.92999999991</v>
      </c>
      <c r="J20" s="11">
        <v>40</v>
      </c>
      <c r="K20" s="11">
        <v>16767.789999999997</v>
      </c>
      <c r="L20" s="11">
        <v>63913</v>
      </c>
      <c r="M20" s="11">
        <v>505665.47999999952</v>
      </c>
    </row>
    <row r="21" spans="1:13" x14ac:dyDescent="0.25">
      <c r="A21" s="3" t="s">
        <v>22</v>
      </c>
      <c r="B21" s="4">
        <v>37496</v>
      </c>
      <c r="C21" s="4">
        <f t="shared" si="0"/>
        <v>18185</v>
      </c>
      <c r="D21" s="4">
        <v>15033</v>
      </c>
      <c r="E21" s="11">
        <v>196455.41000000029</v>
      </c>
      <c r="F21" s="11">
        <v>2138</v>
      </c>
      <c r="G21" s="11">
        <v>147687.44999999981</v>
      </c>
      <c r="H21" s="11">
        <v>974</v>
      </c>
      <c r="I21" s="11">
        <v>142159.8300000001</v>
      </c>
      <c r="J21" s="11">
        <v>40</v>
      </c>
      <c r="K21" s="11">
        <v>17357.27</v>
      </c>
      <c r="L21" s="11">
        <v>55681</v>
      </c>
      <c r="M21" s="11">
        <v>503659.96000000171</v>
      </c>
    </row>
    <row r="22" spans="1:13" x14ac:dyDescent="0.25">
      <c r="A22" s="3" t="s">
        <v>23</v>
      </c>
      <c r="B22" s="4">
        <v>36876</v>
      </c>
      <c r="C22" s="4">
        <f t="shared" si="0"/>
        <v>17964</v>
      </c>
      <c r="D22" s="4">
        <v>14796</v>
      </c>
      <c r="E22" s="11">
        <v>196428.6600000005</v>
      </c>
      <c r="F22" s="11">
        <v>2153</v>
      </c>
      <c r="G22" s="11">
        <v>150074.88999999975</v>
      </c>
      <c r="H22" s="11">
        <v>969</v>
      </c>
      <c r="I22" s="11">
        <v>142656.62999999986</v>
      </c>
      <c r="J22" s="11">
        <v>46</v>
      </c>
      <c r="K22" s="11">
        <v>19986.879999999997</v>
      </c>
      <c r="L22" s="11">
        <v>54840</v>
      </c>
      <c r="M22" s="11">
        <v>509147.05999999732</v>
      </c>
    </row>
    <row r="23" spans="1:13" x14ac:dyDescent="0.25">
      <c r="A23" s="6" t="s">
        <v>26</v>
      </c>
      <c r="B23" s="7">
        <v>35660</v>
      </c>
      <c r="C23" s="7">
        <f t="shared" si="0"/>
        <v>18197</v>
      </c>
      <c r="D23" s="7">
        <v>15030</v>
      </c>
      <c r="E23" s="12">
        <v>198501.51000000015</v>
      </c>
      <c r="F23" s="12">
        <v>2129</v>
      </c>
      <c r="G23" s="12">
        <v>148585.35000000006</v>
      </c>
      <c r="H23" s="12">
        <v>981</v>
      </c>
      <c r="I23" s="12">
        <v>145471.59</v>
      </c>
      <c r="J23" s="12">
        <v>57</v>
      </c>
      <c r="K23" s="12">
        <v>23616.150000000009</v>
      </c>
      <c r="L23" s="12">
        <v>53857</v>
      </c>
      <c r="M23" s="12">
        <v>516174.60000000353</v>
      </c>
    </row>
    <row r="24" spans="1:13" x14ac:dyDescent="0.25">
      <c r="A24" s="5"/>
      <c r="B24" s="5"/>
      <c r="C24" s="5"/>
      <c r="D24" s="5"/>
      <c r="E24" s="5"/>
      <c r="F24" s="5"/>
      <c r="G24" s="5"/>
      <c r="H24" s="5"/>
      <c r="I24" s="5"/>
      <c r="J24" s="5"/>
      <c r="K24" s="5"/>
      <c r="L24" s="5"/>
      <c r="M24" s="5"/>
    </row>
    <row r="25" spans="1:13" x14ac:dyDescent="0.25">
      <c r="L25" s="1" t="s">
        <v>24</v>
      </c>
    </row>
  </sheetData>
  <mergeCells count="5">
    <mergeCell ref="D2:E2"/>
    <mergeCell ref="F2:G2"/>
    <mergeCell ref="H2:I2"/>
    <mergeCell ref="J2:K2"/>
    <mergeCell ref="L2:M2"/>
  </mergeCells>
  <pageMargins left="0.7" right="0.7"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5"/>
  <sheetViews>
    <sheetView topLeftCell="A45" workbookViewId="0">
      <selection activeCell="I61" sqref="I61"/>
    </sheetView>
  </sheetViews>
  <sheetFormatPr defaultRowHeight="15" x14ac:dyDescent="0.25"/>
  <sheetData>
    <row r="1" spans="1:1" x14ac:dyDescent="0.25">
      <c r="A1" t="s">
        <v>29</v>
      </c>
    </row>
    <row r="3" spans="1:1" x14ac:dyDescent="0.25">
      <c r="A3" t="s">
        <v>30</v>
      </c>
    </row>
    <row r="4" spans="1:1" x14ac:dyDescent="0.25">
      <c r="A4" t="s">
        <v>31</v>
      </c>
    </row>
    <row r="5" spans="1:1" x14ac:dyDescent="0.25">
      <c r="A5" t="s">
        <v>32</v>
      </c>
    </row>
    <row r="6" spans="1:1" x14ac:dyDescent="0.25">
      <c r="A6" t="s">
        <v>33</v>
      </c>
    </row>
    <row r="7" spans="1:1" x14ac:dyDescent="0.25">
      <c r="A7" t="s">
        <v>34</v>
      </c>
    </row>
    <row r="9" spans="1:1" x14ac:dyDescent="0.25">
      <c r="A9" t="s">
        <v>35</v>
      </c>
    </row>
    <row r="11" spans="1:1" x14ac:dyDescent="0.25">
      <c r="A11" t="s">
        <v>75</v>
      </c>
    </row>
    <row r="14" spans="1:1" x14ac:dyDescent="0.25">
      <c r="A14" t="s">
        <v>36</v>
      </c>
    </row>
    <row r="16" spans="1:1" x14ac:dyDescent="0.25">
      <c r="A16" t="s">
        <v>37</v>
      </c>
    </row>
    <row r="18" spans="1:1" x14ac:dyDescent="0.25">
      <c r="A18" t="s">
        <v>38</v>
      </c>
    </row>
    <row r="20" spans="1:1" x14ac:dyDescent="0.25">
      <c r="A20" t="s">
        <v>39</v>
      </c>
    </row>
    <row r="23" spans="1:1" x14ac:dyDescent="0.25">
      <c r="A23" t="s">
        <v>40</v>
      </c>
    </row>
    <row r="25" spans="1:1" x14ac:dyDescent="0.25">
      <c r="A25" t="s">
        <v>41</v>
      </c>
    </row>
    <row r="28" spans="1:1" x14ac:dyDescent="0.25">
      <c r="A28" t="s">
        <v>42</v>
      </c>
    </row>
    <row r="30" spans="1:1" x14ac:dyDescent="0.25">
      <c r="A30" t="s">
        <v>43</v>
      </c>
    </row>
    <row r="32" spans="1:1" x14ac:dyDescent="0.25">
      <c r="A32" t="s">
        <v>44</v>
      </c>
    </row>
    <row r="33" spans="1:1" x14ac:dyDescent="0.25">
      <c r="A33" t="s">
        <v>45</v>
      </c>
    </row>
    <row r="34" spans="1:1" x14ac:dyDescent="0.25">
      <c r="A34" t="s">
        <v>46</v>
      </c>
    </row>
    <row r="35" spans="1:1" x14ac:dyDescent="0.25">
      <c r="A35" t="s">
        <v>47</v>
      </c>
    </row>
    <row r="37" spans="1:1" x14ac:dyDescent="0.25">
      <c r="A37" t="s">
        <v>48</v>
      </c>
    </row>
    <row r="39" spans="1:1" x14ac:dyDescent="0.25">
      <c r="A39" t="s">
        <v>49</v>
      </c>
    </row>
    <row r="40" spans="1:1" x14ac:dyDescent="0.25">
      <c r="A40" t="s">
        <v>50</v>
      </c>
    </row>
    <row r="41" spans="1:1" x14ac:dyDescent="0.25">
      <c r="A41" t="s">
        <v>51</v>
      </c>
    </row>
    <row r="42" spans="1:1" x14ac:dyDescent="0.25">
      <c r="A42" t="s">
        <v>52</v>
      </c>
    </row>
    <row r="44" spans="1:1" x14ac:dyDescent="0.25">
      <c r="A44" t="s">
        <v>53</v>
      </c>
    </row>
    <row r="46" spans="1:1" x14ac:dyDescent="0.25">
      <c r="A46" t="s">
        <v>54</v>
      </c>
    </row>
    <row r="47" spans="1:1" x14ac:dyDescent="0.25">
      <c r="A47" t="s">
        <v>55</v>
      </c>
    </row>
    <row r="48" spans="1:1" x14ac:dyDescent="0.25">
      <c r="A48" t="s">
        <v>56</v>
      </c>
    </row>
    <row r="49" spans="1:1" x14ac:dyDescent="0.25">
      <c r="A49" t="s">
        <v>57</v>
      </c>
    </row>
    <row r="50" spans="1:1" x14ac:dyDescent="0.25">
      <c r="A50" t="s">
        <v>58</v>
      </c>
    </row>
    <row r="52" spans="1:1" x14ac:dyDescent="0.25">
      <c r="A52" t="s">
        <v>59</v>
      </c>
    </row>
    <row r="53" spans="1:1" x14ac:dyDescent="0.25">
      <c r="A53" t="s">
        <v>60</v>
      </c>
    </row>
    <row r="54" spans="1:1" x14ac:dyDescent="0.25">
      <c r="A54" t="s">
        <v>61</v>
      </c>
    </row>
    <row r="56" spans="1:1" x14ac:dyDescent="0.25">
      <c r="A56" t="s">
        <v>62</v>
      </c>
    </row>
    <row r="57" spans="1:1" x14ac:dyDescent="0.25">
      <c r="A57" t="s">
        <v>63</v>
      </c>
    </row>
    <row r="58" spans="1:1" x14ac:dyDescent="0.25">
      <c r="A58" t="s">
        <v>64</v>
      </c>
    </row>
    <row r="60" spans="1:1" x14ac:dyDescent="0.25">
      <c r="A60" t="s">
        <v>65</v>
      </c>
    </row>
    <row r="61" spans="1:1" x14ac:dyDescent="0.25">
      <c r="A61" t="s">
        <v>66</v>
      </c>
    </row>
    <row r="63" spans="1:1" x14ac:dyDescent="0.25">
      <c r="A63" t="s">
        <v>67</v>
      </c>
    </row>
    <row r="64" spans="1:1" x14ac:dyDescent="0.25">
      <c r="A64" t="s">
        <v>68</v>
      </c>
    </row>
    <row r="66" spans="1:1" x14ac:dyDescent="0.25">
      <c r="A66" t="s">
        <v>69</v>
      </c>
    </row>
    <row r="68" spans="1:1" x14ac:dyDescent="0.25">
      <c r="A68" t="s">
        <v>70</v>
      </c>
    </row>
    <row r="70" spans="1:1" x14ac:dyDescent="0.25">
      <c r="A70" t="s">
        <v>71</v>
      </c>
    </row>
    <row r="72" spans="1:1" x14ac:dyDescent="0.25">
      <c r="A72" t="s">
        <v>72</v>
      </c>
    </row>
    <row r="74" spans="1:1" x14ac:dyDescent="0.25">
      <c r="A74" t="s">
        <v>73</v>
      </c>
    </row>
    <row r="75" spans="1:1" x14ac:dyDescent="0.25">
      <c r="A75"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Tabel1</vt:lpstr>
      <vt:lpstr>toelichting</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Pierik, C.R. (Cor)</dc:creator>
  <cp:lastModifiedBy>Pierik, C.R. (Cor)</cp:lastModifiedBy>
  <cp:lastPrinted>2018-11-13T06:39:06Z</cp:lastPrinted>
  <dcterms:created xsi:type="dcterms:W3CDTF">2018-11-13T06:05:37Z</dcterms:created>
  <dcterms:modified xsi:type="dcterms:W3CDTF">2018-11-20T13:26:07Z</dcterms:modified>
</cp:coreProperties>
</file>