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amen\Werk\DOCU\EZK_Multinationals_180195\4-Tabellen\concept tabellen\Na beoordeling\"/>
    </mc:Choice>
  </mc:AlternateContent>
  <bookViews>
    <workbookView xWindow="0" yWindow="0" windowWidth="19320" windowHeight="10920" tabRatio="832"/>
  </bookViews>
  <sheets>
    <sheet name="Voorblad" sheetId="16" r:id="rId1"/>
    <sheet name="Inhoud" sheetId="15" r:id="rId2"/>
    <sheet name="Toelichting" sheetId="17" r:id="rId3"/>
    <sheet name="Tabel 1" sheetId="4" r:id="rId4"/>
    <sheet name="Tabel 2" sheetId="11" r:id="rId5"/>
    <sheet name="Tabel 3" sheetId="7" r:id="rId6"/>
    <sheet name="Tabel 4" sheetId="12" r:id="rId7"/>
    <sheet name="Tabel 5" sheetId="13" r:id="rId8"/>
    <sheet name="Tabel 6" sheetId="14" r:id="rId9"/>
  </sheets>
  <definedNames>
    <definedName name="_xlnm.Print_Area" localSheetId="1">Inhoud!$A$1:$G$53</definedName>
    <definedName name="_xlnm.Print_Area" localSheetId="3">'Tabel 1'!$A$1:$E$88</definedName>
    <definedName name="_xlnm.Print_Area" localSheetId="4">'Tabel 2'!$A$1:$E$88</definedName>
    <definedName name="_xlnm.Print_Area" localSheetId="5">'Tabel 3'!$A$1:$I$18</definedName>
    <definedName name="_xlnm.Print_Area" localSheetId="6">'Tabel 4'!$A$1:$I$18</definedName>
    <definedName name="_xlnm.Print_Area" localSheetId="7">'Tabel 5'!$A$1:$I$18</definedName>
    <definedName name="_xlnm.Print_Area" localSheetId="8">'Tabel 6'!$A$1:$I$20</definedName>
    <definedName name="_xlnm.Print_Area" localSheetId="2">Toelichting!$A$1:$A$83</definedName>
    <definedName name="_xlnm.Print_Area" localSheetId="0">Voorblad!$A$1:$E$51</definedName>
    <definedName name="d">#REF!</definedName>
    <definedName name="ddddd">#REF!</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4" l="1"/>
  <c r="C10" i="4"/>
  <c r="C11" i="4"/>
  <c r="C12" i="4"/>
  <c r="C13" i="4"/>
  <c r="C14" i="4"/>
  <c r="C15" i="4"/>
  <c r="C16" i="4"/>
  <c r="C17" i="4"/>
  <c r="C18" i="4"/>
  <c r="C19" i="4"/>
  <c r="C22" i="4"/>
  <c r="C23" i="4"/>
  <c r="C24" i="4"/>
  <c r="C25" i="4"/>
  <c r="C26" i="4"/>
  <c r="C27" i="4"/>
  <c r="C28" i="4"/>
  <c r="C29" i="4"/>
  <c r="C30" i="4"/>
  <c r="C31" i="4"/>
  <c r="C32" i="4"/>
  <c r="C33" i="4"/>
  <c r="C36" i="4"/>
  <c r="C37" i="4"/>
  <c r="C38" i="4"/>
  <c r="C39" i="4"/>
  <c r="C40" i="4"/>
  <c r="C41" i="4"/>
  <c r="C42" i="4"/>
  <c r="C43" i="4"/>
  <c r="C44" i="4"/>
  <c r="C45" i="4"/>
  <c r="C46" i="4"/>
  <c r="C47" i="4"/>
  <c r="C50" i="4"/>
  <c r="C51" i="4"/>
  <c r="C52" i="4"/>
  <c r="C53" i="4"/>
  <c r="C54" i="4"/>
  <c r="C55" i="4"/>
  <c r="C56" i="4"/>
  <c r="C57" i="4"/>
  <c r="C58" i="4"/>
  <c r="C59" i="4"/>
  <c r="C60" i="4"/>
  <c r="C61" i="4"/>
  <c r="C64" i="4"/>
  <c r="C65" i="4"/>
  <c r="C66" i="4"/>
  <c r="C67" i="4"/>
  <c r="C68" i="4"/>
  <c r="C69" i="4"/>
  <c r="C70" i="4"/>
  <c r="C71" i="4"/>
  <c r="C72" i="4"/>
  <c r="C73" i="4"/>
  <c r="C74" i="4"/>
  <c r="C75" i="4"/>
  <c r="C78" i="4"/>
  <c r="C79" i="4"/>
  <c r="C80" i="4"/>
  <c r="C81" i="4"/>
  <c r="C82" i="4"/>
  <c r="C83" i="4"/>
  <c r="C84" i="4"/>
  <c r="C85" i="4"/>
  <c r="C86" i="4"/>
  <c r="C8" i="4"/>
</calcChain>
</file>

<file path=xl/sharedStrings.xml><?xml version="1.0" encoding="utf-8"?>
<sst xmlns="http://schemas.openxmlformats.org/spreadsheetml/2006/main" count="462" uniqueCount="137">
  <si>
    <t>Totaal</t>
  </si>
  <si>
    <t>Openbaar bestuur en overheidsdiensten</t>
  </si>
  <si>
    <t>Onderwijs</t>
  </si>
  <si>
    <t>Landbouw, bosbouw en visserij</t>
  </si>
  <si>
    <t>Delfstoffenwinning</t>
  </si>
  <si>
    <t>Industrie</t>
  </si>
  <si>
    <t>Energievoorziening</t>
  </si>
  <si>
    <t>Waterbedrijven en afvalbeheer</t>
  </si>
  <si>
    <t>Bouwnijverheid</t>
  </si>
  <si>
    <t>Handel</t>
  </si>
  <si>
    <t>Vervoer en opslag</t>
  </si>
  <si>
    <t>Horeca</t>
  </si>
  <si>
    <t>Informatie en communicatie</t>
  </si>
  <si>
    <t>Financiële dienstverlening</t>
  </si>
  <si>
    <t>Specialistische zakelijke diensten</t>
  </si>
  <si>
    <t>Verhuur en overige zakelijke diensten</t>
  </si>
  <si>
    <t>Gezondheids- en welzijnszorg</t>
  </si>
  <si>
    <t>Cultuur, sport en recreatie</t>
  </si>
  <si>
    <t>Overige dienstverlening</t>
  </si>
  <si>
    <t>Nederlandse multinational ZMKB</t>
  </si>
  <si>
    <t>Nederlandse multinational grootbedrijf</t>
  </si>
  <si>
    <t>Bron: CBS</t>
  </si>
  <si>
    <t>B</t>
  </si>
  <si>
    <t>C</t>
  </si>
  <si>
    <t>D</t>
  </si>
  <si>
    <t>E</t>
  </si>
  <si>
    <t>F</t>
  </si>
  <si>
    <t>G</t>
  </si>
  <si>
    <t>H</t>
  </si>
  <si>
    <t>I</t>
  </si>
  <si>
    <t>J</t>
  </si>
  <si>
    <t>Verhuur en handel van onroerend goed,excl. 'imputed rents'</t>
  </si>
  <si>
    <t>M</t>
  </si>
  <si>
    <t>N</t>
  </si>
  <si>
    <t>A</t>
  </si>
  <si>
    <t>K</t>
  </si>
  <si>
    <t>O</t>
  </si>
  <si>
    <t>P</t>
  </si>
  <si>
    <t>Q</t>
  </si>
  <si>
    <t>R</t>
  </si>
  <si>
    <t>S</t>
  </si>
  <si>
    <t>T</t>
  </si>
  <si>
    <t>Direct</t>
  </si>
  <si>
    <t>Inhoud</t>
  </si>
  <si>
    <t>Werkblad</t>
  </si>
  <si>
    <t>Toelichting</t>
  </si>
  <si>
    <t>Tabel 1</t>
  </si>
  <si>
    <t>Tabel 2</t>
  </si>
  <si>
    <t>Tabel 3</t>
  </si>
  <si>
    <t>Tabel 4</t>
  </si>
  <si>
    <t>Tabel 5</t>
  </si>
  <si>
    <t>Tabel 6</t>
  </si>
  <si>
    <t>Verklaring van tekens</t>
  </si>
  <si>
    <t>* = voorlopige cijfers</t>
  </si>
  <si>
    <t>** = nader voorlopige cijfers</t>
  </si>
  <si>
    <t>Toelichting bij de tabellen</t>
  </si>
  <si>
    <t>Inleiding</t>
  </si>
  <si>
    <t>Populatie</t>
  </si>
  <si>
    <t>Methode en operationalisering</t>
  </si>
  <si>
    <t>Begrippen</t>
  </si>
  <si>
    <t>Afkortingen</t>
  </si>
  <si>
    <t>CBS, Centrum voor Beleidsstatistiek</t>
  </si>
  <si>
    <t>Waardeketen van multinationals en niet-multinationals 2016</t>
  </si>
  <si>
    <t xml:space="preserve"> </t>
  </si>
  <si>
    <t>Bronbestanden</t>
  </si>
  <si>
    <t>Productiestatistiek (PS)</t>
  </si>
  <si>
    <t>De Productiestatistieken geven een beeld van de werkgelegenheid en het financiële reilen en zeilen van bedrijven. De PS bevatten onder meer gegevens over omzet, kosten en toegevoegde waarde. Van de volgende bedrijfstakken worden PS samengesteld: winning van delfstoffen, industrie, productie en distributie van energie en water, bouwnijverheid, reparatie van consumentenartikelen, groothandel en detailhandel, horeca, vervoer, opslag en communicatie, zakelijke en persoonlijke dienstverlening. De doelpopulatie van de PS bestaat uit de in de verslagperiode economisch actieve bedrijven met de hoofdactiviteit in een van de bovengenoemde bedrijfstakken. De PS zijn enquêtes onder circa tien procent van de bedrijven. De steekproef is relatief groter onder de grotere bedrijven, en de bedrijven met 50 of meer werkzame personen worden integraal meegenomen. Voor de kleinste bedrijven worden gegevens op het totaalniveau van grootteklasse-sector combinaties bijgeschat.</t>
  </si>
  <si>
    <t>Statistiek Internationale Handel in Diensten (IHD)</t>
  </si>
  <si>
    <t>De steekproef van de IHD is een gestratificeerde steekproef van ruim 5000 bedrijven in Nederland. Daarnaast worden ruim 500 grote dienstenhandelaren integraal waargenomen. Met ingang van verslagjaar 2012 worden deze gegevens aangevuld met behulp van een nieuwe soort belastinggegevens over de internationale handel in diensten om tot microdata over de dienstenhandelaren te komen. Hierbij is voor elk bedrijf in Nederland een inschatting gemaakt of dit bedrijf internationale handel in 8 diensten heeft en voor welk bedrag. Voor de eenheden die bij IHD in waarneming zitten zijn de waargenomen cijfers overgenomen.</t>
  </si>
  <si>
    <t>Statistiek Internationale Handel in goederen (IHG)</t>
  </si>
  <si>
    <t>Het doel van de Statistiek Internationale Handel in goederen is het publiceren van gegevens over de Nederlandse handel in goederen met het buitenland. De verschillende handelsstromen en goederenstromen die Nederland binnenkomen dan wel verlaten, orden gevolgd. Hierbij spelen ook de herkomst en de bestemming van de goederen een belangrijke rol. De populatie van de IHG bestaat uit alle ondernemingen in Nederland, dat wil zeggen de ondernemingen met een Nederlands BTW-nummer die goederenhandel met het buitenland voeren.</t>
  </si>
  <si>
    <r>
      <rPr>
        <b/>
        <sz val="10"/>
        <rFont val="Arial"/>
        <family val="2"/>
      </rPr>
      <t>Productie (basisprijzen)</t>
    </r>
    <r>
      <rPr>
        <sz val="10"/>
        <rFont val="Arial"/>
        <family val="2"/>
      </rPr>
      <t xml:space="preserve"> - 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t>
    </r>
  </si>
  <si>
    <r>
      <rPr>
        <b/>
        <sz val="10"/>
        <rFont val="Arial"/>
        <family val="2"/>
      </rPr>
      <t>Voltijdequivalenten</t>
    </r>
    <r>
      <rPr>
        <sz val="10"/>
        <rFont val="Arial"/>
        <family val="2"/>
      </rPr>
      <t xml:space="preserve"> - Een maat voor het arbeidsvolume die wordt berekend door alle banen (voltijd en deeltijd) in een jaar om te rekenen naar voltijdequivalenten (vte). Zo leveren twee halve banen (elk 0,5 vte) samen een arbeidsvolume van één arbeidsjaar op. Het voltijdequivalent van een baan van een werknemer wordt bepaald door de overeengekomen jaarlijkse arbeidsduur te delen door de overeengekomen jaarlijkse arbeidsduur die bij een voltijdbaan in de betreffende bedrijfstak behoort. Het voltijdequivalent van een baan van een zelfstandige wordt bepaald door de gebruikelijke wekelijkse arbeidsduur behorende bij die baan te delen door de gemiddelde arbeidsduur van de banen van zelfstandigen in dezelfde bedrijfstak met een wekelijkse 
arbeidsduur van 37 uur of meer.</t>
    </r>
  </si>
  <si>
    <r>
      <t>Exportverdiensten -</t>
    </r>
    <r>
      <rPr>
        <sz val="10"/>
        <rFont val="Arial"/>
        <family val="2"/>
      </rPr>
      <t xml:space="preserve"> De toegevoegde waarde die gerealiseerd is dankzij de export. Dit kan zijn door directe export (de eigen export) of door indirecte export (toeleveringen in de waardeketen van een exporteur).</t>
    </r>
  </si>
  <si>
    <r>
      <t xml:space="preserve">Directe export - </t>
    </r>
    <r>
      <rPr>
        <sz val="10"/>
        <rFont val="Arial"/>
        <family val="2"/>
      </rPr>
      <t>Het leveren van goederen en het verlenen van diensten door ingezetenen aan het buitenland (niet-ingezetenen).</t>
    </r>
  </si>
  <si>
    <r>
      <t xml:space="preserve">Directe import - </t>
    </r>
    <r>
      <rPr>
        <sz val="10"/>
        <rFont val="Arial"/>
        <family val="2"/>
      </rPr>
      <t>Het leveren van goederen en het verlenen van diensten door het buitenland (niet-ingezetenen) aan ingezetenen.</t>
    </r>
  </si>
  <si>
    <r>
      <rPr>
        <b/>
        <sz val="10"/>
        <rFont val="Arial"/>
        <family val="2"/>
      </rPr>
      <t>Indirecte import (import via de waardeketen) -</t>
    </r>
    <r>
      <rPr>
        <sz val="10"/>
        <rFont val="Arial"/>
        <family val="2"/>
      </rPr>
      <t xml:space="preserve"> De geïmporteerde goederen en diensten die nodig zijn voor de productie van een bedrijf, maar die het bedrijf niet zelf importeert. De goederen en diensten worden eerst verwerkt door de importeur (en misschien nog andere bedrijven) om daarna pas bij het bedrijf aan te komen.</t>
    </r>
  </si>
  <si>
    <r>
      <rPr>
        <b/>
        <sz val="10"/>
        <rFont val="Arial"/>
        <family val="2"/>
      </rPr>
      <t xml:space="preserve">Indirecte export (export via de waardeketen) - </t>
    </r>
    <r>
      <rPr>
        <sz val="10"/>
        <rFont val="Arial"/>
        <family val="2"/>
      </rPr>
      <t>De productie van goederen en diensten die niet direct bestemd zijn voor de export, maar die uiteindelijk verwerkt worden in de export.</t>
    </r>
  </si>
  <si>
    <t>Indirect</t>
  </si>
  <si>
    <t>Exportverdiensten, direct en indirect via de waardeketen naar type bedrijf, 2016</t>
  </si>
  <si>
    <t>Import, direct en indirect via de waardeketen naar type bedrijf en bedrijfstak, 2016</t>
  </si>
  <si>
    <t>Export, direct en indirect via de waardeketen naar type bedrijf en bedrijfstak, 2016</t>
  </si>
  <si>
    <t>Productie, direct en indirect via de waardeketen naar type bedrijf, 2016</t>
  </si>
  <si>
    <t>Werkgelegenheid, direct en indirect via de waardeketen naar type bedrijf, 2016</t>
  </si>
  <si>
    <t>Toegevoegde waarde, direct en indirect via de waardeketen naar type bedrijf, 2016</t>
  </si>
  <si>
    <t>(blanco) = Het cijfer kan op logische gronden niet voorkomen, is onbekend, onvoldoende betrouwbaar of geheim</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</si>
  <si>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</si>
  <si>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</si>
  <si>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</si>
  <si>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</si>
  <si>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 van de getallen.</t>
  </si>
  <si>
    <t>Vragen over deze publicatie kunnen gestuurd worden aan CBS-CvB onder vermelding van het referentienummer 180195. Ons e-mailadres is maatwerk@cbs.nl.</t>
  </si>
  <si>
    <t>x miljoen euro</t>
  </si>
  <si>
    <t>Verhuur en handel van onroerend goed, excl. 'imputed rents'</t>
  </si>
  <si>
    <t>Huishoudens als werkgever; etc.</t>
  </si>
  <si>
    <t>Type bedrijf</t>
  </si>
  <si>
    <t>niet-multinational ZMKB</t>
  </si>
  <si>
    <t>niet-multinational grootbedrijf</t>
  </si>
  <si>
    <t>buitenlandse multinational</t>
  </si>
  <si>
    <t>overig</t>
  </si>
  <si>
    <t>Bedrijfstakken niet-multinational ZMKB</t>
  </si>
  <si>
    <t>Bedrijfstakken niet-multinational grootbedrijf</t>
  </si>
  <si>
    <t>Bedrijfstakken Nederlandse multinational ZMKB</t>
  </si>
  <si>
    <t>Bedrijfstakken Nederlandse multinational grootbedrijf</t>
  </si>
  <si>
    <t>Bedrijfstakken buitenlandse multinational</t>
  </si>
  <si>
    <t>Bedrijfstakken overig</t>
  </si>
  <si>
    <t>x duizend vte</t>
  </si>
  <si>
    <t>Indirect via</t>
  </si>
  <si>
    <t>Jeanet Exel, Oscar Lemmers, Mieke Mateboer en Evrim Onat</t>
  </si>
  <si>
    <r>
      <t>CBS</t>
    </r>
    <r>
      <rPr>
        <sz val="10"/>
        <rFont val="Arial"/>
        <family val="2"/>
      </rPr>
      <t xml:space="preserve"> - Centraal Bureau voor de Statistiek</t>
    </r>
  </si>
  <si>
    <r>
      <rPr>
        <b/>
        <i/>
        <sz val="10"/>
        <rFont val="Arial"/>
        <family val="2"/>
      </rPr>
      <t>PS</t>
    </r>
    <r>
      <rPr>
        <sz val="10"/>
        <rFont val="Arial"/>
        <family val="2"/>
      </rPr>
      <t xml:space="preserve"> - Productiestatistiek</t>
    </r>
  </si>
  <si>
    <t>De populatie bestaat uit alle in Nederland gevestigde bedrijven. Deze bedrijven zijn onderverdeeld in: 
• Buitenlandse multinationals 
• Nederlandse multinational Grootbedrijf
• Nederlandse multinational ZMKB
• Niet-multinational grootbedrijf
• Niet-multinational ZMKB
• Overig
Een bedrijf in Nederland waarover de uiteindelijke zeggenschap in het buitenland ligt is een buitenlandse multinational. Een bedrijf onder Nederlandse zeggenschap met dochters in het buitenland is een Nederlandse multinational. De niet-multinationals, oftewel bedrijven zonder enige zeggenschapsrelaties met het buitenland, worden verder onderverdeeld in twee groepen. De eerste groep niet-multinationals bestaat uit bedrijven die behoren tot het zelfstandig midden- en kleinbedrijf (ZMKB). Oftewel bedrijven met minder dan 250 werkzame personen bij het gehele concern. De tweede groep niet-multinationals bestaat uit bedrijven die behoren tot het grootbedrijf. Dit zijn bedrijven met meer dan 250 werkzame personen óf bedrijven die onderdeel zijn van een concern met 250 of meer werkzame personen. Ook de Nederlandse multinationals worden verder onderverdeeld in de hiervoor genoemde twee groepen. Daarnaast is er de groep overig waar het CBS niet voldoende informatie heeft om een onderverdeling naar multinationals en niet-multinationals te maken (landbouw en financiële sector) of waar dat niet zinvol is (bijvoorbeeld overheid, onderwijs en zorg).</t>
  </si>
  <si>
    <t>Over de tabellen</t>
  </si>
  <si>
    <t>De tabellen bevatten de volgende indicatoren:</t>
  </si>
  <si>
    <t>• Import (mln euro)
• Export (mln euro)
• Productie (mln euro)
• Werkgelegenheid (x1000 vte)
• Toegevoegde waarde (mln euro)
• Exportverdiensten (mln euro)</t>
  </si>
  <si>
    <t>De indicatoren zijn uitgesplitst naar de verschillende type bedrijven en bedrijfstakken.</t>
  </si>
  <si>
    <r>
      <t xml:space="preserve">BEID </t>
    </r>
    <r>
      <rPr>
        <i/>
        <sz val="10"/>
        <rFont val="Arial"/>
        <family val="2"/>
      </rPr>
      <t xml:space="preserve">- </t>
    </r>
    <r>
      <rPr>
        <sz val="10"/>
        <rFont val="Arial"/>
        <family val="2"/>
      </rPr>
      <t>Bedrijfseenheid</t>
    </r>
  </si>
  <si>
    <r>
      <t>CvB</t>
    </r>
    <r>
      <rPr>
        <sz val="10"/>
        <rFont val="Arial"/>
        <family val="2"/>
      </rPr>
      <t xml:space="preserve"> - Centrum voor Beleidsstatistiek</t>
    </r>
  </si>
  <si>
    <r>
      <t>IHD</t>
    </r>
    <r>
      <rPr>
        <sz val="10"/>
        <rFont val="Arial"/>
        <family val="2"/>
      </rPr>
      <t xml:space="preserve"> - Internationale Handel in diensten</t>
    </r>
  </si>
  <si>
    <r>
      <t>IHG</t>
    </r>
    <r>
      <rPr>
        <sz val="10"/>
        <rFont val="Arial"/>
        <family val="2"/>
      </rPr>
      <t xml:space="preserve"> - Internationale Handel in goederen</t>
    </r>
  </si>
  <si>
    <r>
      <t xml:space="preserve">MKB </t>
    </r>
    <r>
      <rPr>
        <sz val="10"/>
        <rFont val="Arial"/>
        <family val="2"/>
      </rPr>
      <t>- Midden- en kleinbedrijf</t>
    </r>
  </si>
  <si>
    <t>L68B</t>
  </si>
  <si>
    <t>L68A</t>
  </si>
  <si>
    <t>Imputed rents of owner occupied dwellings</t>
  </si>
  <si>
    <t>Om schattingen rondom waardeketens te maken, is een input-outputtabel nodig. Deze tabel toont onder andere per bedrijfstak hoeveel deze aan de andere bedrijfstakken levert, waar de bedrijfstak de benodigde goederen en diensten zelf inkoopt en hoeveel de bedrijfstak produceert en exporteert. De schattingen rondom waardeketens worden afgeleid met behulp van deze tabel en een input-outputanalyse. Daarmee zijn ook indirecte leveringen af te leiden: als de accountancy 50 procent van de productie levert voor een bedrijfstak die alleen maar exporteert, en 50 procent voor de bakkerijen die alleen voor Nederlandse consumenten produceren, dan is de helft van de productie in de accountancy toe te schrijven aan de export. De input-outputtabellen maken het mogelijk nog dieper terug te rekenen, bijvoorbeeld als de schoonmaakbedrijven een kwart van de tijd werken voor de accountancy en driekwart voor de bakkerijen.</t>
  </si>
  <si>
    <t xml:space="preserve">De directe import en export van een bedrijfstak zijn direct af te lezen uit de tabel. De indirecte import en export, oftewel import en export via de waardeketen, zijn respectievelijk de overige import die de bedrijfstak gebruikt in haar productie en de productie van intermediaire goederen en diensten die later in de export verwerkt worden. De laatste twee indicatoren zijn afgeleid door bij een type bedrijf respectievelijk terug of vooruit in de keten te kijken: hoeveel import is er elders in de keten nodig of waar komt de productie uiteindelijk terecht. </t>
  </si>
  <si>
    <t>Volgens de gebruikelijke methode (de Leontief inverse) zijn de productie, werkgelegenheid, toegevoegde waarde en toegevoegde waarde dankzij export van een ander bedrijf afgeleid. Bij een euro export is gekeken hoeveel toegevoegde waarde er in de economie aan verbonden is. Wat er bij de exporteur zelf is dankzij deze euro export noemen we dan directe exportverdiensten. Wat er bij de toeleveranciers, de toeleveranciers van de toeleveranciers enzovoorts, van de exporteur is dankzij deze euro export noemen we dan indirecte exportverdiensten, dankzij de exporteur.</t>
  </si>
  <si>
    <t xml:space="preserve">Het ministerie van Economische Zaken en Klimaat (EZK) wil graag meer weten over het belang van multinationals (zowel in Nederlandse handen als in buitenlandse handen) voor de Nederlandse economie. Het ministerie van EZK heeft daarom aan het Centraal Bureau voor de Statistiek (CBS) gevraagd om hier nieuwe informatie over samen te stellen, onder andere over het directe economische belang, bijdrage aan R&amp;D en innovatie, herinvesteringen, bijdrage aan human capital en ook over hun rol in de waardeketen. Deze nieuwe informatie vergelijkt de multinationals ook met niet-multinationals, onderverdeeld in MKB en grootbedrijf. In deze tabellenset staan de resultaten met betrekking tot de rol van multinationals in de waardeketen. </t>
  </si>
  <si>
    <t>Nationale rekeningen (NR)</t>
  </si>
  <si>
    <t>De Nationale rekeningen (NR) vormen de officiële overzichtsstatistiek van de nationale economie. De NR geven een kwantitatieve beschrijving van het economische proces binnen een land en de economische relaties met het buitenland. Onderdelen van het economisch proces in de Nationale rekeningen zijn productie, inkomensvorming, inkomensverdeling, bestedingen en financiering.</t>
  </si>
  <si>
    <t>Een input-outputtabel met alleen een onderverdeling naar bedrijfstakken is echter niet voldoende om de rol van de multinationals en niet-multinationals te bepalen. Het is nodig om in zo’n tabel iedere bedrijfstak onder te verdelen naar elk van de typen bedrijven. Bijvoorbeeld, hoeveel de buitenlandse multinationals in de metaalindustrie leveren aan de Nederlandse multinationals grootbedrijf in de auto-industrie. En hoeveel niet-multinationals ZMKB in de groothandel importeren en exporteren. Deze onderverdelingen zijn gemaakt met behulp van de verdelingen over de groepen van het deel “direct belang” en de methode zoals beschreven in Miao en Fortanier (2018). Onderdeel van die methode is het aanpassen van de goederenimport en –export van de concepten van de handelsstatistieken (welk bedrijf handelt) naar die van de Nationale rekeningen (welk bedrijf gebruikt/produceert).</t>
  </si>
  <si>
    <r>
      <rPr>
        <b/>
        <i/>
        <sz val="10"/>
        <rFont val="Arial"/>
        <family val="2"/>
      </rPr>
      <t>R&amp;D</t>
    </r>
    <r>
      <rPr>
        <sz val="10"/>
        <rFont val="Arial"/>
        <family val="2"/>
      </rPr>
      <t xml:space="preserve"> - Research &amp; Development</t>
    </r>
  </si>
  <si>
    <r>
      <rPr>
        <b/>
        <i/>
        <sz val="10"/>
        <rFont val="Arial"/>
        <family val="2"/>
      </rPr>
      <t>Vte</t>
    </r>
    <r>
      <rPr>
        <sz val="10"/>
        <rFont val="Arial"/>
        <family val="2"/>
      </rPr>
      <t xml:space="preserve"> - Voltijdequivalenten</t>
    </r>
  </si>
  <si>
    <r>
      <rPr>
        <b/>
        <i/>
        <sz val="10"/>
        <rFont val="Arial"/>
        <family val="2"/>
      </rPr>
      <t>NR</t>
    </r>
    <r>
      <rPr>
        <sz val="10"/>
        <rFont val="Arial"/>
        <family val="2"/>
      </rPr>
      <t xml:space="preserve"> - Nationale rekeningen</t>
    </r>
  </si>
  <si>
    <r>
      <rPr>
        <b/>
        <i/>
        <sz val="10"/>
        <rFont val="Arial"/>
        <family val="2"/>
      </rPr>
      <t>ZMKB</t>
    </r>
    <r>
      <rPr>
        <b/>
        <sz val="10"/>
        <rFont val="Arial"/>
        <family val="2"/>
      </rPr>
      <t xml:space="preserve"> -</t>
    </r>
    <r>
      <rPr>
        <sz val="10"/>
        <rFont val="Arial"/>
        <family val="2"/>
      </rPr>
      <t xml:space="preserve"> Zelfstandig midden- en kleinbedrijf</t>
    </r>
  </si>
  <si>
    <r>
      <rPr>
        <b/>
        <sz val="10"/>
        <rFont val="Arial"/>
        <family val="2"/>
      </rPr>
      <t>Toegevoegde waarde (basisprijzen)</t>
    </r>
    <r>
      <rPr>
        <sz val="10"/>
        <rFont val="Arial"/>
        <family val="2"/>
      </rPr>
      <t xml:space="preserve"> - De waarde van alle geproduceerde goederen en diensten (de productiewaarde of output) minus de waarde van goederen en diensten die tijdens deze productie zijn opgebruikt ( het intermediair verbruik). De toegevoegde waarde is daarbij uitgedrukt in basisprijzen, de prijzen die door producenten zijn ervaren. Inbegrepen is de toegevoegde waarde van alle in Nederland opererende bedrijfseenheden, dus ook degenen die in buitenlandse handen zijn. Ook overheidsinstanties en andere niet-commerciële instanties behoren hiertoe.
In de Nationale rekeningen betekent 'bruto' vóór aftrek van het verbruik van vaste activa (afschrijvingen) en 'netto' na aftrek van het verbruik van vaste activa.</t>
    </r>
  </si>
  <si>
    <r>
      <t>EZK</t>
    </r>
    <r>
      <rPr>
        <sz val="10"/>
        <rFont val="Arial"/>
        <family val="2"/>
      </rPr>
      <t xml:space="preserve"> - ministerie van Economische Zaken en Klimaat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</si>
</sst>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mmmm\ yyyy"/>
    <numFmt numFmtId="165" formatCode="#\ ##0"/>
  </numFmts>
  <fonts count="28" x14ac:knownFonts="1">
    <font>
      <sz val="11"/>
      <color theme="1"/>
      <name val="Calibri"/>
      <family val="2"/>
      <scheme val="minor"/>
    </font>
    <font>
      <sz val="11"/>
      <color theme="1"/>
      <name val="Calibri"/>
      <family val="2"/>
      <scheme val="minor"/>
    </font>
    <font>
      <sz val="10"/>
      <color theme="1"/>
      <name val="Arial"/>
      <family val="2"/>
    </font>
    <font>
      <b/>
      <sz val="8"/>
      <color theme="1"/>
      <name val="Arial"/>
      <family val="2"/>
    </font>
    <font>
      <sz val="8"/>
      <color theme="1"/>
      <name val="Arial"/>
      <family val="2"/>
    </font>
    <font>
      <i/>
      <sz val="8"/>
      <color theme="1"/>
      <name val="Arial"/>
      <family val="2"/>
    </font>
    <font>
      <sz val="11"/>
      <color rgb="FF1F497D"/>
      <name val="Calibri"/>
      <family val="2"/>
      <scheme val="minor"/>
    </font>
    <font>
      <sz val="10"/>
      <name val="Arial"/>
      <family val="2"/>
    </font>
    <font>
      <b/>
      <sz val="12"/>
      <name val="Arial"/>
      <family val="2"/>
    </font>
    <font>
      <sz val="8"/>
      <name val="Arial"/>
      <family val="2"/>
    </font>
    <font>
      <sz val="10"/>
      <color rgb="FF0070C0"/>
      <name val="Arial"/>
      <family val="2"/>
    </font>
    <font>
      <sz val="8"/>
      <color rgb="FF0070C0"/>
      <name val="Arial"/>
      <family val="2"/>
    </font>
    <font>
      <i/>
      <sz val="10"/>
      <name val="Arial"/>
      <family val="2"/>
    </font>
    <font>
      <u/>
      <sz val="10"/>
      <color theme="10"/>
      <name val="Arial"/>
      <family val="2"/>
    </font>
    <font>
      <sz val="10"/>
      <color rgb="FFFF000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sz val="12"/>
      <color theme="1"/>
      <name val="Arial"/>
      <family val="2"/>
    </font>
    <font>
      <b/>
      <sz val="48"/>
      <color theme="0" tint="-0.14999847407452621"/>
      <name val="Arial"/>
      <family val="2"/>
    </font>
    <font>
      <b/>
      <sz val="110"/>
      <color theme="0" tint="-0.249977111117893"/>
      <name val="Arial"/>
      <family val="2"/>
    </font>
    <font>
      <sz val="10"/>
      <color theme="0" tint="-0.249977111117893"/>
      <name val="Arial"/>
      <family val="2"/>
    </font>
    <font>
      <b/>
      <sz val="10"/>
      <name val="Arial"/>
      <family val="2"/>
    </font>
    <font>
      <i/>
      <sz val="8"/>
      <name val="Arial"/>
      <family val="2"/>
    </font>
    <font>
      <b/>
      <sz val="8"/>
      <color indexed="8"/>
      <name val="Arial"/>
      <family val="2"/>
    </font>
    <font>
      <sz val="11"/>
      <color indexed="8"/>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0" fontId="7" fillId="0" borderId="0"/>
    <xf numFmtId="0" fontId="13" fillId="0" borderId="0" applyNumberFormat="0" applyFill="0" applyBorder="0" applyAlignment="0" applyProtection="0"/>
    <xf numFmtId="0" fontId="1" fillId="0" borderId="0"/>
    <xf numFmtId="43" fontId="7" fillId="0" borderId="0" applyFont="0" applyFill="0" applyBorder="0" applyAlignment="0" applyProtection="0"/>
    <xf numFmtId="0" fontId="7" fillId="0" borderId="0"/>
    <xf numFmtId="0" fontId="27" fillId="0" borderId="0"/>
    <xf numFmtId="0" fontId="7" fillId="0" borderId="0"/>
  </cellStyleXfs>
  <cellXfs count="86">
    <xf numFmtId="0" fontId="0" fillId="0" borderId="0" xfId="0"/>
    <xf numFmtId="0" fontId="7" fillId="2" borderId="0" xfId="1" applyFont="1" applyFill="1" applyAlignment="1"/>
    <xf numFmtId="0" fontId="9" fillId="2" borderId="0" xfId="1" applyFont="1" applyFill="1" applyAlignment="1"/>
    <xf numFmtId="0" fontId="7" fillId="2" borderId="0" xfId="1" applyFill="1" applyAlignment="1"/>
    <xf numFmtId="0" fontId="7" fillId="2" borderId="0" xfId="1" applyFill="1"/>
    <xf numFmtId="0" fontId="10" fillId="2" borderId="0" xfId="1" applyFont="1" applyFill="1" applyAlignment="1"/>
    <xf numFmtId="0" fontId="11" fillId="2" borderId="0" xfId="1" applyFont="1" applyFill="1" applyAlignment="1"/>
    <xf numFmtId="0" fontId="10" fillId="2" borderId="0" xfId="1" applyFont="1" applyFill="1"/>
    <xf numFmtId="0" fontId="7" fillId="2" borderId="0" xfId="1" applyFont="1" applyFill="1"/>
    <xf numFmtId="0" fontId="12" fillId="2" borderId="0" xfId="1" applyFont="1" applyFill="1" applyAlignment="1"/>
    <xf numFmtId="0" fontId="13" fillId="2" borderId="0" xfId="2" applyFill="1" applyAlignment="1"/>
    <xf numFmtId="0" fontId="14" fillId="2" borderId="0" xfId="1" applyFont="1" applyFill="1" applyAlignment="1"/>
    <xf numFmtId="0" fontId="7" fillId="4" borderId="0" xfId="1" applyFill="1"/>
    <xf numFmtId="0" fontId="8" fillId="2" borderId="0" xfId="1" applyFont="1" applyFill="1" applyAlignment="1">
      <alignment horizontal="left" vertical="top" wrapText="1"/>
    </xf>
    <xf numFmtId="0" fontId="7" fillId="2" borderId="0" xfId="1" applyFill="1" applyAlignment="1">
      <alignment wrapText="1"/>
    </xf>
    <xf numFmtId="0" fontId="7" fillId="4" borderId="0" xfId="1" applyFill="1" applyAlignment="1">
      <alignment horizontal="left" vertical="top" wrapText="1"/>
    </xf>
    <xf numFmtId="0" fontId="17" fillId="2" borderId="0" xfId="1" applyFont="1" applyFill="1" applyAlignment="1">
      <alignment horizontal="left" vertical="top" wrapText="1"/>
    </xf>
    <xf numFmtId="0" fontId="7" fillId="2" borderId="0" xfId="3" applyFont="1" applyFill="1" applyAlignment="1">
      <alignment horizontal="justify" vertical="top" wrapText="1"/>
    </xf>
    <xf numFmtId="0" fontId="14" fillId="2" borderId="0" xfId="1" applyFont="1" applyFill="1" applyAlignment="1">
      <alignment wrapText="1"/>
    </xf>
    <xf numFmtId="0" fontId="10" fillId="2" borderId="0" xfId="1" applyFont="1" applyFill="1" applyAlignment="1">
      <alignment horizontal="left" vertical="top" wrapText="1"/>
    </xf>
    <xf numFmtId="0" fontId="17" fillId="4" borderId="0" xfId="1" applyFont="1" applyFill="1" applyAlignment="1">
      <alignment horizontal="left" vertical="top" wrapText="1"/>
    </xf>
    <xf numFmtId="0" fontId="7" fillId="4" borderId="0" xfId="1" applyFill="1" applyAlignment="1">
      <alignment horizontal="justify" vertical="top" wrapText="1"/>
    </xf>
    <xf numFmtId="0" fontId="1" fillId="2" borderId="0" xfId="3" applyFill="1"/>
    <xf numFmtId="0" fontId="1" fillId="2" borderId="0" xfId="3" applyFill="1" applyAlignment="1">
      <alignment wrapText="1"/>
    </xf>
    <xf numFmtId="0" fontId="18" fillId="2" borderId="0" xfId="3" applyFont="1" applyFill="1" applyAlignment="1">
      <alignment horizontal="justify" vertical="top" wrapText="1"/>
    </xf>
    <xf numFmtId="0" fontId="19" fillId="2" borderId="0" xfId="1" applyFont="1" applyFill="1" applyAlignment="1">
      <alignment horizontal="left" vertical="top" wrapText="1"/>
    </xf>
    <xf numFmtId="3" fontId="4" fillId="0" borderId="0" xfId="0" applyNumberFormat="1" applyFont="1"/>
    <xf numFmtId="0" fontId="20" fillId="0" borderId="0" xfId="0" applyFont="1" applyAlignment="1">
      <alignment vertical="center"/>
    </xf>
    <xf numFmtId="0" fontId="21" fillId="4" borderId="0" xfId="1" applyFont="1" applyFill="1" applyAlignment="1">
      <alignment vertical="center" textRotation="45"/>
    </xf>
    <xf numFmtId="0" fontId="22" fillId="4" borderId="0" xfId="1" applyFont="1" applyFill="1" applyAlignment="1">
      <alignment vertical="center" textRotation="45" wrapText="1"/>
    </xf>
    <xf numFmtId="0" fontId="10" fillId="4" borderId="0" xfId="1" applyFont="1" applyFill="1"/>
    <xf numFmtId="0" fontId="23" fillId="4" borderId="0" xfId="1" applyFont="1" applyFill="1"/>
    <xf numFmtId="43" fontId="0" fillId="4" borderId="0" xfId="4" applyFont="1" applyFill="1"/>
    <xf numFmtId="164" fontId="7" fillId="4" borderId="0" xfId="1" quotePrefix="1" applyNumberFormat="1" applyFont="1" applyFill="1" applyAlignment="1">
      <alignment horizontal="left" wrapText="1"/>
    </xf>
    <xf numFmtId="0" fontId="7" fillId="2" borderId="0" xfId="1" applyFont="1" applyFill="1" applyAlignment="1">
      <alignment horizontal="justify" vertical="top" wrapText="1"/>
    </xf>
    <xf numFmtId="0" fontId="12" fillId="2" borderId="0" xfId="1" applyFont="1" applyFill="1" applyAlignment="1">
      <alignment horizontal="left" vertical="top" wrapText="1"/>
    </xf>
    <xf numFmtId="0" fontId="12" fillId="2" borderId="0" xfId="1" applyFont="1" applyFill="1" applyAlignment="1">
      <alignment horizontal="justify" vertical="top" wrapText="1"/>
    </xf>
    <xf numFmtId="0" fontId="2" fillId="4" borderId="0" xfId="3" applyFont="1" applyFill="1" applyAlignment="1">
      <alignment wrapText="1"/>
    </xf>
    <xf numFmtId="0" fontId="7" fillId="2" borderId="0" xfId="1" applyFont="1" applyFill="1" applyAlignment="1">
      <alignment horizontal="left" vertical="top" wrapText="1"/>
    </xf>
    <xf numFmtId="0" fontId="24" fillId="4" borderId="0" xfId="1" applyFont="1" applyFill="1" applyAlignment="1">
      <alignment horizontal="left" vertical="top" wrapText="1"/>
    </xf>
    <xf numFmtId="0" fontId="24" fillId="4" borderId="0" xfId="1" applyFont="1" applyFill="1" applyAlignment="1">
      <alignment horizontal="justify" vertical="top" wrapText="1"/>
    </xf>
    <xf numFmtId="0" fontId="7" fillId="4" borderId="0" xfId="1" applyFont="1" applyFill="1" applyAlignment="1">
      <alignment horizontal="left" vertical="top" wrapText="1"/>
    </xf>
    <xf numFmtId="0" fontId="2" fillId="0" borderId="0" xfId="0" applyFont="1" applyAlignment="1">
      <alignment vertical="center" wrapText="1"/>
    </xf>
    <xf numFmtId="3" fontId="3" fillId="0" borderId="0" xfId="0" applyNumberFormat="1" applyFont="1"/>
    <xf numFmtId="3" fontId="0" fillId="0" borderId="0" xfId="0" applyNumberFormat="1"/>
    <xf numFmtId="3" fontId="4" fillId="0" borderId="2" xfId="0" applyNumberFormat="1" applyFont="1" applyBorder="1"/>
    <xf numFmtId="3" fontId="4" fillId="0" borderId="0" xfId="0" applyNumberFormat="1" applyFont="1" applyBorder="1"/>
    <xf numFmtId="3" fontId="5" fillId="0" borderId="0" xfId="0" applyNumberFormat="1" applyFont="1" applyBorder="1"/>
    <xf numFmtId="3" fontId="4" fillId="0" borderId="1" xfId="0" applyNumberFormat="1" applyFont="1" applyBorder="1"/>
    <xf numFmtId="3" fontId="4" fillId="0" borderId="0" xfId="0" applyNumberFormat="1" applyFont="1" applyFill="1" applyBorder="1"/>
    <xf numFmtId="3" fontId="6" fillId="0" borderId="0" xfId="0" applyNumberFormat="1" applyFont="1" applyAlignment="1">
      <alignment vertical="center"/>
    </xf>
    <xf numFmtId="3" fontId="4" fillId="0" borderId="3" xfId="0" applyNumberFormat="1" applyFont="1" applyBorder="1"/>
    <xf numFmtId="3" fontId="4" fillId="0" borderId="0" xfId="0" applyNumberFormat="1" applyFont="1" applyAlignment="1">
      <alignment vertical="center"/>
    </xf>
    <xf numFmtId="3" fontId="3" fillId="0" borderId="0" xfId="0" applyNumberFormat="1" applyFont="1" applyBorder="1"/>
    <xf numFmtId="0" fontId="13" fillId="2" borderId="0" xfId="2" applyFont="1" applyFill="1" applyAlignment="1">
      <alignment vertical="top" wrapText="1"/>
    </xf>
    <xf numFmtId="0" fontId="24" fillId="2" borderId="0" xfId="1" applyFont="1" applyFill="1"/>
    <xf numFmtId="0" fontId="16" fillId="3" borderId="0" xfId="0" applyFont="1" applyFill="1" applyAlignment="1">
      <alignment vertical="center"/>
    </xf>
    <xf numFmtId="0" fontId="7" fillId="3" borderId="0" xfId="0" applyFont="1" applyFill="1" applyAlignment="1">
      <alignment vertical="center"/>
    </xf>
    <xf numFmtId="0" fontId="0" fillId="2" borderId="0" xfId="0" applyFill="1"/>
    <xf numFmtId="0" fontId="9" fillId="0" borderId="0" xfId="0" applyFont="1"/>
    <xf numFmtId="0" fontId="9" fillId="4" borderId="0" xfId="0" applyFont="1" applyFill="1"/>
    <xf numFmtId="0" fontId="0" fillId="4" borderId="0" xfId="0" applyFill="1"/>
    <xf numFmtId="165" fontId="4" fillId="0" borderId="0" xfId="0" applyNumberFormat="1" applyFont="1" applyAlignment="1">
      <alignment horizontal="right" vertical="center"/>
    </xf>
    <xf numFmtId="165" fontId="25" fillId="2" borderId="0" xfId="5" applyNumberFormat="1" applyFont="1" applyFill="1" applyBorder="1" applyAlignment="1">
      <alignment vertical="top"/>
    </xf>
    <xf numFmtId="3" fontId="4" fillId="0" borderId="2" xfId="0" applyNumberFormat="1" applyFont="1" applyBorder="1" applyAlignment="1">
      <alignment wrapText="1"/>
    </xf>
    <xf numFmtId="3" fontId="0" fillId="0" borderId="0" xfId="0" applyNumberFormat="1" applyAlignment="1">
      <alignment wrapText="1"/>
    </xf>
    <xf numFmtId="3" fontId="4" fillId="0" borderId="0" xfId="0" applyNumberFormat="1" applyFont="1" applyAlignment="1">
      <alignment wrapText="1"/>
    </xf>
    <xf numFmtId="3" fontId="4" fillId="0" borderId="2" xfId="0" applyNumberFormat="1" applyFont="1" applyBorder="1" applyAlignment="1">
      <alignment horizontal="left" vertical="top" wrapText="1"/>
    </xf>
    <xf numFmtId="3" fontId="0" fillId="0" borderId="0" xfId="0" applyNumberFormat="1" applyAlignment="1">
      <alignment horizontal="left" vertical="top" wrapText="1"/>
    </xf>
    <xf numFmtId="3" fontId="4" fillId="0" borderId="0" xfId="0" applyNumberFormat="1" applyFont="1" applyAlignment="1">
      <alignment horizontal="left" vertical="top" wrapText="1"/>
    </xf>
    <xf numFmtId="3" fontId="3" fillId="0" borderId="0" xfId="0" applyNumberFormat="1" applyFont="1" applyAlignment="1">
      <alignment wrapText="1"/>
    </xf>
    <xf numFmtId="3" fontId="5" fillId="0" borderId="0" xfId="0" applyNumberFormat="1" applyFont="1" applyBorder="1" applyAlignment="1">
      <alignment wrapText="1"/>
    </xf>
    <xf numFmtId="3" fontId="4" fillId="0" borderId="0" xfId="0" applyNumberFormat="1" applyFont="1" applyBorder="1" applyAlignment="1">
      <alignment wrapText="1"/>
    </xf>
    <xf numFmtId="165" fontId="4" fillId="0" borderId="0" xfId="0" applyNumberFormat="1" applyFont="1" applyAlignment="1">
      <alignment horizontal="right" vertical="center" wrapText="1"/>
    </xf>
    <xf numFmtId="3" fontId="4" fillId="0" borderId="1" xfId="0" applyNumberFormat="1" applyFont="1" applyBorder="1" applyAlignment="1">
      <alignment wrapText="1"/>
    </xf>
    <xf numFmtId="3" fontId="4" fillId="0" borderId="0" xfId="0" applyNumberFormat="1" applyFont="1" applyFill="1" applyBorder="1" applyAlignment="1">
      <alignment wrapText="1"/>
    </xf>
    <xf numFmtId="3" fontId="6" fillId="0" borderId="0" xfId="0" applyNumberFormat="1" applyFont="1" applyAlignment="1">
      <alignment vertical="center" wrapText="1"/>
    </xf>
    <xf numFmtId="3" fontId="4" fillId="0" borderId="1" xfId="0" applyNumberFormat="1" applyFont="1" applyBorder="1" applyAlignment="1">
      <alignment horizontal="left" vertical="top" wrapText="1"/>
    </xf>
    <xf numFmtId="3" fontId="4" fillId="0" borderId="2" xfId="0" applyNumberFormat="1" applyFont="1" applyBorder="1" applyAlignment="1">
      <alignment vertical="top" wrapText="1"/>
    </xf>
    <xf numFmtId="3" fontId="26" fillId="0" borderId="0" xfId="0" applyNumberFormat="1" applyFont="1"/>
    <xf numFmtId="3" fontId="4" fillId="0" borderId="1" xfId="0" applyNumberFormat="1" applyFont="1" applyBorder="1" applyAlignment="1">
      <alignment vertical="top" wrapText="1"/>
    </xf>
    <xf numFmtId="0" fontId="7" fillId="2" borderId="0" xfId="1" applyFont="1" applyFill="1" applyAlignment="1">
      <alignment horizontal="justify" vertical="top"/>
    </xf>
    <xf numFmtId="0" fontId="16" fillId="3" borderId="0" xfId="0" applyFont="1" applyFill="1" applyAlignment="1">
      <alignment vertical="center"/>
    </xf>
    <xf numFmtId="0" fontId="15" fillId="3" borderId="0" xfId="1" applyFont="1" applyFill="1" applyAlignment="1">
      <alignment vertical="center"/>
    </xf>
    <xf numFmtId="0" fontId="16" fillId="3" borderId="0" xfId="1" applyFont="1" applyFill="1" applyAlignment="1">
      <alignment vertical="center"/>
    </xf>
    <xf numFmtId="0" fontId="15" fillId="3" borderId="0" xfId="0" applyFont="1" applyFill="1" applyAlignment="1">
      <alignment vertical="center"/>
    </xf>
  </cellXfs>
  <cellStyles count="8">
    <cellStyle name="Hyperlink" xfId="2" builtinId="8"/>
    <cellStyle name="Komma 3" xfId="4"/>
    <cellStyle name="Standaard" xfId="0" builtinId="0"/>
    <cellStyle name="Standaard 2" xfId="1"/>
    <cellStyle name="Standaard 3" xfId="3"/>
    <cellStyle name="Standaard 4" xfId="6"/>
    <cellStyle name="Standaard 4 2" xfId="7"/>
    <cellStyle name="Standaard_050817 Tabellenset augustuslevering UnW 200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1"/>
  <sheetViews>
    <sheetView tabSelected="1" workbookViewId="0"/>
  </sheetViews>
  <sheetFormatPr defaultColWidth="8.85546875" defaultRowHeight="12.75" x14ac:dyDescent="0.2"/>
  <cols>
    <col min="1" max="1" width="47.5703125" style="12" bestFit="1" customWidth="1"/>
    <col min="2" max="9" width="9.140625" style="12" customWidth="1"/>
    <col min="10" max="16384" width="8.85546875" style="12"/>
  </cols>
  <sheetData>
    <row r="3" spans="1:11" ht="15.75" x14ac:dyDescent="0.2">
      <c r="A3" s="27" t="s">
        <v>62</v>
      </c>
    </row>
    <row r="4" spans="1:11" ht="15.75" customHeight="1" x14ac:dyDescent="0.2">
      <c r="A4" s="28"/>
      <c r="B4" s="28"/>
      <c r="C4" s="28"/>
    </row>
    <row r="5" spans="1:11" ht="15" customHeight="1" x14ac:dyDescent="0.2">
      <c r="A5" s="28"/>
      <c r="B5" s="28"/>
      <c r="C5" s="28"/>
      <c r="D5" s="29"/>
      <c r="E5" s="29"/>
      <c r="F5" s="29"/>
    </row>
    <row r="6" spans="1:11" x14ac:dyDescent="0.2">
      <c r="A6" s="55" t="s">
        <v>108</v>
      </c>
      <c r="B6" s="28"/>
      <c r="C6" s="28"/>
      <c r="D6" s="29"/>
      <c r="E6" s="29"/>
      <c r="F6" s="29"/>
    </row>
    <row r="7" spans="1:11" x14ac:dyDescent="0.2">
      <c r="A7" s="28"/>
      <c r="B7" s="28"/>
      <c r="C7" s="28"/>
      <c r="D7" s="29"/>
      <c r="E7" s="29"/>
      <c r="F7" s="29"/>
    </row>
    <row r="8" spans="1:11" ht="15" customHeight="1" x14ac:dyDescent="0.2">
      <c r="A8" s="28"/>
      <c r="B8" s="28"/>
      <c r="C8" s="28"/>
      <c r="D8" s="29"/>
      <c r="E8" s="29"/>
      <c r="F8" s="29"/>
    </row>
    <row r="9" spans="1:11" x14ac:dyDescent="0.2">
      <c r="A9" s="28"/>
      <c r="B9" s="28"/>
      <c r="C9" s="28"/>
      <c r="D9" s="29"/>
      <c r="E9" s="29"/>
      <c r="F9" s="29"/>
    </row>
    <row r="10" spans="1:11" x14ac:dyDescent="0.2">
      <c r="A10" s="28"/>
      <c r="B10" s="28"/>
      <c r="C10" s="28"/>
      <c r="D10" s="29"/>
      <c r="E10" s="29"/>
      <c r="F10" s="29"/>
    </row>
    <row r="11" spans="1:11" x14ac:dyDescent="0.2">
      <c r="A11" s="28"/>
      <c r="B11" s="28"/>
      <c r="C11" s="28"/>
      <c r="D11" s="29"/>
      <c r="E11" s="29"/>
      <c r="F11" s="29"/>
      <c r="G11" s="30"/>
      <c r="H11" s="31"/>
      <c r="I11" s="30"/>
      <c r="J11" s="30"/>
      <c r="K11" s="30"/>
    </row>
    <row r="12" spans="1:11" x14ac:dyDescent="0.2">
      <c r="A12" s="28"/>
      <c r="B12" s="28"/>
      <c r="C12" s="28"/>
      <c r="D12" s="29"/>
      <c r="E12" s="29"/>
      <c r="F12" s="29"/>
      <c r="G12" s="30"/>
      <c r="H12" s="30"/>
      <c r="I12" s="30"/>
      <c r="J12" s="30"/>
      <c r="K12" s="30"/>
    </row>
    <row r="13" spans="1:11" x14ac:dyDescent="0.2">
      <c r="A13" s="28"/>
      <c r="B13" s="28"/>
      <c r="C13" s="28"/>
      <c r="D13" s="29"/>
      <c r="E13" s="29"/>
      <c r="F13" s="29"/>
    </row>
    <row r="14" spans="1:11" x14ac:dyDescent="0.2">
      <c r="A14" s="28"/>
      <c r="B14" s="28"/>
      <c r="C14" s="28"/>
      <c r="D14" s="29"/>
      <c r="E14" s="29"/>
      <c r="F14" s="29"/>
    </row>
    <row r="15" spans="1:11" x14ac:dyDescent="0.2">
      <c r="A15" s="28"/>
      <c r="B15" s="28"/>
      <c r="C15" s="28"/>
      <c r="D15" s="29"/>
      <c r="E15" s="29"/>
      <c r="F15" s="29"/>
    </row>
    <row r="16" spans="1:11" x14ac:dyDescent="0.2">
      <c r="A16" s="28"/>
      <c r="B16" s="28"/>
      <c r="C16" s="28"/>
      <c r="D16" s="29"/>
      <c r="E16" s="29"/>
      <c r="F16" s="29"/>
    </row>
    <row r="17" spans="1:6" x14ac:dyDescent="0.2">
      <c r="A17" s="28"/>
      <c r="B17" s="28"/>
      <c r="C17" s="28"/>
      <c r="D17" s="29"/>
      <c r="E17" s="29"/>
      <c r="F17" s="29"/>
    </row>
    <row r="18" spans="1:6" x14ac:dyDescent="0.2">
      <c r="A18" s="28"/>
      <c r="B18" s="28"/>
      <c r="C18" s="28"/>
      <c r="D18" s="29"/>
      <c r="E18" s="29"/>
      <c r="F18" s="29"/>
    </row>
    <row r="19" spans="1:6" x14ac:dyDescent="0.2">
      <c r="A19" s="28"/>
      <c r="B19" s="28"/>
      <c r="C19" s="28"/>
      <c r="D19" s="29"/>
      <c r="E19" s="29"/>
      <c r="F19" s="29"/>
    </row>
    <row r="20" spans="1:6" x14ac:dyDescent="0.2">
      <c r="A20" s="28"/>
      <c r="B20" s="28"/>
      <c r="C20" s="28"/>
      <c r="D20" s="29"/>
      <c r="E20" s="29"/>
      <c r="F20" s="29"/>
    </row>
    <row r="21" spans="1:6" x14ac:dyDescent="0.2">
      <c r="A21" s="28"/>
      <c r="B21" s="28"/>
      <c r="C21" s="28"/>
      <c r="D21" s="29"/>
      <c r="E21" s="29"/>
      <c r="F21" s="29"/>
    </row>
    <row r="22" spans="1:6" x14ac:dyDescent="0.2">
      <c r="A22" s="28"/>
      <c r="B22" s="28"/>
      <c r="C22" s="28"/>
      <c r="D22" s="29"/>
      <c r="E22" s="29"/>
      <c r="F22" s="29"/>
    </row>
    <row r="23" spans="1:6" x14ac:dyDescent="0.2">
      <c r="A23" s="28"/>
      <c r="B23" s="28"/>
      <c r="C23" s="28"/>
      <c r="D23" s="29"/>
      <c r="E23" s="29"/>
      <c r="F23" s="29"/>
    </row>
    <row r="24" spans="1:6" x14ac:dyDescent="0.2">
      <c r="A24" s="28"/>
      <c r="B24" s="28"/>
      <c r="C24" s="28"/>
      <c r="D24" s="29"/>
      <c r="E24" s="29"/>
      <c r="F24" s="29"/>
    </row>
    <row r="25" spans="1:6" x14ac:dyDescent="0.2">
      <c r="A25" s="28"/>
      <c r="B25" s="28"/>
      <c r="C25" s="28"/>
      <c r="D25" s="29"/>
      <c r="E25" s="29"/>
      <c r="F25" s="29"/>
    </row>
    <row r="26" spans="1:6" s="32" customFormat="1" ht="15" x14ac:dyDescent="0.25">
      <c r="A26" s="28"/>
      <c r="B26" s="28"/>
      <c r="C26" s="28"/>
      <c r="D26" s="29"/>
      <c r="E26" s="29"/>
      <c r="F26" s="29"/>
    </row>
    <row r="27" spans="1:6" s="32" customFormat="1" ht="15" x14ac:dyDescent="0.25">
      <c r="A27" s="28"/>
      <c r="B27" s="28"/>
      <c r="C27" s="28"/>
      <c r="D27" s="29"/>
      <c r="E27" s="29"/>
      <c r="F27" s="29"/>
    </row>
    <row r="28" spans="1:6" s="32" customFormat="1" ht="15" x14ac:dyDescent="0.25">
      <c r="A28" s="28"/>
      <c r="B28" s="28"/>
      <c r="C28" s="28"/>
      <c r="D28" s="29"/>
      <c r="E28" s="29"/>
      <c r="F28" s="29"/>
    </row>
    <row r="29" spans="1:6" s="32" customFormat="1" ht="15" x14ac:dyDescent="0.25">
      <c r="A29" s="28"/>
      <c r="B29" s="28"/>
      <c r="C29" s="28"/>
      <c r="D29" s="29"/>
      <c r="E29" s="29"/>
      <c r="F29" s="29"/>
    </row>
    <row r="30" spans="1:6" s="32" customFormat="1" ht="15" x14ac:dyDescent="0.25">
      <c r="A30" s="28"/>
      <c r="B30" s="28"/>
      <c r="C30" s="28"/>
      <c r="D30" s="29"/>
      <c r="E30" s="29"/>
      <c r="F30" s="29"/>
    </row>
    <row r="31" spans="1:6" s="32" customFormat="1" ht="15" x14ac:dyDescent="0.25">
      <c r="A31" s="28"/>
      <c r="B31" s="28"/>
      <c r="C31" s="28"/>
      <c r="D31" s="29"/>
      <c r="E31" s="29"/>
      <c r="F31" s="29"/>
    </row>
    <row r="32" spans="1:6" x14ac:dyDescent="0.2">
      <c r="A32" s="28"/>
      <c r="B32" s="28"/>
      <c r="C32" s="28"/>
      <c r="D32" s="29"/>
      <c r="E32" s="29"/>
      <c r="F32" s="29"/>
    </row>
    <row r="33" spans="1:6" x14ac:dyDescent="0.2">
      <c r="A33" s="28"/>
      <c r="B33" s="28"/>
      <c r="C33" s="28"/>
      <c r="D33" s="29"/>
      <c r="E33" s="29"/>
      <c r="F33" s="29"/>
    </row>
    <row r="34" spans="1:6" x14ac:dyDescent="0.2">
      <c r="A34" s="28"/>
      <c r="B34" s="28"/>
      <c r="C34" s="28"/>
      <c r="D34" s="29"/>
      <c r="E34" s="29"/>
      <c r="F34" s="29"/>
    </row>
    <row r="35" spans="1:6" x14ac:dyDescent="0.2">
      <c r="A35" s="28"/>
      <c r="B35" s="28"/>
      <c r="C35" s="28"/>
      <c r="D35" s="29"/>
      <c r="E35" s="29"/>
      <c r="F35" s="29"/>
    </row>
    <row r="36" spans="1:6" x14ac:dyDescent="0.2">
      <c r="A36" s="28"/>
      <c r="B36" s="28"/>
      <c r="C36" s="28"/>
      <c r="D36" s="29"/>
      <c r="E36" s="29"/>
      <c r="F36" s="29"/>
    </row>
    <row r="37" spans="1:6" x14ac:dyDescent="0.2">
      <c r="A37" s="28"/>
      <c r="B37" s="28"/>
      <c r="C37" s="28"/>
      <c r="D37" s="29"/>
      <c r="E37" s="29"/>
      <c r="F37" s="29"/>
    </row>
    <row r="38" spans="1:6" x14ac:dyDescent="0.2">
      <c r="A38" s="28"/>
      <c r="B38" s="28"/>
      <c r="C38" s="28"/>
      <c r="D38" s="29"/>
      <c r="E38" s="29"/>
      <c r="F38" s="29"/>
    </row>
    <row r="39" spans="1:6" x14ac:dyDescent="0.2">
      <c r="A39" s="28"/>
      <c r="B39" s="28"/>
      <c r="C39" s="28"/>
      <c r="D39" s="29"/>
      <c r="E39" s="29"/>
      <c r="F39" s="29"/>
    </row>
    <row r="40" spans="1:6" x14ac:dyDescent="0.2">
      <c r="A40" s="28"/>
      <c r="B40" s="28"/>
      <c r="C40" s="28"/>
      <c r="D40" s="29"/>
      <c r="E40" s="29"/>
      <c r="F40" s="29"/>
    </row>
    <row r="41" spans="1:6" x14ac:dyDescent="0.2">
      <c r="A41" s="28"/>
      <c r="B41" s="28"/>
      <c r="C41" s="28"/>
      <c r="D41" s="29"/>
      <c r="E41" s="29"/>
      <c r="F41" s="29"/>
    </row>
    <row r="42" spans="1:6" x14ac:dyDescent="0.2">
      <c r="A42" s="28"/>
      <c r="B42" s="28"/>
      <c r="C42" s="28"/>
      <c r="D42" s="29"/>
      <c r="E42" s="29"/>
      <c r="F42" s="29"/>
    </row>
    <row r="43" spans="1:6" x14ac:dyDescent="0.2">
      <c r="A43" s="28"/>
      <c r="B43" s="28"/>
      <c r="C43" s="28"/>
      <c r="D43" s="29"/>
      <c r="E43" s="29"/>
      <c r="F43" s="29"/>
    </row>
    <row r="44" spans="1:6" x14ac:dyDescent="0.2">
      <c r="A44" s="28"/>
      <c r="B44" s="28"/>
      <c r="C44" s="28"/>
      <c r="D44" s="29"/>
      <c r="E44" s="29"/>
      <c r="F44" s="29"/>
    </row>
    <row r="45" spans="1:6" x14ac:dyDescent="0.2">
      <c r="A45" s="28"/>
      <c r="B45" s="28"/>
      <c r="C45" s="28"/>
      <c r="D45" s="29"/>
      <c r="E45" s="29"/>
      <c r="F45" s="29"/>
    </row>
    <row r="46" spans="1:6" x14ac:dyDescent="0.2">
      <c r="A46" s="28"/>
      <c r="B46" s="28"/>
      <c r="C46" s="28"/>
      <c r="D46" s="29"/>
      <c r="E46" s="29"/>
      <c r="F46" s="29"/>
    </row>
    <row r="47" spans="1:6" x14ac:dyDescent="0.2">
      <c r="A47" s="28"/>
      <c r="B47" s="28"/>
      <c r="C47" s="28"/>
      <c r="D47" s="29"/>
      <c r="E47" s="29"/>
      <c r="F47" s="29"/>
    </row>
    <row r="48" spans="1:6" x14ac:dyDescent="0.2">
      <c r="A48" s="28"/>
      <c r="B48" s="28"/>
      <c r="C48" s="28"/>
      <c r="D48" s="29"/>
      <c r="E48" s="29"/>
      <c r="F48" s="29"/>
    </row>
    <row r="49" spans="1:6" x14ac:dyDescent="0.2">
      <c r="A49" s="28"/>
      <c r="B49" s="28"/>
      <c r="C49" s="28"/>
      <c r="D49" s="29"/>
      <c r="E49" s="29"/>
      <c r="F49" s="29"/>
    </row>
    <row r="50" spans="1:6" x14ac:dyDescent="0.2">
      <c r="A50" s="12" t="s">
        <v>61</v>
      </c>
    </row>
    <row r="51" spans="1:6" x14ac:dyDescent="0.2">
      <c r="A51" s="33">
        <v>43374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heetViews>
  <sheetFormatPr defaultColWidth="8.85546875" defaultRowHeight="12.75" customHeight="1" x14ac:dyDescent="0.2"/>
  <cols>
    <col min="1" max="1" width="15.7109375" style="4" customWidth="1"/>
    <col min="2" max="2" width="100.140625" style="4" customWidth="1"/>
    <col min="3" max="256" width="8.85546875" style="4"/>
    <col min="257" max="257" width="15.7109375" style="4" customWidth="1"/>
    <col min="258" max="258" width="57.140625" style="4" customWidth="1"/>
    <col min="259" max="512" width="8.85546875" style="4"/>
    <col min="513" max="513" width="15.7109375" style="4" customWidth="1"/>
    <col min="514" max="514" width="57.140625" style="4" customWidth="1"/>
    <col min="515" max="768" width="8.85546875" style="4"/>
    <col min="769" max="769" width="15.7109375" style="4" customWidth="1"/>
    <col min="770" max="770" width="57.140625" style="4" customWidth="1"/>
    <col min="771" max="1024" width="8.85546875" style="4"/>
    <col min="1025" max="1025" width="15.7109375" style="4" customWidth="1"/>
    <col min="1026" max="1026" width="57.140625" style="4" customWidth="1"/>
    <col min="1027" max="1280" width="8.85546875" style="4"/>
    <col min="1281" max="1281" width="15.7109375" style="4" customWidth="1"/>
    <col min="1282" max="1282" width="57.140625" style="4" customWidth="1"/>
    <col min="1283" max="1536" width="8.85546875" style="4"/>
    <col min="1537" max="1537" width="15.7109375" style="4" customWidth="1"/>
    <col min="1538" max="1538" width="57.140625" style="4" customWidth="1"/>
    <col min="1539" max="1792" width="8.85546875" style="4"/>
    <col min="1793" max="1793" width="15.7109375" style="4" customWidth="1"/>
    <col min="1794" max="1794" width="57.140625" style="4" customWidth="1"/>
    <col min="1795" max="2048" width="8.85546875" style="4"/>
    <col min="2049" max="2049" width="15.7109375" style="4" customWidth="1"/>
    <col min="2050" max="2050" width="57.140625" style="4" customWidth="1"/>
    <col min="2051" max="2304" width="8.85546875" style="4"/>
    <col min="2305" max="2305" width="15.7109375" style="4" customWidth="1"/>
    <col min="2306" max="2306" width="57.140625" style="4" customWidth="1"/>
    <col min="2307" max="2560" width="8.85546875" style="4"/>
    <col min="2561" max="2561" width="15.7109375" style="4" customWidth="1"/>
    <col min="2562" max="2562" width="57.140625" style="4" customWidth="1"/>
    <col min="2563" max="2816" width="8.85546875" style="4"/>
    <col min="2817" max="2817" width="15.7109375" style="4" customWidth="1"/>
    <col min="2818" max="2818" width="57.140625" style="4" customWidth="1"/>
    <col min="2819" max="3072" width="8.85546875" style="4"/>
    <col min="3073" max="3073" width="15.7109375" style="4" customWidth="1"/>
    <col min="3074" max="3074" width="57.140625" style="4" customWidth="1"/>
    <col min="3075" max="3328" width="8.85546875" style="4"/>
    <col min="3329" max="3329" width="15.7109375" style="4" customWidth="1"/>
    <col min="3330" max="3330" width="57.140625" style="4" customWidth="1"/>
    <col min="3331" max="3584" width="8.85546875" style="4"/>
    <col min="3585" max="3585" width="15.7109375" style="4" customWidth="1"/>
    <col min="3586" max="3586" width="57.140625" style="4" customWidth="1"/>
    <col min="3587" max="3840" width="8.85546875" style="4"/>
    <col min="3841" max="3841" width="15.7109375" style="4" customWidth="1"/>
    <col min="3842" max="3842" width="57.140625" style="4" customWidth="1"/>
    <col min="3843" max="4096" width="8.85546875" style="4"/>
    <col min="4097" max="4097" width="15.7109375" style="4" customWidth="1"/>
    <col min="4098" max="4098" width="57.140625" style="4" customWidth="1"/>
    <col min="4099" max="4352" width="8.85546875" style="4"/>
    <col min="4353" max="4353" width="15.7109375" style="4" customWidth="1"/>
    <col min="4354" max="4354" width="57.140625" style="4" customWidth="1"/>
    <col min="4355" max="4608" width="8.85546875" style="4"/>
    <col min="4609" max="4609" width="15.7109375" style="4" customWidth="1"/>
    <col min="4610" max="4610" width="57.140625" style="4" customWidth="1"/>
    <col min="4611" max="4864" width="8.85546875" style="4"/>
    <col min="4865" max="4865" width="15.7109375" style="4" customWidth="1"/>
    <col min="4866" max="4866" width="57.140625" style="4" customWidth="1"/>
    <col min="4867" max="5120" width="8.85546875" style="4"/>
    <col min="5121" max="5121" width="15.7109375" style="4" customWidth="1"/>
    <col min="5122" max="5122" width="57.140625" style="4" customWidth="1"/>
    <col min="5123" max="5376" width="8.85546875" style="4"/>
    <col min="5377" max="5377" width="15.7109375" style="4" customWidth="1"/>
    <col min="5378" max="5378" width="57.140625" style="4" customWidth="1"/>
    <col min="5379" max="5632" width="8.85546875" style="4"/>
    <col min="5633" max="5633" width="15.7109375" style="4" customWidth="1"/>
    <col min="5634" max="5634" width="57.140625" style="4" customWidth="1"/>
    <col min="5635" max="5888" width="8.85546875" style="4"/>
    <col min="5889" max="5889" width="15.7109375" style="4" customWidth="1"/>
    <col min="5890" max="5890" width="57.140625" style="4" customWidth="1"/>
    <col min="5891" max="6144" width="8.85546875" style="4"/>
    <col min="6145" max="6145" width="15.7109375" style="4" customWidth="1"/>
    <col min="6146" max="6146" width="57.140625" style="4" customWidth="1"/>
    <col min="6147" max="6400" width="8.85546875" style="4"/>
    <col min="6401" max="6401" width="15.7109375" style="4" customWidth="1"/>
    <col min="6402" max="6402" width="57.140625" style="4" customWidth="1"/>
    <col min="6403" max="6656" width="8.85546875" style="4"/>
    <col min="6657" max="6657" width="15.7109375" style="4" customWidth="1"/>
    <col min="6658" max="6658" width="57.140625" style="4" customWidth="1"/>
    <col min="6659" max="6912" width="8.85546875" style="4"/>
    <col min="6913" max="6913" width="15.7109375" style="4" customWidth="1"/>
    <col min="6914" max="6914" width="57.140625" style="4" customWidth="1"/>
    <col min="6915" max="7168" width="8.85546875" style="4"/>
    <col min="7169" max="7169" width="15.7109375" style="4" customWidth="1"/>
    <col min="7170" max="7170" width="57.140625" style="4" customWidth="1"/>
    <col min="7171" max="7424" width="8.85546875" style="4"/>
    <col min="7425" max="7425" width="15.7109375" style="4" customWidth="1"/>
    <col min="7426" max="7426" width="57.140625" style="4" customWidth="1"/>
    <col min="7427" max="7680" width="8.85546875" style="4"/>
    <col min="7681" max="7681" width="15.7109375" style="4" customWidth="1"/>
    <col min="7682" max="7682" width="57.140625" style="4" customWidth="1"/>
    <col min="7683" max="7936" width="8.85546875" style="4"/>
    <col min="7937" max="7937" width="15.7109375" style="4" customWidth="1"/>
    <col min="7938" max="7938" width="57.140625" style="4" customWidth="1"/>
    <col min="7939" max="8192" width="8.85546875" style="4"/>
    <col min="8193" max="8193" width="15.7109375" style="4" customWidth="1"/>
    <col min="8194" max="8194" width="57.140625" style="4" customWidth="1"/>
    <col min="8195" max="8448" width="8.85546875" style="4"/>
    <col min="8449" max="8449" width="15.7109375" style="4" customWidth="1"/>
    <col min="8450" max="8450" width="57.140625" style="4" customWidth="1"/>
    <col min="8451" max="8704" width="8.85546875" style="4"/>
    <col min="8705" max="8705" width="15.7109375" style="4" customWidth="1"/>
    <col min="8706" max="8706" width="57.140625" style="4" customWidth="1"/>
    <col min="8707" max="8960" width="8.85546875" style="4"/>
    <col min="8961" max="8961" width="15.7109375" style="4" customWidth="1"/>
    <col min="8962" max="8962" width="57.140625" style="4" customWidth="1"/>
    <col min="8963" max="9216" width="8.85546875" style="4"/>
    <col min="9217" max="9217" width="15.7109375" style="4" customWidth="1"/>
    <col min="9218" max="9218" width="57.140625" style="4" customWidth="1"/>
    <col min="9219" max="9472" width="8.85546875" style="4"/>
    <col min="9473" max="9473" width="15.7109375" style="4" customWidth="1"/>
    <col min="9474" max="9474" width="57.140625" style="4" customWidth="1"/>
    <col min="9475" max="9728" width="8.85546875" style="4"/>
    <col min="9729" max="9729" width="15.7109375" style="4" customWidth="1"/>
    <col min="9730" max="9730" width="57.140625" style="4" customWidth="1"/>
    <col min="9731" max="9984" width="8.85546875" style="4"/>
    <col min="9985" max="9985" width="15.7109375" style="4" customWidth="1"/>
    <col min="9986" max="9986" width="57.140625" style="4" customWidth="1"/>
    <col min="9987" max="10240" width="8.85546875" style="4"/>
    <col min="10241" max="10241" width="15.7109375" style="4" customWidth="1"/>
    <col min="10242" max="10242" width="57.140625" style="4" customWidth="1"/>
    <col min="10243" max="10496" width="8.85546875" style="4"/>
    <col min="10497" max="10497" width="15.7109375" style="4" customWidth="1"/>
    <col min="10498" max="10498" width="57.140625" style="4" customWidth="1"/>
    <col min="10499" max="10752" width="8.85546875" style="4"/>
    <col min="10753" max="10753" width="15.7109375" style="4" customWidth="1"/>
    <col min="10754" max="10754" width="57.140625" style="4" customWidth="1"/>
    <col min="10755" max="11008" width="8.85546875" style="4"/>
    <col min="11009" max="11009" width="15.7109375" style="4" customWidth="1"/>
    <col min="11010" max="11010" width="57.140625" style="4" customWidth="1"/>
    <col min="11011" max="11264" width="8.85546875" style="4"/>
    <col min="11265" max="11265" width="15.7109375" style="4" customWidth="1"/>
    <col min="11266" max="11266" width="57.140625" style="4" customWidth="1"/>
    <col min="11267" max="11520" width="8.85546875" style="4"/>
    <col min="11521" max="11521" width="15.7109375" style="4" customWidth="1"/>
    <col min="11522" max="11522" width="57.140625" style="4" customWidth="1"/>
    <col min="11523" max="11776" width="8.85546875" style="4"/>
    <col min="11777" max="11777" width="15.7109375" style="4" customWidth="1"/>
    <col min="11778" max="11778" width="57.140625" style="4" customWidth="1"/>
    <col min="11779" max="12032" width="8.85546875" style="4"/>
    <col min="12033" max="12033" width="15.7109375" style="4" customWidth="1"/>
    <col min="12034" max="12034" width="57.140625" style="4" customWidth="1"/>
    <col min="12035" max="12288" width="8.85546875" style="4"/>
    <col min="12289" max="12289" width="15.7109375" style="4" customWidth="1"/>
    <col min="12290" max="12290" width="57.140625" style="4" customWidth="1"/>
    <col min="12291" max="12544" width="8.85546875" style="4"/>
    <col min="12545" max="12545" width="15.7109375" style="4" customWidth="1"/>
    <col min="12546" max="12546" width="57.140625" style="4" customWidth="1"/>
    <col min="12547" max="12800" width="8.85546875" style="4"/>
    <col min="12801" max="12801" width="15.7109375" style="4" customWidth="1"/>
    <col min="12802" max="12802" width="57.140625" style="4" customWidth="1"/>
    <col min="12803" max="13056" width="8.85546875" style="4"/>
    <col min="13057" max="13057" width="15.7109375" style="4" customWidth="1"/>
    <col min="13058" max="13058" width="57.140625" style="4" customWidth="1"/>
    <col min="13059" max="13312" width="8.85546875" style="4"/>
    <col min="13313" max="13313" width="15.7109375" style="4" customWidth="1"/>
    <col min="13314" max="13314" width="57.140625" style="4" customWidth="1"/>
    <col min="13315" max="13568" width="8.85546875" style="4"/>
    <col min="13569" max="13569" width="15.7109375" style="4" customWidth="1"/>
    <col min="13570" max="13570" width="57.140625" style="4" customWidth="1"/>
    <col min="13571" max="13824" width="8.85546875" style="4"/>
    <col min="13825" max="13825" width="15.7109375" style="4" customWidth="1"/>
    <col min="13826" max="13826" width="57.140625" style="4" customWidth="1"/>
    <col min="13827" max="14080" width="8.85546875" style="4"/>
    <col min="14081" max="14081" width="15.7109375" style="4" customWidth="1"/>
    <col min="14082" max="14082" width="57.140625" style="4" customWidth="1"/>
    <col min="14083" max="14336" width="8.85546875" style="4"/>
    <col min="14337" max="14337" width="15.7109375" style="4" customWidth="1"/>
    <col min="14338" max="14338" width="57.140625" style="4" customWidth="1"/>
    <col min="14339" max="14592" width="8.85546875" style="4"/>
    <col min="14593" max="14593" width="15.7109375" style="4" customWidth="1"/>
    <col min="14594" max="14594" width="57.140625" style="4" customWidth="1"/>
    <col min="14595" max="14848" width="8.85546875" style="4"/>
    <col min="14849" max="14849" width="15.7109375" style="4" customWidth="1"/>
    <col min="14850" max="14850" width="57.140625" style="4" customWidth="1"/>
    <col min="14851" max="15104" width="8.85546875" style="4"/>
    <col min="15105" max="15105" width="15.7109375" style="4" customWidth="1"/>
    <col min="15106" max="15106" width="57.140625" style="4" customWidth="1"/>
    <col min="15107" max="15360" width="8.85546875" style="4"/>
    <col min="15361" max="15361" width="15.7109375" style="4" customWidth="1"/>
    <col min="15362" max="15362" width="57.140625" style="4" customWidth="1"/>
    <col min="15363" max="15616" width="8.85546875" style="4"/>
    <col min="15617" max="15617" width="15.7109375" style="4" customWidth="1"/>
    <col min="15618" max="15618" width="57.140625" style="4" customWidth="1"/>
    <col min="15619" max="15872" width="8.85546875" style="4"/>
    <col min="15873" max="15873" width="15.7109375" style="4" customWidth="1"/>
    <col min="15874" max="15874" width="57.140625" style="4" customWidth="1"/>
    <col min="15875" max="16128" width="8.85546875" style="4"/>
    <col min="16129" max="16129" width="15.7109375" style="4" customWidth="1"/>
    <col min="16130" max="16130" width="57.140625" style="4" customWidth="1"/>
    <col min="16131" max="16384" width="8.85546875" style="4"/>
  </cols>
  <sheetData>
    <row r="1" spans="1:12" ht="12.75" customHeight="1" x14ac:dyDescent="0.2">
      <c r="A1" s="55" t="s">
        <v>43</v>
      </c>
      <c r="B1" s="1"/>
      <c r="C1" s="2"/>
      <c r="D1" s="2"/>
      <c r="E1" s="3"/>
      <c r="F1" s="3"/>
      <c r="G1" s="3"/>
    </row>
    <row r="2" spans="1:12" ht="12.75" customHeight="1" x14ac:dyDescent="0.2">
      <c r="A2" s="5"/>
      <c r="B2" s="5"/>
      <c r="C2" s="6"/>
      <c r="D2" s="6"/>
      <c r="E2" s="5"/>
      <c r="F2" s="5"/>
      <c r="G2" s="5"/>
      <c r="H2" s="7"/>
      <c r="I2" s="7"/>
      <c r="J2" s="7"/>
      <c r="K2" s="8"/>
      <c r="L2" s="8"/>
    </row>
    <row r="3" spans="1:12" ht="12.75" customHeight="1" x14ac:dyDescent="0.2">
      <c r="A3" s="5"/>
      <c r="B3" s="5"/>
      <c r="C3" s="6"/>
      <c r="D3" s="6"/>
      <c r="E3" s="5"/>
      <c r="F3" s="5"/>
      <c r="G3" s="5"/>
      <c r="H3" s="7"/>
      <c r="I3" s="7"/>
      <c r="J3" s="7"/>
      <c r="K3" s="8"/>
      <c r="L3" s="8"/>
    </row>
    <row r="4" spans="1:12" ht="12.75" customHeight="1" x14ac:dyDescent="0.2">
      <c r="A4" s="9" t="s">
        <v>44</v>
      </c>
      <c r="B4" s="9" t="s">
        <v>43</v>
      </c>
      <c r="D4" s="1"/>
      <c r="E4" s="3"/>
      <c r="F4" s="3"/>
      <c r="G4" s="3"/>
    </row>
    <row r="5" spans="1:12" ht="12.75" customHeight="1" x14ac:dyDescent="0.2">
      <c r="A5" s="9"/>
      <c r="B5" s="9"/>
      <c r="D5" s="1"/>
      <c r="E5" s="3"/>
      <c r="F5" s="3"/>
      <c r="G5" s="3"/>
    </row>
    <row r="6" spans="1:12" ht="12.75" customHeight="1" x14ac:dyDescent="0.2">
      <c r="A6" s="1" t="s">
        <v>45</v>
      </c>
      <c r="B6" s="54" t="s">
        <v>55</v>
      </c>
      <c r="D6" s="1"/>
      <c r="E6" s="3"/>
      <c r="F6" s="3"/>
      <c r="G6" s="3"/>
    </row>
    <row r="7" spans="1:12" ht="12.75" customHeight="1" x14ac:dyDescent="0.2">
      <c r="A7" s="1" t="s">
        <v>46</v>
      </c>
      <c r="B7" s="54" t="s">
        <v>80</v>
      </c>
      <c r="D7" s="1"/>
      <c r="E7" s="3"/>
      <c r="F7" s="3"/>
      <c r="G7" s="3"/>
    </row>
    <row r="8" spans="1:12" ht="12.75" customHeight="1" x14ac:dyDescent="0.2">
      <c r="A8" s="1" t="s">
        <v>47</v>
      </c>
      <c r="B8" s="54" t="s">
        <v>81</v>
      </c>
      <c r="D8" s="1"/>
      <c r="E8" s="3"/>
      <c r="F8" s="3"/>
      <c r="G8" s="3"/>
    </row>
    <row r="9" spans="1:12" ht="12.75" customHeight="1" x14ac:dyDescent="0.2">
      <c r="A9" s="1" t="s">
        <v>48</v>
      </c>
      <c r="B9" s="54" t="s">
        <v>82</v>
      </c>
      <c r="D9" s="1"/>
      <c r="E9" s="3"/>
      <c r="F9" s="3"/>
      <c r="G9" s="3"/>
    </row>
    <row r="10" spans="1:12" ht="12.75" customHeight="1" x14ac:dyDescent="0.2">
      <c r="A10" s="1" t="s">
        <v>49</v>
      </c>
      <c r="B10" s="54" t="s">
        <v>83</v>
      </c>
      <c r="D10" s="1"/>
      <c r="E10" s="3"/>
      <c r="F10" s="3"/>
      <c r="G10" s="3"/>
    </row>
    <row r="11" spans="1:12" ht="12.75" customHeight="1" x14ac:dyDescent="0.2">
      <c r="A11" s="1" t="s">
        <v>50</v>
      </c>
      <c r="B11" s="54" t="s">
        <v>84</v>
      </c>
      <c r="C11" s="1"/>
      <c r="D11" s="1"/>
      <c r="E11" s="3"/>
      <c r="F11" s="3"/>
      <c r="G11" s="3"/>
    </row>
    <row r="12" spans="1:12" ht="12.75" customHeight="1" x14ac:dyDescent="0.2">
      <c r="A12" s="1" t="s">
        <v>51</v>
      </c>
      <c r="B12" s="54" t="s">
        <v>79</v>
      </c>
      <c r="C12" s="1"/>
      <c r="D12" s="1"/>
      <c r="E12" s="3"/>
      <c r="F12" s="3"/>
      <c r="G12" s="3"/>
    </row>
    <row r="13" spans="1:12" ht="12.75" customHeight="1" x14ac:dyDescent="0.2">
      <c r="A13" s="1"/>
      <c r="B13" s="10"/>
      <c r="C13" s="1"/>
      <c r="D13" s="1"/>
      <c r="E13" s="3"/>
      <c r="F13" s="3"/>
      <c r="G13" s="3"/>
    </row>
    <row r="14" spans="1:12" ht="12.75" customHeight="1" x14ac:dyDescent="0.2">
      <c r="A14" s="1"/>
      <c r="B14" s="10"/>
      <c r="C14" s="1"/>
      <c r="D14" s="1"/>
      <c r="E14" s="3"/>
      <c r="F14" s="3"/>
      <c r="G14" s="3"/>
    </row>
    <row r="15" spans="1:12" ht="12.75" customHeight="1" x14ac:dyDescent="0.2">
      <c r="A15" s="1"/>
      <c r="B15" s="10"/>
      <c r="C15" s="1"/>
      <c r="D15" s="1"/>
      <c r="E15" s="3"/>
      <c r="F15" s="11"/>
      <c r="G15" s="3"/>
    </row>
    <row r="16" spans="1:12" ht="12.75" customHeight="1" x14ac:dyDescent="0.2">
      <c r="A16" s="1"/>
      <c r="B16" s="10"/>
      <c r="C16" s="3"/>
      <c r="D16" s="3"/>
      <c r="E16" s="3"/>
      <c r="F16" s="3"/>
      <c r="G16" s="3"/>
    </row>
    <row r="17" spans="1:7" ht="12.75" customHeight="1" x14ac:dyDescent="0.2">
      <c r="A17" s="3"/>
      <c r="B17" s="3"/>
      <c r="C17" s="3"/>
      <c r="D17" s="3"/>
      <c r="E17" s="3"/>
      <c r="F17" s="3"/>
      <c r="G17" s="3"/>
    </row>
    <row r="39" spans="1:2" ht="12.75" customHeight="1" x14ac:dyDescent="0.2">
      <c r="A39" s="83"/>
      <c r="B39" s="83"/>
    </row>
    <row r="40" spans="1:2" ht="12.75" customHeight="1" x14ac:dyDescent="0.2">
      <c r="A40" s="84"/>
      <c r="B40" s="84"/>
    </row>
    <row r="41" spans="1:2" ht="12.75" customHeight="1" x14ac:dyDescent="0.2">
      <c r="A41" s="85" t="s">
        <v>52</v>
      </c>
      <c r="B41" s="85"/>
    </row>
    <row r="42" spans="1:2" ht="12.75" customHeight="1" x14ac:dyDescent="0.2">
      <c r="A42" s="82" t="s">
        <v>85</v>
      </c>
      <c r="B42" s="82"/>
    </row>
    <row r="43" spans="1:2" ht="12.75" customHeight="1" x14ac:dyDescent="0.2">
      <c r="A43" s="56" t="s">
        <v>53</v>
      </c>
      <c r="B43" s="56"/>
    </row>
    <row r="44" spans="1:2" ht="12.75" customHeight="1" x14ac:dyDescent="0.2">
      <c r="A44" s="82" t="s">
        <v>54</v>
      </c>
      <c r="B44" s="82"/>
    </row>
    <row r="45" spans="1:2" ht="12.75" customHeight="1" x14ac:dyDescent="0.2">
      <c r="A45" s="82" t="s">
        <v>86</v>
      </c>
      <c r="B45" s="82"/>
    </row>
    <row r="46" spans="1:2" ht="12.75" customHeight="1" x14ac:dyDescent="0.2">
      <c r="A46" s="82" t="s">
        <v>87</v>
      </c>
      <c r="B46" s="82"/>
    </row>
    <row r="47" spans="1:2" ht="12.75" customHeight="1" x14ac:dyDescent="0.2">
      <c r="A47" s="82" t="s">
        <v>88</v>
      </c>
      <c r="B47" s="82"/>
    </row>
    <row r="48" spans="1:2" ht="12.75" customHeight="1" x14ac:dyDescent="0.2">
      <c r="A48" s="82" t="s">
        <v>89</v>
      </c>
      <c r="B48" s="82"/>
    </row>
    <row r="49" spans="1:6" ht="12.75" customHeight="1" x14ac:dyDescent="0.2">
      <c r="A49" s="82" t="s">
        <v>90</v>
      </c>
      <c r="B49" s="82"/>
    </row>
    <row r="50" spans="1:6" ht="12.75" customHeight="1" x14ac:dyDescent="0.2">
      <c r="A50" s="56"/>
      <c r="B50" s="57"/>
    </row>
    <row r="51" spans="1:6" ht="12.75" customHeight="1" x14ac:dyDescent="0.25">
      <c r="A51" s="58"/>
      <c r="B51" s="58"/>
    </row>
    <row r="52" spans="1:6" ht="12.75" customHeight="1" x14ac:dyDescent="0.25">
      <c r="A52" s="59"/>
      <c r="B52" s="58"/>
      <c r="C52" s="12"/>
      <c r="D52" s="12"/>
      <c r="E52" s="12"/>
      <c r="F52" s="12"/>
    </row>
    <row r="53" spans="1:6" ht="12.75" customHeight="1" x14ac:dyDescent="0.25">
      <c r="A53" s="60" t="s">
        <v>91</v>
      </c>
      <c r="B53" s="61"/>
    </row>
  </sheetData>
  <mergeCells count="10">
    <mergeCell ref="A49:B49"/>
    <mergeCell ref="A46:B46"/>
    <mergeCell ref="A47:B47"/>
    <mergeCell ref="A48:B48"/>
    <mergeCell ref="A39:B39"/>
    <mergeCell ref="A40:B40"/>
    <mergeCell ref="A41:B41"/>
    <mergeCell ref="A44:B44"/>
    <mergeCell ref="A45:B45"/>
    <mergeCell ref="A42:B42"/>
  </mergeCells>
  <hyperlinks>
    <hyperlink ref="B6" location="Toelichting!A1" display="Toelichtingen bij de tabellen"/>
    <hyperlink ref="B12" location="'tabel 6'!A1" display="Export verdiensten van en naar type bedrijf direct en via de waardeketen (indirect), 2016"/>
    <hyperlink ref="B7" location="'tabel 1'!A1" display="Directe import en indirecte import via de waardeketen naar type bedrijf en bedrijfstak, 2016"/>
    <hyperlink ref="B8" location="'tabel 2'!A1" display="Directe export en indirecte export via de waardeketen naar type bedrijf en bedrijfstak, 2016"/>
    <hyperlink ref="B9" location="'tabel 3'!A1" display="Directe productie en indirecte productie via de waardeketen naar type bedrijf en bedrijfstak, 2016"/>
    <hyperlink ref="B10" location="'tabel 4'!A1" display="Directe werkgelegenheid en indirecte werkgelegenheid via de waardeketen naar type bedrijf en bedrijfstak, 2016"/>
    <hyperlink ref="B11" location="'tabel 5'!A1" display="Directe toegevoegde waarde en indirecte toegevoegde waarde via de waardeketen naar type bedrijf en bedrijfstak, 201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2.75" x14ac:dyDescent="0.2"/>
  <cols>
    <col min="1" max="1" width="133.5703125" style="15" customWidth="1"/>
    <col min="2" max="2" width="9.140625" style="4" customWidth="1"/>
    <col min="3" max="5" width="9.140625" style="4"/>
    <col min="6" max="6" width="9.140625" style="14" customWidth="1"/>
    <col min="7" max="256" width="9.140625" style="4"/>
    <col min="257" max="257" width="133.5703125" style="4" customWidth="1"/>
    <col min="258" max="258" width="9.140625" style="4" customWidth="1"/>
    <col min="259" max="261" width="9.140625" style="4"/>
    <col min="262" max="262" width="9.140625" style="4" customWidth="1"/>
    <col min="263" max="512" width="9.140625" style="4"/>
    <col min="513" max="513" width="133.5703125" style="4" customWidth="1"/>
    <col min="514" max="514" width="9.140625" style="4" customWidth="1"/>
    <col min="515" max="517" width="9.140625" style="4"/>
    <col min="518" max="518" width="9.140625" style="4" customWidth="1"/>
    <col min="519" max="768" width="9.140625" style="4"/>
    <col min="769" max="769" width="133.5703125" style="4" customWidth="1"/>
    <col min="770" max="770" width="9.140625" style="4" customWidth="1"/>
    <col min="771" max="773" width="9.140625" style="4"/>
    <col min="774" max="774" width="9.140625" style="4" customWidth="1"/>
    <col min="775" max="1024" width="9.140625" style="4"/>
    <col min="1025" max="1025" width="133.5703125" style="4" customWidth="1"/>
    <col min="1026" max="1026" width="9.140625" style="4" customWidth="1"/>
    <col min="1027" max="1029" width="9.140625" style="4"/>
    <col min="1030" max="1030" width="9.140625" style="4" customWidth="1"/>
    <col min="1031" max="1280" width="9.140625" style="4"/>
    <col min="1281" max="1281" width="133.5703125" style="4" customWidth="1"/>
    <col min="1282" max="1282" width="9.140625" style="4" customWidth="1"/>
    <col min="1283" max="1285" width="9.140625" style="4"/>
    <col min="1286" max="1286" width="9.140625" style="4" customWidth="1"/>
    <col min="1287" max="1536" width="9.140625" style="4"/>
    <col min="1537" max="1537" width="133.5703125" style="4" customWidth="1"/>
    <col min="1538" max="1538" width="9.140625" style="4" customWidth="1"/>
    <col min="1539" max="1541" width="9.140625" style="4"/>
    <col min="1542" max="1542" width="9.140625" style="4" customWidth="1"/>
    <col min="1543" max="1792" width="9.140625" style="4"/>
    <col min="1793" max="1793" width="133.5703125" style="4" customWidth="1"/>
    <col min="1794" max="1794" width="9.140625" style="4" customWidth="1"/>
    <col min="1795" max="1797" width="9.140625" style="4"/>
    <col min="1798" max="1798" width="9.140625" style="4" customWidth="1"/>
    <col min="1799" max="2048" width="9.140625" style="4"/>
    <col min="2049" max="2049" width="133.5703125" style="4" customWidth="1"/>
    <col min="2050" max="2050" width="9.140625" style="4" customWidth="1"/>
    <col min="2051" max="2053" width="9.140625" style="4"/>
    <col min="2054" max="2054" width="9.140625" style="4" customWidth="1"/>
    <col min="2055" max="2304" width="9.140625" style="4"/>
    <col min="2305" max="2305" width="133.5703125" style="4" customWidth="1"/>
    <col min="2306" max="2306" width="9.140625" style="4" customWidth="1"/>
    <col min="2307" max="2309" width="9.140625" style="4"/>
    <col min="2310" max="2310" width="9.140625" style="4" customWidth="1"/>
    <col min="2311" max="2560" width="9.140625" style="4"/>
    <col min="2561" max="2561" width="133.5703125" style="4" customWidth="1"/>
    <col min="2562" max="2562" width="9.140625" style="4" customWidth="1"/>
    <col min="2563" max="2565" width="9.140625" style="4"/>
    <col min="2566" max="2566" width="9.140625" style="4" customWidth="1"/>
    <col min="2567" max="2816" width="9.140625" style="4"/>
    <col min="2817" max="2817" width="133.5703125" style="4" customWidth="1"/>
    <col min="2818" max="2818" width="9.140625" style="4" customWidth="1"/>
    <col min="2819" max="2821" width="9.140625" style="4"/>
    <col min="2822" max="2822" width="9.140625" style="4" customWidth="1"/>
    <col min="2823" max="3072" width="9.140625" style="4"/>
    <col min="3073" max="3073" width="133.5703125" style="4" customWidth="1"/>
    <col min="3074" max="3074" width="9.140625" style="4" customWidth="1"/>
    <col min="3075" max="3077" width="9.140625" style="4"/>
    <col min="3078" max="3078" width="9.140625" style="4" customWidth="1"/>
    <col min="3079" max="3328" width="9.140625" style="4"/>
    <col min="3329" max="3329" width="133.5703125" style="4" customWidth="1"/>
    <col min="3330" max="3330" width="9.140625" style="4" customWidth="1"/>
    <col min="3331" max="3333" width="9.140625" style="4"/>
    <col min="3334" max="3334" width="9.140625" style="4" customWidth="1"/>
    <col min="3335" max="3584" width="9.140625" style="4"/>
    <col min="3585" max="3585" width="133.5703125" style="4" customWidth="1"/>
    <col min="3586" max="3586" width="9.140625" style="4" customWidth="1"/>
    <col min="3587" max="3589" width="9.140625" style="4"/>
    <col min="3590" max="3590" width="9.140625" style="4" customWidth="1"/>
    <col min="3591" max="3840" width="9.140625" style="4"/>
    <col min="3841" max="3841" width="133.5703125" style="4" customWidth="1"/>
    <col min="3842" max="3842" width="9.140625" style="4" customWidth="1"/>
    <col min="3843" max="3845" width="9.140625" style="4"/>
    <col min="3846" max="3846" width="9.140625" style="4" customWidth="1"/>
    <col min="3847" max="4096" width="9.140625" style="4"/>
    <col min="4097" max="4097" width="133.5703125" style="4" customWidth="1"/>
    <col min="4098" max="4098" width="9.140625" style="4" customWidth="1"/>
    <col min="4099" max="4101" width="9.140625" style="4"/>
    <col min="4102" max="4102" width="9.140625" style="4" customWidth="1"/>
    <col min="4103" max="4352" width="9.140625" style="4"/>
    <col min="4353" max="4353" width="133.5703125" style="4" customWidth="1"/>
    <col min="4354" max="4354" width="9.140625" style="4" customWidth="1"/>
    <col min="4355" max="4357" width="9.140625" style="4"/>
    <col min="4358" max="4358" width="9.140625" style="4" customWidth="1"/>
    <col min="4359" max="4608" width="9.140625" style="4"/>
    <col min="4609" max="4609" width="133.5703125" style="4" customWidth="1"/>
    <col min="4610" max="4610" width="9.140625" style="4" customWidth="1"/>
    <col min="4611" max="4613" width="9.140625" style="4"/>
    <col min="4614" max="4614" width="9.140625" style="4" customWidth="1"/>
    <col min="4615" max="4864" width="9.140625" style="4"/>
    <col min="4865" max="4865" width="133.5703125" style="4" customWidth="1"/>
    <col min="4866" max="4866" width="9.140625" style="4" customWidth="1"/>
    <col min="4867" max="4869" width="9.140625" style="4"/>
    <col min="4870" max="4870" width="9.140625" style="4" customWidth="1"/>
    <col min="4871" max="5120" width="9.140625" style="4"/>
    <col min="5121" max="5121" width="133.5703125" style="4" customWidth="1"/>
    <col min="5122" max="5122" width="9.140625" style="4" customWidth="1"/>
    <col min="5123" max="5125" width="9.140625" style="4"/>
    <col min="5126" max="5126" width="9.140625" style="4" customWidth="1"/>
    <col min="5127" max="5376" width="9.140625" style="4"/>
    <col min="5377" max="5377" width="133.5703125" style="4" customWidth="1"/>
    <col min="5378" max="5378" width="9.140625" style="4" customWidth="1"/>
    <col min="5379" max="5381" width="9.140625" style="4"/>
    <col min="5382" max="5382" width="9.140625" style="4" customWidth="1"/>
    <col min="5383" max="5632" width="9.140625" style="4"/>
    <col min="5633" max="5633" width="133.5703125" style="4" customWidth="1"/>
    <col min="5634" max="5634" width="9.140625" style="4" customWidth="1"/>
    <col min="5635" max="5637" width="9.140625" style="4"/>
    <col min="5638" max="5638" width="9.140625" style="4" customWidth="1"/>
    <col min="5639" max="5888" width="9.140625" style="4"/>
    <col min="5889" max="5889" width="133.5703125" style="4" customWidth="1"/>
    <col min="5890" max="5890" width="9.140625" style="4" customWidth="1"/>
    <col min="5891" max="5893" width="9.140625" style="4"/>
    <col min="5894" max="5894" width="9.140625" style="4" customWidth="1"/>
    <col min="5895" max="6144" width="9.140625" style="4"/>
    <col min="6145" max="6145" width="133.5703125" style="4" customWidth="1"/>
    <col min="6146" max="6146" width="9.140625" style="4" customWidth="1"/>
    <col min="6147" max="6149" width="9.140625" style="4"/>
    <col min="6150" max="6150" width="9.140625" style="4" customWidth="1"/>
    <col min="6151" max="6400" width="9.140625" style="4"/>
    <col min="6401" max="6401" width="133.5703125" style="4" customWidth="1"/>
    <col min="6402" max="6402" width="9.140625" style="4" customWidth="1"/>
    <col min="6403" max="6405" width="9.140625" style="4"/>
    <col min="6406" max="6406" width="9.140625" style="4" customWidth="1"/>
    <col min="6407" max="6656" width="9.140625" style="4"/>
    <col min="6657" max="6657" width="133.5703125" style="4" customWidth="1"/>
    <col min="6658" max="6658" width="9.140625" style="4" customWidth="1"/>
    <col min="6659" max="6661" width="9.140625" style="4"/>
    <col min="6662" max="6662" width="9.140625" style="4" customWidth="1"/>
    <col min="6663" max="6912" width="9.140625" style="4"/>
    <col min="6913" max="6913" width="133.5703125" style="4" customWidth="1"/>
    <col min="6914" max="6914" width="9.140625" style="4" customWidth="1"/>
    <col min="6915" max="6917" width="9.140625" style="4"/>
    <col min="6918" max="6918" width="9.140625" style="4" customWidth="1"/>
    <col min="6919" max="7168" width="9.140625" style="4"/>
    <col min="7169" max="7169" width="133.5703125" style="4" customWidth="1"/>
    <col min="7170" max="7170" width="9.140625" style="4" customWidth="1"/>
    <col min="7171" max="7173" width="9.140625" style="4"/>
    <col min="7174" max="7174" width="9.140625" style="4" customWidth="1"/>
    <col min="7175" max="7424" width="9.140625" style="4"/>
    <col min="7425" max="7425" width="133.5703125" style="4" customWidth="1"/>
    <col min="7426" max="7426" width="9.140625" style="4" customWidth="1"/>
    <col min="7427" max="7429" width="9.140625" style="4"/>
    <col min="7430" max="7430" width="9.140625" style="4" customWidth="1"/>
    <col min="7431" max="7680" width="9.140625" style="4"/>
    <col min="7681" max="7681" width="133.5703125" style="4" customWidth="1"/>
    <col min="7682" max="7682" width="9.140625" style="4" customWidth="1"/>
    <col min="7683" max="7685" width="9.140625" style="4"/>
    <col min="7686" max="7686" width="9.140625" style="4" customWidth="1"/>
    <col min="7687" max="7936" width="9.140625" style="4"/>
    <col min="7937" max="7937" width="133.5703125" style="4" customWidth="1"/>
    <col min="7938" max="7938" width="9.140625" style="4" customWidth="1"/>
    <col min="7939" max="7941" width="9.140625" style="4"/>
    <col min="7942" max="7942" width="9.140625" style="4" customWidth="1"/>
    <col min="7943" max="8192" width="9.140625" style="4"/>
    <col min="8193" max="8193" width="133.5703125" style="4" customWidth="1"/>
    <col min="8194" max="8194" width="9.140625" style="4" customWidth="1"/>
    <col min="8195" max="8197" width="9.140625" style="4"/>
    <col min="8198" max="8198" width="9.140625" style="4" customWidth="1"/>
    <col min="8199" max="8448" width="9.140625" style="4"/>
    <col min="8449" max="8449" width="133.5703125" style="4" customWidth="1"/>
    <col min="8450" max="8450" width="9.140625" style="4" customWidth="1"/>
    <col min="8451" max="8453" width="9.140625" style="4"/>
    <col min="8454" max="8454" width="9.140625" style="4" customWidth="1"/>
    <col min="8455" max="8704" width="9.140625" style="4"/>
    <col min="8705" max="8705" width="133.5703125" style="4" customWidth="1"/>
    <col min="8706" max="8706" width="9.140625" style="4" customWidth="1"/>
    <col min="8707" max="8709" width="9.140625" style="4"/>
    <col min="8710" max="8710" width="9.140625" style="4" customWidth="1"/>
    <col min="8711" max="8960" width="9.140625" style="4"/>
    <col min="8961" max="8961" width="133.5703125" style="4" customWidth="1"/>
    <col min="8962" max="8962" width="9.140625" style="4" customWidth="1"/>
    <col min="8963" max="8965" width="9.140625" style="4"/>
    <col min="8966" max="8966" width="9.140625" style="4" customWidth="1"/>
    <col min="8967" max="9216" width="9.140625" style="4"/>
    <col min="9217" max="9217" width="133.5703125" style="4" customWidth="1"/>
    <col min="9218" max="9218" width="9.140625" style="4" customWidth="1"/>
    <col min="9219" max="9221" width="9.140625" style="4"/>
    <col min="9222" max="9222" width="9.140625" style="4" customWidth="1"/>
    <col min="9223" max="9472" width="9.140625" style="4"/>
    <col min="9473" max="9473" width="133.5703125" style="4" customWidth="1"/>
    <col min="9474" max="9474" width="9.140625" style="4" customWidth="1"/>
    <col min="9475" max="9477" width="9.140625" style="4"/>
    <col min="9478" max="9478" width="9.140625" style="4" customWidth="1"/>
    <col min="9479" max="9728" width="9.140625" style="4"/>
    <col min="9729" max="9729" width="133.5703125" style="4" customWidth="1"/>
    <col min="9730" max="9730" width="9.140625" style="4" customWidth="1"/>
    <col min="9731" max="9733" width="9.140625" style="4"/>
    <col min="9734" max="9734" width="9.140625" style="4" customWidth="1"/>
    <col min="9735" max="9984" width="9.140625" style="4"/>
    <col min="9985" max="9985" width="133.5703125" style="4" customWidth="1"/>
    <col min="9986" max="9986" width="9.140625" style="4" customWidth="1"/>
    <col min="9987" max="9989" width="9.140625" style="4"/>
    <col min="9990" max="9990" width="9.140625" style="4" customWidth="1"/>
    <col min="9991" max="10240" width="9.140625" style="4"/>
    <col min="10241" max="10241" width="133.5703125" style="4" customWidth="1"/>
    <col min="10242" max="10242" width="9.140625" style="4" customWidth="1"/>
    <col min="10243" max="10245" width="9.140625" style="4"/>
    <col min="10246" max="10246" width="9.140625" style="4" customWidth="1"/>
    <col min="10247" max="10496" width="9.140625" style="4"/>
    <col min="10497" max="10497" width="133.5703125" style="4" customWidth="1"/>
    <col min="10498" max="10498" width="9.140625" style="4" customWidth="1"/>
    <col min="10499" max="10501" width="9.140625" style="4"/>
    <col min="10502" max="10502" width="9.140625" style="4" customWidth="1"/>
    <col min="10503" max="10752" width="9.140625" style="4"/>
    <col min="10753" max="10753" width="133.5703125" style="4" customWidth="1"/>
    <col min="10754" max="10754" width="9.140625" style="4" customWidth="1"/>
    <col min="10755" max="10757" width="9.140625" style="4"/>
    <col min="10758" max="10758" width="9.140625" style="4" customWidth="1"/>
    <col min="10759" max="11008" width="9.140625" style="4"/>
    <col min="11009" max="11009" width="133.5703125" style="4" customWidth="1"/>
    <col min="11010" max="11010" width="9.140625" style="4" customWidth="1"/>
    <col min="11011" max="11013" width="9.140625" style="4"/>
    <col min="11014" max="11014" width="9.140625" style="4" customWidth="1"/>
    <col min="11015" max="11264" width="9.140625" style="4"/>
    <col min="11265" max="11265" width="133.5703125" style="4" customWidth="1"/>
    <col min="11266" max="11266" width="9.140625" style="4" customWidth="1"/>
    <col min="11267" max="11269" width="9.140625" style="4"/>
    <col min="11270" max="11270" width="9.140625" style="4" customWidth="1"/>
    <col min="11271" max="11520" width="9.140625" style="4"/>
    <col min="11521" max="11521" width="133.5703125" style="4" customWidth="1"/>
    <col min="11522" max="11522" width="9.140625" style="4" customWidth="1"/>
    <col min="11523" max="11525" width="9.140625" style="4"/>
    <col min="11526" max="11526" width="9.140625" style="4" customWidth="1"/>
    <col min="11527" max="11776" width="9.140625" style="4"/>
    <col min="11777" max="11777" width="133.5703125" style="4" customWidth="1"/>
    <col min="11778" max="11778" width="9.140625" style="4" customWidth="1"/>
    <col min="11779" max="11781" width="9.140625" style="4"/>
    <col min="11782" max="11782" width="9.140625" style="4" customWidth="1"/>
    <col min="11783" max="12032" width="9.140625" style="4"/>
    <col min="12033" max="12033" width="133.5703125" style="4" customWidth="1"/>
    <col min="12034" max="12034" width="9.140625" style="4" customWidth="1"/>
    <col min="12035" max="12037" width="9.140625" style="4"/>
    <col min="12038" max="12038" width="9.140625" style="4" customWidth="1"/>
    <col min="12039" max="12288" width="9.140625" style="4"/>
    <col min="12289" max="12289" width="133.5703125" style="4" customWidth="1"/>
    <col min="12290" max="12290" width="9.140625" style="4" customWidth="1"/>
    <col min="12291" max="12293" width="9.140625" style="4"/>
    <col min="12294" max="12294" width="9.140625" style="4" customWidth="1"/>
    <col min="12295" max="12544" width="9.140625" style="4"/>
    <col min="12545" max="12545" width="133.5703125" style="4" customWidth="1"/>
    <col min="12546" max="12546" width="9.140625" style="4" customWidth="1"/>
    <col min="12547" max="12549" width="9.140625" style="4"/>
    <col min="12550" max="12550" width="9.140625" style="4" customWidth="1"/>
    <col min="12551" max="12800" width="9.140625" style="4"/>
    <col min="12801" max="12801" width="133.5703125" style="4" customWidth="1"/>
    <col min="12802" max="12802" width="9.140625" style="4" customWidth="1"/>
    <col min="12803" max="12805" width="9.140625" style="4"/>
    <col min="12806" max="12806" width="9.140625" style="4" customWidth="1"/>
    <col min="12807" max="13056" width="9.140625" style="4"/>
    <col min="13057" max="13057" width="133.5703125" style="4" customWidth="1"/>
    <col min="13058" max="13058" width="9.140625" style="4" customWidth="1"/>
    <col min="13059" max="13061" width="9.140625" style="4"/>
    <col min="13062" max="13062" width="9.140625" style="4" customWidth="1"/>
    <col min="13063" max="13312" width="9.140625" style="4"/>
    <col min="13313" max="13313" width="133.5703125" style="4" customWidth="1"/>
    <col min="13314" max="13314" width="9.140625" style="4" customWidth="1"/>
    <col min="13315" max="13317" width="9.140625" style="4"/>
    <col min="13318" max="13318" width="9.140625" style="4" customWidth="1"/>
    <col min="13319" max="13568" width="9.140625" style="4"/>
    <col min="13569" max="13569" width="133.5703125" style="4" customWidth="1"/>
    <col min="13570" max="13570" width="9.140625" style="4" customWidth="1"/>
    <col min="13571" max="13573" width="9.140625" style="4"/>
    <col min="13574" max="13574" width="9.140625" style="4" customWidth="1"/>
    <col min="13575" max="13824" width="9.140625" style="4"/>
    <col min="13825" max="13825" width="133.5703125" style="4" customWidth="1"/>
    <col min="13826" max="13826" width="9.140625" style="4" customWidth="1"/>
    <col min="13827" max="13829" width="9.140625" style="4"/>
    <col min="13830" max="13830" width="9.140625" style="4" customWidth="1"/>
    <col min="13831" max="14080" width="9.140625" style="4"/>
    <col min="14081" max="14081" width="133.5703125" style="4" customWidth="1"/>
    <col min="14082" max="14082" width="9.140625" style="4" customWidth="1"/>
    <col min="14083" max="14085" width="9.140625" style="4"/>
    <col min="14086" max="14086" width="9.140625" style="4" customWidth="1"/>
    <col min="14087" max="14336" width="9.140625" style="4"/>
    <col min="14337" max="14337" width="133.5703125" style="4" customWidth="1"/>
    <col min="14338" max="14338" width="9.140625" style="4" customWidth="1"/>
    <col min="14339" max="14341" width="9.140625" style="4"/>
    <col min="14342" max="14342" width="9.140625" style="4" customWidth="1"/>
    <col min="14343" max="14592" width="9.140625" style="4"/>
    <col min="14593" max="14593" width="133.5703125" style="4" customWidth="1"/>
    <col min="14594" max="14594" width="9.140625" style="4" customWidth="1"/>
    <col min="14595" max="14597" width="9.140625" style="4"/>
    <col min="14598" max="14598" width="9.140625" style="4" customWidth="1"/>
    <col min="14599" max="14848" width="9.140625" style="4"/>
    <col min="14849" max="14849" width="133.5703125" style="4" customWidth="1"/>
    <col min="14850" max="14850" width="9.140625" style="4" customWidth="1"/>
    <col min="14851" max="14853" width="9.140625" style="4"/>
    <col min="14854" max="14854" width="9.140625" style="4" customWidth="1"/>
    <col min="14855" max="15104" width="9.140625" style="4"/>
    <col min="15105" max="15105" width="133.5703125" style="4" customWidth="1"/>
    <col min="15106" max="15106" width="9.140625" style="4" customWidth="1"/>
    <col min="15107" max="15109" width="9.140625" style="4"/>
    <col min="15110" max="15110" width="9.140625" style="4" customWidth="1"/>
    <col min="15111" max="15360" width="9.140625" style="4"/>
    <col min="15361" max="15361" width="133.5703125" style="4" customWidth="1"/>
    <col min="15362" max="15362" width="9.140625" style="4" customWidth="1"/>
    <col min="15363" max="15365" width="9.140625" style="4"/>
    <col min="15366" max="15366" width="9.140625" style="4" customWidth="1"/>
    <col min="15367" max="15616" width="9.140625" style="4"/>
    <col min="15617" max="15617" width="133.5703125" style="4" customWidth="1"/>
    <col min="15618" max="15618" width="9.140625" style="4" customWidth="1"/>
    <col min="15619" max="15621" width="9.140625" style="4"/>
    <col min="15622" max="15622" width="9.140625" style="4" customWidth="1"/>
    <col min="15623" max="15872" width="9.140625" style="4"/>
    <col min="15873" max="15873" width="133.5703125" style="4" customWidth="1"/>
    <col min="15874" max="15874" width="9.140625" style="4" customWidth="1"/>
    <col min="15875" max="15877" width="9.140625" style="4"/>
    <col min="15878" max="15878" width="9.140625" style="4" customWidth="1"/>
    <col min="15879" max="16128" width="9.140625" style="4"/>
    <col min="16129" max="16129" width="133.5703125" style="4" customWidth="1"/>
    <col min="16130" max="16130" width="9.140625" style="4" customWidth="1"/>
    <col min="16131" max="16133" width="9.140625" style="4"/>
    <col min="16134" max="16134" width="9.140625" style="4" customWidth="1"/>
    <col min="16135" max="16384" width="9.140625" style="4"/>
  </cols>
  <sheetData>
    <row r="1" spans="1:6" ht="15.75" x14ac:dyDescent="0.2">
      <c r="A1" s="13" t="s">
        <v>55</v>
      </c>
    </row>
    <row r="3" spans="1:6" ht="14.25" x14ac:dyDescent="0.2">
      <c r="A3" s="16" t="s">
        <v>56</v>
      </c>
    </row>
    <row r="4" spans="1:6" ht="4.5" customHeight="1" x14ac:dyDescent="0.2">
      <c r="A4" s="16"/>
    </row>
    <row r="5" spans="1:6" ht="66" customHeight="1" x14ac:dyDescent="0.2">
      <c r="A5" s="34" t="s">
        <v>127</v>
      </c>
    </row>
    <row r="6" spans="1:6" ht="12.75" customHeight="1" x14ac:dyDescent="0.2"/>
    <row r="7" spans="1:6" ht="14.25" x14ac:dyDescent="0.2">
      <c r="A7" s="16" t="s">
        <v>57</v>
      </c>
    </row>
    <row r="8" spans="1:6" ht="4.5" customHeight="1" x14ac:dyDescent="0.2">
      <c r="A8" s="16"/>
    </row>
    <row r="9" spans="1:6" ht="201" customHeight="1" x14ac:dyDescent="0.2">
      <c r="A9" s="34" t="s">
        <v>111</v>
      </c>
      <c r="F9" s="18"/>
    </row>
    <row r="10" spans="1:6" x14ac:dyDescent="0.2">
      <c r="A10" s="34"/>
      <c r="F10" s="18"/>
    </row>
    <row r="11" spans="1:6" ht="14.25" x14ac:dyDescent="0.2">
      <c r="A11" s="16" t="s">
        <v>112</v>
      </c>
      <c r="F11" s="18"/>
    </row>
    <row r="12" spans="1:6" ht="4.5" customHeight="1" x14ac:dyDescent="0.2">
      <c r="A12" s="16"/>
    </row>
    <row r="13" spans="1:6" x14ac:dyDescent="0.2">
      <c r="A13" s="34" t="s">
        <v>113</v>
      </c>
      <c r="F13" s="18"/>
    </row>
    <row r="14" spans="1:6" ht="81" customHeight="1" x14ac:dyDescent="0.2">
      <c r="A14" s="34" t="s">
        <v>114</v>
      </c>
      <c r="F14" s="18"/>
    </row>
    <row r="15" spans="1:6" x14ac:dyDescent="0.2">
      <c r="A15" s="34" t="s">
        <v>115</v>
      </c>
      <c r="F15" s="18"/>
    </row>
    <row r="16" spans="1:6" ht="12.75" customHeight="1" x14ac:dyDescent="0.2">
      <c r="A16" s="19"/>
      <c r="F16" s="18"/>
    </row>
    <row r="17" spans="1:6" ht="14.25" customHeight="1" x14ac:dyDescent="0.2">
      <c r="A17" s="20" t="s">
        <v>58</v>
      </c>
    </row>
    <row r="18" spans="1:6" ht="4.5" customHeight="1" x14ac:dyDescent="0.2">
      <c r="A18" s="16"/>
    </row>
    <row r="19" spans="1:6" ht="79.5" customHeight="1" x14ac:dyDescent="0.2">
      <c r="A19" s="34" t="s">
        <v>124</v>
      </c>
      <c r="F19" s="18"/>
    </row>
    <row r="20" spans="1:6" ht="12.75" customHeight="1" x14ac:dyDescent="0.2">
      <c r="A20" s="42" t="s">
        <v>63</v>
      </c>
      <c r="F20" s="18"/>
    </row>
    <row r="21" spans="1:6" ht="76.5" x14ac:dyDescent="0.2">
      <c r="A21" s="34" t="s">
        <v>130</v>
      </c>
    </row>
    <row r="22" spans="1:6" x14ac:dyDescent="0.2">
      <c r="A22" s="42"/>
    </row>
    <row r="23" spans="1:6" s="22" customFormat="1" ht="53.25" customHeight="1" x14ac:dyDescent="0.25">
      <c r="A23" s="34" t="s">
        <v>125</v>
      </c>
      <c r="F23" s="23"/>
    </row>
    <row r="24" spans="1:6" s="17" customFormat="1" ht="13.5" customHeight="1" x14ac:dyDescent="0.25">
      <c r="A24" s="42"/>
    </row>
    <row r="25" spans="1:6" s="17" customFormat="1" ht="51" x14ac:dyDescent="0.25">
      <c r="A25" s="34" t="s">
        <v>126</v>
      </c>
    </row>
    <row r="26" spans="1:6" s="17" customFormat="1" ht="12.75" customHeight="1" x14ac:dyDescent="0.25"/>
    <row r="27" spans="1:6" s="17" customFormat="1" ht="14.25" x14ac:dyDescent="0.25">
      <c r="A27" s="16" t="s">
        <v>64</v>
      </c>
      <c r="F27" s="24"/>
    </row>
    <row r="28" spans="1:6" ht="4.5" customHeight="1" x14ac:dyDescent="0.2">
      <c r="A28" s="16"/>
    </row>
    <row r="29" spans="1:6" ht="12.75" customHeight="1" x14ac:dyDescent="0.2">
      <c r="A29" s="35" t="s">
        <v>128</v>
      </c>
      <c r="B29" s="12"/>
    </row>
    <row r="30" spans="1:6" ht="38.25" x14ac:dyDescent="0.2">
      <c r="A30" s="34" t="s">
        <v>129</v>
      </c>
    </row>
    <row r="31" spans="1:6" x14ac:dyDescent="0.2">
      <c r="A31" s="34"/>
    </row>
    <row r="32" spans="1:6" x14ac:dyDescent="0.2">
      <c r="A32" s="35" t="s">
        <v>65</v>
      </c>
      <c r="F32" s="18"/>
    </row>
    <row r="33" spans="1:6" ht="89.25" x14ac:dyDescent="0.2">
      <c r="A33" s="34" t="s">
        <v>66</v>
      </c>
    </row>
    <row r="34" spans="1:6" x14ac:dyDescent="0.2">
      <c r="A34" s="34"/>
      <c r="F34" s="24"/>
    </row>
    <row r="35" spans="1:6" x14ac:dyDescent="0.2">
      <c r="A35" s="36" t="s">
        <v>67</v>
      </c>
    </row>
    <row r="36" spans="1:6" ht="55.5" customHeight="1" x14ac:dyDescent="0.2">
      <c r="A36" s="34" t="s">
        <v>68</v>
      </c>
      <c r="F36" s="18"/>
    </row>
    <row r="37" spans="1:6" x14ac:dyDescent="0.2">
      <c r="A37" s="34"/>
    </row>
    <row r="38" spans="1:6" x14ac:dyDescent="0.2">
      <c r="A38" s="36" t="s">
        <v>69</v>
      </c>
    </row>
    <row r="39" spans="1:6" ht="51" x14ac:dyDescent="0.2">
      <c r="A39" s="37" t="s">
        <v>70</v>
      </c>
    </row>
    <row r="40" spans="1:6" ht="14.25" x14ac:dyDescent="0.2">
      <c r="A40" s="20"/>
      <c r="F40" s="18"/>
    </row>
    <row r="41" spans="1:6" ht="18" customHeight="1" x14ac:dyDescent="0.2">
      <c r="A41" s="16" t="s">
        <v>59</v>
      </c>
    </row>
    <row r="42" spans="1:6" ht="4.5" customHeight="1" x14ac:dyDescent="0.2">
      <c r="A42" s="16"/>
    </row>
    <row r="43" spans="1:6" x14ac:dyDescent="0.2">
      <c r="A43" s="40" t="s">
        <v>74</v>
      </c>
    </row>
    <row r="44" spans="1:6" ht="4.5" customHeight="1" x14ac:dyDescent="0.2">
      <c r="A44" s="21"/>
    </row>
    <row r="45" spans="1:6" x14ac:dyDescent="0.2">
      <c r="A45" s="39" t="s">
        <v>75</v>
      </c>
    </row>
    <row r="46" spans="1:6" ht="6" customHeight="1" x14ac:dyDescent="0.2">
      <c r="A46" s="39"/>
    </row>
    <row r="47" spans="1:6" ht="25.5" x14ac:dyDescent="0.2">
      <c r="A47" s="39" t="s">
        <v>73</v>
      </c>
    </row>
    <row r="48" spans="1:6" ht="4.5" customHeight="1" x14ac:dyDescent="0.2">
      <c r="A48" s="39"/>
    </row>
    <row r="49" spans="1:1" ht="25.5" x14ac:dyDescent="0.2">
      <c r="A49" s="21" t="s">
        <v>77</v>
      </c>
    </row>
    <row r="50" spans="1:1" ht="4.5" customHeight="1" x14ac:dyDescent="0.2">
      <c r="A50" s="21"/>
    </row>
    <row r="51" spans="1:1" ht="38.25" x14ac:dyDescent="0.2">
      <c r="A51" s="15" t="s">
        <v>76</v>
      </c>
    </row>
    <row r="52" spans="1:1" ht="7.5" customHeight="1" x14ac:dyDescent="0.2">
      <c r="A52" s="21"/>
    </row>
    <row r="53" spans="1:1" ht="38.25" x14ac:dyDescent="0.2">
      <c r="A53" s="38" t="s">
        <v>71</v>
      </c>
    </row>
    <row r="54" spans="1:1" ht="8.25" customHeight="1" x14ac:dyDescent="0.2">
      <c r="A54" s="21"/>
    </row>
    <row r="55" spans="1:1" ht="69.75" customHeight="1" x14ac:dyDescent="0.2">
      <c r="A55" s="41" t="s">
        <v>135</v>
      </c>
    </row>
    <row r="56" spans="1:1" ht="6.75" customHeight="1" x14ac:dyDescent="0.2">
      <c r="A56" s="21"/>
    </row>
    <row r="57" spans="1:1" ht="83.25" customHeight="1" x14ac:dyDescent="0.2">
      <c r="A57" s="41" t="s">
        <v>72</v>
      </c>
    </row>
    <row r="59" spans="1:1" ht="14.25" x14ac:dyDescent="0.2">
      <c r="A59" s="16" t="s">
        <v>60</v>
      </c>
    </row>
    <row r="60" spans="1:1" ht="4.5" customHeight="1" x14ac:dyDescent="0.2">
      <c r="A60" s="16"/>
    </row>
    <row r="61" spans="1:1" x14ac:dyDescent="0.2">
      <c r="A61" s="25" t="s">
        <v>116</v>
      </c>
    </row>
    <row r="62" spans="1:1" ht="4.5" customHeight="1" x14ac:dyDescent="0.2">
      <c r="A62" s="16"/>
    </row>
    <row r="63" spans="1:1" x14ac:dyDescent="0.2">
      <c r="A63" s="25" t="s">
        <v>109</v>
      </c>
    </row>
    <row r="64" spans="1:1" ht="4.5" customHeight="1" x14ac:dyDescent="0.2">
      <c r="A64" s="25"/>
    </row>
    <row r="65" spans="1:1" x14ac:dyDescent="0.2">
      <c r="A65" s="25" t="s">
        <v>117</v>
      </c>
    </row>
    <row r="66" spans="1:1" ht="4.5" customHeight="1" x14ac:dyDescent="0.2">
      <c r="A66" s="25"/>
    </row>
    <row r="67" spans="1:1" x14ac:dyDescent="0.2">
      <c r="A67" s="25" t="s">
        <v>136</v>
      </c>
    </row>
    <row r="68" spans="1:1" ht="4.5" customHeight="1" x14ac:dyDescent="0.2">
      <c r="A68" s="38"/>
    </row>
    <row r="69" spans="1:1" x14ac:dyDescent="0.2">
      <c r="A69" s="25" t="s">
        <v>118</v>
      </c>
    </row>
    <row r="70" spans="1:1" ht="4.5" customHeight="1" x14ac:dyDescent="0.2">
      <c r="A70" s="25"/>
    </row>
    <row r="71" spans="1:1" x14ac:dyDescent="0.2">
      <c r="A71" s="25" t="s">
        <v>119</v>
      </c>
    </row>
    <row r="72" spans="1:1" ht="4.5" customHeight="1" x14ac:dyDescent="0.2">
      <c r="A72" s="25"/>
    </row>
    <row r="73" spans="1:1" x14ac:dyDescent="0.2">
      <c r="A73" s="25" t="s">
        <v>120</v>
      </c>
    </row>
    <row r="74" spans="1:1" ht="4.5" customHeight="1" x14ac:dyDescent="0.2">
      <c r="A74" s="38"/>
    </row>
    <row r="75" spans="1:1" x14ac:dyDescent="0.2">
      <c r="A75" s="81" t="s">
        <v>133</v>
      </c>
    </row>
    <row r="76" spans="1:1" ht="4.5" customHeight="1" x14ac:dyDescent="0.2">
      <c r="A76" s="38"/>
    </row>
    <row r="77" spans="1:1" x14ac:dyDescent="0.2">
      <c r="A77" s="81" t="s">
        <v>110</v>
      </c>
    </row>
    <row r="78" spans="1:1" ht="4.5" customHeight="1" x14ac:dyDescent="0.2">
      <c r="A78" s="81"/>
    </row>
    <row r="79" spans="1:1" x14ac:dyDescent="0.2">
      <c r="A79" s="81" t="s">
        <v>131</v>
      </c>
    </row>
    <row r="80" spans="1:1" ht="4.5" customHeight="1" x14ac:dyDescent="0.2">
      <c r="A80" s="38"/>
    </row>
    <row r="81" spans="1:1" x14ac:dyDescent="0.2">
      <c r="A81" s="38" t="s">
        <v>132</v>
      </c>
    </row>
    <row r="82" spans="1:1" ht="4.5" customHeight="1" x14ac:dyDescent="0.2">
      <c r="A82" s="38"/>
    </row>
    <row r="83" spans="1:1" x14ac:dyDescent="0.2">
      <c r="A83" s="38" t="s">
        <v>134</v>
      </c>
    </row>
  </sheetData>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showGridLines="0" workbookViewId="0"/>
  </sheetViews>
  <sheetFormatPr defaultRowHeight="12.75" customHeight="1" x14ac:dyDescent="0.25"/>
  <cols>
    <col min="1" max="1" width="4.7109375" style="26" customWidth="1"/>
    <col min="2" max="2" width="47.5703125" style="26" customWidth="1"/>
    <col min="3" max="5" width="16.7109375" style="26" customWidth="1"/>
    <col min="6" max="6" width="9.140625" style="44"/>
    <col min="7" max="7" width="18.85546875" style="26" bestFit="1" customWidth="1"/>
    <col min="8" max="8" width="5.5703125" style="26" bestFit="1" customWidth="1"/>
    <col min="9" max="16384" width="9.140625" style="26"/>
  </cols>
  <sheetData>
    <row r="1" spans="1:5" ht="12.75" customHeight="1" x14ac:dyDescent="0.25">
      <c r="A1" s="43" t="s">
        <v>46</v>
      </c>
    </row>
    <row r="2" spans="1:5" ht="12.75" customHeight="1" x14ac:dyDescent="0.25">
      <c r="A2" s="43" t="s">
        <v>80</v>
      </c>
    </row>
    <row r="3" spans="1:5" ht="12.75" customHeight="1" x14ac:dyDescent="0.25">
      <c r="A3" s="51"/>
      <c r="B3" s="51"/>
      <c r="C3" s="51" t="s">
        <v>0</v>
      </c>
      <c r="D3" s="51" t="s">
        <v>42</v>
      </c>
      <c r="E3" s="51" t="s">
        <v>78</v>
      </c>
    </row>
    <row r="5" spans="1:5" ht="12.75" customHeight="1" x14ac:dyDescent="0.25">
      <c r="C5" s="47" t="s">
        <v>92</v>
      </c>
      <c r="E5" s="46"/>
    </row>
    <row r="7" spans="1:5" ht="12.75" customHeight="1" x14ac:dyDescent="0.25">
      <c r="A7" s="79" t="s">
        <v>100</v>
      </c>
      <c r="B7" s="46"/>
      <c r="C7" s="46"/>
      <c r="D7" s="46"/>
      <c r="E7" s="46"/>
    </row>
    <row r="8" spans="1:5" ht="12.75" customHeight="1" x14ac:dyDescent="0.25">
      <c r="A8" s="26" t="s">
        <v>22</v>
      </c>
      <c r="B8" s="52" t="s">
        <v>4</v>
      </c>
      <c r="C8" s="62">
        <f>D8+E8</f>
        <v>355</v>
      </c>
      <c r="D8" s="62">
        <v>84</v>
      </c>
      <c r="E8" s="62">
        <v>271</v>
      </c>
    </row>
    <row r="9" spans="1:5" ht="12.75" customHeight="1" x14ac:dyDescent="0.25">
      <c r="A9" s="26" t="s">
        <v>23</v>
      </c>
      <c r="B9" s="52" t="s">
        <v>5</v>
      </c>
      <c r="C9" s="62">
        <f t="shared" ref="C9:C75" si="0">D9+E9</f>
        <v>15732</v>
      </c>
      <c r="D9" s="62">
        <v>10578</v>
      </c>
      <c r="E9" s="62">
        <v>5154</v>
      </c>
    </row>
    <row r="10" spans="1:5" ht="12.75" customHeight="1" x14ac:dyDescent="0.25">
      <c r="A10" s="26" t="s">
        <v>24</v>
      </c>
      <c r="B10" s="52" t="s">
        <v>6</v>
      </c>
      <c r="C10" s="62">
        <f t="shared" si="0"/>
        <v>314</v>
      </c>
      <c r="D10" s="62">
        <v>105</v>
      </c>
      <c r="E10" s="62">
        <v>209</v>
      </c>
    </row>
    <row r="11" spans="1:5" ht="12.75" customHeight="1" x14ac:dyDescent="0.25">
      <c r="A11" s="26" t="s">
        <v>25</v>
      </c>
      <c r="B11" s="52" t="s">
        <v>7</v>
      </c>
      <c r="C11" s="62">
        <f t="shared" si="0"/>
        <v>653</v>
      </c>
      <c r="D11" s="62">
        <v>304</v>
      </c>
      <c r="E11" s="62">
        <v>349</v>
      </c>
    </row>
    <row r="12" spans="1:5" ht="12.75" customHeight="1" x14ac:dyDescent="0.25">
      <c r="A12" s="26" t="s">
        <v>26</v>
      </c>
      <c r="B12" s="52" t="s">
        <v>8</v>
      </c>
      <c r="C12" s="62">
        <f t="shared" si="0"/>
        <v>11853</v>
      </c>
      <c r="D12" s="62">
        <v>6227</v>
      </c>
      <c r="E12" s="62">
        <v>5626</v>
      </c>
    </row>
    <row r="13" spans="1:5" ht="12.75" customHeight="1" x14ac:dyDescent="0.25">
      <c r="A13" s="26" t="s">
        <v>27</v>
      </c>
      <c r="B13" s="52" t="s">
        <v>9</v>
      </c>
      <c r="C13" s="62">
        <f t="shared" si="0"/>
        <v>6119</v>
      </c>
      <c r="D13" s="62">
        <v>2330</v>
      </c>
      <c r="E13" s="62">
        <v>3789</v>
      </c>
    </row>
    <row r="14" spans="1:5" ht="12.75" customHeight="1" x14ac:dyDescent="0.25">
      <c r="A14" s="26" t="s">
        <v>28</v>
      </c>
      <c r="B14" s="52" t="s">
        <v>10</v>
      </c>
      <c r="C14" s="62">
        <f t="shared" si="0"/>
        <v>3747</v>
      </c>
      <c r="D14" s="62">
        <v>2021</v>
      </c>
      <c r="E14" s="62">
        <v>1726</v>
      </c>
    </row>
    <row r="15" spans="1:5" ht="12.75" customHeight="1" x14ac:dyDescent="0.25">
      <c r="A15" s="26" t="s">
        <v>29</v>
      </c>
      <c r="B15" s="52" t="s">
        <v>11</v>
      </c>
      <c r="C15" s="62">
        <f t="shared" si="0"/>
        <v>3780</v>
      </c>
      <c r="D15" s="62">
        <v>2123</v>
      </c>
      <c r="E15" s="62">
        <v>1657</v>
      </c>
    </row>
    <row r="16" spans="1:5" ht="12.75" customHeight="1" x14ac:dyDescent="0.25">
      <c r="A16" s="26" t="s">
        <v>30</v>
      </c>
      <c r="B16" s="52" t="s">
        <v>12</v>
      </c>
      <c r="C16" s="62">
        <f t="shared" si="0"/>
        <v>2194</v>
      </c>
      <c r="D16" s="62">
        <v>807</v>
      </c>
      <c r="E16" s="62">
        <v>1387</v>
      </c>
    </row>
    <row r="17" spans="1:5" ht="12.75" customHeight="1" x14ac:dyDescent="0.25">
      <c r="A17" s="26" t="s">
        <v>121</v>
      </c>
      <c r="B17" s="52" t="s">
        <v>93</v>
      </c>
      <c r="C17" s="62">
        <f t="shared" si="0"/>
        <v>2534</v>
      </c>
      <c r="D17" s="62">
        <v>430</v>
      </c>
      <c r="E17" s="62">
        <v>2104</v>
      </c>
    </row>
    <row r="18" spans="1:5" ht="12.75" customHeight="1" x14ac:dyDescent="0.25">
      <c r="A18" s="26" t="s">
        <v>32</v>
      </c>
      <c r="B18" s="52" t="s">
        <v>14</v>
      </c>
      <c r="C18" s="62">
        <f t="shared" si="0"/>
        <v>8501</v>
      </c>
      <c r="D18" s="62">
        <v>4881</v>
      </c>
      <c r="E18" s="62">
        <v>3620</v>
      </c>
    </row>
    <row r="19" spans="1:5" ht="12.75" customHeight="1" x14ac:dyDescent="0.25">
      <c r="A19" s="26" t="s">
        <v>33</v>
      </c>
      <c r="B19" s="52" t="s">
        <v>15</v>
      </c>
      <c r="C19" s="62">
        <f t="shared" si="0"/>
        <v>3289</v>
      </c>
      <c r="D19" s="62">
        <v>1680</v>
      </c>
      <c r="E19" s="62">
        <v>1609</v>
      </c>
    </row>
    <row r="20" spans="1:5" ht="12.75" customHeight="1" x14ac:dyDescent="0.25">
      <c r="B20" s="52"/>
      <c r="C20" s="62"/>
      <c r="D20" s="62"/>
      <c r="E20" s="62"/>
    </row>
    <row r="21" spans="1:5" ht="12.75" customHeight="1" x14ac:dyDescent="0.25">
      <c r="A21" s="79" t="s">
        <v>101</v>
      </c>
      <c r="B21" s="52"/>
      <c r="C21" s="62"/>
      <c r="D21" s="62"/>
      <c r="E21" s="62"/>
    </row>
    <row r="22" spans="1:5" ht="12.75" customHeight="1" x14ac:dyDescent="0.25">
      <c r="A22" s="26" t="s">
        <v>22</v>
      </c>
      <c r="B22" s="52" t="s">
        <v>4</v>
      </c>
      <c r="C22" s="62">
        <f t="shared" si="0"/>
        <v>230</v>
      </c>
      <c r="D22" s="62">
        <v>165</v>
      </c>
      <c r="E22" s="62">
        <v>65</v>
      </c>
    </row>
    <row r="23" spans="1:5" ht="12.75" customHeight="1" x14ac:dyDescent="0.25">
      <c r="A23" s="26" t="s">
        <v>23</v>
      </c>
      <c r="B23" s="52" t="s">
        <v>5</v>
      </c>
      <c r="C23" s="62">
        <f t="shared" si="0"/>
        <v>5586</v>
      </c>
      <c r="D23" s="62">
        <v>4138</v>
      </c>
      <c r="E23" s="62">
        <v>1448</v>
      </c>
    </row>
    <row r="24" spans="1:5" ht="12.75" customHeight="1" x14ac:dyDescent="0.25">
      <c r="A24" s="26" t="s">
        <v>24</v>
      </c>
      <c r="B24" s="52" t="s">
        <v>6</v>
      </c>
      <c r="C24" s="62">
        <f t="shared" si="0"/>
        <v>460</v>
      </c>
      <c r="D24" s="62">
        <v>245</v>
      </c>
      <c r="E24" s="62">
        <v>215</v>
      </c>
    </row>
    <row r="25" spans="1:5" ht="12.75" customHeight="1" x14ac:dyDescent="0.25">
      <c r="A25" s="26" t="s">
        <v>25</v>
      </c>
      <c r="B25" s="52" t="s">
        <v>7</v>
      </c>
      <c r="C25" s="62">
        <f t="shared" si="0"/>
        <v>453</v>
      </c>
      <c r="D25" s="62">
        <v>218</v>
      </c>
      <c r="E25" s="62">
        <v>235</v>
      </c>
    </row>
    <row r="26" spans="1:5" ht="12.75" customHeight="1" x14ac:dyDescent="0.25">
      <c r="A26" s="26" t="s">
        <v>26</v>
      </c>
      <c r="B26" s="52" t="s">
        <v>8</v>
      </c>
      <c r="C26" s="62">
        <f t="shared" si="0"/>
        <v>2398</v>
      </c>
      <c r="D26" s="62">
        <v>1066</v>
      </c>
      <c r="E26" s="62">
        <v>1332</v>
      </c>
    </row>
    <row r="27" spans="1:5" ht="12.75" customHeight="1" x14ac:dyDescent="0.25">
      <c r="A27" s="26" t="s">
        <v>27</v>
      </c>
      <c r="B27" s="52" t="s">
        <v>9</v>
      </c>
      <c r="C27" s="62">
        <f t="shared" si="0"/>
        <v>634</v>
      </c>
      <c r="D27" s="62">
        <v>203</v>
      </c>
      <c r="E27" s="62">
        <v>431</v>
      </c>
    </row>
    <row r="28" spans="1:5" ht="12.75" customHeight="1" x14ac:dyDescent="0.25">
      <c r="A28" s="26" t="s">
        <v>28</v>
      </c>
      <c r="B28" s="52" t="s">
        <v>10</v>
      </c>
      <c r="C28" s="62">
        <f t="shared" si="0"/>
        <v>663</v>
      </c>
      <c r="D28" s="62">
        <v>388</v>
      </c>
      <c r="E28" s="62">
        <v>275</v>
      </c>
    </row>
    <row r="29" spans="1:5" ht="12.75" customHeight="1" x14ac:dyDescent="0.25">
      <c r="A29" s="26" t="s">
        <v>29</v>
      </c>
      <c r="B29" s="52" t="s">
        <v>11</v>
      </c>
      <c r="C29" s="62">
        <f t="shared" si="0"/>
        <v>249</v>
      </c>
      <c r="D29" s="62">
        <v>140</v>
      </c>
      <c r="E29" s="62">
        <v>109</v>
      </c>
    </row>
    <row r="30" spans="1:5" ht="12.75" customHeight="1" x14ac:dyDescent="0.25">
      <c r="A30" s="26" t="s">
        <v>30</v>
      </c>
      <c r="B30" s="52" t="s">
        <v>12</v>
      </c>
      <c r="C30" s="62">
        <f t="shared" si="0"/>
        <v>480</v>
      </c>
      <c r="D30" s="62">
        <v>165</v>
      </c>
      <c r="E30" s="62">
        <v>315</v>
      </c>
    </row>
    <row r="31" spans="1:5" ht="12.75" customHeight="1" x14ac:dyDescent="0.25">
      <c r="A31" s="26" t="s">
        <v>121</v>
      </c>
      <c r="B31" s="52" t="s">
        <v>93</v>
      </c>
      <c r="C31" s="62">
        <f t="shared" si="0"/>
        <v>138</v>
      </c>
      <c r="D31" s="62">
        <v>25</v>
      </c>
      <c r="E31" s="62">
        <v>113</v>
      </c>
    </row>
    <row r="32" spans="1:5" ht="12.75" customHeight="1" x14ac:dyDescent="0.25">
      <c r="A32" s="26" t="s">
        <v>32</v>
      </c>
      <c r="B32" s="52" t="s">
        <v>14</v>
      </c>
      <c r="C32" s="62">
        <f t="shared" si="0"/>
        <v>1893</v>
      </c>
      <c r="D32" s="62">
        <v>1152</v>
      </c>
      <c r="E32" s="62">
        <v>741</v>
      </c>
    </row>
    <row r="33" spans="1:5" ht="12.75" customHeight="1" x14ac:dyDescent="0.25">
      <c r="A33" s="26" t="s">
        <v>33</v>
      </c>
      <c r="B33" s="52" t="s">
        <v>15</v>
      </c>
      <c r="C33" s="62">
        <f t="shared" si="0"/>
        <v>316</v>
      </c>
      <c r="D33" s="62">
        <v>125</v>
      </c>
      <c r="E33" s="62">
        <v>191</v>
      </c>
    </row>
    <row r="34" spans="1:5" ht="12.75" customHeight="1" x14ac:dyDescent="0.25">
      <c r="B34" s="52"/>
      <c r="C34" s="62"/>
      <c r="D34" s="62"/>
      <c r="E34" s="62"/>
    </row>
    <row r="35" spans="1:5" ht="12.75" customHeight="1" x14ac:dyDescent="0.25">
      <c r="A35" s="79" t="s">
        <v>102</v>
      </c>
      <c r="B35" s="52"/>
      <c r="C35" s="62"/>
      <c r="D35" s="62"/>
      <c r="E35" s="62"/>
    </row>
    <row r="36" spans="1:5" ht="12.75" customHeight="1" x14ac:dyDescent="0.25">
      <c r="A36" s="26" t="s">
        <v>22</v>
      </c>
      <c r="B36" s="52" t="s">
        <v>4</v>
      </c>
      <c r="C36" s="62">
        <f t="shared" si="0"/>
        <v>60</v>
      </c>
      <c r="D36" s="62">
        <v>22</v>
      </c>
      <c r="E36" s="62">
        <v>38</v>
      </c>
    </row>
    <row r="37" spans="1:5" ht="12.75" customHeight="1" x14ac:dyDescent="0.25">
      <c r="A37" s="26" t="s">
        <v>23</v>
      </c>
      <c r="B37" s="52" t="s">
        <v>5</v>
      </c>
      <c r="C37" s="62">
        <f t="shared" si="0"/>
        <v>6992</v>
      </c>
      <c r="D37" s="62">
        <v>5086</v>
      </c>
      <c r="E37" s="62">
        <v>1906</v>
      </c>
    </row>
    <row r="38" spans="1:5" ht="12.75" customHeight="1" x14ac:dyDescent="0.25">
      <c r="A38" s="26" t="s">
        <v>24</v>
      </c>
      <c r="B38" s="52" t="s">
        <v>6</v>
      </c>
      <c r="C38" s="62">
        <f t="shared" si="0"/>
        <v>49</v>
      </c>
      <c r="D38" s="62">
        <v>17</v>
      </c>
      <c r="E38" s="62">
        <v>32</v>
      </c>
    </row>
    <row r="39" spans="1:5" ht="12.75" customHeight="1" x14ac:dyDescent="0.25">
      <c r="A39" s="26" t="s">
        <v>25</v>
      </c>
      <c r="B39" s="52" t="s">
        <v>7</v>
      </c>
      <c r="C39" s="62">
        <f t="shared" si="0"/>
        <v>334</v>
      </c>
      <c r="D39" s="62">
        <v>227</v>
      </c>
      <c r="E39" s="62">
        <v>107</v>
      </c>
    </row>
    <row r="40" spans="1:5" ht="12.75" customHeight="1" x14ac:dyDescent="0.25">
      <c r="A40" s="26" t="s">
        <v>26</v>
      </c>
      <c r="B40" s="52" t="s">
        <v>8</v>
      </c>
      <c r="C40" s="62">
        <f t="shared" si="0"/>
        <v>1245</v>
      </c>
      <c r="D40" s="62">
        <v>638</v>
      </c>
      <c r="E40" s="62">
        <v>607</v>
      </c>
    </row>
    <row r="41" spans="1:5" ht="12.75" customHeight="1" x14ac:dyDescent="0.25">
      <c r="A41" s="26" t="s">
        <v>27</v>
      </c>
      <c r="B41" s="52" t="s">
        <v>9</v>
      </c>
      <c r="C41" s="62">
        <f t="shared" si="0"/>
        <v>1521</v>
      </c>
      <c r="D41" s="62">
        <v>1005</v>
      </c>
      <c r="E41" s="62">
        <v>516</v>
      </c>
    </row>
    <row r="42" spans="1:5" ht="12.75" customHeight="1" x14ac:dyDescent="0.25">
      <c r="A42" s="26" t="s">
        <v>28</v>
      </c>
      <c r="B42" s="52" t="s">
        <v>10</v>
      </c>
      <c r="C42" s="62">
        <f t="shared" si="0"/>
        <v>1964</v>
      </c>
      <c r="D42" s="62">
        <v>1473</v>
      </c>
      <c r="E42" s="62">
        <v>491</v>
      </c>
    </row>
    <row r="43" spans="1:5" ht="12.75" customHeight="1" x14ac:dyDescent="0.25">
      <c r="A43" s="26" t="s">
        <v>29</v>
      </c>
      <c r="B43" s="52" t="s">
        <v>11</v>
      </c>
      <c r="C43" s="62">
        <f t="shared" si="0"/>
        <v>76</v>
      </c>
      <c r="D43" s="62">
        <v>45</v>
      </c>
      <c r="E43" s="62">
        <v>31</v>
      </c>
    </row>
    <row r="44" spans="1:5" ht="12.75" customHeight="1" x14ac:dyDescent="0.25">
      <c r="A44" s="26" t="s">
        <v>30</v>
      </c>
      <c r="B44" s="52" t="s">
        <v>12</v>
      </c>
      <c r="C44" s="62">
        <f t="shared" si="0"/>
        <v>1066</v>
      </c>
      <c r="D44" s="62">
        <v>842</v>
      </c>
      <c r="E44" s="62">
        <v>224</v>
      </c>
    </row>
    <row r="45" spans="1:5" ht="12.75" customHeight="1" x14ac:dyDescent="0.25">
      <c r="A45" s="26" t="s">
        <v>121</v>
      </c>
      <c r="B45" s="52" t="s">
        <v>93</v>
      </c>
      <c r="C45" s="62">
        <f t="shared" si="0"/>
        <v>384</v>
      </c>
      <c r="D45" s="62">
        <v>348</v>
      </c>
      <c r="E45" s="62">
        <v>36</v>
      </c>
    </row>
    <row r="46" spans="1:5" ht="12.75" customHeight="1" x14ac:dyDescent="0.25">
      <c r="A46" s="26" t="s">
        <v>32</v>
      </c>
      <c r="B46" s="52" t="s">
        <v>14</v>
      </c>
      <c r="C46" s="62">
        <f t="shared" si="0"/>
        <v>1195</v>
      </c>
      <c r="D46" s="62">
        <v>894</v>
      </c>
      <c r="E46" s="62">
        <v>301</v>
      </c>
    </row>
    <row r="47" spans="1:5" ht="12.75" customHeight="1" x14ac:dyDescent="0.25">
      <c r="A47" s="26" t="s">
        <v>33</v>
      </c>
      <c r="B47" s="52" t="s">
        <v>15</v>
      </c>
      <c r="C47" s="62">
        <f t="shared" si="0"/>
        <v>665</v>
      </c>
      <c r="D47" s="62">
        <v>491</v>
      </c>
      <c r="E47" s="62">
        <v>174</v>
      </c>
    </row>
    <row r="48" spans="1:5" ht="12.75" customHeight="1" x14ac:dyDescent="0.25">
      <c r="B48" s="52"/>
      <c r="C48" s="62"/>
      <c r="D48" s="62"/>
      <c r="E48" s="62"/>
    </row>
    <row r="49" spans="1:5" ht="12.75" customHeight="1" x14ac:dyDescent="0.25">
      <c r="A49" s="79" t="s">
        <v>103</v>
      </c>
      <c r="B49" s="52"/>
      <c r="C49" s="62"/>
      <c r="D49" s="62"/>
      <c r="E49" s="62"/>
    </row>
    <row r="50" spans="1:5" ht="12.75" customHeight="1" x14ac:dyDescent="0.25">
      <c r="A50" s="26" t="s">
        <v>22</v>
      </c>
      <c r="B50" s="52" t="s">
        <v>4</v>
      </c>
      <c r="C50" s="62">
        <f t="shared" si="0"/>
        <v>410</v>
      </c>
      <c r="D50" s="62">
        <v>252</v>
      </c>
      <c r="E50" s="62">
        <v>158</v>
      </c>
    </row>
    <row r="51" spans="1:5" ht="12.75" customHeight="1" x14ac:dyDescent="0.25">
      <c r="A51" s="26" t="s">
        <v>23</v>
      </c>
      <c r="B51" s="52" t="s">
        <v>5</v>
      </c>
      <c r="C51" s="62">
        <f t="shared" si="0"/>
        <v>29510</v>
      </c>
      <c r="D51" s="62">
        <v>23572</v>
      </c>
      <c r="E51" s="62">
        <v>5938</v>
      </c>
    </row>
    <row r="52" spans="1:5" ht="12.75" customHeight="1" x14ac:dyDescent="0.25">
      <c r="A52" s="26" t="s">
        <v>24</v>
      </c>
      <c r="B52" s="52" t="s">
        <v>6</v>
      </c>
      <c r="C52" s="62">
        <f t="shared" si="0"/>
        <v>2050</v>
      </c>
      <c r="D52" s="62">
        <v>1956</v>
      </c>
      <c r="E52" s="62">
        <v>94</v>
      </c>
    </row>
    <row r="53" spans="1:5" ht="12.75" customHeight="1" x14ac:dyDescent="0.25">
      <c r="A53" s="26" t="s">
        <v>25</v>
      </c>
      <c r="B53" s="52" t="s">
        <v>7</v>
      </c>
      <c r="C53" s="62">
        <f t="shared" si="0"/>
        <v>93</v>
      </c>
      <c r="D53" s="62">
        <v>69</v>
      </c>
      <c r="E53" s="62">
        <v>24</v>
      </c>
    </row>
    <row r="54" spans="1:5" ht="12.75" customHeight="1" x14ac:dyDescent="0.25">
      <c r="A54" s="26" t="s">
        <v>26</v>
      </c>
      <c r="B54" s="52" t="s">
        <v>8</v>
      </c>
      <c r="C54" s="62">
        <f t="shared" si="0"/>
        <v>4805</v>
      </c>
      <c r="D54" s="62">
        <v>2762</v>
      </c>
      <c r="E54" s="62">
        <v>2043</v>
      </c>
    </row>
    <row r="55" spans="1:5" ht="12.75" customHeight="1" x14ac:dyDescent="0.25">
      <c r="A55" s="26" t="s">
        <v>27</v>
      </c>
      <c r="B55" s="52" t="s">
        <v>9</v>
      </c>
      <c r="C55" s="62">
        <f t="shared" si="0"/>
        <v>2434</v>
      </c>
      <c r="D55" s="62">
        <v>1388</v>
      </c>
      <c r="E55" s="62">
        <v>1046</v>
      </c>
    </row>
    <row r="56" spans="1:5" ht="12.75" customHeight="1" x14ac:dyDescent="0.25">
      <c r="A56" s="26" t="s">
        <v>28</v>
      </c>
      <c r="B56" s="52" t="s">
        <v>10</v>
      </c>
      <c r="C56" s="62">
        <f t="shared" si="0"/>
        <v>3505</v>
      </c>
      <c r="D56" s="62">
        <v>2690</v>
      </c>
      <c r="E56" s="62">
        <v>815</v>
      </c>
    </row>
    <row r="57" spans="1:5" ht="12.75" customHeight="1" x14ac:dyDescent="0.25">
      <c r="A57" s="26" t="s">
        <v>29</v>
      </c>
      <c r="B57" s="52" t="s">
        <v>11</v>
      </c>
      <c r="C57" s="62">
        <f t="shared" si="0"/>
        <v>202</v>
      </c>
      <c r="D57" s="62">
        <v>122</v>
      </c>
      <c r="E57" s="62">
        <v>80</v>
      </c>
    </row>
    <row r="58" spans="1:5" ht="12.75" customHeight="1" x14ac:dyDescent="0.25">
      <c r="A58" s="26" t="s">
        <v>30</v>
      </c>
      <c r="B58" s="52" t="s">
        <v>12</v>
      </c>
      <c r="C58" s="62">
        <f t="shared" si="0"/>
        <v>2263</v>
      </c>
      <c r="D58" s="62">
        <v>1640</v>
      </c>
      <c r="E58" s="62">
        <v>623</v>
      </c>
    </row>
    <row r="59" spans="1:5" ht="12.75" customHeight="1" x14ac:dyDescent="0.25">
      <c r="A59" s="26" t="s">
        <v>121</v>
      </c>
      <c r="B59" s="52" t="s">
        <v>93</v>
      </c>
      <c r="C59" s="62">
        <f t="shared" si="0"/>
        <v>164</v>
      </c>
      <c r="D59" s="62">
        <v>54</v>
      </c>
      <c r="E59" s="62">
        <v>110</v>
      </c>
    </row>
    <row r="60" spans="1:5" ht="12.75" customHeight="1" x14ac:dyDescent="0.25">
      <c r="A60" s="26" t="s">
        <v>32</v>
      </c>
      <c r="B60" s="52" t="s">
        <v>14</v>
      </c>
      <c r="C60" s="62">
        <f t="shared" si="0"/>
        <v>1450</v>
      </c>
      <c r="D60" s="62">
        <v>1144</v>
      </c>
      <c r="E60" s="62">
        <v>306</v>
      </c>
    </row>
    <row r="61" spans="1:5" ht="12.75" customHeight="1" x14ac:dyDescent="0.25">
      <c r="A61" s="26" t="s">
        <v>33</v>
      </c>
      <c r="B61" s="52" t="s">
        <v>15</v>
      </c>
      <c r="C61" s="62">
        <f t="shared" si="0"/>
        <v>376</v>
      </c>
      <c r="D61" s="62">
        <v>264</v>
      </c>
      <c r="E61" s="62">
        <v>112</v>
      </c>
    </row>
    <row r="62" spans="1:5" ht="12.75" customHeight="1" x14ac:dyDescent="0.25">
      <c r="B62" s="52"/>
      <c r="C62" s="62"/>
      <c r="D62" s="62"/>
      <c r="E62" s="62"/>
    </row>
    <row r="63" spans="1:5" ht="12.75" customHeight="1" x14ac:dyDescent="0.25">
      <c r="A63" s="79" t="s">
        <v>104</v>
      </c>
      <c r="B63" s="52"/>
      <c r="C63" s="62"/>
      <c r="D63" s="62"/>
      <c r="E63" s="62"/>
    </row>
    <row r="64" spans="1:5" ht="12.75" customHeight="1" x14ac:dyDescent="0.25">
      <c r="A64" s="26" t="s">
        <v>22</v>
      </c>
      <c r="B64" s="52" t="s">
        <v>4</v>
      </c>
      <c r="C64" s="62">
        <f t="shared" si="0"/>
        <v>1148</v>
      </c>
      <c r="D64" s="62">
        <v>879</v>
      </c>
      <c r="E64" s="62">
        <v>269</v>
      </c>
    </row>
    <row r="65" spans="1:5" ht="12.75" customHeight="1" x14ac:dyDescent="0.25">
      <c r="A65" s="26" t="s">
        <v>23</v>
      </c>
      <c r="B65" s="52" t="s">
        <v>5</v>
      </c>
      <c r="C65" s="62">
        <f t="shared" si="0"/>
        <v>81261</v>
      </c>
      <c r="D65" s="62">
        <v>73455</v>
      </c>
      <c r="E65" s="62">
        <v>7806</v>
      </c>
    </row>
    <row r="66" spans="1:5" ht="12.75" customHeight="1" x14ac:dyDescent="0.25">
      <c r="A66" s="26" t="s">
        <v>24</v>
      </c>
      <c r="B66" s="52" t="s">
        <v>6</v>
      </c>
      <c r="C66" s="62">
        <f t="shared" si="0"/>
        <v>1140</v>
      </c>
      <c r="D66" s="62">
        <v>539</v>
      </c>
      <c r="E66" s="62">
        <v>601</v>
      </c>
    </row>
    <row r="67" spans="1:5" ht="12.75" customHeight="1" x14ac:dyDescent="0.25">
      <c r="A67" s="26" t="s">
        <v>25</v>
      </c>
      <c r="B67" s="52" t="s">
        <v>7</v>
      </c>
      <c r="C67" s="62">
        <f t="shared" si="0"/>
        <v>544</v>
      </c>
      <c r="D67" s="62">
        <v>282</v>
      </c>
      <c r="E67" s="62">
        <v>262</v>
      </c>
    </row>
    <row r="68" spans="1:5" ht="12.75" customHeight="1" x14ac:dyDescent="0.25">
      <c r="A68" s="26" t="s">
        <v>26</v>
      </c>
      <c r="B68" s="52" t="s">
        <v>8</v>
      </c>
      <c r="C68" s="62">
        <f t="shared" si="0"/>
        <v>2725</v>
      </c>
      <c r="D68" s="62">
        <v>2008</v>
      </c>
      <c r="E68" s="62">
        <v>717</v>
      </c>
    </row>
    <row r="69" spans="1:5" ht="12.75" customHeight="1" x14ac:dyDescent="0.25">
      <c r="A69" s="26" t="s">
        <v>27</v>
      </c>
      <c r="B69" s="52" t="s">
        <v>9</v>
      </c>
      <c r="C69" s="62">
        <f t="shared" si="0"/>
        <v>17786</v>
      </c>
      <c r="D69" s="62">
        <v>15093</v>
      </c>
      <c r="E69" s="62">
        <v>2693</v>
      </c>
    </row>
    <row r="70" spans="1:5" ht="12.75" customHeight="1" x14ac:dyDescent="0.25">
      <c r="A70" s="26" t="s">
        <v>28</v>
      </c>
      <c r="B70" s="52" t="s">
        <v>10</v>
      </c>
      <c r="C70" s="62">
        <f t="shared" si="0"/>
        <v>9874</v>
      </c>
      <c r="D70" s="62">
        <v>7972</v>
      </c>
      <c r="E70" s="62">
        <v>1902</v>
      </c>
    </row>
    <row r="71" spans="1:5" ht="12.75" customHeight="1" x14ac:dyDescent="0.25">
      <c r="A71" s="26" t="s">
        <v>29</v>
      </c>
      <c r="B71" s="52" t="s">
        <v>11</v>
      </c>
      <c r="C71" s="62">
        <f t="shared" si="0"/>
        <v>1005</v>
      </c>
      <c r="D71" s="62">
        <v>714</v>
      </c>
      <c r="E71" s="62">
        <v>291</v>
      </c>
    </row>
    <row r="72" spans="1:5" ht="12.75" customHeight="1" x14ac:dyDescent="0.25">
      <c r="A72" s="26" t="s">
        <v>30</v>
      </c>
      <c r="B72" s="52" t="s">
        <v>12</v>
      </c>
      <c r="C72" s="62">
        <f t="shared" si="0"/>
        <v>11431</v>
      </c>
      <c r="D72" s="62">
        <v>9956</v>
      </c>
      <c r="E72" s="62">
        <v>1475</v>
      </c>
    </row>
    <row r="73" spans="1:5" ht="12.75" customHeight="1" x14ac:dyDescent="0.25">
      <c r="A73" s="26" t="s">
        <v>121</v>
      </c>
      <c r="B73" s="52" t="s">
        <v>93</v>
      </c>
      <c r="C73" s="62">
        <f t="shared" si="0"/>
        <v>298</v>
      </c>
      <c r="D73" s="62">
        <v>225</v>
      </c>
      <c r="E73" s="62">
        <v>73</v>
      </c>
    </row>
    <row r="74" spans="1:5" ht="12.75" customHeight="1" x14ac:dyDescent="0.25">
      <c r="A74" s="26" t="s">
        <v>32</v>
      </c>
      <c r="B74" s="52" t="s">
        <v>14</v>
      </c>
      <c r="C74" s="62">
        <f t="shared" si="0"/>
        <v>5592</v>
      </c>
      <c r="D74" s="62">
        <v>4894</v>
      </c>
      <c r="E74" s="62">
        <v>698</v>
      </c>
    </row>
    <row r="75" spans="1:5" ht="12.75" customHeight="1" x14ac:dyDescent="0.25">
      <c r="A75" s="26" t="s">
        <v>33</v>
      </c>
      <c r="B75" s="52" t="s">
        <v>15</v>
      </c>
      <c r="C75" s="62">
        <f t="shared" si="0"/>
        <v>6607</v>
      </c>
      <c r="D75" s="62">
        <v>5756</v>
      </c>
      <c r="E75" s="62">
        <v>851</v>
      </c>
    </row>
    <row r="76" spans="1:5" ht="12.75" customHeight="1" x14ac:dyDescent="0.25">
      <c r="B76" s="52"/>
      <c r="C76" s="62"/>
      <c r="D76" s="62"/>
      <c r="E76" s="62"/>
    </row>
    <row r="77" spans="1:5" ht="12.75" customHeight="1" x14ac:dyDescent="0.25">
      <c r="A77" s="79" t="s">
        <v>105</v>
      </c>
      <c r="B77" s="52"/>
      <c r="C77" s="62"/>
      <c r="D77" s="62"/>
      <c r="E77" s="62"/>
    </row>
    <row r="78" spans="1:5" ht="12.75" customHeight="1" x14ac:dyDescent="0.25">
      <c r="A78" s="26" t="s">
        <v>34</v>
      </c>
      <c r="B78" s="52" t="s">
        <v>3</v>
      </c>
      <c r="C78" s="62">
        <f t="shared" ref="C78:C86" si="1">D78+E78</f>
        <v>5603</v>
      </c>
      <c r="D78" s="62">
        <v>2540</v>
      </c>
      <c r="E78" s="62">
        <v>3063</v>
      </c>
    </row>
    <row r="79" spans="1:5" ht="12.75" customHeight="1" x14ac:dyDescent="0.25">
      <c r="A79" s="26" t="s">
        <v>35</v>
      </c>
      <c r="B79" s="52" t="s">
        <v>13</v>
      </c>
      <c r="C79" s="62">
        <f t="shared" si="1"/>
        <v>11146</v>
      </c>
      <c r="D79" s="62">
        <v>9493</v>
      </c>
      <c r="E79" s="62">
        <v>1653</v>
      </c>
    </row>
    <row r="80" spans="1:5" ht="12.75" customHeight="1" x14ac:dyDescent="0.25">
      <c r="A80" s="26" t="s">
        <v>122</v>
      </c>
      <c r="B80" s="52" t="s">
        <v>123</v>
      </c>
      <c r="C80" s="62">
        <f t="shared" si="1"/>
        <v>5344</v>
      </c>
      <c r="D80" s="62">
        <v>244</v>
      </c>
      <c r="E80" s="62">
        <v>5100</v>
      </c>
    </row>
    <row r="81" spans="1:5" ht="12.75" customHeight="1" x14ac:dyDescent="0.25">
      <c r="A81" s="26" t="s">
        <v>36</v>
      </c>
      <c r="B81" s="52" t="s">
        <v>1</v>
      </c>
      <c r="C81" s="62">
        <f t="shared" si="1"/>
        <v>6877</v>
      </c>
      <c r="D81" s="62">
        <v>3091</v>
      </c>
      <c r="E81" s="62">
        <v>3786</v>
      </c>
    </row>
    <row r="82" spans="1:5" ht="12.75" customHeight="1" x14ac:dyDescent="0.25">
      <c r="A82" s="26" t="s">
        <v>37</v>
      </c>
      <c r="B82" s="52" t="s">
        <v>2</v>
      </c>
      <c r="C82" s="62">
        <f t="shared" si="1"/>
        <v>2167</v>
      </c>
      <c r="D82" s="62">
        <v>879</v>
      </c>
      <c r="E82" s="62">
        <v>1288</v>
      </c>
    </row>
    <row r="83" spans="1:5" ht="12.75" customHeight="1" x14ac:dyDescent="0.25">
      <c r="A83" s="26" t="s">
        <v>38</v>
      </c>
      <c r="B83" s="52" t="s">
        <v>16</v>
      </c>
      <c r="C83" s="62">
        <f t="shared" si="1"/>
        <v>7821</v>
      </c>
      <c r="D83" s="62">
        <v>4718</v>
      </c>
      <c r="E83" s="62">
        <v>3103</v>
      </c>
    </row>
    <row r="84" spans="1:5" ht="12.75" customHeight="1" x14ac:dyDescent="0.25">
      <c r="A84" s="26" t="s">
        <v>39</v>
      </c>
      <c r="B84" s="52" t="s">
        <v>17</v>
      </c>
      <c r="C84" s="62">
        <f t="shared" si="1"/>
        <v>1833</v>
      </c>
      <c r="D84" s="62">
        <v>835</v>
      </c>
      <c r="E84" s="62">
        <v>998</v>
      </c>
    </row>
    <row r="85" spans="1:5" ht="12.75" customHeight="1" x14ac:dyDescent="0.25">
      <c r="A85" s="26" t="s">
        <v>40</v>
      </c>
      <c r="B85" s="52" t="s">
        <v>18</v>
      </c>
      <c r="C85" s="62">
        <f t="shared" si="1"/>
        <v>1656</v>
      </c>
      <c r="D85" s="62">
        <v>910</v>
      </c>
      <c r="E85" s="62">
        <v>746</v>
      </c>
    </row>
    <row r="86" spans="1:5" ht="12.75" customHeight="1" x14ac:dyDescent="0.25">
      <c r="A86" s="26" t="s">
        <v>41</v>
      </c>
      <c r="B86" s="52" t="s">
        <v>94</v>
      </c>
      <c r="C86" s="62">
        <f t="shared" si="1"/>
        <v>0</v>
      </c>
      <c r="D86" s="62">
        <v>0</v>
      </c>
      <c r="E86" s="62">
        <v>0</v>
      </c>
    </row>
    <row r="87" spans="1:5" ht="12.75" customHeight="1" x14ac:dyDescent="0.25">
      <c r="A87" s="48"/>
      <c r="B87" s="48"/>
      <c r="C87" s="48"/>
      <c r="D87" s="48"/>
      <c r="E87" s="48"/>
    </row>
    <row r="88" spans="1:5" ht="12.75" customHeight="1" x14ac:dyDescent="0.25">
      <c r="A88" s="26" t="s">
        <v>21</v>
      </c>
    </row>
  </sheetData>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showGridLines="0" workbookViewId="0"/>
  </sheetViews>
  <sheetFormatPr defaultRowHeight="12.75" customHeight="1" x14ac:dyDescent="0.25"/>
  <cols>
    <col min="1" max="1" width="4.7109375" style="26" customWidth="1"/>
    <col min="2" max="2" width="47.5703125" style="26" customWidth="1"/>
    <col min="3" max="5" width="16.7109375" style="26" customWidth="1"/>
    <col min="6" max="6" width="9.140625" style="44"/>
    <col min="7" max="7" width="18.85546875" style="26" bestFit="1" customWidth="1"/>
    <col min="8" max="8" width="5.5703125" style="26" customWidth="1"/>
    <col min="9" max="16384" width="9.140625" style="26"/>
  </cols>
  <sheetData>
    <row r="1" spans="1:7" ht="12.75" customHeight="1" x14ac:dyDescent="0.25">
      <c r="A1" s="43" t="s">
        <v>47</v>
      </c>
    </row>
    <row r="2" spans="1:7" ht="12.75" customHeight="1" x14ac:dyDescent="0.25">
      <c r="A2" s="43" t="s">
        <v>81</v>
      </c>
    </row>
    <row r="3" spans="1:7" ht="12.75" customHeight="1" x14ac:dyDescent="0.25">
      <c r="A3" s="51"/>
      <c r="B3" s="51"/>
      <c r="C3" s="51" t="s">
        <v>0</v>
      </c>
      <c r="D3" s="51" t="s">
        <v>42</v>
      </c>
      <c r="E3" s="51" t="s">
        <v>78</v>
      </c>
    </row>
    <row r="5" spans="1:7" ht="12.75" customHeight="1" x14ac:dyDescent="0.25">
      <c r="C5" s="47" t="s">
        <v>92</v>
      </c>
      <c r="E5" s="46"/>
    </row>
    <row r="6" spans="1:7" ht="12.75" customHeight="1" x14ac:dyDescent="0.25">
      <c r="C6" s="46"/>
      <c r="E6" s="46"/>
    </row>
    <row r="7" spans="1:7" ht="12.75" customHeight="1" x14ac:dyDescent="0.25">
      <c r="A7" s="43" t="s">
        <v>100</v>
      </c>
      <c r="B7" s="46"/>
      <c r="C7" s="46"/>
      <c r="D7" s="46"/>
      <c r="E7" s="46"/>
    </row>
    <row r="8" spans="1:7" ht="12.75" customHeight="1" x14ac:dyDescent="0.25">
      <c r="A8" s="26" t="s">
        <v>22</v>
      </c>
      <c r="B8" s="52" t="s">
        <v>4</v>
      </c>
      <c r="C8" s="62">
        <v>3213.4611613146008</v>
      </c>
      <c r="D8" s="62">
        <v>2359.8831950308359</v>
      </c>
      <c r="E8" s="62">
        <v>853.57796628376695</v>
      </c>
    </row>
    <row r="9" spans="1:7" ht="12.75" customHeight="1" x14ac:dyDescent="0.25">
      <c r="A9" s="26" t="s">
        <v>23</v>
      </c>
      <c r="B9" s="52" t="s">
        <v>5</v>
      </c>
      <c r="C9" s="62">
        <v>30659.898159904387</v>
      </c>
      <c r="D9" s="62">
        <v>18102.31755429081</v>
      </c>
      <c r="E9" s="62">
        <v>12557.580605613555</v>
      </c>
    </row>
    <row r="10" spans="1:7" ht="12.75" customHeight="1" x14ac:dyDescent="0.25">
      <c r="A10" s="26" t="s">
        <v>24</v>
      </c>
      <c r="B10" s="52" t="s">
        <v>6</v>
      </c>
      <c r="C10" s="62">
        <v>591.28584274545108</v>
      </c>
      <c r="D10" s="62">
        <v>7.2954992249950248</v>
      </c>
      <c r="E10" s="62">
        <v>583.99034352045612</v>
      </c>
    </row>
    <row r="11" spans="1:7" ht="12.75" customHeight="1" x14ac:dyDescent="0.25">
      <c r="A11" s="26" t="s">
        <v>25</v>
      </c>
      <c r="B11" s="52" t="s">
        <v>7</v>
      </c>
      <c r="C11" s="62">
        <v>1553.9645645579371</v>
      </c>
      <c r="D11" s="62">
        <v>504.33539801092542</v>
      </c>
      <c r="E11" s="62">
        <v>1049.6291665470114</v>
      </c>
    </row>
    <row r="12" spans="1:7" ht="12.75" customHeight="1" x14ac:dyDescent="0.25">
      <c r="A12" s="26" t="s">
        <v>26</v>
      </c>
      <c r="B12" s="52" t="s">
        <v>8</v>
      </c>
      <c r="C12" s="62">
        <v>4450.8988624006843</v>
      </c>
      <c r="D12" s="62">
        <v>649.9648681798277</v>
      </c>
      <c r="E12" s="62">
        <v>3800.9339942208562</v>
      </c>
    </row>
    <row r="13" spans="1:7" ht="12.75" customHeight="1" x14ac:dyDescent="0.25">
      <c r="A13" s="26" t="s">
        <v>27</v>
      </c>
      <c r="B13" s="52" t="s">
        <v>9</v>
      </c>
      <c r="C13" s="62">
        <v>23552.476513854486</v>
      </c>
      <c r="D13" s="62">
        <v>15550.004986265723</v>
      </c>
      <c r="E13" s="62">
        <v>8002.4715275887429</v>
      </c>
    </row>
    <row r="14" spans="1:7" ht="12.75" customHeight="1" x14ac:dyDescent="0.25">
      <c r="A14" s="26" t="s">
        <v>28</v>
      </c>
      <c r="B14" s="52" t="s">
        <v>10</v>
      </c>
      <c r="C14" s="62">
        <v>13746.388585513016</v>
      </c>
      <c r="D14" s="62">
        <v>7451.9131160921261</v>
      </c>
      <c r="E14" s="62">
        <v>6294.4754694208923</v>
      </c>
      <c r="G14" s="44"/>
    </row>
    <row r="15" spans="1:7" ht="12.75" customHeight="1" x14ac:dyDescent="0.25">
      <c r="A15" s="26" t="s">
        <v>29</v>
      </c>
      <c r="B15" s="52" t="s">
        <v>11</v>
      </c>
      <c r="C15" s="62">
        <v>1257.5785238287644</v>
      </c>
      <c r="D15" s="62">
        <v>61.822541140451591</v>
      </c>
      <c r="E15" s="62">
        <v>1195.755982688313</v>
      </c>
    </row>
    <row r="16" spans="1:7" ht="12.75" customHeight="1" x14ac:dyDescent="0.25">
      <c r="A16" s="26" t="s">
        <v>30</v>
      </c>
      <c r="B16" s="52" t="s">
        <v>12</v>
      </c>
      <c r="C16" s="62">
        <v>5962.680430164517</v>
      </c>
      <c r="D16" s="62">
        <v>1397.2624578705677</v>
      </c>
      <c r="E16" s="62">
        <v>4565.4179722939507</v>
      </c>
    </row>
    <row r="17" spans="1:5" ht="12.75" customHeight="1" x14ac:dyDescent="0.25">
      <c r="A17" s="26" t="s">
        <v>121</v>
      </c>
      <c r="B17" s="52" t="s">
        <v>31</v>
      </c>
      <c r="C17" s="62">
        <v>4417.674219915114</v>
      </c>
      <c r="D17" s="62">
        <v>61.434210526315795</v>
      </c>
      <c r="E17" s="62">
        <v>4356.2400093887982</v>
      </c>
    </row>
    <row r="18" spans="1:5" ht="12.75" customHeight="1" x14ac:dyDescent="0.25">
      <c r="A18" s="26" t="s">
        <v>32</v>
      </c>
      <c r="B18" s="52" t="s">
        <v>14</v>
      </c>
      <c r="C18" s="62">
        <v>32411.966105034411</v>
      </c>
      <c r="D18" s="62">
        <v>10967.16699375664</v>
      </c>
      <c r="E18" s="62">
        <v>21444.799111277771</v>
      </c>
    </row>
    <row r="19" spans="1:5" ht="12.75" customHeight="1" x14ac:dyDescent="0.25">
      <c r="A19" s="26" t="s">
        <v>33</v>
      </c>
      <c r="B19" s="52" t="s">
        <v>15</v>
      </c>
      <c r="C19" s="62">
        <v>9489.5391342792882</v>
      </c>
      <c r="D19" s="62">
        <v>2996.2143149947415</v>
      </c>
      <c r="E19" s="62">
        <v>6493.3248192845558</v>
      </c>
    </row>
    <row r="20" spans="1:5" ht="12.75" customHeight="1" x14ac:dyDescent="0.25">
      <c r="B20" s="52"/>
      <c r="C20" s="62"/>
      <c r="D20" s="62"/>
      <c r="E20" s="62"/>
    </row>
    <row r="21" spans="1:5" ht="12.75" customHeight="1" x14ac:dyDescent="0.25">
      <c r="A21" s="43" t="s">
        <v>101</v>
      </c>
      <c r="B21" s="52"/>
      <c r="C21" s="62"/>
      <c r="D21" s="62"/>
      <c r="E21" s="62"/>
    </row>
    <row r="22" spans="1:5" ht="12.75" customHeight="1" x14ac:dyDescent="0.25">
      <c r="A22" s="26" t="s">
        <v>22</v>
      </c>
      <c r="B22" s="52" t="s">
        <v>4</v>
      </c>
      <c r="C22" s="62">
        <v>3000.2842140246998</v>
      </c>
      <c r="D22" s="62">
        <v>2147.5664430213451</v>
      </c>
      <c r="E22" s="62">
        <v>852.71777100335521</v>
      </c>
    </row>
    <row r="23" spans="1:5" ht="12.75" customHeight="1" x14ac:dyDescent="0.25">
      <c r="A23" s="26" t="s">
        <v>23</v>
      </c>
      <c r="B23" s="52" t="s">
        <v>5</v>
      </c>
      <c r="C23" s="62">
        <v>9139.4408097413361</v>
      </c>
      <c r="D23" s="62">
        <v>6998.6781394087047</v>
      </c>
      <c r="E23" s="62">
        <v>2140.7626703326391</v>
      </c>
    </row>
    <row r="24" spans="1:5" ht="12.75" customHeight="1" x14ac:dyDescent="0.25">
      <c r="A24" s="26" t="s">
        <v>24</v>
      </c>
      <c r="B24" s="52" t="s">
        <v>6</v>
      </c>
      <c r="C24" s="62">
        <v>771.50827400243202</v>
      </c>
      <c r="D24" s="62">
        <v>1.1549295774647887</v>
      </c>
      <c r="E24" s="62">
        <v>770.35334442496719</v>
      </c>
    </row>
    <row r="25" spans="1:5" ht="12.75" customHeight="1" x14ac:dyDescent="0.25">
      <c r="A25" s="26" t="s">
        <v>25</v>
      </c>
      <c r="B25" s="52" t="s">
        <v>7</v>
      </c>
      <c r="C25" s="62">
        <v>1035.7903957915978</v>
      </c>
      <c r="D25" s="62">
        <v>154.43582172350827</v>
      </c>
      <c r="E25" s="62">
        <v>881.35457406809019</v>
      </c>
    </row>
    <row r="26" spans="1:5" ht="12.75" customHeight="1" x14ac:dyDescent="0.25">
      <c r="A26" s="26" t="s">
        <v>26</v>
      </c>
      <c r="B26" s="52" t="s">
        <v>8</v>
      </c>
      <c r="C26" s="62">
        <v>690.35946351554571</v>
      </c>
      <c r="D26" s="62">
        <v>91.207928105497203</v>
      </c>
      <c r="E26" s="62">
        <v>599.15153541004804</v>
      </c>
    </row>
    <row r="27" spans="1:5" ht="12.75" customHeight="1" x14ac:dyDescent="0.25">
      <c r="A27" s="26" t="s">
        <v>27</v>
      </c>
      <c r="B27" s="52" t="s">
        <v>9</v>
      </c>
      <c r="C27" s="62">
        <v>1764.761235121681</v>
      </c>
      <c r="D27" s="62">
        <v>1079.7945976169235</v>
      </c>
      <c r="E27" s="62">
        <v>684.96663750475795</v>
      </c>
    </row>
    <row r="28" spans="1:5" ht="12.75" customHeight="1" x14ac:dyDescent="0.25">
      <c r="A28" s="26" t="s">
        <v>28</v>
      </c>
      <c r="B28" s="52" t="s">
        <v>10</v>
      </c>
      <c r="C28" s="62">
        <v>3030.2054368311042</v>
      </c>
      <c r="D28" s="62">
        <v>1077.8271177601514</v>
      </c>
      <c r="E28" s="62">
        <v>1952.3783190709546</v>
      </c>
    </row>
    <row r="29" spans="1:5" ht="12.75" customHeight="1" x14ac:dyDescent="0.25">
      <c r="A29" s="26" t="s">
        <v>29</v>
      </c>
      <c r="B29" s="52" t="s">
        <v>11</v>
      </c>
      <c r="C29" s="62">
        <v>90.659781834927358</v>
      </c>
      <c r="D29" s="62">
        <v>0</v>
      </c>
      <c r="E29" s="62">
        <v>90.659781834927358</v>
      </c>
    </row>
    <row r="30" spans="1:5" ht="12.75" customHeight="1" x14ac:dyDescent="0.25">
      <c r="A30" s="26" t="s">
        <v>30</v>
      </c>
      <c r="B30" s="52" t="s">
        <v>12</v>
      </c>
      <c r="C30" s="62">
        <v>885.58253719693414</v>
      </c>
      <c r="D30" s="62">
        <v>105.37920524517699</v>
      </c>
      <c r="E30" s="62">
        <v>780.20333195175681</v>
      </c>
    </row>
    <row r="31" spans="1:5" ht="12.75" customHeight="1" x14ac:dyDescent="0.25">
      <c r="A31" s="26" t="s">
        <v>121</v>
      </c>
      <c r="B31" s="52" t="s">
        <v>93</v>
      </c>
      <c r="C31" s="62">
        <v>225.50554836973353</v>
      </c>
      <c r="D31" s="62">
        <v>0</v>
      </c>
      <c r="E31" s="62">
        <v>225.50554836973353</v>
      </c>
    </row>
    <row r="32" spans="1:5" ht="12.75" customHeight="1" x14ac:dyDescent="0.25">
      <c r="A32" s="26" t="s">
        <v>32</v>
      </c>
      <c r="B32" s="52" t="s">
        <v>14</v>
      </c>
      <c r="C32" s="62">
        <v>5986.5888048592442</v>
      </c>
      <c r="D32" s="62">
        <v>2660.9727160566108</v>
      </c>
      <c r="E32" s="62">
        <v>3325.6160888026302</v>
      </c>
    </row>
    <row r="33" spans="1:5" ht="12.75" customHeight="1" x14ac:dyDescent="0.25">
      <c r="A33" s="26" t="s">
        <v>33</v>
      </c>
      <c r="B33" s="52" t="s">
        <v>15</v>
      </c>
      <c r="C33" s="62">
        <v>2347.4372863975782</v>
      </c>
      <c r="D33" s="62">
        <v>216.00940933968212</v>
      </c>
      <c r="E33" s="62">
        <v>2131.4278770578962</v>
      </c>
    </row>
    <row r="34" spans="1:5" ht="12.75" customHeight="1" x14ac:dyDescent="0.25">
      <c r="B34" s="52"/>
      <c r="C34" s="62"/>
      <c r="D34" s="62"/>
      <c r="E34" s="62"/>
    </row>
    <row r="35" spans="1:5" ht="12.75" customHeight="1" x14ac:dyDescent="0.25">
      <c r="A35" s="43" t="s">
        <v>102</v>
      </c>
      <c r="B35" s="52"/>
      <c r="C35" s="62"/>
      <c r="D35" s="62"/>
      <c r="E35" s="62"/>
    </row>
    <row r="36" spans="1:5" ht="12.75" customHeight="1" x14ac:dyDescent="0.25">
      <c r="A36" s="26" t="s">
        <v>22</v>
      </c>
      <c r="B36" s="52" t="s">
        <v>4</v>
      </c>
      <c r="C36" s="62">
        <v>249.95895194884716</v>
      </c>
      <c r="D36" s="62">
        <v>183.24497441683272</v>
      </c>
      <c r="E36" s="62">
        <v>66.713977532014624</v>
      </c>
    </row>
    <row r="37" spans="1:5" ht="12.75" customHeight="1" x14ac:dyDescent="0.25">
      <c r="A37" s="26" t="s">
        <v>23</v>
      </c>
      <c r="B37" s="52" t="s">
        <v>5</v>
      </c>
      <c r="C37" s="62">
        <v>12773.663227692025</v>
      </c>
      <c r="D37" s="62">
        <v>9647.1923106198665</v>
      </c>
      <c r="E37" s="62">
        <v>3126.4709170721476</v>
      </c>
    </row>
    <row r="38" spans="1:5" ht="12.75" customHeight="1" x14ac:dyDescent="0.25">
      <c r="A38" s="26" t="s">
        <v>24</v>
      </c>
      <c r="B38" s="52" t="s">
        <v>6</v>
      </c>
      <c r="C38" s="62">
        <v>101.49533470402211</v>
      </c>
      <c r="D38" s="62">
        <v>6.5450485039747841</v>
      </c>
      <c r="E38" s="62">
        <v>94.950286200047316</v>
      </c>
    </row>
    <row r="39" spans="1:5" ht="12.75" customHeight="1" x14ac:dyDescent="0.25">
      <c r="A39" s="26" t="s">
        <v>25</v>
      </c>
      <c r="B39" s="52" t="s">
        <v>7</v>
      </c>
      <c r="C39" s="62">
        <v>477.78033553210906</v>
      </c>
      <c r="D39" s="62">
        <v>186.43236820065164</v>
      </c>
      <c r="E39" s="62">
        <v>291.34796733145703</v>
      </c>
    </row>
    <row r="40" spans="1:5" ht="12.75" customHeight="1" x14ac:dyDescent="0.25">
      <c r="A40" s="26" t="s">
        <v>26</v>
      </c>
      <c r="B40" s="52" t="s">
        <v>8</v>
      </c>
      <c r="C40" s="62">
        <v>788.65479078062981</v>
      </c>
      <c r="D40" s="62">
        <v>554.6608158782841</v>
      </c>
      <c r="E40" s="62">
        <v>233.99397490234591</v>
      </c>
    </row>
    <row r="41" spans="1:5" ht="12.75" customHeight="1" x14ac:dyDescent="0.25">
      <c r="A41" s="26" t="s">
        <v>27</v>
      </c>
      <c r="B41" s="52" t="s">
        <v>9</v>
      </c>
      <c r="C41" s="62">
        <v>7138.6414683756184</v>
      </c>
      <c r="D41" s="62">
        <v>6344.1505509719927</v>
      </c>
      <c r="E41" s="62">
        <v>794.49091740362144</v>
      </c>
    </row>
    <row r="42" spans="1:5" ht="12.75" customHeight="1" x14ac:dyDescent="0.25">
      <c r="A42" s="26" t="s">
        <v>28</v>
      </c>
      <c r="B42" s="52" t="s">
        <v>10</v>
      </c>
      <c r="C42" s="62">
        <v>4133.7332219421305</v>
      </c>
      <c r="D42" s="62">
        <v>3102.2234791291185</v>
      </c>
      <c r="E42" s="62">
        <v>1031.5097428130084</v>
      </c>
    </row>
    <row r="43" spans="1:5" ht="12.75" customHeight="1" x14ac:dyDescent="0.25">
      <c r="A43" s="26" t="s">
        <v>29</v>
      </c>
      <c r="B43" s="52" t="s">
        <v>11</v>
      </c>
      <c r="C43" s="62">
        <v>40.98815529443651</v>
      </c>
      <c r="D43" s="62">
        <v>23.288365862992727</v>
      </c>
      <c r="E43" s="62">
        <v>17.699789431443808</v>
      </c>
    </row>
    <row r="44" spans="1:5" ht="12.75" customHeight="1" x14ac:dyDescent="0.25">
      <c r="A44" s="26" t="s">
        <v>30</v>
      </c>
      <c r="B44" s="52" t="s">
        <v>12</v>
      </c>
      <c r="C44" s="62">
        <v>1960.7250420092496</v>
      </c>
      <c r="D44" s="62">
        <v>1233.5467996374939</v>
      </c>
      <c r="E44" s="62">
        <v>727.17824237175648</v>
      </c>
    </row>
    <row r="45" spans="1:5" ht="12.75" customHeight="1" x14ac:dyDescent="0.25">
      <c r="A45" s="26" t="s">
        <v>121</v>
      </c>
      <c r="B45" s="52" t="s">
        <v>93</v>
      </c>
      <c r="C45" s="62">
        <v>190.69632756131497</v>
      </c>
      <c r="D45" s="62">
        <v>16.94736842105263</v>
      </c>
      <c r="E45" s="62">
        <v>173.74895914026243</v>
      </c>
    </row>
    <row r="46" spans="1:5" ht="12.75" customHeight="1" x14ac:dyDescent="0.25">
      <c r="A46" s="26" t="s">
        <v>32</v>
      </c>
      <c r="B46" s="52" t="s">
        <v>14</v>
      </c>
      <c r="C46" s="62">
        <v>2648.2009316509739</v>
      </c>
      <c r="D46" s="62">
        <v>1694.0234221823073</v>
      </c>
      <c r="E46" s="62">
        <v>954.17750946866715</v>
      </c>
    </row>
    <row r="47" spans="1:5" ht="12.75" customHeight="1" x14ac:dyDescent="0.25">
      <c r="A47" s="26" t="s">
        <v>33</v>
      </c>
      <c r="B47" s="52" t="s">
        <v>15</v>
      </c>
      <c r="C47" s="62">
        <v>1447.1726032883907</v>
      </c>
      <c r="D47" s="62">
        <v>903.780124257794</v>
      </c>
      <c r="E47" s="62">
        <v>543.39247903059606</v>
      </c>
    </row>
    <row r="48" spans="1:5" ht="12.75" customHeight="1" x14ac:dyDescent="0.25">
      <c r="B48" s="52"/>
      <c r="C48" s="62"/>
      <c r="D48" s="62"/>
      <c r="E48" s="62"/>
    </row>
    <row r="49" spans="1:5" ht="12.75" customHeight="1" x14ac:dyDescent="0.25">
      <c r="A49" s="43" t="s">
        <v>103</v>
      </c>
      <c r="B49" s="52"/>
      <c r="C49" s="62"/>
      <c r="D49" s="62"/>
      <c r="E49" s="62"/>
    </row>
    <row r="50" spans="1:5" ht="12.75" customHeight="1" x14ac:dyDescent="0.25">
      <c r="A50" s="26" t="s">
        <v>22</v>
      </c>
      <c r="B50" s="52" t="s">
        <v>4</v>
      </c>
      <c r="C50" s="62">
        <v>1514.961059958126</v>
      </c>
      <c r="D50" s="62">
        <v>1400.0245821737742</v>
      </c>
      <c r="E50" s="62">
        <v>114.9364777843528</v>
      </c>
    </row>
    <row r="51" spans="1:5" ht="12.75" customHeight="1" x14ac:dyDescent="0.25">
      <c r="A51" s="26" t="s">
        <v>23</v>
      </c>
      <c r="B51" s="52" t="s">
        <v>5</v>
      </c>
      <c r="C51" s="62">
        <v>50811.020878809184</v>
      </c>
      <c r="D51" s="62">
        <v>42479.564125051358</v>
      </c>
      <c r="E51" s="62">
        <v>8331.4567537578459</v>
      </c>
    </row>
    <row r="52" spans="1:5" ht="12.75" customHeight="1" x14ac:dyDescent="0.25">
      <c r="A52" s="26" t="s">
        <v>24</v>
      </c>
      <c r="B52" s="52" t="s">
        <v>6</v>
      </c>
      <c r="C52" s="62">
        <v>2556.685586712681</v>
      </c>
      <c r="D52" s="62">
        <v>1200.5842705821331</v>
      </c>
      <c r="E52" s="62">
        <v>1356.1013161305484</v>
      </c>
    </row>
    <row r="53" spans="1:5" ht="12.75" customHeight="1" x14ac:dyDescent="0.25">
      <c r="A53" s="26" t="s">
        <v>25</v>
      </c>
      <c r="B53" s="52" t="s">
        <v>7</v>
      </c>
      <c r="C53" s="62">
        <v>161.92898084264243</v>
      </c>
      <c r="D53" s="62">
        <v>110.87099443737402</v>
      </c>
      <c r="E53" s="62">
        <v>51.057986405268373</v>
      </c>
    </row>
    <row r="54" spans="1:5" ht="12.75" customHeight="1" x14ac:dyDescent="0.25">
      <c r="A54" s="26" t="s">
        <v>26</v>
      </c>
      <c r="B54" s="52" t="s">
        <v>8</v>
      </c>
      <c r="C54" s="62">
        <v>2450.3119318578624</v>
      </c>
      <c r="D54" s="62">
        <v>1463.9161468755144</v>
      </c>
      <c r="E54" s="62">
        <v>986.39578498234823</v>
      </c>
    </row>
    <row r="55" spans="1:5" ht="12.75" customHeight="1" x14ac:dyDescent="0.25">
      <c r="A55" s="26" t="s">
        <v>27</v>
      </c>
      <c r="B55" s="52" t="s">
        <v>9</v>
      </c>
      <c r="C55" s="62">
        <v>8835.0742920536159</v>
      </c>
      <c r="D55" s="62">
        <v>7453.9419362453746</v>
      </c>
      <c r="E55" s="62">
        <v>1381.1323558082388</v>
      </c>
    </row>
    <row r="56" spans="1:5" ht="12.75" customHeight="1" x14ac:dyDescent="0.25">
      <c r="A56" s="26" t="s">
        <v>28</v>
      </c>
      <c r="B56" s="52" t="s">
        <v>10</v>
      </c>
      <c r="C56" s="62">
        <v>9198.1814436626555</v>
      </c>
      <c r="D56" s="62">
        <v>6418.1338207991384</v>
      </c>
      <c r="E56" s="62">
        <v>2780.0476228635243</v>
      </c>
    </row>
    <row r="57" spans="1:5" ht="12.75" customHeight="1" x14ac:dyDescent="0.25">
      <c r="A57" s="26" t="s">
        <v>29</v>
      </c>
      <c r="B57" s="52" t="s">
        <v>11</v>
      </c>
      <c r="C57" s="62">
        <v>130.62076252573786</v>
      </c>
      <c r="D57" s="62">
        <v>73.861780839392779</v>
      </c>
      <c r="E57" s="62">
        <v>56.758981686345045</v>
      </c>
    </row>
    <row r="58" spans="1:5" ht="12.75" customHeight="1" x14ac:dyDescent="0.25">
      <c r="A58" s="26" t="s">
        <v>30</v>
      </c>
      <c r="B58" s="52" t="s">
        <v>12</v>
      </c>
      <c r="C58" s="62">
        <v>3294.3201059623161</v>
      </c>
      <c r="D58" s="62">
        <v>1664.2944516956231</v>
      </c>
      <c r="E58" s="62">
        <v>1630.0256542666943</v>
      </c>
    </row>
    <row r="59" spans="1:5" ht="12.75" customHeight="1" x14ac:dyDescent="0.25">
      <c r="A59" s="26" t="s">
        <v>121</v>
      </c>
      <c r="B59" s="52" t="s">
        <v>93</v>
      </c>
      <c r="C59" s="62">
        <v>153.88244176076836</v>
      </c>
      <c r="D59" s="62">
        <v>0</v>
      </c>
      <c r="E59" s="62">
        <v>153.88244176076836</v>
      </c>
    </row>
    <row r="60" spans="1:5" ht="12.75" customHeight="1" x14ac:dyDescent="0.25">
      <c r="A60" s="26" t="s">
        <v>32</v>
      </c>
      <c r="B60" s="52" t="s">
        <v>14</v>
      </c>
      <c r="C60" s="62">
        <v>2651.9708363928016</v>
      </c>
      <c r="D60" s="62">
        <v>1581.8978782922538</v>
      </c>
      <c r="E60" s="62">
        <v>1070.0729581005505</v>
      </c>
    </row>
    <row r="61" spans="1:5" ht="12.75" customHeight="1" x14ac:dyDescent="0.25">
      <c r="A61" s="26" t="s">
        <v>33</v>
      </c>
      <c r="B61" s="52" t="s">
        <v>15</v>
      </c>
      <c r="C61" s="62">
        <v>4273.2702968784943</v>
      </c>
      <c r="D61" s="62">
        <v>629.38840469382671</v>
      </c>
      <c r="E61" s="62">
        <v>3643.8818921846678</v>
      </c>
    </row>
    <row r="62" spans="1:5" ht="12.75" customHeight="1" x14ac:dyDescent="0.25">
      <c r="B62" s="52"/>
      <c r="C62" s="62"/>
      <c r="D62" s="62"/>
      <c r="E62" s="62"/>
    </row>
    <row r="63" spans="1:5" ht="12.75" customHeight="1" x14ac:dyDescent="0.25">
      <c r="A63" s="43" t="s">
        <v>104</v>
      </c>
      <c r="B63" s="52"/>
      <c r="C63" s="62"/>
      <c r="D63" s="62"/>
      <c r="E63" s="62"/>
    </row>
    <row r="64" spans="1:5" ht="12.75" customHeight="1" x14ac:dyDescent="0.25">
      <c r="A64" s="26" t="s">
        <v>22</v>
      </c>
      <c r="B64" s="52" t="s">
        <v>4</v>
      </c>
      <c r="C64" s="62">
        <v>3457.0018110061674</v>
      </c>
      <c r="D64" s="62">
        <v>3200.2808053572121</v>
      </c>
      <c r="E64" s="62">
        <v>256.7210056489555</v>
      </c>
    </row>
    <row r="65" spans="1:5" ht="12.75" customHeight="1" x14ac:dyDescent="0.25">
      <c r="A65" s="26" t="s">
        <v>23</v>
      </c>
      <c r="B65" s="52" t="s">
        <v>5</v>
      </c>
      <c r="C65" s="62">
        <v>126111.96544968449</v>
      </c>
      <c r="D65" s="62">
        <v>104287.24787062925</v>
      </c>
      <c r="E65" s="62">
        <v>21824.717579055279</v>
      </c>
    </row>
    <row r="66" spans="1:5" ht="12.75" customHeight="1" x14ac:dyDescent="0.25">
      <c r="A66" s="26" t="s">
        <v>24</v>
      </c>
      <c r="B66" s="52" t="s">
        <v>6</v>
      </c>
      <c r="C66" s="62">
        <v>1635.7038394374645</v>
      </c>
      <c r="D66" s="62">
        <v>5.4202521114324025</v>
      </c>
      <c r="E66" s="62">
        <v>1630.2835873260319</v>
      </c>
    </row>
    <row r="67" spans="1:5" ht="12.75" customHeight="1" x14ac:dyDescent="0.25">
      <c r="A67" s="26" t="s">
        <v>25</v>
      </c>
      <c r="B67" s="52" t="s">
        <v>7</v>
      </c>
      <c r="C67" s="62">
        <v>1182.0253615330764</v>
      </c>
      <c r="D67" s="62">
        <v>436.92541762754075</v>
      </c>
      <c r="E67" s="62">
        <v>745.09994390553493</v>
      </c>
    </row>
    <row r="68" spans="1:5" ht="12.75" customHeight="1" x14ac:dyDescent="0.25">
      <c r="A68" s="26" t="s">
        <v>26</v>
      </c>
      <c r="B68" s="52" t="s">
        <v>8</v>
      </c>
      <c r="C68" s="62">
        <v>807.28830025941227</v>
      </c>
      <c r="D68" s="62">
        <v>359.2502409608764</v>
      </c>
      <c r="E68" s="62">
        <v>448.03805929853576</v>
      </c>
    </row>
    <row r="69" spans="1:5" ht="12.75" customHeight="1" x14ac:dyDescent="0.25">
      <c r="A69" s="26" t="s">
        <v>27</v>
      </c>
      <c r="B69" s="52" t="s">
        <v>9</v>
      </c>
      <c r="C69" s="62">
        <v>35323.450800121973</v>
      </c>
      <c r="D69" s="62">
        <v>25060.107928899983</v>
      </c>
      <c r="E69" s="62">
        <v>10263.342871221992</v>
      </c>
    </row>
    <row r="70" spans="1:5" ht="12.75" customHeight="1" x14ac:dyDescent="0.25">
      <c r="A70" s="26" t="s">
        <v>28</v>
      </c>
      <c r="B70" s="52" t="s">
        <v>10</v>
      </c>
      <c r="C70" s="62">
        <v>21506.607537450527</v>
      </c>
      <c r="D70" s="62">
        <v>17647.902466219464</v>
      </c>
      <c r="E70" s="62">
        <v>3858.7050712310688</v>
      </c>
    </row>
    <row r="71" spans="1:5" ht="12.75" customHeight="1" x14ac:dyDescent="0.25">
      <c r="A71" s="26" t="s">
        <v>29</v>
      </c>
      <c r="B71" s="52" t="s">
        <v>11</v>
      </c>
      <c r="C71" s="62">
        <v>565.73347034559777</v>
      </c>
      <c r="D71" s="62">
        <v>323.0273121571629</v>
      </c>
      <c r="E71" s="62">
        <v>242.70615818843459</v>
      </c>
    </row>
    <row r="72" spans="1:5" ht="12.75" customHeight="1" x14ac:dyDescent="0.25">
      <c r="A72" s="26" t="s">
        <v>30</v>
      </c>
      <c r="B72" s="52" t="s">
        <v>12</v>
      </c>
      <c r="C72" s="62">
        <v>19638.995997569567</v>
      </c>
      <c r="D72" s="62">
        <v>15866.517085551139</v>
      </c>
      <c r="E72" s="62">
        <v>3772.4789120184168</v>
      </c>
    </row>
    <row r="73" spans="1:5" ht="12.75" customHeight="1" x14ac:dyDescent="0.25">
      <c r="A73" s="26" t="s">
        <v>121</v>
      </c>
      <c r="B73" s="52" t="s">
        <v>93</v>
      </c>
      <c r="C73" s="62">
        <v>264.53264540955973</v>
      </c>
      <c r="D73" s="62">
        <v>82.618421052631589</v>
      </c>
      <c r="E73" s="62">
        <v>181.91422435692814</v>
      </c>
    </row>
    <row r="74" spans="1:5" ht="12.75" customHeight="1" x14ac:dyDescent="0.25">
      <c r="A74" s="26" t="s">
        <v>32</v>
      </c>
      <c r="B74" s="52" t="s">
        <v>14</v>
      </c>
      <c r="C74" s="62">
        <v>9908.0656462595562</v>
      </c>
      <c r="D74" s="62">
        <v>7485.9389897121901</v>
      </c>
      <c r="E74" s="62">
        <v>2422.1266565473711</v>
      </c>
    </row>
    <row r="75" spans="1:5" ht="12.75" customHeight="1" x14ac:dyDescent="0.25">
      <c r="A75" s="26" t="s">
        <v>33</v>
      </c>
      <c r="B75" s="52" t="s">
        <v>15</v>
      </c>
      <c r="C75" s="62">
        <v>13251.46921532029</v>
      </c>
      <c r="D75" s="62">
        <v>9550.6077467139548</v>
      </c>
      <c r="E75" s="62">
        <v>3700.8614686063347</v>
      </c>
    </row>
    <row r="76" spans="1:5" ht="12.75" customHeight="1" x14ac:dyDescent="0.25">
      <c r="B76" s="52"/>
      <c r="C76" s="62"/>
      <c r="D76" s="62"/>
      <c r="E76" s="62"/>
    </row>
    <row r="77" spans="1:5" ht="12.75" customHeight="1" x14ac:dyDescent="0.25">
      <c r="A77" s="43" t="s">
        <v>105</v>
      </c>
      <c r="B77" s="52"/>
      <c r="C77" s="62"/>
      <c r="D77" s="62"/>
      <c r="E77" s="62"/>
    </row>
    <row r="78" spans="1:5" ht="12.75" customHeight="1" x14ac:dyDescent="0.25">
      <c r="A78" s="26" t="s">
        <v>34</v>
      </c>
      <c r="B78" s="52" t="s">
        <v>3</v>
      </c>
      <c r="C78" s="62">
        <v>23824.505683597577</v>
      </c>
      <c r="D78" s="62">
        <v>12349</v>
      </c>
      <c r="E78" s="62">
        <v>11475.505683597579</v>
      </c>
    </row>
    <row r="79" spans="1:5" ht="12.75" customHeight="1" x14ac:dyDescent="0.25">
      <c r="A79" s="26" t="s">
        <v>35</v>
      </c>
      <c r="B79" s="52" t="s">
        <v>13</v>
      </c>
      <c r="C79" s="62">
        <v>19199.244343979233</v>
      </c>
      <c r="D79" s="62">
        <v>10105</v>
      </c>
      <c r="E79" s="62">
        <v>9094.2443439792296</v>
      </c>
    </row>
    <row r="80" spans="1:5" ht="12.75" customHeight="1" x14ac:dyDescent="0.25">
      <c r="A80" s="26" t="s">
        <v>122</v>
      </c>
      <c r="B80" s="52" t="s">
        <v>123</v>
      </c>
      <c r="C80" s="62">
        <v>0</v>
      </c>
      <c r="D80" s="62">
        <v>0</v>
      </c>
      <c r="E80" s="62">
        <v>0</v>
      </c>
    </row>
    <row r="81" spans="1:5" ht="12.75" customHeight="1" x14ac:dyDescent="0.25">
      <c r="A81" s="26" t="s">
        <v>36</v>
      </c>
      <c r="B81" s="52" t="s">
        <v>1</v>
      </c>
      <c r="C81" s="62">
        <v>2907.1501907271736</v>
      </c>
      <c r="D81" s="62">
        <v>977</v>
      </c>
      <c r="E81" s="62">
        <v>1930.1501907271738</v>
      </c>
    </row>
    <row r="82" spans="1:5" ht="12.75" customHeight="1" x14ac:dyDescent="0.25">
      <c r="A82" s="26" t="s">
        <v>37</v>
      </c>
      <c r="B82" s="52" t="s">
        <v>2</v>
      </c>
      <c r="C82" s="62">
        <v>1466.8308519313134</v>
      </c>
      <c r="D82" s="62">
        <v>325</v>
      </c>
      <c r="E82" s="62">
        <v>1141.8308519313134</v>
      </c>
    </row>
    <row r="83" spans="1:5" ht="12.75" customHeight="1" x14ac:dyDescent="0.25">
      <c r="A83" s="26" t="s">
        <v>38</v>
      </c>
      <c r="B83" s="52" t="s">
        <v>16</v>
      </c>
      <c r="C83" s="62">
        <v>397.24626617645293</v>
      </c>
      <c r="D83" s="62">
        <v>88</v>
      </c>
      <c r="E83" s="62">
        <v>309.24626617645293</v>
      </c>
    </row>
    <row r="84" spans="1:5" ht="12.75" customHeight="1" x14ac:dyDescent="0.25">
      <c r="A84" s="26" t="s">
        <v>39</v>
      </c>
      <c r="B84" s="52" t="s">
        <v>17</v>
      </c>
      <c r="C84" s="62">
        <v>2028.4516762638395</v>
      </c>
      <c r="D84" s="62">
        <v>844</v>
      </c>
      <c r="E84" s="62">
        <v>1184.4516762638395</v>
      </c>
    </row>
    <row r="85" spans="1:5" ht="12.75" customHeight="1" x14ac:dyDescent="0.25">
      <c r="A85" s="26" t="s">
        <v>40</v>
      </c>
      <c r="B85" s="52" t="s">
        <v>18</v>
      </c>
      <c r="C85" s="62">
        <v>1009.833460975566</v>
      </c>
      <c r="D85" s="62">
        <v>108</v>
      </c>
      <c r="E85" s="62">
        <v>901.83346097556603</v>
      </c>
    </row>
    <row r="86" spans="1:5" ht="12.75" customHeight="1" x14ac:dyDescent="0.25">
      <c r="A86" s="26" t="s">
        <v>41</v>
      </c>
      <c r="B86" s="52" t="s">
        <v>94</v>
      </c>
      <c r="C86" s="62">
        <v>0</v>
      </c>
      <c r="D86" s="62">
        <v>0</v>
      </c>
      <c r="E86" s="62">
        <v>0</v>
      </c>
    </row>
    <row r="87" spans="1:5" ht="12.75" customHeight="1" x14ac:dyDescent="0.25">
      <c r="A87" s="48"/>
      <c r="B87" s="48"/>
      <c r="C87" s="48"/>
      <c r="D87" s="48"/>
      <c r="E87" s="48"/>
    </row>
    <row r="88" spans="1:5" ht="12.75" customHeight="1" x14ac:dyDescent="0.25">
      <c r="A88" s="26" t="s">
        <v>21</v>
      </c>
    </row>
  </sheetData>
  <pageMargins left="0.7" right="0.7" top="0.75" bottom="0.75" header="0.3" footer="0.3"/>
  <pageSetup paperSize="9"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zoomScaleNormal="100" workbookViewId="0"/>
  </sheetViews>
  <sheetFormatPr defaultRowHeight="12.75" customHeight="1" x14ac:dyDescent="0.25"/>
  <cols>
    <col min="1" max="1" width="46.85546875" style="26" bestFit="1" customWidth="1"/>
    <col min="2" max="9" width="15.7109375" style="66" customWidth="1"/>
    <col min="10" max="10" width="9.140625" style="44"/>
    <col min="11" max="11" width="15.85546875" style="26" bestFit="1" customWidth="1"/>
    <col min="12" max="16384" width="9.140625" style="26"/>
  </cols>
  <sheetData>
    <row r="1" spans="1:9" ht="12.75" customHeight="1" x14ac:dyDescent="0.25">
      <c r="A1" s="43" t="s">
        <v>48</v>
      </c>
    </row>
    <row r="2" spans="1:9" ht="12.75" customHeight="1" x14ac:dyDescent="0.25">
      <c r="A2" s="43" t="s">
        <v>82</v>
      </c>
      <c r="C2" s="70"/>
    </row>
    <row r="3" spans="1:9" ht="15" x14ac:dyDescent="0.25">
      <c r="A3" s="45"/>
      <c r="B3" s="78" t="s">
        <v>0</v>
      </c>
      <c r="C3" s="78" t="s">
        <v>42</v>
      </c>
      <c r="D3" s="78" t="s">
        <v>107</v>
      </c>
      <c r="E3" s="78"/>
      <c r="F3" s="78"/>
      <c r="G3" s="78"/>
      <c r="H3" s="78"/>
      <c r="I3" s="78"/>
    </row>
    <row r="4" spans="1:9" ht="33" customHeight="1" x14ac:dyDescent="0.25">
      <c r="A4" s="48"/>
      <c r="B4" s="80"/>
      <c r="C4" s="80"/>
      <c r="D4" s="67" t="s">
        <v>96</v>
      </c>
      <c r="E4" s="67" t="s">
        <v>97</v>
      </c>
      <c r="F4" s="67" t="s">
        <v>19</v>
      </c>
      <c r="G4" s="67" t="s">
        <v>20</v>
      </c>
      <c r="H4" s="67" t="s">
        <v>98</v>
      </c>
      <c r="I4" s="67" t="s">
        <v>99</v>
      </c>
    </row>
    <row r="5" spans="1:9" ht="12.75" customHeight="1" x14ac:dyDescent="0.25">
      <c r="A5" s="45"/>
      <c r="B5" s="64"/>
      <c r="C5" s="64"/>
      <c r="D5" s="64"/>
      <c r="E5" s="64"/>
      <c r="F5" s="64"/>
      <c r="G5" s="64"/>
      <c r="H5" s="64"/>
      <c r="I5" s="64"/>
    </row>
    <row r="6" spans="1:9" ht="12.75" customHeight="1" x14ac:dyDescent="0.25">
      <c r="A6" s="46"/>
      <c r="B6" s="71" t="s">
        <v>92</v>
      </c>
      <c r="D6" s="71"/>
      <c r="E6" s="72"/>
      <c r="F6" s="72"/>
      <c r="G6" s="72"/>
      <c r="H6" s="72"/>
      <c r="I6" s="72"/>
    </row>
    <row r="7" spans="1:9" ht="12.75" customHeight="1" x14ac:dyDescent="0.25">
      <c r="A7" s="46"/>
      <c r="B7" s="72"/>
      <c r="D7" s="71"/>
      <c r="E7" s="72"/>
      <c r="F7" s="72"/>
      <c r="G7" s="72"/>
      <c r="H7" s="72"/>
      <c r="I7" s="72"/>
    </row>
    <row r="8" spans="1:9" ht="12.75" customHeight="1" x14ac:dyDescent="0.25">
      <c r="A8" s="43" t="s">
        <v>0</v>
      </c>
      <c r="B8" s="73">
        <v>1360245.9319222465</v>
      </c>
      <c r="C8" s="73">
        <v>885282.00000000012</v>
      </c>
      <c r="D8" s="73">
        <v>120842.30823051358</v>
      </c>
      <c r="E8" s="73">
        <v>21249.415902841683</v>
      </c>
      <c r="F8" s="73">
        <v>19605.717783014326</v>
      </c>
      <c r="G8" s="73">
        <v>57345.839685177081</v>
      </c>
      <c r="H8" s="73">
        <v>109845.48328767247</v>
      </c>
      <c r="I8" s="73">
        <v>146075.1670330271</v>
      </c>
    </row>
    <row r="9" spans="1:9" ht="12.75" customHeight="1" x14ac:dyDescent="0.25">
      <c r="B9" s="73"/>
      <c r="C9" s="73"/>
      <c r="D9" s="73"/>
      <c r="E9" s="73"/>
      <c r="F9" s="73"/>
      <c r="G9" s="73"/>
      <c r="H9" s="73"/>
      <c r="I9" s="73"/>
    </row>
    <row r="10" spans="1:9" ht="12.75" customHeight="1" x14ac:dyDescent="0.25">
      <c r="A10" s="53" t="s">
        <v>95</v>
      </c>
      <c r="B10" s="72"/>
      <c r="D10" s="71"/>
      <c r="E10" s="72"/>
      <c r="F10" s="72"/>
      <c r="G10" s="72"/>
      <c r="H10" s="72"/>
      <c r="I10" s="72"/>
    </row>
    <row r="11" spans="1:9" ht="12.75" customHeight="1" x14ac:dyDescent="0.25">
      <c r="A11" s="26" t="s">
        <v>96</v>
      </c>
      <c r="B11" s="73">
        <v>367232.68215579353</v>
      </c>
      <c r="C11" s="73">
        <v>184894.73335617944</v>
      </c>
      <c r="D11" s="73">
        <v>55627.957684266665</v>
      </c>
      <c r="E11" s="73">
        <v>9175.4629013775684</v>
      </c>
      <c r="F11" s="73">
        <v>8234.7583209876775</v>
      </c>
      <c r="G11" s="73">
        <v>22368.085528926491</v>
      </c>
      <c r="H11" s="73">
        <v>42475.852094958173</v>
      </c>
      <c r="I11" s="73">
        <v>44455.832269097475</v>
      </c>
    </row>
    <row r="12" spans="1:9" ht="12.75" customHeight="1" x14ac:dyDescent="0.25">
      <c r="A12" s="26" t="s">
        <v>97</v>
      </c>
      <c r="B12" s="73">
        <v>70476.414042519915</v>
      </c>
      <c r="C12" s="73">
        <v>36395.603691376557</v>
      </c>
      <c r="D12" s="73">
        <v>9630.7142320657622</v>
      </c>
      <c r="E12" s="73">
        <v>1728.1425980735632</v>
      </c>
      <c r="F12" s="73">
        <v>1527.84435490548</v>
      </c>
      <c r="G12" s="73">
        <v>4274.2342858610427</v>
      </c>
      <c r="H12" s="73">
        <v>8532.342414484232</v>
      </c>
      <c r="I12" s="73">
        <v>8387.5324657532819</v>
      </c>
    </row>
    <row r="13" spans="1:9" ht="12.75" customHeight="1" x14ac:dyDescent="0.25">
      <c r="A13" s="26" t="s">
        <v>19</v>
      </c>
      <c r="B13" s="73">
        <v>51318.090257714633</v>
      </c>
      <c r="C13" s="73">
        <v>33234.961077746957</v>
      </c>
      <c r="D13" s="73">
        <v>5245.9379922450562</v>
      </c>
      <c r="E13" s="73">
        <v>905.08594226040088</v>
      </c>
      <c r="F13" s="73">
        <v>909.6674276524476</v>
      </c>
      <c r="G13" s="73">
        <v>2466.3367245898476</v>
      </c>
      <c r="H13" s="73">
        <v>4693.2078641502649</v>
      </c>
      <c r="I13" s="73">
        <v>3862.8932290696503</v>
      </c>
    </row>
    <row r="14" spans="1:9" ht="12.75" customHeight="1" x14ac:dyDescent="0.25">
      <c r="A14" s="26" t="s">
        <v>20</v>
      </c>
      <c r="B14" s="73">
        <v>147305.52437652476</v>
      </c>
      <c r="C14" s="73">
        <v>97403.202547429639</v>
      </c>
      <c r="D14" s="73">
        <v>13750.295857019577</v>
      </c>
      <c r="E14" s="73">
        <v>2470.9512895413054</v>
      </c>
      <c r="F14" s="73">
        <v>2196.7372129803593</v>
      </c>
      <c r="G14" s="73">
        <v>6903.3955202786319</v>
      </c>
      <c r="H14" s="73">
        <v>12396.057158777421</v>
      </c>
      <c r="I14" s="73">
        <v>12184.884790497832</v>
      </c>
    </row>
    <row r="15" spans="1:9" ht="12.75" customHeight="1" x14ac:dyDescent="0.25">
      <c r="A15" s="26" t="s">
        <v>98</v>
      </c>
      <c r="B15" s="73">
        <v>339020.22780822852</v>
      </c>
      <c r="C15" s="73">
        <v>239908.49932726755</v>
      </c>
      <c r="D15" s="73">
        <v>25445.691226568622</v>
      </c>
      <c r="E15" s="73">
        <v>4678.6694655934998</v>
      </c>
      <c r="F15" s="73">
        <v>4663.3495450687205</v>
      </c>
      <c r="G15" s="73">
        <v>13849.739661122572</v>
      </c>
      <c r="H15" s="73">
        <v>30210.126995616651</v>
      </c>
      <c r="I15" s="73">
        <v>20264.151586990858</v>
      </c>
    </row>
    <row r="16" spans="1:9" ht="12.75" customHeight="1" x14ac:dyDescent="0.25">
      <c r="A16" s="26" t="s">
        <v>99</v>
      </c>
      <c r="B16" s="73">
        <v>384892.99328146508</v>
      </c>
      <c r="C16" s="73">
        <v>293445</v>
      </c>
      <c r="D16" s="73">
        <v>11141.711238347882</v>
      </c>
      <c r="E16" s="73">
        <v>2291.1037059953451</v>
      </c>
      <c r="F16" s="73">
        <v>2073.3609214196413</v>
      </c>
      <c r="G16" s="73">
        <v>7484.0479643984963</v>
      </c>
      <c r="H16" s="73">
        <v>11537.896759685724</v>
      </c>
      <c r="I16" s="73">
        <v>56919.872691618002</v>
      </c>
    </row>
    <row r="17" spans="1:9" ht="12.75" customHeight="1" x14ac:dyDescent="0.25">
      <c r="A17" s="48"/>
      <c r="B17" s="74"/>
      <c r="C17" s="74"/>
      <c r="D17" s="74"/>
      <c r="E17" s="74"/>
      <c r="F17" s="74"/>
      <c r="G17" s="74"/>
      <c r="H17" s="74"/>
      <c r="I17" s="74"/>
    </row>
    <row r="18" spans="1:9" ht="12.75" customHeight="1" x14ac:dyDescent="0.25">
      <c r="A18" s="49" t="s">
        <v>21</v>
      </c>
      <c r="C18" s="75"/>
    </row>
    <row r="23" spans="1:9" ht="12.75" customHeight="1" x14ac:dyDescent="0.25">
      <c r="B23" s="65"/>
    </row>
    <row r="27" spans="1:9" ht="12.75" customHeight="1" x14ac:dyDescent="0.25">
      <c r="E27" s="76"/>
    </row>
    <row r="28" spans="1:9" ht="12.75" customHeight="1" x14ac:dyDescent="0.25">
      <c r="E28" s="76"/>
    </row>
    <row r="29" spans="1:9" ht="12.75" customHeight="1" x14ac:dyDescent="0.25">
      <c r="E29" s="76"/>
    </row>
    <row r="30" spans="1:9" ht="12.75" customHeight="1" x14ac:dyDescent="0.25">
      <c r="E30" s="76"/>
    </row>
    <row r="31" spans="1:9" ht="12.75" customHeight="1" x14ac:dyDescent="0.25">
      <c r="E31" s="76"/>
    </row>
    <row r="32" spans="1:9" ht="12.75" customHeight="1" x14ac:dyDescent="0.25">
      <c r="E32" s="76"/>
    </row>
  </sheetData>
  <pageMargins left="0.7" right="0.7" top="0.75" bottom="0.75" header="0.3" footer="0.3"/>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workbookViewId="0"/>
  </sheetViews>
  <sheetFormatPr defaultRowHeight="12.75" customHeight="1" x14ac:dyDescent="0.25"/>
  <cols>
    <col min="1" max="1" width="46.85546875" style="26" bestFit="1" customWidth="1"/>
    <col min="2" max="9" width="15.7109375" style="26" customWidth="1"/>
    <col min="10" max="10" width="9.140625" style="44"/>
    <col min="11" max="11" width="15.85546875" style="26" bestFit="1" customWidth="1"/>
    <col min="12" max="16384" width="9.140625" style="26"/>
  </cols>
  <sheetData>
    <row r="1" spans="1:10" ht="12.75" customHeight="1" x14ac:dyDescent="0.25">
      <c r="A1" s="43" t="s">
        <v>49</v>
      </c>
    </row>
    <row r="2" spans="1:10" ht="12.75" customHeight="1" x14ac:dyDescent="0.25">
      <c r="A2" s="43" t="s">
        <v>83</v>
      </c>
      <c r="C2" s="43"/>
    </row>
    <row r="3" spans="1:10" s="69" customFormat="1" ht="15" x14ac:dyDescent="0.25">
      <c r="A3" s="67"/>
      <c r="B3" s="67" t="s">
        <v>0</v>
      </c>
      <c r="C3" s="67" t="s">
        <v>42</v>
      </c>
      <c r="D3" s="67" t="s">
        <v>107</v>
      </c>
      <c r="E3" s="67"/>
      <c r="F3" s="67"/>
      <c r="G3" s="67"/>
      <c r="H3" s="67"/>
      <c r="I3" s="67"/>
      <c r="J3" s="68"/>
    </row>
    <row r="4" spans="1:10" s="69" customFormat="1" ht="33.75" customHeight="1" x14ac:dyDescent="0.25">
      <c r="A4" s="77"/>
      <c r="B4" s="77"/>
      <c r="C4" s="77"/>
      <c r="D4" s="67" t="s">
        <v>96</v>
      </c>
      <c r="E4" s="67" t="s">
        <v>97</v>
      </c>
      <c r="F4" s="67" t="s">
        <v>19</v>
      </c>
      <c r="G4" s="67" t="s">
        <v>20</v>
      </c>
      <c r="H4" s="67" t="s">
        <v>98</v>
      </c>
      <c r="I4" s="67" t="s">
        <v>99</v>
      </c>
      <c r="J4" s="68"/>
    </row>
    <row r="5" spans="1:10" ht="12.75" customHeight="1" x14ac:dyDescent="0.25">
      <c r="A5" s="45"/>
      <c r="B5" s="45"/>
      <c r="C5" s="45"/>
      <c r="D5" s="45"/>
      <c r="E5" s="45"/>
      <c r="F5" s="45"/>
      <c r="G5" s="45"/>
      <c r="H5" s="45"/>
      <c r="I5" s="45"/>
    </row>
    <row r="6" spans="1:10" ht="12.75" customHeight="1" x14ac:dyDescent="0.25">
      <c r="A6" s="46"/>
      <c r="B6" s="63" t="s">
        <v>106</v>
      </c>
      <c r="D6" s="47"/>
      <c r="E6" s="46"/>
      <c r="F6" s="46"/>
      <c r="G6" s="46"/>
      <c r="H6" s="46"/>
      <c r="I6" s="46"/>
    </row>
    <row r="7" spans="1:10" ht="12.75" customHeight="1" x14ac:dyDescent="0.25">
      <c r="A7" s="46"/>
      <c r="B7" s="46"/>
      <c r="C7" s="46"/>
      <c r="D7" s="47"/>
      <c r="E7" s="46"/>
      <c r="F7" s="46"/>
      <c r="G7" s="46"/>
      <c r="H7" s="46"/>
      <c r="I7" s="46"/>
    </row>
    <row r="8" spans="1:10" ht="12.75" customHeight="1" x14ac:dyDescent="0.25">
      <c r="A8" s="79" t="s">
        <v>0</v>
      </c>
      <c r="B8" s="62">
        <v>7095.9994877924391</v>
      </c>
      <c r="C8" s="62">
        <v>4513.8226568904338</v>
      </c>
      <c r="D8" s="62">
        <v>677.4720375831057</v>
      </c>
      <c r="E8" s="62">
        <v>118.11866708343948</v>
      </c>
      <c r="F8" s="62">
        <v>108.65293857861937</v>
      </c>
      <c r="G8" s="62">
        <v>301.96295433379453</v>
      </c>
      <c r="H8" s="62">
        <v>570.09414991536835</v>
      </c>
      <c r="I8" s="62">
        <v>805.87608340767815</v>
      </c>
    </row>
    <row r="9" spans="1:10" ht="12.75" customHeight="1" x14ac:dyDescent="0.25">
      <c r="B9" s="62"/>
      <c r="C9" s="62"/>
      <c r="D9" s="62"/>
      <c r="E9" s="62"/>
      <c r="F9" s="62"/>
      <c r="G9" s="62"/>
      <c r="H9" s="62"/>
      <c r="I9" s="62"/>
    </row>
    <row r="10" spans="1:10" ht="12.75" customHeight="1" x14ac:dyDescent="0.25">
      <c r="A10" s="53" t="s">
        <v>95</v>
      </c>
      <c r="B10" s="46"/>
      <c r="C10" s="46"/>
      <c r="D10" s="47"/>
      <c r="E10" s="46"/>
      <c r="F10" s="46"/>
      <c r="G10" s="46"/>
      <c r="H10" s="46"/>
      <c r="I10" s="46"/>
    </row>
    <row r="11" spans="1:10" ht="12.75" customHeight="1" x14ac:dyDescent="0.25">
      <c r="A11" s="26" t="s">
        <v>96</v>
      </c>
      <c r="B11" s="62">
        <v>2612.9590784721008</v>
      </c>
      <c r="C11" s="62">
        <v>1266.0571638665965</v>
      </c>
      <c r="D11" s="62">
        <v>393.91045622055395</v>
      </c>
      <c r="E11" s="62">
        <v>66.323697520552528</v>
      </c>
      <c r="F11" s="62">
        <v>60.677003329993518</v>
      </c>
      <c r="G11" s="62">
        <v>161.06967268449597</v>
      </c>
      <c r="H11" s="62">
        <v>311.85960541413061</v>
      </c>
      <c r="I11" s="62">
        <v>353.06147943577764</v>
      </c>
    </row>
    <row r="12" spans="1:10" ht="12.75" customHeight="1" x14ac:dyDescent="0.25">
      <c r="A12" s="26" t="s">
        <v>97</v>
      </c>
      <c r="B12" s="62">
        <v>414.76660296200305</v>
      </c>
      <c r="C12" s="62">
        <v>202.15863764505934</v>
      </c>
      <c r="D12" s="62">
        <v>59.583057103500209</v>
      </c>
      <c r="E12" s="62">
        <v>10.659933413368663</v>
      </c>
      <c r="F12" s="62">
        <v>9.5000295911508363</v>
      </c>
      <c r="G12" s="62">
        <v>25.43951909576295</v>
      </c>
      <c r="H12" s="62">
        <v>49.394448533694309</v>
      </c>
      <c r="I12" s="62">
        <v>58.030977579466786</v>
      </c>
    </row>
    <row r="13" spans="1:10" ht="12.75" customHeight="1" x14ac:dyDescent="0.25">
      <c r="A13" s="26" t="s">
        <v>19</v>
      </c>
      <c r="B13" s="62">
        <v>217.03298314684389</v>
      </c>
      <c r="C13" s="62">
        <v>128.58458014734506</v>
      </c>
      <c r="D13" s="62">
        <v>25.070774785254493</v>
      </c>
      <c r="E13" s="62">
        <v>4.4026987892379719</v>
      </c>
      <c r="F13" s="62">
        <v>4.4298837764176096</v>
      </c>
      <c r="G13" s="62">
        <v>11.836035480436156</v>
      </c>
      <c r="H13" s="62">
        <v>22.455001707456692</v>
      </c>
      <c r="I13" s="62">
        <v>20.254008460695928</v>
      </c>
    </row>
    <row r="14" spans="1:10" ht="12.75" customHeight="1" x14ac:dyDescent="0.25">
      <c r="A14" s="26" t="s">
        <v>20</v>
      </c>
      <c r="B14" s="62">
        <v>512.09863406254669</v>
      </c>
      <c r="C14" s="62">
        <v>280.25849794352325</v>
      </c>
      <c r="D14" s="62">
        <v>64.368236970755405</v>
      </c>
      <c r="E14" s="62">
        <v>11.263121253843101</v>
      </c>
      <c r="F14" s="62">
        <v>10.305624093201208</v>
      </c>
      <c r="G14" s="62">
        <v>29.327948703446094</v>
      </c>
      <c r="H14" s="62">
        <v>53.908754687938995</v>
      </c>
      <c r="I14" s="62">
        <v>62.666450409838589</v>
      </c>
    </row>
    <row r="15" spans="1:10" ht="12.75" customHeight="1" x14ac:dyDescent="0.25">
      <c r="A15" s="26" t="s">
        <v>98</v>
      </c>
      <c r="B15" s="62">
        <v>805.14222352357217</v>
      </c>
      <c r="C15" s="62">
        <v>521.97635815222338</v>
      </c>
      <c r="D15" s="62">
        <v>77.337190553534725</v>
      </c>
      <c r="E15" s="62">
        <v>13.669924539292994</v>
      </c>
      <c r="F15" s="62">
        <v>13.489002558099914</v>
      </c>
      <c r="G15" s="62">
        <v>37.371163011020585</v>
      </c>
      <c r="H15" s="62">
        <v>75.550251786418528</v>
      </c>
      <c r="I15" s="62">
        <v>65.748332922982058</v>
      </c>
    </row>
    <row r="16" spans="1:10" ht="12.75" customHeight="1" x14ac:dyDescent="0.25">
      <c r="A16" s="26" t="s">
        <v>99</v>
      </c>
      <c r="B16" s="62">
        <v>2533.9999656253722</v>
      </c>
      <c r="C16" s="62">
        <v>2114.7874191356855</v>
      </c>
      <c r="D16" s="62">
        <v>57.202321949506867</v>
      </c>
      <c r="E16" s="62">
        <v>11.799291567144223</v>
      </c>
      <c r="F16" s="62">
        <v>10.251395229756277</v>
      </c>
      <c r="G16" s="62">
        <v>36.918615358632813</v>
      </c>
      <c r="H16" s="62">
        <v>56.92608778572923</v>
      </c>
      <c r="I16" s="62">
        <v>246.1148345989171</v>
      </c>
    </row>
    <row r="17" spans="1:9" ht="12.75" customHeight="1" x14ac:dyDescent="0.25">
      <c r="A17" s="48"/>
      <c r="B17" s="48"/>
      <c r="C17" s="48"/>
      <c r="D17" s="48"/>
      <c r="E17" s="48"/>
      <c r="F17" s="48"/>
      <c r="G17" s="48"/>
      <c r="H17" s="48"/>
      <c r="I17" s="48"/>
    </row>
    <row r="18" spans="1:9" ht="12.75" customHeight="1" x14ac:dyDescent="0.25">
      <c r="A18" s="49" t="s">
        <v>21</v>
      </c>
      <c r="C18" s="49"/>
    </row>
    <row r="24" spans="1:9" ht="12.75" customHeight="1" x14ac:dyDescent="0.25">
      <c r="A24" s="44"/>
    </row>
    <row r="27" spans="1:9" ht="12.75" customHeight="1" x14ac:dyDescent="0.25">
      <c r="E27" s="50"/>
    </row>
    <row r="28" spans="1:9" ht="12.75" customHeight="1" x14ac:dyDescent="0.25">
      <c r="E28" s="50"/>
    </row>
    <row r="29" spans="1:9" ht="12.75" customHeight="1" x14ac:dyDescent="0.25">
      <c r="E29" s="50"/>
    </row>
    <row r="30" spans="1:9" ht="12.75" customHeight="1" x14ac:dyDescent="0.25">
      <c r="E30" s="50"/>
    </row>
    <row r="31" spans="1:9" ht="12.75" customHeight="1" x14ac:dyDescent="0.25">
      <c r="E31" s="50"/>
    </row>
    <row r="32" spans="1:9" ht="12.75" customHeight="1" x14ac:dyDescent="0.25">
      <c r="E32" s="50"/>
    </row>
  </sheetData>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workbookViewId="0"/>
  </sheetViews>
  <sheetFormatPr defaultRowHeight="12.75" customHeight="1" x14ac:dyDescent="0.25"/>
  <cols>
    <col min="1" max="1" width="46.85546875" style="26" bestFit="1" customWidth="1"/>
    <col min="2" max="9" width="15.7109375" style="26" customWidth="1"/>
    <col min="10" max="10" width="9.140625" style="44"/>
    <col min="11" max="11" width="15.85546875" style="26" bestFit="1" customWidth="1"/>
    <col min="12" max="16384" width="9.140625" style="26"/>
  </cols>
  <sheetData>
    <row r="1" spans="1:10" ht="12.75" customHeight="1" x14ac:dyDescent="0.25">
      <c r="A1" s="43" t="s">
        <v>50</v>
      </c>
    </row>
    <row r="2" spans="1:10" ht="12.75" customHeight="1" x14ac:dyDescent="0.25">
      <c r="A2" s="43" t="s">
        <v>84</v>
      </c>
      <c r="C2" s="43"/>
    </row>
    <row r="3" spans="1:10" s="69" customFormat="1" ht="15" x14ac:dyDescent="0.25">
      <c r="A3" s="67"/>
      <c r="B3" s="67" t="s">
        <v>0</v>
      </c>
      <c r="C3" s="67" t="s">
        <v>42</v>
      </c>
      <c r="D3" s="67" t="s">
        <v>107</v>
      </c>
      <c r="E3" s="67"/>
      <c r="F3" s="67"/>
      <c r="G3" s="67"/>
      <c r="H3" s="67"/>
      <c r="I3" s="67"/>
      <c r="J3" s="68"/>
    </row>
    <row r="4" spans="1:10" s="69" customFormat="1" ht="33.75" customHeight="1" x14ac:dyDescent="0.25">
      <c r="A4" s="77"/>
      <c r="B4" s="77"/>
      <c r="C4" s="77"/>
      <c r="D4" s="67" t="s">
        <v>96</v>
      </c>
      <c r="E4" s="67" t="s">
        <v>97</v>
      </c>
      <c r="F4" s="67" t="s">
        <v>19</v>
      </c>
      <c r="G4" s="67" t="s">
        <v>20</v>
      </c>
      <c r="H4" s="67" t="s">
        <v>98</v>
      </c>
      <c r="I4" s="67" t="s">
        <v>99</v>
      </c>
      <c r="J4" s="68"/>
    </row>
    <row r="5" spans="1:10" ht="12.75" customHeight="1" x14ac:dyDescent="0.25">
      <c r="A5" s="45"/>
      <c r="B5" s="45"/>
      <c r="C5" s="45"/>
      <c r="D5" s="45"/>
      <c r="E5" s="45"/>
      <c r="F5" s="45"/>
      <c r="G5" s="45"/>
      <c r="H5" s="45"/>
      <c r="I5" s="45"/>
    </row>
    <row r="6" spans="1:10" ht="12.75" customHeight="1" x14ac:dyDescent="0.25">
      <c r="A6" s="46"/>
      <c r="B6" s="47" t="s">
        <v>92</v>
      </c>
      <c r="D6" s="47"/>
      <c r="E6" s="46"/>
      <c r="F6" s="46"/>
      <c r="G6" s="46"/>
      <c r="H6" s="46"/>
      <c r="I6" s="46"/>
    </row>
    <row r="7" spans="1:10" ht="12.75" customHeight="1" x14ac:dyDescent="0.25">
      <c r="A7" s="46"/>
      <c r="B7" s="46"/>
      <c r="D7" s="47"/>
      <c r="E7" s="46"/>
      <c r="F7" s="46"/>
      <c r="G7" s="46"/>
      <c r="H7" s="46"/>
      <c r="I7" s="46"/>
    </row>
    <row r="8" spans="1:10" ht="12.75" customHeight="1" x14ac:dyDescent="0.25">
      <c r="A8" s="79" t="s">
        <v>0</v>
      </c>
      <c r="B8" s="62">
        <v>634823.84168070171</v>
      </c>
      <c r="C8" s="62">
        <v>403833.12697041233</v>
      </c>
      <c r="D8" s="62">
        <v>56833.729443858327</v>
      </c>
      <c r="E8" s="62">
        <v>9889.8112348260547</v>
      </c>
      <c r="F8" s="62">
        <v>9173.6622731054613</v>
      </c>
      <c r="G8" s="62">
        <v>26051.691087093328</v>
      </c>
      <c r="H8" s="62">
        <v>50936.29441973057</v>
      </c>
      <c r="I8" s="62">
        <v>78105.526251675707</v>
      </c>
    </row>
    <row r="9" spans="1:10" ht="12.75" customHeight="1" x14ac:dyDescent="0.25">
      <c r="B9" s="62"/>
      <c r="C9" s="62"/>
      <c r="D9" s="62"/>
      <c r="E9" s="62"/>
      <c r="F9" s="62"/>
      <c r="G9" s="62"/>
      <c r="H9" s="62"/>
      <c r="I9" s="62"/>
    </row>
    <row r="10" spans="1:10" ht="12.75" customHeight="1" x14ac:dyDescent="0.25">
      <c r="A10" s="53" t="s">
        <v>95</v>
      </c>
      <c r="B10" s="46"/>
      <c r="D10" s="47"/>
      <c r="E10" s="46"/>
      <c r="F10" s="46"/>
      <c r="G10" s="46"/>
      <c r="H10" s="46"/>
      <c r="I10" s="46"/>
    </row>
    <row r="11" spans="1:10" ht="12.75" customHeight="1" x14ac:dyDescent="0.25">
      <c r="A11" s="26" t="s">
        <v>96</v>
      </c>
      <c r="B11" s="62">
        <v>180440.48225347308</v>
      </c>
      <c r="C11" s="62">
        <v>90997.670473435632</v>
      </c>
      <c r="D11" s="62">
        <v>27027.882034052167</v>
      </c>
      <c r="E11" s="62">
        <v>4467.314076184326</v>
      </c>
      <c r="F11" s="62">
        <v>4036.2037773750289</v>
      </c>
      <c r="G11" s="62">
        <v>10923.832431644074</v>
      </c>
      <c r="H11" s="62">
        <v>21369.009623161914</v>
      </c>
      <c r="I11" s="62">
        <v>21618.569837619929</v>
      </c>
    </row>
    <row r="12" spans="1:10" ht="12.75" customHeight="1" x14ac:dyDescent="0.25">
      <c r="A12" s="26" t="s">
        <v>97</v>
      </c>
      <c r="B12" s="62">
        <v>36967.107469482027</v>
      </c>
      <c r="C12" s="62">
        <v>18075.004431577439</v>
      </c>
      <c r="D12" s="62">
        <v>5202.6854383206855</v>
      </c>
      <c r="E12" s="62">
        <v>922.77474607445879</v>
      </c>
      <c r="F12" s="62">
        <v>861.30691684454428</v>
      </c>
      <c r="G12" s="62">
        <v>2383.7489175217511</v>
      </c>
      <c r="H12" s="62">
        <v>4957.3657813298532</v>
      </c>
      <c r="I12" s="62">
        <v>4564.221237813299</v>
      </c>
    </row>
    <row r="13" spans="1:10" ht="12.75" customHeight="1" x14ac:dyDescent="0.25">
      <c r="A13" s="26" t="s">
        <v>19</v>
      </c>
      <c r="B13" s="62">
        <v>20285.930899596508</v>
      </c>
      <c r="C13" s="62">
        <v>13230.72561659964</v>
      </c>
      <c r="D13" s="62">
        <v>2038.9170215257516</v>
      </c>
      <c r="E13" s="62">
        <v>352.86871839895207</v>
      </c>
      <c r="F13" s="62">
        <v>353.12641438752473</v>
      </c>
      <c r="G13" s="62">
        <v>948.886193344964</v>
      </c>
      <c r="H13" s="62">
        <v>1856.5594383385196</v>
      </c>
      <c r="I13" s="62">
        <v>1504.8474970011555</v>
      </c>
    </row>
    <row r="14" spans="1:10" ht="12.75" customHeight="1" x14ac:dyDescent="0.25">
      <c r="A14" s="26" t="s">
        <v>20</v>
      </c>
      <c r="B14" s="62">
        <v>57349.892984092876</v>
      </c>
      <c r="C14" s="62">
        <v>34855.956165551499</v>
      </c>
      <c r="D14" s="62">
        <v>6224.25875252074</v>
      </c>
      <c r="E14" s="62">
        <v>1113.1777027751975</v>
      </c>
      <c r="F14" s="62">
        <v>1008.7315032941525</v>
      </c>
      <c r="G14" s="62">
        <v>2922.0259641302532</v>
      </c>
      <c r="H14" s="62">
        <v>5500.4970422654987</v>
      </c>
      <c r="I14" s="62">
        <v>5725.2458535555315</v>
      </c>
    </row>
    <row r="15" spans="1:10" ht="12.75" customHeight="1" x14ac:dyDescent="0.25">
      <c r="A15" s="26" t="s">
        <v>98</v>
      </c>
      <c r="B15" s="62">
        <v>113655.43227583107</v>
      </c>
      <c r="C15" s="62">
        <v>76179.14226802325</v>
      </c>
      <c r="D15" s="62">
        <v>9931.7860637318063</v>
      </c>
      <c r="E15" s="62">
        <v>1779.5533460624063</v>
      </c>
      <c r="F15" s="62">
        <v>1782.723535515091</v>
      </c>
      <c r="G15" s="62">
        <v>5063.2770094834295</v>
      </c>
      <c r="H15" s="62">
        <v>10851.307148155156</v>
      </c>
      <c r="I15" s="62">
        <v>8067.6429048599339</v>
      </c>
    </row>
    <row r="16" spans="1:10" ht="12.75" customHeight="1" x14ac:dyDescent="0.25">
      <c r="A16" s="26" t="s">
        <v>99</v>
      </c>
      <c r="B16" s="62">
        <v>226124.99579822621</v>
      </c>
      <c r="C16" s="62">
        <v>170494.62801522488</v>
      </c>
      <c r="D16" s="62">
        <v>6408.2001337071724</v>
      </c>
      <c r="E16" s="62">
        <v>1254.1226453307136</v>
      </c>
      <c r="F16" s="62">
        <v>1131.5701256891195</v>
      </c>
      <c r="G16" s="62">
        <v>3809.9205709688549</v>
      </c>
      <c r="H16" s="62">
        <v>6401.5553864796339</v>
      </c>
      <c r="I16" s="62">
        <v>36624.99892082587</v>
      </c>
    </row>
    <row r="17" spans="1:9" ht="12.75" customHeight="1" x14ac:dyDescent="0.25">
      <c r="A17" s="48"/>
      <c r="B17" s="48"/>
      <c r="C17" s="48"/>
      <c r="D17" s="48"/>
      <c r="E17" s="48"/>
      <c r="F17" s="48"/>
      <c r="G17" s="48"/>
      <c r="H17" s="48"/>
      <c r="I17" s="48"/>
    </row>
    <row r="18" spans="1:9" ht="12.75" customHeight="1" x14ac:dyDescent="0.25">
      <c r="A18" s="49" t="s">
        <v>21</v>
      </c>
      <c r="C18" s="49"/>
    </row>
    <row r="24" spans="1:9" ht="12.75" customHeight="1" x14ac:dyDescent="0.25">
      <c r="A24" s="44"/>
    </row>
    <row r="27" spans="1:9" ht="12.75" customHeight="1" x14ac:dyDescent="0.25">
      <c r="E27" s="50"/>
    </row>
    <row r="28" spans="1:9" ht="12.75" customHeight="1" x14ac:dyDescent="0.25">
      <c r="E28" s="50"/>
    </row>
    <row r="29" spans="1:9" ht="12.75" customHeight="1" x14ac:dyDescent="0.25">
      <c r="E29" s="50"/>
    </row>
    <row r="30" spans="1:9" ht="12.75" customHeight="1" x14ac:dyDescent="0.25">
      <c r="E30" s="50"/>
    </row>
    <row r="31" spans="1:9" ht="12.75" customHeight="1" x14ac:dyDescent="0.25">
      <c r="E31" s="50"/>
    </row>
    <row r="32" spans="1:9" ht="12.75" customHeight="1" x14ac:dyDescent="0.25">
      <c r="E32" s="50"/>
    </row>
  </sheetData>
  <pageMargins left="0.7" right="0.7" top="0.75" bottom="0.75" header="0.3" footer="0.3"/>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heetViews>
  <sheetFormatPr defaultRowHeight="12.75" customHeight="1" x14ac:dyDescent="0.25"/>
  <cols>
    <col min="1" max="1" width="46.85546875" style="26" bestFit="1" customWidth="1"/>
    <col min="2" max="9" width="15.7109375" style="26" customWidth="1"/>
    <col min="10" max="10" width="9.140625" style="44"/>
    <col min="11" max="11" width="15.85546875" style="26" bestFit="1" customWidth="1"/>
    <col min="12" max="16384" width="9.140625" style="26"/>
  </cols>
  <sheetData>
    <row r="1" spans="1:10" ht="12.75" customHeight="1" x14ac:dyDescent="0.25">
      <c r="A1" s="43" t="s">
        <v>51</v>
      </c>
    </row>
    <row r="2" spans="1:10" ht="12.75" customHeight="1" x14ac:dyDescent="0.25">
      <c r="A2" s="43" t="s">
        <v>79</v>
      </c>
      <c r="C2" s="43"/>
    </row>
    <row r="3" spans="1:10" s="69" customFormat="1" ht="15" x14ac:dyDescent="0.25">
      <c r="A3" s="67"/>
      <c r="B3" s="67" t="s">
        <v>0</v>
      </c>
      <c r="C3" s="67" t="s">
        <v>42</v>
      </c>
      <c r="D3" s="67" t="s">
        <v>107</v>
      </c>
      <c r="E3" s="67"/>
      <c r="F3" s="67"/>
      <c r="G3" s="67"/>
      <c r="H3" s="67"/>
      <c r="I3" s="67"/>
      <c r="J3" s="68"/>
    </row>
    <row r="4" spans="1:10" s="69" customFormat="1" ht="33.75" customHeight="1" x14ac:dyDescent="0.25">
      <c r="A4" s="77"/>
      <c r="B4" s="77"/>
      <c r="C4" s="77"/>
      <c r="D4" s="67" t="s">
        <v>96</v>
      </c>
      <c r="E4" s="67" t="s">
        <v>97</v>
      </c>
      <c r="F4" s="67" t="s">
        <v>19</v>
      </c>
      <c r="G4" s="67" t="s">
        <v>20</v>
      </c>
      <c r="H4" s="67" t="s">
        <v>98</v>
      </c>
      <c r="I4" s="67" t="s">
        <v>99</v>
      </c>
      <c r="J4" s="68"/>
    </row>
    <row r="5" spans="1:10" ht="12.75" customHeight="1" x14ac:dyDescent="0.25">
      <c r="A5" s="45"/>
      <c r="B5" s="45"/>
      <c r="C5" s="45"/>
      <c r="D5" s="45"/>
      <c r="E5" s="45"/>
      <c r="F5" s="45"/>
      <c r="G5" s="45"/>
      <c r="H5" s="45"/>
      <c r="I5" s="45"/>
    </row>
    <row r="6" spans="1:10" ht="12.75" customHeight="1" x14ac:dyDescent="0.25">
      <c r="A6" s="46"/>
      <c r="B6" s="47" t="s">
        <v>92</v>
      </c>
      <c r="D6" s="47"/>
      <c r="E6" s="46"/>
      <c r="F6" s="46"/>
      <c r="G6" s="46"/>
      <c r="H6" s="46"/>
      <c r="I6" s="46"/>
    </row>
    <row r="7" spans="1:10" ht="12.75" customHeight="1" x14ac:dyDescent="0.25">
      <c r="A7" s="46"/>
      <c r="B7" s="46"/>
      <c r="C7" s="46"/>
      <c r="D7" s="47"/>
      <c r="E7" s="46"/>
      <c r="F7" s="46"/>
      <c r="G7" s="46"/>
      <c r="H7" s="46"/>
      <c r="I7" s="46"/>
    </row>
    <row r="8" spans="1:10" ht="12.75" customHeight="1" x14ac:dyDescent="0.25">
      <c r="A8" s="79" t="s">
        <v>0</v>
      </c>
      <c r="B8" s="62">
        <v>221294.70819946562</v>
      </c>
      <c r="C8" s="62">
        <v>133066.79030858498</v>
      </c>
      <c r="D8" s="62">
        <v>17646.106572063727</v>
      </c>
      <c r="E8" s="62">
        <v>3405.8549582847345</v>
      </c>
      <c r="F8" s="62">
        <v>6303.9667101534942</v>
      </c>
      <c r="G8" s="62">
        <v>16604.824248713892</v>
      </c>
      <c r="H8" s="62">
        <v>37600.950125695359</v>
      </c>
      <c r="I8" s="62">
        <v>6666.21527596944</v>
      </c>
    </row>
    <row r="9" spans="1:10" ht="12.75" customHeight="1" x14ac:dyDescent="0.25">
      <c r="B9" s="62"/>
      <c r="C9" s="62"/>
      <c r="D9" s="62"/>
      <c r="E9" s="62"/>
      <c r="F9" s="62"/>
      <c r="G9" s="62"/>
      <c r="H9" s="62"/>
      <c r="I9" s="62"/>
    </row>
    <row r="10" spans="1:10" ht="12.75" customHeight="1" x14ac:dyDescent="0.25">
      <c r="A10" s="53" t="s">
        <v>95</v>
      </c>
      <c r="B10" s="46"/>
      <c r="C10" s="46"/>
      <c r="D10" s="47"/>
      <c r="E10" s="46"/>
      <c r="F10" s="46"/>
      <c r="G10" s="46"/>
      <c r="H10" s="46"/>
      <c r="I10" s="46"/>
    </row>
    <row r="11" spans="1:10" ht="12.75" customHeight="1" x14ac:dyDescent="0.25">
      <c r="A11" s="26" t="s">
        <v>96</v>
      </c>
      <c r="B11" s="62">
        <v>64558.549730624429</v>
      </c>
      <c r="C11" s="62">
        <v>28884.348303422579</v>
      </c>
      <c r="D11" s="62">
        <v>7794.9828358462773</v>
      </c>
      <c r="E11" s="62">
        <v>1385.8197150759488</v>
      </c>
      <c r="F11" s="62">
        <v>2726.9278781713751</v>
      </c>
      <c r="G11" s="62">
        <v>6530.6299379963775</v>
      </c>
      <c r="H11" s="62">
        <v>15292.495249508534</v>
      </c>
      <c r="I11" s="62">
        <v>1943.3458106033399</v>
      </c>
    </row>
    <row r="12" spans="1:10" ht="12.75" customHeight="1" x14ac:dyDescent="0.25">
      <c r="A12" s="26" t="s">
        <v>97</v>
      </c>
      <c r="B12" s="62">
        <v>15148.479191742976</v>
      </c>
      <c r="C12" s="62">
        <v>6799.4376424578904</v>
      </c>
      <c r="D12" s="62">
        <v>1718.5882084256359</v>
      </c>
      <c r="E12" s="62">
        <v>315.05791325397814</v>
      </c>
      <c r="F12" s="62">
        <v>597.40956262810948</v>
      </c>
      <c r="G12" s="62">
        <v>1542.9366698547076</v>
      </c>
      <c r="H12" s="62">
        <v>3717.1530771270709</v>
      </c>
      <c r="I12" s="62">
        <v>457.89611799558406</v>
      </c>
    </row>
    <row r="13" spans="1:10" ht="12.75" customHeight="1" x14ac:dyDescent="0.25">
      <c r="A13" s="26" t="s">
        <v>19</v>
      </c>
      <c r="B13" s="62">
        <v>12825.257897426873</v>
      </c>
      <c r="C13" s="62">
        <v>9683.2656220661011</v>
      </c>
      <c r="D13" s="62">
        <v>618.81313311818928</v>
      </c>
      <c r="E13" s="62">
        <v>117.80054737236117</v>
      </c>
      <c r="F13" s="62">
        <v>239.33955705923822</v>
      </c>
      <c r="G13" s="62">
        <v>606.41289717903271</v>
      </c>
      <c r="H13" s="62">
        <v>1389.469315777407</v>
      </c>
      <c r="I13" s="62">
        <v>170.15682485454542</v>
      </c>
    </row>
    <row r="14" spans="1:10" ht="12.75" customHeight="1" x14ac:dyDescent="0.25">
      <c r="A14" s="26" t="s">
        <v>20</v>
      </c>
      <c r="B14" s="62">
        <v>30446.582321968821</v>
      </c>
      <c r="C14" s="62">
        <v>21017.111521405579</v>
      </c>
      <c r="D14" s="62">
        <v>1926.0122416896434</v>
      </c>
      <c r="E14" s="62">
        <v>368.96284121368859</v>
      </c>
      <c r="F14" s="62">
        <v>692.20394374457726</v>
      </c>
      <c r="G14" s="62">
        <v>1851.6518703140487</v>
      </c>
      <c r="H14" s="62">
        <v>4006.4258808375175</v>
      </c>
      <c r="I14" s="62">
        <v>584.21402276376443</v>
      </c>
    </row>
    <row r="15" spans="1:10" ht="12.75" customHeight="1" x14ac:dyDescent="0.25">
      <c r="A15" s="26" t="s">
        <v>98</v>
      </c>
      <c r="B15" s="62">
        <v>71594.691554027318</v>
      </c>
      <c r="C15" s="62">
        <v>53778.258069680836</v>
      </c>
      <c r="D15" s="62">
        <v>3182.1194000485661</v>
      </c>
      <c r="E15" s="62">
        <v>649.1939882043215</v>
      </c>
      <c r="F15" s="62">
        <v>1222.935684532436</v>
      </c>
      <c r="G15" s="62">
        <v>3395.378583358679</v>
      </c>
      <c r="H15" s="62">
        <v>8408.8326784848705</v>
      </c>
      <c r="I15" s="62">
        <v>957.97314971760397</v>
      </c>
    </row>
    <row r="16" spans="1:10" ht="12.75" customHeight="1" x14ac:dyDescent="0.25">
      <c r="A16" s="26" t="s">
        <v>99</v>
      </c>
      <c r="B16" s="62">
        <v>26721.147503675227</v>
      </c>
      <c r="C16" s="62">
        <v>12904.369149552003</v>
      </c>
      <c r="D16" s="62">
        <v>2405.5907529354167</v>
      </c>
      <c r="E16" s="62">
        <v>569.01995316443629</v>
      </c>
      <c r="F16" s="62">
        <v>825.15008401775731</v>
      </c>
      <c r="G16" s="62">
        <v>2677.8142900110461</v>
      </c>
      <c r="H16" s="62">
        <v>4786.5739239599661</v>
      </c>
      <c r="I16" s="62">
        <v>2552.6293500346023</v>
      </c>
    </row>
    <row r="17" spans="1:9" ht="12.75" customHeight="1" x14ac:dyDescent="0.25">
      <c r="A17" s="48"/>
      <c r="B17" s="48"/>
      <c r="C17" s="48"/>
      <c r="D17" s="48"/>
      <c r="E17" s="48"/>
      <c r="F17" s="48"/>
      <c r="G17" s="48"/>
      <c r="H17" s="48"/>
      <c r="I17" s="48"/>
    </row>
    <row r="18" spans="1:9" ht="12.75" customHeight="1" x14ac:dyDescent="0.25">
      <c r="A18" s="49" t="s">
        <v>21</v>
      </c>
      <c r="B18" s="45"/>
      <c r="C18" s="45"/>
      <c r="D18" s="45"/>
      <c r="E18" s="45"/>
      <c r="F18" s="45"/>
      <c r="G18" s="45"/>
      <c r="H18" s="45"/>
      <c r="I18" s="45"/>
    </row>
    <row r="19" spans="1:9" ht="12.75" customHeight="1" x14ac:dyDescent="0.25">
      <c r="B19" s="62"/>
      <c r="C19" s="62"/>
      <c r="D19" s="62"/>
      <c r="E19" s="62"/>
      <c r="F19" s="62"/>
      <c r="G19" s="62"/>
      <c r="H19" s="62"/>
      <c r="I19" s="62"/>
    </row>
    <row r="20" spans="1:9" ht="12.75" customHeight="1" x14ac:dyDescent="0.25">
      <c r="C20" s="49"/>
    </row>
    <row r="24" spans="1:9" ht="12.75" customHeight="1" x14ac:dyDescent="0.25">
      <c r="A24" s="44"/>
    </row>
    <row r="29" spans="1:9" ht="12.75" customHeight="1" x14ac:dyDescent="0.25">
      <c r="E29" s="50"/>
    </row>
    <row r="30" spans="1:9" ht="12.75" customHeight="1" x14ac:dyDescent="0.25">
      <c r="E30" s="50"/>
    </row>
    <row r="31" spans="1:9" ht="12.75" customHeight="1" x14ac:dyDescent="0.25">
      <c r="E31" s="50"/>
    </row>
    <row r="32" spans="1:9" ht="12.75" customHeight="1" x14ac:dyDescent="0.25">
      <c r="E32" s="50"/>
    </row>
    <row r="33" spans="5:5" ht="12.75" customHeight="1" x14ac:dyDescent="0.25">
      <c r="E33" s="50"/>
    </row>
    <row r="34" spans="5:5" ht="12.75" customHeight="1" x14ac:dyDescent="0.25">
      <c r="E34" s="50"/>
    </row>
  </sheetData>
  <pageMargins left="0.7" right="0.7"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Voorblad</vt:lpstr>
      <vt:lpstr>Inhoud</vt:lpstr>
      <vt:lpstr>Toelichting</vt:lpstr>
      <vt:lpstr>Tabel 1</vt:lpstr>
      <vt:lpstr>Tabel 2</vt:lpstr>
      <vt:lpstr>Tabel 3</vt:lpstr>
      <vt:lpstr>Tabel 4</vt:lpstr>
      <vt:lpstr>Tabel 5</vt:lpstr>
      <vt:lpstr>Tabel 6</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Lemmers, Oscar</dc:creator>
  <cp:lastModifiedBy>Mateboer-Bos, M. (Mieke)</cp:lastModifiedBy>
  <cp:lastPrinted>2018-09-24T16:46:44Z</cp:lastPrinted>
  <dcterms:created xsi:type="dcterms:W3CDTF">2018-04-04T12:33:33Z</dcterms:created>
  <dcterms:modified xsi:type="dcterms:W3CDTF">2018-09-27T12:03:36Z</dcterms:modified>
</cp:coreProperties>
</file>