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712"/>
  </bookViews>
  <sheets>
    <sheet name="Explanation" sheetId="10" r:id="rId1"/>
    <sheet name="1. UK enterprises in NL" sheetId="2" r:id="rId2"/>
    <sheet name="2. Their employees" sheetId="3" r:id="rId3"/>
    <sheet name="3. Direct export to UK" sheetId="9" r:id="rId4"/>
    <sheet name="4. Exports via EU" sheetId="7" r:id="rId5"/>
    <sheet name="5. Exports via NL" sheetId="8" r:id="rId6"/>
    <sheet name="6. Exports per activity" sheetId="4" r:id="rId7"/>
    <sheet name="7. Exports and employment" sheetId="5" r:id="rId8"/>
    <sheet name="8. Imports, by activity" sheetId="6" r:id="rId9"/>
  </sheets>
  <definedNames>
    <definedName name="_xlnm.Print_Area" localSheetId="3">'3. Direct export to UK'!$A$1:$K$42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0" i="3" l="1"/>
  <c r="AC30" i="3"/>
  <c r="AB30" i="3"/>
  <c r="AA30" i="3"/>
  <c r="Y30" i="3"/>
  <c r="X30" i="3"/>
  <c r="W30" i="3"/>
  <c r="V30" i="3"/>
  <c r="T30" i="3"/>
  <c r="S30" i="3"/>
  <c r="R30" i="3"/>
  <c r="Q30" i="3"/>
  <c r="O30" i="3"/>
  <c r="N30" i="3"/>
  <c r="M30" i="3"/>
  <c r="L30" i="3"/>
  <c r="J30" i="3"/>
  <c r="I30" i="3"/>
  <c r="H30" i="3"/>
  <c r="G30" i="3"/>
  <c r="E30" i="3"/>
  <c r="D30" i="3"/>
  <c r="C30" i="3"/>
  <c r="B30" i="3"/>
</calcChain>
</file>

<file path=xl/sharedStrings.xml><?xml version="1.0" encoding="utf-8"?>
<sst xmlns="http://schemas.openxmlformats.org/spreadsheetml/2006/main" count="518" uniqueCount="514">
  <si>
    <r>
      <rPr>
        <b/>
        <sz val="11"/>
        <color theme="1"/>
        <rFont val="Calibri"/>
        <family val="2"/>
        <scheme val="minor"/>
      </rPr>
      <t xml:space="preserve">Table 1: </t>
    </r>
    <r>
      <rPr>
        <b/>
        <sz val="11"/>
        <color theme="1"/>
        <rFont val="Calibri"/>
        <family val="2"/>
        <scheme val="minor"/>
      </rPr>
      <t>Enterprise characteristics and turnover of UK enterprises in the Netherlands, (2012-2017)</t>
    </r>
  </si>
  <si>
    <t>Years</t>
  </si>
  <si>
    <r>
      <rPr>
        <b/>
        <sz val="11"/>
        <color theme="1"/>
        <rFont val="Calibri"/>
        <family val="2"/>
        <scheme val="minor"/>
      </rPr>
      <t>Branch of industry</t>
    </r>
  </si>
  <si>
    <t>Agriculture and Industry (A-F)</t>
  </si>
  <si>
    <t>Transport, information and communication (H+J)</t>
  </si>
  <si>
    <t>Business and other services g (M-U)</t>
  </si>
  <si>
    <r>
      <rPr>
        <b/>
        <sz val="11"/>
        <color theme="1"/>
        <rFont val="Calibri"/>
        <family val="2"/>
        <scheme val="minor"/>
      </rPr>
      <t>Company size class</t>
    </r>
  </si>
  <si>
    <t>1 employed person</t>
  </si>
  <si>
    <t>2 to 9 employed persons</t>
  </si>
  <si>
    <t>10 to 49 employed persons</t>
  </si>
  <si>
    <t>50 to 249 employed persons</t>
  </si>
  <si>
    <t>250 + employed persons</t>
  </si>
  <si>
    <r>
      <rPr>
        <b/>
        <sz val="11"/>
        <color theme="1"/>
        <rFont val="Calibri"/>
        <family val="2"/>
        <scheme val="minor"/>
      </rPr>
      <t>Age of the company</t>
    </r>
  </si>
  <si>
    <t>3 yrs &lt;= Age business unit &lt; 5 yrs</t>
  </si>
  <si>
    <t>5 yrs &lt;= Age business unit &lt; 10 yrs</t>
  </si>
  <si>
    <t>Age business unit &lt; 3 yrs</t>
  </si>
  <si>
    <t>Age business unit &gt; = 10 yrs</t>
  </si>
  <si>
    <r>
      <rPr>
        <b/>
        <sz val="11"/>
        <color theme="1"/>
        <rFont val="Calibri"/>
        <family val="2"/>
        <scheme val="minor"/>
      </rPr>
      <t>Fast growers</t>
    </r>
  </si>
  <si>
    <t>No</t>
  </si>
  <si>
    <t>Yes</t>
  </si>
  <si>
    <r>
      <rPr>
        <b/>
        <sz val="11"/>
        <color theme="1"/>
        <rFont val="Calibri"/>
        <family val="2"/>
        <scheme val="minor"/>
      </rPr>
      <t>Region</t>
    </r>
  </si>
  <si>
    <t>Drenthe</t>
  </si>
  <si>
    <t>Flevoland</t>
  </si>
  <si>
    <t>Friesland</t>
  </si>
  <si>
    <t>Gelderland</t>
  </si>
  <si>
    <t>Groningen</t>
  </si>
  <si>
    <t>Limburg</t>
  </si>
  <si>
    <t>Noord-Brabant</t>
  </si>
  <si>
    <t>Noord-Holland</t>
  </si>
  <si>
    <t>Overijssel</t>
  </si>
  <si>
    <t>Utrecht</t>
  </si>
  <si>
    <t>Zeeland</t>
  </si>
  <si>
    <t>Zuid-Holland</t>
  </si>
  <si>
    <r>
      <rPr>
        <sz val="11"/>
        <color theme="1"/>
        <rFont val="Calibri"/>
        <family val="2"/>
        <scheme val="minor"/>
      </rPr>
      <t>Turnover / million euros</t>
    </r>
  </si>
  <si>
    <t>Total enterprises</t>
  </si>
  <si>
    <t>Mar</t>
  </si>
  <si>
    <t>June</t>
  </si>
  <si>
    <t>Sep</t>
  </si>
  <si>
    <t>Dec</t>
  </si>
  <si>
    <r>
      <rPr>
        <b/>
        <sz val="11"/>
        <color theme="1"/>
        <rFont val="Calibri"/>
        <family val="2"/>
        <scheme val="minor"/>
      </rPr>
      <t>Sex</t>
    </r>
  </si>
  <si>
    <t>Male</t>
  </si>
  <si>
    <t>Female</t>
  </si>
  <si>
    <r>
      <rPr>
        <b/>
        <sz val="11"/>
        <color theme="1"/>
        <rFont val="Calibri"/>
        <family val="2"/>
        <scheme val="minor"/>
      </rPr>
      <t>Migration background</t>
    </r>
  </si>
  <si>
    <r>
      <rPr>
        <sz val="11"/>
        <color rgb="FF000000"/>
        <rFont val="Calibri"/>
        <family val="2"/>
      </rPr>
      <t>Native Dutch</t>
    </r>
  </si>
  <si>
    <r>
      <rPr>
        <sz val="11"/>
        <color rgb="FF000000"/>
        <rFont val="Calibri"/>
        <family val="2"/>
      </rPr>
      <t>Western migration background</t>
    </r>
  </si>
  <si>
    <r>
      <rPr>
        <sz val="11"/>
        <color rgb="FF000000"/>
        <rFont val="Calibri"/>
        <family val="2"/>
      </rPr>
      <t>Non-western migration background</t>
    </r>
  </si>
  <si>
    <r>
      <rPr>
        <sz val="11"/>
        <color rgb="FF000000"/>
        <rFont val="Calibri"/>
        <family val="2"/>
      </rPr>
      <t>Unknown</t>
    </r>
  </si>
  <si>
    <r>
      <rPr>
        <b/>
        <sz val="11"/>
        <color theme="1"/>
        <rFont val="Calibri"/>
        <family val="2"/>
        <scheme val="minor"/>
      </rPr>
      <t>Employee’s age</t>
    </r>
  </si>
  <si>
    <t>0-29</t>
  </si>
  <si>
    <t>30-39</t>
  </si>
  <si>
    <t>40-49</t>
  </si>
  <si>
    <t>50+</t>
  </si>
  <si>
    <r>
      <rPr>
        <b/>
        <sz val="11"/>
        <color theme="1"/>
        <rFont val="Calibri"/>
        <family val="2"/>
        <scheme val="minor"/>
      </rPr>
      <t>Employee’s education</t>
    </r>
  </si>
  <si>
    <t>Lower</t>
  </si>
  <si>
    <t>Intermediate</t>
  </si>
  <si>
    <t>Higher</t>
  </si>
  <si>
    <t xml:space="preserve">Unknown </t>
  </si>
  <si>
    <r>
      <rPr>
        <b/>
        <sz val="11"/>
        <color theme="1"/>
        <rFont val="Calibri"/>
        <family val="2"/>
        <scheme val="minor"/>
      </rPr>
      <t xml:space="preserve">Employment contract type </t>
    </r>
  </si>
  <si>
    <t>Fixed-term</t>
  </si>
  <si>
    <t>Permanent</t>
  </si>
  <si>
    <t>Total employees</t>
  </si>
  <si>
    <r>
      <rPr>
        <b/>
        <sz val="8"/>
        <color theme="1"/>
        <rFont val="Arial"/>
        <family val="2"/>
      </rPr>
      <t>Table 5</t>
    </r>
  </si>
  <si>
    <r>
      <rPr>
        <b/>
        <sz val="8"/>
        <color theme="1"/>
        <rFont val="Arial"/>
        <family val="2"/>
      </rPr>
      <t>Estimated value added from exports to the United Kingdom, by branch of industry, 2017*</t>
    </r>
  </si>
  <si>
    <r>
      <rPr>
        <b/>
        <sz val="8"/>
        <color theme="1"/>
        <rFont val="Arial"/>
        <family val="2"/>
      </rPr>
      <t>Exports to the United Kingdom</t>
    </r>
  </si>
  <si>
    <r>
      <rPr>
        <b/>
        <sz val="8"/>
        <color theme="1"/>
        <rFont val="Arial"/>
        <family val="2"/>
      </rPr>
      <t>Export of goods from production</t>
    </r>
  </si>
  <si>
    <r>
      <rPr>
        <b/>
        <sz val="8"/>
        <color theme="1"/>
        <rFont val="Arial"/>
        <family val="2"/>
      </rPr>
      <t>Re-exports</t>
    </r>
  </si>
  <si>
    <r>
      <rPr>
        <b/>
        <sz val="8"/>
        <color theme="1"/>
        <rFont val="Arial"/>
        <family val="2"/>
      </rPr>
      <t>Export of services excluding consumption by non-residents</t>
    </r>
  </si>
  <si>
    <r>
      <rPr>
        <b/>
        <sz val="8"/>
        <color theme="1"/>
        <rFont val="Arial"/>
        <family val="2"/>
      </rPr>
      <t>Consumption by non-residents</t>
    </r>
  </si>
  <si>
    <r>
      <rPr>
        <b/>
        <sz val="8"/>
        <color theme="1"/>
        <rFont val="Arial"/>
        <family val="2"/>
      </rPr>
      <t>Total</t>
    </r>
  </si>
  <si>
    <r>
      <rPr>
        <b/>
        <sz val="8"/>
        <color theme="1"/>
        <rFont val="Arial"/>
        <family val="2"/>
      </rPr>
      <t>Total sales volume</t>
    </r>
  </si>
  <si>
    <r>
      <rPr>
        <b/>
        <sz val="8"/>
        <color theme="1"/>
        <rFont val="Arial"/>
        <family val="2"/>
      </rPr>
      <t>Share of exports to the United Kingdom in total branches of industry</t>
    </r>
  </si>
  <si>
    <r>
      <rPr>
        <i/>
        <sz val="8"/>
        <color theme="1"/>
        <rFont val="Arial"/>
        <family val="2"/>
      </rPr>
      <t>x million euros</t>
    </r>
  </si>
  <si>
    <r>
      <rPr>
        <i/>
        <sz val="8"/>
        <color theme="1"/>
        <rFont val="Arial"/>
        <family val="2"/>
      </rPr>
      <t>%</t>
    </r>
  </si>
  <si>
    <r>
      <rPr>
        <sz val="8"/>
        <color theme="1"/>
        <rFont val="Arial"/>
        <family val="2"/>
      </rPr>
      <t>Total revenue</t>
    </r>
  </si>
  <si>
    <r>
      <rPr>
        <sz val="8"/>
        <color theme="1"/>
        <rFont val="Arial"/>
        <family val="2"/>
      </rPr>
      <t xml:space="preserve">     Taxes and subsidies on products </t>
    </r>
  </si>
  <si>
    <r>
      <rPr>
        <sz val="8"/>
        <color theme="1"/>
        <rFont val="Arial"/>
        <family val="2"/>
      </rPr>
      <t xml:space="preserve">     Total value added</t>
    </r>
  </si>
  <si>
    <r>
      <rPr>
        <b/>
        <sz val="8"/>
        <color theme="1"/>
        <rFont val="Arial"/>
        <family val="2"/>
      </rPr>
      <t>Value added, by branch of industry</t>
    </r>
  </si>
  <si>
    <r>
      <rPr>
        <sz val="8"/>
        <color theme="1"/>
        <rFont val="Arial"/>
        <family val="2"/>
      </rPr>
      <t>Agriculture</t>
    </r>
  </si>
  <si>
    <r>
      <rPr>
        <sz val="8"/>
        <color theme="1"/>
        <rFont val="Arial"/>
        <family val="2"/>
      </rPr>
      <t>Forestry</t>
    </r>
  </si>
  <si>
    <r>
      <rPr>
        <sz val="8"/>
        <color theme="1"/>
        <rFont val="Arial"/>
        <family val="2"/>
      </rPr>
      <t>Fisheries</t>
    </r>
  </si>
  <si>
    <r>
      <rPr>
        <sz val="8"/>
        <color theme="1"/>
        <rFont val="Arial"/>
        <family val="2"/>
      </rPr>
      <t>Extraction of crude petroleum and natural gas</t>
    </r>
  </si>
  <si>
    <r>
      <rPr>
        <sz val="8"/>
        <color theme="1"/>
        <rFont val="Arial"/>
        <family val="2"/>
      </rPr>
      <t>Mineral extraction (no oil and no gas)</t>
    </r>
  </si>
  <si>
    <r>
      <rPr>
        <sz val="8"/>
        <color theme="1"/>
        <rFont val="Arial"/>
        <family val="2"/>
      </rPr>
      <t>Food industry</t>
    </r>
  </si>
  <si>
    <r>
      <rPr>
        <sz val="8"/>
        <color theme="1"/>
        <rFont val="Arial"/>
        <family val="2"/>
      </rPr>
      <t>Beverage industry</t>
    </r>
  </si>
  <si>
    <r>
      <rPr>
        <sz val="8"/>
        <color theme="1"/>
        <rFont val="Arial"/>
        <family val="2"/>
      </rPr>
      <t>Tobacco industry</t>
    </r>
  </si>
  <si>
    <r>
      <rPr>
        <sz val="8"/>
        <color theme="1"/>
        <rFont val="Arial"/>
        <family val="2"/>
      </rPr>
      <t>Textile, clothing and leather industry</t>
    </r>
  </si>
  <si>
    <r>
      <rPr>
        <sz val="8"/>
        <color theme="1"/>
        <rFont val="Arial"/>
        <family val="2"/>
      </rPr>
      <t>Timber industry</t>
    </r>
  </si>
  <si>
    <r>
      <rPr>
        <sz val="8"/>
        <color theme="1"/>
        <rFont val="Arial"/>
        <family val="2"/>
      </rPr>
      <t>Paper industry</t>
    </r>
  </si>
  <si>
    <r>
      <rPr>
        <sz val="8"/>
        <color theme="1"/>
        <rFont val="Arial"/>
        <family val="2"/>
      </rPr>
      <t>Graphics industry</t>
    </r>
  </si>
  <si>
    <r>
      <rPr>
        <sz val="8"/>
        <color theme="1"/>
        <rFont val="Arial"/>
        <family val="2"/>
      </rPr>
      <t>Oil industry</t>
    </r>
  </si>
  <si>
    <r>
      <rPr>
        <sz val="8"/>
        <color theme="1"/>
        <rFont val="Arial"/>
        <family val="2"/>
      </rPr>
      <t>Chemical industry</t>
    </r>
  </si>
  <si>
    <r>
      <rPr>
        <sz val="8"/>
        <color theme="1"/>
        <rFont val="Arial"/>
        <family val="2"/>
      </rPr>
      <t>Pharmaceutical industry</t>
    </r>
  </si>
  <si>
    <r>
      <rPr>
        <sz val="8"/>
        <color theme="1"/>
        <rFont val="Arial"/>
        <family val="2"/>
      </rPr>
      <t>Rubber and synthetics industry</t>
    </r>
  </si>
  <si>
    <r>
      <rPr>
        <sz val="8"/>
        <color theme="1"/>
        <rFont val="Arial"/>
        <family val="2"/>
      </rPr>
      <t>Building materials industry</t>
    </r>
  </si>
  <si>
    <r>
      <rPr>
        <sz val="8"/>
        <color theme="1"/>
        <rFont val="Arial"/>
        <family val="2"/>
      </rPr>
      <t>Basic metal industry</t>
    </r>
  </si>
  <si>
    <r>
      <rPr>
        <sz val="8"/>
        <color theme="1"/>
        <rFont val="Arial"/>
        <family val="2"/>
      </rPr>
      <t>Metal manufacturing industry</t>
    </r>
  </si>
  <si>
    <r>
      <rPr>
        <sz val="8"/>
        <color theme="1"/>
        <rFont val="Arial"/>
        <family val="2"/>
      </rPr>
      <t>Electrical engineering industry</t>
    </r>
  </si>
  <si>
    <r>
      <rPr>
        <sz val="8"/>
        <color theme="1"/>
        <rFont val="Arial"/>
        <family val="2"/>
      </rPr>
      <t>Electrical equipment industry</t>
    </r>
  </si>
  <si>
    <r>
      <rPr>
        <sz val="8"/>
        <color theme="1"/>
        <rFont val="Arial"/>
        <family val="2"/>
      </rPr>
      <t>Machinery industry</t>
    </r>
  </si>
  <si>
    <r>
      <rPr>
        <sz val="8"/>
        <color theme="1"/>
        <rFont val="Arial"/>
        <family val="2"/>
      </rPr>
      <t>Car and trailer manufacturing industry</t>
    </r>
  </si>
  <si>
    <r>
      <rPr>
        <sz val="8"/>
        <color theme="1"/>
        <rFont val="Arial"/>
        <family val="2"/>
      </rPr>
      <t>Other transport equipment manufacturing</t>
    </r>
  </si>
  <si>
    <r>
      <rPr>
        <sz val="8"/>
        <color theme="1"/>
        <rFont val="Arial"/>
        <family val="2"/>
      </rPr>
      <t>Furniture industry</t>
    </r>
  </si>
  <si>
    <r>
      <rPr>
        <sz val="8"/>
        <color theme="1"/>
        <rFont val="Arial"/>
        <family val="2"/>
      </rPr>
      <t>Other manufacturing</t>
    </r>
  </si>
  <si>
    <r>
      <rPr>
        <sz val="8"/>
        <color theme="1"/>
        <rFont val="Arial"/>
        <family val="2"/>
      </rPr>
      <t>Repair and installation of machinery</t>
    </r>
  </si>
  <si>
    <r>
      <rPr>
        <sz val="8"/>
        <color theme="1"/>
        <rFont val="Arial"/>
        <family val="2"/>
      </rPr>
      <t>Energy companies</t>
    </r>
  </si>
  <si>
    <r>
      <rPr>
        <sz val="8"/>
        <color theme="1"/>
        <rFont val="Arial"/>
        <family val="2"/>
      </rPr>
      <t>Water companies</t>
    </r>
  </si>
  <si>
    <r>
      <rPr>
        <sz val="8"/>
        <color theme="1"/>
        <rFont val="Arial"/>
        <family val="2"/>
      </rPr>
      <t>Sewage, waste management and rehabilitation</t>
    </r>
  </si>
  <si>
    <r>
      <rPr>
        <sz val="8"/>
        <color theme="1"/>
        <rFont val="Arial"/>
        <family val="2"/>
      </rPr>
      <t>General construction and project development</t>
    </r>
  </si>
  <si>
    <r>
      <rPr>
        <sz val="8"/>
        <color theme="1"/>
        <rFont val="Arial"/>
        <family val="2"/>
      </rPr>
      <t>Civil engineering</t>
    </r>
  </si>
  <si>
    <r>
      <rPr>
        <sz val="8"/>
        <color theme="1"/>
        <rFont val="Arial"/>
        <family val="2"/>
      </rPr>
      <t>Specialised construction</t>
    </r>
  </si>
  <si>
    <r>
      <rPr>
        <sz val="8"/>
        <color theme="1"/>
        <rFont val="Arial"/>
        <family val="2"/>
      </rPr>
      <t>Car maintenance and repair services</t>
    </r>
  </si>
  <si>
    <r>
      <rPr>
        <sz val="8"/>
        <color theme="1"/>
        <rFont val="Arial"/>
        <family val="2"/>
      </rPr>
      <t>Wholesale trade and commission trade</t>
    </r>
  </si>
  <si>
    <r>
      <rPr>
        <sz val="8"/>
        <color theme="1"/>
        <rFont val="Arial"/>
        <family val="2"/>
      </rPr>
      <t>Retail trade (excl. cars)</t>
    </r>
  </si>
  <si>
    <r>
      <rPr>
        <sz val="8"/>
        <color theme="1"/>
        <rFont val="Arial"/>
        <family val="2"/>
      </rPr>
      <t>Land transport</t>
    </r>
  </si>
  <si>
    <r>
      <rPr>
        <sz val="8"/>
        <color theme="1"/>
        <rFont val="Arial"/>
        <family val="2"/>
      </rPr>
      <t>Water transport</t>
    </r>
  </si>
  <si>
    <r>
      <rPr>
        <sz val="8"/>
        <color theme="1"/>
        <rFont val="Arial"/>
        <family val="2"/>
      </rPr>
      <t>Air transport</t>
    </r>
  </si>
  <si>
    <r>
      <rPr>
        <sz val="8"/>
        <color theme="1"/>
        <rFont val="Arial"/>
        <family val="2"/>
      </rPr>
      <t>Storage and transport services</t>
    </r>
  </si>
  <si>
    <r>
      <rPr>
        <sz val="8"/>
        <color theme="1"/>
        <rFont val="Arial"/>
        <family val="2"/>
      </rPr>
      <t>Mail and courier services</t>
    </r>
  </si>
  <si>
    <r>
      <rPr>
        <sz val="8"/>
        <color theme="1"/>
        <rFont val="Arial"/>
        <family val="2"/>
      </rPr>
      <t>Accommodation services</t>
    </r>
  </si>
  <si>
    <r>
      <rPr>
        <sz val="8"/>
        <color theme="1"/>
        <rFont val="Arial"/>
        <family val="2"/>
      </rPr>
      <t>Restaurants and cafés</t>
    </r>
  </si>
  <si>
    <r>
      <rPr>
        <sz val="8"/>
        <color theme="1"/>
        <rFont val="Arial"/>
        <family val="2"/>
      </rPr>
      <t>Publishing houses</t>
    </r>
  </si>
  <si>
    <r>
      <rPr>
        <sz val="8"/>
        <color theme="1"/>
        <rFont val="Arial"/>
        <family val="2"/>
      </rPr>
      <t>Film, TV and radio</t>
    </r>
  </si>
  <si>
    <r>
      <rPr>
        <sz val="8"/>
        <color theme="1"/>
        <rFont val="Arial"/>
        <family val="2"/>
      </rPr>
      <t>Telecommunications</t>
    </r>
  </si>
  <si>
    <r>
      <rPr>
        <sz val="8"/>
        <color theme="1"/>
        <rFont val="Arial"/>
        <family val="2"/>
      </rPr>
      <t>IT services</t>
    </r>
  </si>
  <si>
    <r>
      <rPr>
        <sz val="8"/>
        <color theme="1"/>
        <rFont val="Arial"/>
        <family val="2"/>
      </rPr>
      <t>Information services</t>
    </r>
  </si>
  <si>
    <r>
      <rPr>
        <sz val="8"/>
        <color theme="1"/>
        <rFont val="Arial"/>
        <family val="2"/>
      </rPr>
      <t>Banking</t>
    </r>
  </si>
  <si>
    <r>
      <rPr>
        <sz val="8"/>
        <color theme="1"/>
        <rFont val="Arial"/>
        <family val="2"/>
      </rPr>
      <t>Insurance companies and pension funds</t>
    </r>
  </si>
  <si>
    <r>
      <rPr>
        <sz val="8"/>
        <color theme="1"/>
        <rFont val="Arial"/>
        <family val="2"/>
      </rPr>
      <t>Other financial services</t>
    </r>
  </si>
  <si>
    <r>
      <rPr>
        <sz val="8"/>
        <color theme="1"/>
        <rFont val="Arial"/>
        <family val="2"/>
      </rPr>
      <t>Renting, buying, selling real estate</t>
    </r>
  </si>
  <si>
    <r>
      <rPr>
        <sz val="8"/>
        <color theme="1"/>
        <rFont val="Arial"/>
        <family val="2"/>
      </rPr>
      <t>Legal services and administration</t>
    </r>
  </si>
  <si>
    <r>
      <rPr>
        <sz val="8"/>
        <color theme="1"/>
        <rFont val="Arial"/>
        <family val="2"/>
      </rPr>
      <t>Holdings and management consultancies</t>
    </r>
  </si>
  <si>
    <r>
      <rPr>
        <sz val="8"/>
        <color theme="1"/>
        <rFont val="Arial"/>
        <family val="2"/>
      </rPr>
      <t>Architectural and engineering firms</t>
    </r>
  </si>
  <si>
    <r>
      <rPr>
        <sz val="8"/>
        <color theme="1"/>
        <rFont val="Arial"/>
        <family val="2"/>
      </rPr>
      <t>Research</t>
    </r>
  </si>
  <si>
    <r>
      <rPr>
        <sz val="8"/>
        <color theme="1"/>
        <rFont val="Arial"/>
        <family val="2"/>
      </rPr>
      <t>Advertising and market research</t>
    </r>
  </si>
  <si>
    <r>
      <rPr>
        <sz val="8"/>
        <color theme="1"/>
        <rFont val="Arial"/>
        <family val="2"/>
      </rPr>
      <t>Design, photography, translation agencies</t>
    </r>
  </si>
  <si>
    <r>
      <rPr>
        <sz val="8"/>
        <color theme="1"/>
        <rFont val="Arial"/>
        <family val="2"/>
      </rPr>
      <t>Veterinary services</t>
    </r>
  </si>
  <si>
    <r>
      <rPr>
        <sz val="8"/>
        <color theme="1"/>
        <rFont val="Arial"/>
        <family val="2"/>
      </rPr>
      <t>Leasing of movable tangible property</t>
    </r>
  </si>
  <si>
    <r>
      <rPr>
        <sz val="8"/>
        <color theme="1"/>
        <rFont val="Arial"/>
        <family val="2"/>
      </rPr>
      <t>Employment agencies and job placement services</t>
    </r>
  </si>
  <si>
    <r>
      <rPr>
        <sz val="8"/>
        <color theme="1"/>
        <rFont val="Arial"/>
        <family val="2"/>
      </rPr>
      <t>Travel agencies, tour operators and travel information providers</t>
    </r>
  </si>
  <si>
    <r>
      <rPr>
        <sz val="8"/>
        <color theme="1"/>
        <rFont val="Arial"/>
        <family val="2"/>
      </rPr>
      <t>Security and investigation services</t>
    </r>
  </si>
  <si>
    <r>
      <rPr>
        <sz val="8"/>
        <color theme="1"/>
        <rFont val="Arial"/>
        <family val="2"/>
      </rPr>
      <t>Cleaning services, gardening services etc.</t>
    </r>
  </si>
  <si>
    <r>
      <rPr>
        <sz val="8"/>
        <color theme="1"/>
        <rFont val="Arial"/>
        <family val="2"/>
      </rPr>
      <t>Other business services</t>
    </r>
  </si>
  <si>
    <r>
      <rPr>
        <sz val="8"/>
        <color theme="1"/>
        <rFont val="Arial"/>
        <family val="2"/>
      </rPr>
      <t>Public administration and public services</t>
    </r>
  </si>
  <si>
    <r>
      <rPr>
        <sz val="8"/>
        <color theme="1"/>
        <rFont val="Arial"/>
        <family val="2"/>
      </rPr>
      <t>Education</t>
    </r>
  </si>
  <si>
    <r>
      <rPr>
        <sz val="8"/>
        <color theme="1"/>
        <rFont val="Arial"/>
        <family val="2"/>
      </rPr>
      <t>Health care</t>
    </r>
  </si>
  <si>
    <r>
      <rPr>
        <sz val="8"/>
        <color theme="1"/>
        <rFont val="Arial"/>
        <family val="2"/>
      </rPr>
      <t>Care and welfare</t>
    </r>
  </si>
  <si>
    <r>
      <rPr>
        <sz val="8"/>
        <color theme="1"/>
        <rFont val="Arial"/>
        <family val="2"/>
      </rPr>
      <t>Art, culture and betting and gambling</t>
    </r>
  </si>
  <si>
    <r>
      <rPr>
        <sz val="8"/>
        <color theme="1"/>
        <rFont val="Arial"/>
        <family val="2"/>
      </rPr>
      <t>Sports and recreation</t>
    </r>
  </si>
  <si>
    <r>
      <rPr>
        <sz val="8"/>
        <color theme="1"/>
        <rFont val="Arial"/>
        <family val="2"/>
      </rPr>
      <t>Idealistic associations, interest groups, hobby associations</t>
    </r>
  </si>
  <si>
    <r>
      <rPr>
        <sz val="8"/>
        <color theme="1"/>
        <rFont val="Arial"/>
        <family val="2"/>
      </rPr>
      <t>Repair of consumer goods</t>
    </r>
  </si>
  <si>
    <r>
      <rPr>
        <sz val="8"/>
        <color theme="1"/>
        <rFont val="Arial"/>
        <family val="2"/>
      </rPr>
      <t>Other personal services</t>
    </r>
  </si>
  <si>
    <r>
      <rPr>
        <sz val="8"/>
        <color theme="1"/>
        <rFont val="Arial"/>
        <family val="2"/>
      </rPr>
      <t>Households with personnel</t>
    </r>
  </si>
  <si>
    <r>
      <rPr>
        <sz val="8"/>
        <color theme="1"/>
        <rFont val="Arial"/>
        <family val="2"/>
      </rPr>
      <t xml:space="preserve">Goods and services n.e.c. </t>
    </r>
  </si>
  <si>
    <r>
      <rPr>
        <sz val="8"/>
        <color theme="1"/>
        <rFont val="Arial"/>
        <family val="2"/>
      </rPr>
      <t>.</t>
    </r>
  </si>
  <si>
    <r>
      <rPr>
        <sz val="8"/>
        <color theme="1"/>
        <rFont val="Arial"/>
        <family val="2"/>
      </rPr>
      <t>* Provisional figures</t>
    </r>
  </si>
  <si>
    <r>
      <rPr>
        <b/>
        <sz val="8"/>
        <color theme="1"/>
        <rFont val="Arial"/>
        <family val="2"/>
      </rPr>
      <t>Employment related to exports to the United Kingdom, by branch of industry, 2013-2016*</t>
    </r>
  </si>
  <si>
    <r>
      <rPr>
        <sz val="8"/>
        <color theme="1"/>
        <rFont val="Arial"/>
        <family val="2"/>
      </rPr>
      <t>2016*</t>
    </r>
  </si>
  <si>
    <r>
      <rPr>
        <sz val="8"/>
        <color theme="1"/>
        <rFont val="Arial"/>
        <family val="2"/>
      </rPr>
      <t>Labour years</t>
    </r>
  </si>
  <si>
    <r>
      <rPr>
        <sz val="8"/>
        <color theme="1"/>
        <rFont val="Arial"/>
        <family val="2"/>
      </rPr>
      <t>Share</t>
    </r>
  </si>
  <si>
    <r>
      <rPr>
        <sz val="8"/>
        <color theme="1"/>
        <rFont val="Arial"/>
        <family val="2"/>
      </rPr>
      <t xml:space="preserve"> related to </t>
    </r>
  </si>
  <si>
    <r>
      <rPr>
        <sz val="8"/>
        <color theme="1"/>
        <rFont val="Arial"/>
        <family val="2"/>
      </rPr>
      <t xml:space="preserve"> labour volume </t>
    </r>
  </si>
  <si>
    <r>
      <rPr>
        <sz val="8"/>
        <color theme="1"/>
        <rFont val="Arial"/>
        <family val="2"/>
      </rPr>
      <t>exports to the UK</t>
    </r>
  </si>
  <si>
    <r>
      <rPr>
        <sz val="8"/>
        <color theme="1"/>
        <rFont val="Arial"/>
        <family val="2"/>
      </rPr>
      <t>branch of industry</t>
    </r>
  </si>
  <si>
    <r>
      <rPr>
        <i/>
        <sz val="8"/>
        <color theme="1"/>
        <rFont val="Arial"/>
        <family val="2"/>
      </rPr>
      <t>x 1,000 FTE</t>
    </r>
  </si>
  <si>
    <r>
      <rPr>
        <sz val="8"/>
        <color theme="1"/>
        <rFont val="Arial"/>
        <family val="2"/>
      </rPr>
      <t>Agriculture, forestry and fisheries</t>
    </r>
  </si>
  <si>
    <r>
      <rPr>
        <sz val="8"/>
        <color theme="1"/>
        <rFont val="Arial"/>
        <family val="2"/>
      </rPr>
      <t>Mineral extraction</t>
    </r>
  </si>
  <si>
    <r>
      <rPr>
        <sz val="8"/>
        <color theme="1"/>
        <rFont val="Arial"/>
        <family val="2"/>
      </rPr>
      <t>Manufacturing</t>
    </r>
  </si>
  <si>
    <r>
      <rPr>
        <sz val="8"/>
        <color theme="1"/>
        <rFont val="Arial"/>
        <family val="2"/>
      </rPr>
      <t>Energy supply</t>
    </r>
  </si>
  <si>
    <r>
      <rPr>
        <sz val="8"/>
        <color theme="1"/>
        <rFont val="Arial"/>
        <family val="2"/>
      </rPr>
      <t>Water supply and waste management</t>
    </r>
  </si>
  <si>
    <r>
      <rPr>
        <sz val="8"/>
        <color theme="1"/>
        <rFont val="Arial"/>
        <family val="2"/>
      </rPr>
      <t>Construction</t>
    </r>
  </si>
  <si>
    <r>
      <rPr>
        <sz val="8"/>
        <color theme="1"/>
        <rFont val="Arial"/>
        <family val="2"/>
      </rPr>
      <t>Trade</t>
    </r>
  </si>
  <si>
    <r>
      <rPr>
        <sz val="8"/>
        <color theme="1"/>
        <rFont val="Arial"/>
        <family val="2"/>
      </rPr>
      <t>Transport and storage</t>
    </r>
  </si>
  <si>
    <r>
      <rPr>
        <sz val="8"/>
        <color theme="1"/>
        <rFont val="Arial"/>
        <family val="2"/>
      </rPr>
      <t>Accommodation and food services</t>
    </r>
  </si>
  <si>
    <r>
      <rPr>
        <sz val="8"/>
        <color theme="1"/>
        <rFont val="Arial"/>
        <family val="2"/>
      </rPr>
      <t>Information and communication</t>
    </r>
  </si>
  <si>
    <r>
      <rPr>
        <sz val="8"/>
        <color theme="1"/>
        <rFont val="Arial"/>
        <family val="2"/>
      </rPr>
      <t>Financial services</t>
    </r>
  </si>
  <si>
    <r>
      <rPr>
        <sz val="8"/>
        <color theme="1"/>
        <rFont val="Arial"/>
        <family val="2"/>
      </rPr>
      <t>Specialised business services</t>
    </r>
  </si>
  <si>
    <r>
      <rPr>
        <sz val="8"/>
        <color theme="1"/>
        <rFont val="Arial"/>
        <family val="2"/>
      </rPr>
      <t>Renting/leasing and other business services</t>
    </r>
  </si>
  <si>
    <r>
      <rPr>
        <sz val="8"/>
        <color theme="1"/>
        <rFont val="Arial"/>
        <family val="2"/>
      </rPr>
      <t>Health and welfare</t>
    </r>
  </si>
  <si>
    <r>
      <rPr>
        <sz val="8"/>
        <color theme="1"/>
        <rFont val="Arial"/>
        <family val="2"/>
      </rPr>
      <t>Culture, sports and recreation</t>
    </r>
  </si>
  <si>
    <r>
      <rPr>
        <sz val="8"/>
        <color theme="1"/>
        <rFont val="Arial"/>
        <family val="2"/>
      </rPr>
      <t>Other services</t>
    </r>
  </si>
  <si>
    <r>
      <rPr>
        <sz val="8"/>
        <color theme="1"/>
        <rFont val="Arial"/>
        <family val="2"/>
      </rPr>
      <t>Households</t>
    </r>
  </si>
  <si>
    <r>
      <rPr>
        <b/>
        <sz val="8"/>
        <color theme="1"/>
        <rFont val="Arial"/>
        <family val="2"/>
      </rPr>
      <t>Imports from the United Kingdom</t>
    </r>
  </si>
  <si>
    <r>
      <rPr>
        <b/>
        <sz val="8"/>
        <color theme="1"/>
        <rFont val="Arial"/>
        <family val="2"/>
      </rPr>
      <t>Total imports</t>
    </r>
  </si>
  <si>
    <r>
      <rPr>
        <b/>
        <sz val="8"/>
        <color theme="1"/>
        <rFont val="Arial"/>
        <family val="2"/>
      </rPr>
      <t>Share UK in total imports</t>
    </r>
  </si>
  <si>
    <r>
      <rPr>
        <sz val="8"/>
        <color theme="1"/>
        <rFont val="Arial"/>
        <family val="2"/>
      </rPr>
      <t xml:space="preserve">     Imports by branch of industry Netherlands</t>
    </r>
  </si>
  <si>
    <r>
      <rPr>
        <sz val="8"/>
        <color theme="1"/>
        <rFont val="Arial"/>
        <family val="2"/>
      </rPr>
      <t xml:space="preserve">     Imports directly intended for domestic consumption</t>
    </r>
  </si>
  <si>
    <r>
      <rPr>
        <sz val="8"/>
        <color theme="1"/>
        <rFont val="Arial"/>
        <family val="2"/>
      </rPr>
      <t xml:space="preserve">     Imports directly intended for foreign consumption</t>
    </r>
  </si>
  <si>
    <r>
      <rPr>
        <b/>
        <sz val="8"/>
        <color theme="1"/>
        <rFont val="Arial"/>
        <family val="2"/>
      </rPr>
      <t>Imports by branch of industry</t>
    </r>
  </si>
  <si>
    <r>
      <rPr>
        <sz val="8"/>
        <color theme="1"/>
        <rFont val="Arial"/>
        <family val="2"/>
      </rPr>
      <t xml:space="preserve">Trade margins and transport costs </t>
    </r>
  </si>
  <si>
    <r>
      <rPr>
        <b/>
        <sz val="8"/>
        <color theme="1"/>
        <rFont val="Arial"/>
        <family val="2"/>
      </rPr>
      <t>Estimated value added due to indirect exports via EU countries to the United Kingdom</t>
    </r>
  </si>
  <si>
    <r>
      <rPr>
        <sz val="8"/>
        <color theme="1"/>
        <rFont val="Arial"/>
        <family val="2"/>
      </rPr>
      <t>x million euros</t>
    </r>
  </si>
  <si>
    <r>
      <rPr>
        <sz val="8"/>
        <color theme="1"/>
        <rFont val="Arial"/>
        <family val="2"/>
      </rPr>
      <t>Belgium</t>
    </r>
  </si>
  <si>
    <r>
      <rPr>
        <sz val="8"/>
        <color theme="1"/>
        <rFont val="Arial"/>
        <family val="2"/>
      </rPr>
      <t>Bulgaria</t>
    </r>
  </si>
  <si>
    <r>
      <rPr>
        <sz val="8"/>
        <color theme="1"/>
        <rFont val="Arial"/>
        <family val="2"/>
      </rPr>
      <t>Cyprus</t>
    </r>
  </si>
  <si>
    <r>
      <rPr>
        <sz val="8"/>
        <color theme="1"/>
        <rFont val="Arial"/>
        <family val="2"/>
      </rPr>
      <t>Denmark</t>
    </r>
  </si>
  <si>
    <r>
      <rPr>
        <sz val="8"/>
        <color theme="1"/>
        <rFont val="Arial"/>
        <family val="2"/>
      </rPr>
      <t>Germany</t>
    </r>
  </si>
  <si>
    <r>
      <rPr>
        <sz val="8"/>
        <color theme="1"/>
        <rFont val="Arial"/>
        <family val="2"/>
      </rPr>
      <t>Estonia</t>
    </r>
  </si>
  <si>
    <r>
      <rPr>
        <sz val="8"/>
        <color theme="1"/>
        <rFont val="Arial"/>
        <family val="2"/>
      </rPr>
      <t>Finland</t>
    </r>
  </si>
  <si>
    <r>
      <rPr>
        <sz val="8"/>
        <color theme="1"/>
        <rFont val="Arial"/>
        <family val="2"/>
      </rPr>
      <t>France</t>
    </r>
  </si>
  <si>
    <r>
      <rPr>
        <sz val="8"/>
        <color theme="1"/>
        <rFont val="Arial"/>
        <family val="2"/>
      </rPr>
      <t>Greece</t>
    </r>
  </si>
  <si>
    <r>
      <rPr>
        <sz val="8"/>
        <color theme="1"/>
        <rFont val="Arial"/>
        <family val="2"/>
      </rPr>
      <t>Hungary</t>
    </r>
  </si>
  <si>
    <r>
      <rPr>
        <sz val="8"/>
        <color theme="1"/>
        <rFont val="Arial"/>
        <family val="2"/>
      </rPr>
      <t>Ireland</t>
    </r>
  </si>
  <si>
    <r>
      <rPr>
        <sz val="8"/>
        <color theme="1"/>
        <rFont val="Arial"/>
        <family val="2"/>
      </rPr>
      <t>Italy</t>
    </r>
  </si>
  <si>
    <r>
      <rPr>
        <sz val="8"/>
        <color theme="1"/>
        <rFont val="Arial"/>
        <family val="2"/>
      </rPr>
      <t>Croatia</t>
    </r>
  </si>
  <si>
    <r>
      <rPr>
        <sz val="8"/>
        <color theme="1"/>
        <rFont val="Arial"/>
        <family val="2"/>
      </rPr>
      <t>Latvia</t>
    </r>
  </si>
  <si>
    <r>
      <rPr>
        <sz val="8"/>
        <color theme="1"/>
        <rFont val="Arial"/>
        <family val="2"/>
      </rPr>
      <t>Lithuania</t>
    </r>
  </si>
  <si>
    <r>
      <rPr>
        <sz val="8"/>
        <color theme="1"/>
        <rFont val="Arial"/>
        <family val="2"/>
      </rPr>
      <t>Luxembourg</t>
    </r>
  </si>
  <si>
    <r>
      <rPr>
        <sz val="8"/>
        <color theme="1"/>
        <rFont val="Arial"/>
        <family val="2"/>
      </rPr>
      <t>Malta</t>
    </r>
  </si>
  <si>
    <r>
      <rPr>
        <sz val="8"/>
        <color theme="1"/>
        <rFont val="Arial"/>
        <family val="2"/>
      </rPr>
      <t>Austria</t>
    </r>
  </si>
  <si>
    <r>
      <rPr>
        <sz val="8"/>
        <color theme="1"/>
        <rFont val="Arial"/>
        <family val="2"/>
      </rPr>
      <t>Poland</t>
    </r>
  </si>
  <si>
    <r>
      <rPr>
        <sz val="8"/>
        <color theme="1"/>
        <rFont val="Arial"/>
        <family val="2"/>
      </rPr>
      <t>Portugal</t>
    </r>
  </si>
  <si>
    <r>
      <rPr>
        <sz val="8"/>
        <color theme="1"/>
        <rFont val="Arial"/>
        <family val="2"/>
      </rPr>
      <t>Romania</t>
    </r>
  </si>
  <si>
    <r>
      <rPr>
        <sz val="8"/>
        <color theme="1"/>
        <rFont val="Arial"/>
        <family val="2"/>
      </rPr>
      <t>Slovenia</t>
    </r>
  </si>
  <si>
    <r>
      <rPr>
        <sz val="8"/>
        <color theme="1"/>
        <rFont val="Arial"/>
        <family val="2"/>
      </rPr>
      <t>Slovakia</t>
    </r>
  </si>
  <si>
    <r>
      <rPr>
        <sz val="8"/>
        <color theme="1"/>
        <rFont val="Arial"/>
        <family val="2"/>
      </rPr>
      <t>Spain</t>
    </r>
  </si>
  <si>
    <r>
      <rPr>
        <sz val="8"/>
        <color theme="1"/>
        <rFont val="Arial"/>
        <family val="2"/>
      </rPr>
      <t>Czech Republic</t>
    </r>
  </si>
  <si>
    <r>
      <rPr>
        <sz val="8"/>
        <color theme="1"/>
        <rFont val="Arial"/>
        <family val="2"/>
      </rPr>
      <t>Sweden</t>
    </r>
  </si>
  <si>
    <r>
      <rPr>
        <b/>
        <sz val="8"/>
        <color theme="1"/>
        <rFont val="Arial"/>
        <family val="2"/>
      </rPr>
      <t>Estimated value added for EU countries due to indirect exports via the Netherlands to the United Kingdom</t>
    </r>
  </si>
  <si>
    <r>
      <rPr>
        <sz val="8"/>
        <color theme="1"/>
        <rFont val="Arial"/>
        <family val="2"/>
      </rPr>
      <t>United Kingdom</t>
    </r>
  </si>
  <si>
    <r>
      <rPr>
        <b/>
        <sz val="8"/>
        <color theme="1"/>
        <rFont val="Arial"/>
        <family val="2"/>
      </rPr>
      <t xml:space="preserve">Table 3 </t>
    </r>
  </si>
  <si>
    <r>
      <rPr>
        <b/>
        <sz val="8"/>
        <color theme="1"/>
        <rFont val="Arial"/>
        <family val="2"/>
      </rPr>
      <t>Estimated value added due to direct exports to the United Kingdom, for each EU country</t>
    </r>
  </si>
  <si>
    <r>
      <rPr>
        <b/>
        <sz val="8"/>
        <color theme="1"/>
        <rFont val="Arial"/>
        <family val="2"/>
      </rPr>
      <t>2017*</t>
    </r>
  </si>
  <si>
    <r>
      <rPr>
        <sz val="8"/>
        <color theme="1"/>
        <rFont val="Arial"/>
        <family val="2"/>
      </rPr>
      <t>Source</t>
    </r>
  </si>
  <si>
    <r>
      <rPr>
        <sz val="8"/>
        <color theme="1"/>
        <rFont val="Arial"/>
        <family val="2"/>
      </rPr>
      <t>OECD</t>
    </r>
  </si>
  <si>
    <r>
      <rPr>
        <sz val="8"/>
        <color theme="1"/>
        <rFont val="Arial"/>
        <family val="2"/>
      </rPr>
      <t>CBS1</t>
    </r>
  </si>
  <si>
    <r>
      <rPr>
        <sz val="8"/>
        <color theme="1"/>
        <rFont val="Arial"/>
        <family val="2"/>
      </rPr>
      <t>-</t>
    </r>
  </si>
  <si>
    <r>
      <rPr>
        <sz val="8"/>
        <color theme="1"/>
        <rFont val="Arial"/>
        <family val="2"/>
      </rPr>
      <t>Netherlands</t>
    </r>
  </si>
  <si>
    <r>
      <rPr>
        <b/>
        <i/>
        <sz val="11"/>
        <rFont val="Arial"/>
        <family val="2"/>
      </rPr>
      <t>Introduction</t>
    </r>
  </si>
  <si>
    <r>
      <rPr>
        <b/>
        <i/>
        <sz val="11"/>
        <rFont val="Arial"/>
        <family val="2"/>
      </rPr>
      <t>About the tables</t>
    </r>
  </si>
  <si>
    <r>
      <rPr>
        <sz val="10"/>
        <rFont val="Arial"/>
        <family val="2"/>
      </rPr>
      <t>Table 1 contains the enterprise characteristics of UK enterprise subsidiaries in the Netherlands</t>
    </r>
  </si>
  <si>
    <r>
      <rPr>
        <sz val="10"/>
        <rFont val="Arial"/>
        <family val="2"/>
      </rPr>
      <t>Table 2 contains the employee characteristics of UK enterprise subsidiaries in the Netherlands</t>
    </r>
  </si>
  <si>
    <r>
      <rPr>
        <sz val="10"/>
        <rFont val="Arial"/>
        <family val="2"/>
      </rPr>
      <t>The population comprises all Dutch companies which were active throughout the year as subsidiaries of a UK-based corporate group. Some enterprise characteristics of these Dutch companies are described as well as the employee characteristics of the persons employed by these companies.</t>
    </r>
  </si>
  <si>
    <r>
      <rPr>
        <sz val="10"/>
        <rFont val="Arial"/>
        <family val="2"/>
      </rPr>
      <t>Small and medium-sized enterprises (SMEs) - Enterprises with up to 250 employed persons.</t>
    </r>
  </si>
  <si>
    <r>
      <rPr>
        <sz val="10"/>
        <rFont val="Arial"/>
        <family val="2"/>
      </rPr>
      <t>Employed person - Number of employees on the payroll including cooperating partners, owners and family members.</t>
    </r>
  </si>
  <si>
    <r>
      <rPr>
        <b/>
        <i/>
        <sz val="10"/>
        <rFont val="Arial"/>
        <family val="2"/>
      </rPr>
      <t xml:space="preserve">Rapid growth </t>
    </r>
  </si>
  <si>
    <r>
      <rPr>
        <sz val="10"/>
        <color theme="1"/>
        <rFont val="Arial"/>
        <family val="2"/>
      </rPr>
      <t>At least 10 employees in years T-3,</t>
    </r>
  </si>
  <si>
    <r>
      <rPr>
        <sz val="10"/>
        <color theme="1"/>
        <rFont val="Arial"/>
        <family val="2"/>
      </rPr>
      <t>Not established in year T-3,</t>
    </r>
  </si>
  <si>
    <r>
      <rPr>
        <sz val="10"/>
        <color theme="1"/>
        <rFont val="Arial"/>
        <family val="2"/>
      </rPr>
      <t>An average growth rate in number of employees of at least 10% per year throughout the entire period T-3 to T:</t>
    </r>
  </si>
  <si>
    <r>
      <rPr>
        <sz val="10"/>
        <color theme="1"/>
        <rFont val="Arial"/>
        <family val="2"/>
      </rPr>
      <t>[number of employees in year T] / [number of employees in year T-3]  ≥  1,331</t>
    </r>
  </si>
  <si>
    <r>
      <rPr>
        <b/>
        <i/>
        <sz val="10"/>
        <rFont val="Arial"/>
        <family val="2"/>
      </rPr>
      <t>Regions</t>
    </r>
    <r>
      <rPr>
        <b/>
        <sz val="10"/>
        <rFont val="Arial"/>
        <family val="2"/>
      </rPr>
      <t xml:space="preserve">- </t>
    </r>
    <r>
      <rPr>
        <sz val="10"/>
        <rFont val="Arial"/>
        <family val="2"/>
      </rPr>
      <t>Domicile of the business unit</t>
    </r>
  </si>
  <si>
    <r>
      <rPr>
        <b/>
        <i/>
        <sz val="10"/>
        <rFont val="Arial"/>
        <family val="2"/>
      </rPr>
      <t xml:space="preserve">Age of the company </t>
    </r>
    <r>
      <rPr>
        <sz val="10"/>
        <rFont val="Arial"/>
        <family val="2"/>
      </rPr>
      <t>- Number of years a company is active</t>
    </r>
  </si>
  <si>
    <r>
      <rPr>
        <b/>
        <i/>
        <sz val="10"/>
        <rFont val="Arial"/>
        <family val="2"/>
      </rPr>
      <t>Education</t>
    </r>
    <r>
      <rPr>
        <b/>
        <sz val="10"/>
        <rFont val="Arial"/>
        <family val="2"/>
      </rPr>
      <t xml:space="preserve"> - </t>
    </r>
    <r>
      <rPr>
        <sz val="10"/>
        <rFont val="Arial"/>
        <family val="2"/>
      </rPr>
      <t xml:space="preserve">Educational level based on the Standard Classification of Education (SOI 2016).                                                  1. Lower - Primary education, prevocational secondary education (VMBO), senior secondary vocational education (MBO),  senior general secondary education (HAVO)-, pre-university education (VWO)-lower                                                                                  2. 2.Medium: senior general secondary education (havo), pre-university education (vwo), secondary vocational education (mbo). Master’s, PhD                                                                                    </t>
    </r>
  </si>
  <si>
    <r>
      <rPr>
        <b/>
        <i/>
        <sz val="10"/>
        <rFont val="Arial"/>
        <family val="2"/>
      </rPr>
      <t xml:space="preserve">Migration background </t>
    </r>
    <r>
      <rPr>
        <sz val="10"/>
        <rFont val="Arial"/>
        <family val="2"/>
      </rPr>
      <t>- Characteristic indicating the country a person is connected with as his/her own country of birth or that of his/her parents.</t>
    </r>
  </si>
  <si>
    <r>
      <rPr>
        <b/>
        <i/>
        <sz val="10"/>
        <rFont val="Arial"/>
        <family val="2"/>
      </rPr>
      <t>Type of contract</t>
    </r>
    <r>
      <rPr>
        <sz val="10"/>
        <rFont val="Arial"/>
        <family val="2"/>
      </rPr>
      <t xml:space="preserve"> - Indicates whether a labour contract is valid for a definite or indefinite period of time.</t>
    </r>
  </si>
  <si>
    <r>
      <rPr>
        <sz val="10"/>
        <rFont val="Arial"/>
        <family val="2"/>
      </rPr>
      <t>Table 3 presents the value added generated by direct exports from various EU countries to the UK</t>
    </r>
  </si>
  <si>
    <r>
      <rPr>
        <sz val="10"/>
        <rFont val="Arial"/>
        <family val="2"/>
      </rPr>
      <t>Table 4 presents the value added generated by indirect exports to the UK via the various EU countries</t>
    </r>
  </si>
  <si>
    <r>
      <rPr>
        <sz val="10"/>
        <rFont val="Arial"/>
        <family val="2"/>
      </rPr>
      <t>Table 5 presents the value added generated by indirect exports from EU countries to the UK via the Netherlands</t>
    </r>
  </si>
  <si>
    <r>
      <rPr>
        <sz val="10"/>
        <rFont val="Arial"/>
        <family val="2"/>
      </rPr>
      <t>Table 6 specificies the value added generated by direct exports from the Netherlands to the UK at the sectoral level</t>
    </r>
  </si>
  <si>
    <r>
      <rPr>
        <sz val="10"/>
        <rFont val="Arial"/>
        <family val="2"/>
      </rPr>
      <t>Table 7 specificies the value added generated by direct exports from the Netherlands to the UK at the sectoral level</t>
    </r>
  </si>
  <si>
    <r>
      <rPr>
        <sz val="10"/>
        <rFont val="Arial"/>
        <family val="2"/>
      </rPr>
      <t>Table 8 provides details on Dutch imports from the UK at the sectoral level</t>
    </r>
  </si>
  <si>
    <r>
      <rPr>
        <b/>
        <i/>
        <sz val="11"/>
        <rFont val="Arial"/>
        <family val="2"/>
      </rPr>
      <t>Specifications Tables 1 and 2</t>
    </r>
  </si>
  <si>
    <r>
      <rPr>
        <sz val="10"/>
        <color rgb="FF000000"/>
        <rFont val="Arial"/>
        <family val="2"/>
      </rPr>
      <t xml:space="preserve">Since the OECD does not have any data on the reporting year 2017, figures over that year are compiled on the basis of a combination of CBS’ international goods trade statistics, international service trade statistics and National Accounts. The trade statistics include information on the types of goods and services which are exported to the United Kingdom and the corresponding export value. The National Accounts include figures on employment and the value added per branch of industry as well as the types of goods and services that are exported by each branch of industry. The trade statistics are used to estimate for each of the exported goods and services in a branch of industry how the exports are distributed over the different countries. </t>
    </r>
  </si>
  <si>
    <r>
      <rPr>
        <b/>
        <sz val="10"/>
        <color theme="1"/>
        <rFont val="Arial"/>
        <family val="2"/>
      </rPr>
      <t>Input-output analysis</t>
    </r>
    <r>
      <rPr>
        <sz val="10"/>
        <color theme="1"/>
        <rFont val="Arial"/>
        <family val="2"/>
      </rPr>
      <t xml:space="preserve"> - The I-O is a form of analysis used to quantify expenditure on primary inputs and production factors, such as the costs of goods and services which have not been produced in the Netherlands (imports) and the production factors (labour, capital, entrepreneurship) which are allocated to final expenditure (consumption by households, consumption by government, investments, exports). In addition, the I-O is used to map indirect intermediary supplies between sectors, thereby revealing mutual dependencies among the value chains.</t>
    </r>
  </si>
  <si>
    <r>
      <rPr>
        <b/>
        <i/>
        <sz val="10"/>
        <color theme="1"/>
        <rFont val="Arial"/>
        <family val="2"/>
      </rPr>
      <t>Value added</t>
    </r>
    <r>
      <rPr>
        <sz val="10"/>
        <color theme="1"/>
        <rFont val="Arial"/>
        <family val="2"/>
      </rPr>
      <t xml:space="preserve"> - The value of all produced goods and services (production value or output) minus the value of goods and services which were used up during this production (intermediate use). The output is valued at basic prices, i.e. the selling price excluding the trade margin and transport costs and excluding any taxes on products paid and subsidies on products received. The intermediate use is valued at the purchase value excluding non-deductible VAT.</t>
    </r>
  </si>
  <si>
    <r>
      <rPr>
        <b/>
        <i/>
        <sz val="11"/>
        <rFont val="Arial"/>
        <family val="2"/>
      </rPr>
      <t>Specifications Table 6</t>
    </r>
  </si>
  <si>
    <r>
      <rPr>
        <sz val="10"/>
        <color theme="1"/>
        <rFont val="Arial"/>
        <family val="2"/>
      </rPr>
      <t>Data have been rounded. Due to rounding, the sum of the separate underlying categories may not correspond exactly with the total.</t>
    </r>
  </si>
  <si>
    <r>
      <rPr>
        <b/>
        <i/>
        <sz val="11"/>
        <rFont val="Arial"/>
        <family val="2"/>
      </rPr>
      <t>Specifications Table 7</t>
    </r>
  </si>
  <si>
    <r>
      <rPr>
        <b/>
        <i/>
        <sz val="10"/>
        <color theme="1"/>
        <rFont val="Arial"/>
        <family val="2"/>
      </rPr>
      <t xml:space="preserve">Labour year </t>
    </r>
    <r>
      <rPr>
        <sz val="10"/>
        <color theme="1"/>
        <rFont val="Arial"/>
        <family val="2"/>
      </rPr>
      <t>- A measure for the labour volume, calculated by converting all jobs (both full-time and part-time) into full-time jobs or full-time equivalents (FTE). Explanation: Two half-time jobs (0.5 FTE each) add up to a labour volume of one labour year.</t>
    </r>
  </si>
  <si>
    <r>
      <rPr>
        <b/>
        <i/>
        <sz val="10"/>
        <color theme="1"/>
        <rFont val="Arial"/>
        <family val="2"/>
      </rPr>
      <t>Labour volume</t>
    </r>
    <r>
      <rPr>
        <sz val="10"/>
        <color theme="1"/>
        <rFont val="Arial"/>
        <family val="2"/>
      </rPr>
      <t xml:space="preserve"> - amount of labour input in the production process, expressed in labour years or hours worked.</t>
    </r>
  </si>
  <si>
    <r>
      <rPr>
        <sz val="10"/>
        <color theme="1"/>
        <rFont val="Arial"/>
        <family val="2"/>
      </rPr>
      <t>Figures show the total employment created in the Netherlands which is related to direct exports to the United Kingdom.</t>
    </r>
  </si>
  <si>
    <r>
      <rPr>
        <b/>
        <i/>
        <sz val="11"/>
        <rFont val="Arial"/>
        <family val="2"/>
      </rPr>
      <t>Specifications Table 8</t>
    </r>
  </si>
  <si>
    <r>
      <rPr>
        <sz val="10"/>
        <color rgb="FF000000"/>
        <rFont val="Arial"/>
        <family val="2"/>
      </rPr>
      <t>To illustrate how these figures should be interpreted: in 2016, agriculture imported goods to a total of 133 million euros from the United Kingdom. The imported goods were used by the sector agriculture in their own production chain which eventually reaches domestic or foreign consumers. In 2016, the agricultural sector had to import 106 million euros worth of goods in order to produce goods for export.</t>
    </r>
  </si>
  <si>
    <r>
      <rPr>
        <sz val="10"/>
        <rFont val="Arial"/>
        <family val="2"/>
      </rPr>
      <t xml:space="preserve">The tables contain data on the number of companies expressed in absolute number and in percentage shares. The absolute numbers have been rounded to the nearest five.
</t>
    </r>
  </si>
  <si>
    <r>
      <rPr>
        <b/>
        <i/>
        <sz val="10"/>
        <rFont val="Arial"/>
        <family val="2"/>
      </rPr>
      <t xml:space="preserve">Turnover </t>
    </r>
    <r>
      <rPr>
        <sz val="10"/>
        <rFont val="Arial"/>
        <family val="2"/>
      </rPr>
      <t xml:space="preserve">- To calculate turnover, total operating returns are used. These include the following:
- Net turnover
- Changes in stocks of finished products and work in progress
- Capitalised production for the company in its own right
- Other revenues
</t>
    </r>
  </si>
  <si>
    <r>
      <rPr>
        <sz val="10"/>
        <color rgb="FF000000"/>
        <rFont val="Arial"/>
        <family val="2"/>
      </rPr>
      <t xml:space="preserve">Figures show the total revenue for the Netherlands through direct and indirect exports (via other EU countries) to the United Kingdom. In the indirect exports, the Netherlands acts as a supplier to the exporting EU countries. The same figures have been compiled for various other countries: how much do EU countries such as Belgium and Germany earn from indirect exports via the Netherlands to the United Kingdom, and how does this compare to their direct exports?  </t>
    </r>
  </si>
  <si>
    <r>
      <rPr>
        <sz val="10"/>
        <color theme="1"/>
        <rFont val="Arial"/>
        <family val="2"/>
      </rPr>
      <t xml:space="preserve">The figures are estimates, not exact measurements. Data have been rounded. Figures over 2005 and 2014 are definitive. Figures over 2016 and 2017 have a provisional status.  </t>
    </r>
  </si>
  <si>
    <r>
      <rPr>
        <sz val="10"/>
        <color rgb="FF000000"/>
        <rFont val="Arial"/>
        <family val="2"/>
      </rPr>
      <t xml:space="preserve">Figures in the tables show the total volume of imports by the Netherlands from the United Kingdom. The bulk of these imports are imports directly intended for the end market, e.g. for domestic or foreign consumption. A minor share is constituted by imports by the various branches of industry intended for use in their own production processes. </t>
    </r>
  </si>
  <si>
    <r>
      <rPr>
        <b/>
        <i/>
        <sz val="10"/>
        <color theme="1"/>
        <rFont val="Arial"/>
        <family val="2"/>
      </rPr>
      <t>Consumption non-residents</t>
    </r>
    <r>
      <rPr>
        <sz val="10"/>
        <color theme="1"/>
        <rFont val="Arial"/>
        <family val="2"/>
      </rPr>
      <t xml:space="preserve"> - Consumption by non-residents in the Netherlands, e.g. during holidays spent here. Sometimes referred to as travel expenditure.</t>
    </r>
  </si>
  <si>
    <r>
      <rPr>
        <b/>
        <sz val="8"/>
        <color theme="1"/>
        <rFont val="Arial"/>
        <family val="2"/>
      </rPr>
      <t>Table 4</t>
    </r>
  </si>
  <si>
    <r>
      <rPr>
        <b/>
        <sz val="8"/>
        <color rgb="FF000000"/>
        <rFont val="Arial"/>
        <family val="2"/>
      </rPr>
      <t>Table 6.</t>
    </r>
  </si>
  <si>
    <r>
      <rPr>
        <b/>
        <sz val="8"/>
        <color theme="1"/>
        <rFont val="Arial"/>
        <family val="2"/>
      </rPr>
      <t>Table 7.</t>
    </r>
  </si>
  <si>
    <r>
      <rPr>
        <b/>
        <sz val="8"/>
        <color rgb="FF000000"/>
        <rFont val="Arial"/>
        <family val="2"/>
      </rPr>
      <t>Table 8.</t>
    </r>
  </si>
  <si>
    <t>Mar</t>
  </si>
  <si>
    <t>June</t>
  </si>
  <si>
    <t>Sep</t>
  </si>
  <si>
    <t>Dec</t>
  </si>
  <si>
    <t>Mar</t>
  </si>
  <si>
    <t>June</t>
  </si>
  <si>
    <t>Sep</t>
  </si>
  <si>
    <t>Dec</t>
  </si>
  <si>
    <t>Mar</t>
  </si>
  <si>
    <t>June</t>
  </si>
  <si>
    <t>Sep</t>
  </si>
  <si>
    <t>Dec</t>
  </si>
  <si>
    <t>Mar</t>
  </si>
  <si>
    <t>June</t>
  </si>
  <si>
    <t>Sep</t>
  </si>
  <si>
    <t>Dec</t>
  </si>
  <si>
    <t>Mar</t>
  </si>
  <si>
    <t>June</t>
  </si>
  <si>
    <t>Sep</t>
  </si>
  <si>
    <t>Dec</t>
  </si>
  <si>
    <r>
      <rPr>
        <sz val="8"/>
        <color theme="1"/>
        <rFont val="Arial"/>
        <family val="2"/>
      </rPr>
      <t>OECD</t>
    </r>
  </si>
  <si>
    <r>
      <rPr>
        <sz val="8"/>
        <color theme="1"/>
        <rFont val="Arial"/>
        <family val="2"/>
      </rPr>
      <t>-</t>
    </r>
  </si>
  <si>
    <r>
      <rPr>
        <sz val="8"/>
        <color theme="1"/>
        <rFont val="Arial"/>
        <family val="2"/>
      </rPr>
      <t>-</t>
    </r>
  </si>
  <si>
    <r>
      <rPr>
        <sz val="8"/>
        <color theme="1"/>
        <rFont val="Arial"/>
        <family val="2"/>
      </rPr>
      <t>-</t>
    </r>
  </si>
  <si>
    <r>
      <rPr>
        <sz val="8"/>
        <color theme="1"/>
        <rFont val="Arial"/>
        <family val="2"/>
      </rPr>
      <t>-</t>
    </r>
  </si>
  <si>
    <r>
      <rPr>
        <sz val="8"/>
        <color theme="1"/>
        <rFont val="Arial"/>
        <family val="2"/>
      </rPr>
      <t>-</t>
    </r>
  </si>
  <si>
    <r>
      <rPr>
        <sz val="8"/>
        <color theme="1"/>
        <rFont val="Arial"/>
        <family val="2"/>
      </rPr>
      <t>-</t>
    </r>
  </si>
  <si>
    <r>
      <rPr>
        <sz val="8"/>
        <color theme="1"/>
        <rFont val="Arial"/>
        <family val="2"/>
      </rPr>
      <t>-</t>
    </r>
  </si>
  <si>
    <r>
      <rPr>
        <sz val="8"/>
        <color theme="1"/>
        <rFont val="Arial"/>
        <family val="2"/>
      </rPr>
      <t>-</t>
    </r>
  </si>
  <si>
    <r>
      <rPr>
        <sz val="8"/>
        <color theme="1"/>
        <rFont val="Arial"/>
        <family val="2"/>
      </rPr>
      <t>-</t>
    </r>
  </si>
  <si>
    <r>
      <rPr>
        <sz val="8"/>
        <color theme="1"/>
        <rFont val="Arial"/>
        <family val="2"/>
      </rPr>
      <t>-</t>
    </r>
  </si>
  <si>
    <r>
      <rPr>
        <sz val="8"/>
        <color theme="1"/>
        <rFont val="Arial"/>
        <family val="2"/>
      </rPr>
      <t>-</t>
    </r>
  </si>
  <si>
    <r>
      <rPr>
        <sz val="8"/>
        <color theme="1"/>
        <rFont val="Arial"/>
        <family val="2"/>
      </rPr>
      <t>-</t>
    </r>
  </si>
  <si>
    <r>
      <rPr>
        <sz val="8"/>
        <color theme="1"/>
        <rFont val="Arial"/>
        <family val="2"/>
      </rPr>
      <t>-</t>
    </r>
  </si>
  <si>
    <r>
      <rPr>
        <sz val="8"/>
        <color theme="1"/>
        <rFont val="Arial"/>
        <family val="2"/>
      </rPr>
      <t>-</t>
    </r>
  </si>
  <si>
    <r>
      <rPr>
        <sz val="8"/>
        <color theme="1"/>
        <rFont val="Arial"/>
        <family val="2"/>
      </rPr>
      <t>-</t>
    </r>
  </si>
  <si>
    <r>
      <rPr>
        <sz val="8"/>
        <color theme="1"/>
        <rFont val="Arial"/>
        <family val="2"/>
      </rPr>
      <t>-</t>
    </r>
  </si>
  <si>
    <r>
      <rPr>
        <sz val="8"/>
        <color theme="1"/>
        <rFont val="Arial"/>
        <family val="2"/>
      </rPr>
      <t>-</t>
    </r>
  </si>
  <si>
    <r>
      <rPr>
        <sz val="8"/>
        <color theme="1"/>
        <rFont val="Arial"/>
        <family val="2"/>
      </rPr>
      <t>-</t>
    </r>
  </si>
  <si>
    <r>
      <rPr>
        <sz val="8"/>
        <color theme="1"/>
        <rFont val="Arial"/>
        <family val="2"/>
      </rPr>
      <t>-</t>
    </r>
  </si>
  <si>
    <r>
      <rPr>
        <sz val="8"/>
        <color theme="1"/>
        <rFont val="Arial"/>
        <family val="2"/>
      </rPr>
      <t>-</t>
    </r>
  </si>
  <si>
    <r>
      <rPr>
        <sz val="8"/>
        <color theme="1"/>
        <rFont val="Arial"/>
        <family val="2"/>
      </rPr>
      <t>-</t>
    </r>
  </si>
  <si>
    <r>
      <rPr>
        <sz val="8"/>
        <color theme="1"/>
        <rFont val="Arial"/>
        <family val="2"/>
      </rPr>
      <t>-</t>
    </r>
  </si>
  <si>
    <r>
      <rPr>
        <sz val="8"/>
        <color theme="1"/>
        <rFont val="Arial"/>
        <family val="2"/>
      </rPr>
      <t>-</t>
    </r>
  </si>
  <si>
    <r>
      <rPr>
        <sz val="8"/>
        <color theme="1"/>
        <rFont val="Arial"/>
        <family val="2"/>
      </rPr>
      <t>-</t>
    </r>
  </si>
  <si>
    <r>
      <rPr>
        <sz val="8"/>
        <color theme="1"/>
        <rFont val="Arial"/>
        <family val="2"/>
      </rPr>
      <t>-</t>
    </r>
  </si>
  <si>
    <r>
      <rPr>
        <sz val="8"/>
        <color theme="1"/>
        <rFont val="Arial"/>
        <family val="2"/>
      </rPr>
      <t>x million euros</t>
    </r>
  </si>
  <si>
    <r>
      <rPr>
        <sz val="8"/>
        <color theme="1"/>
        <rFont val="Arial"/>
        <family val="2"/>
      </rPr>
      <t>Belgium</t>
    </r>
  </si>
  <si>
    <r>
      <rPr>
        <sz val="8"/>
        <color theme="1"/>
        <rFont val="Arial"/>
        <family val="2"/>
      </rPr>
      <t>Bulgaria</t>
    </r>
  </si>
  <si>
    <r>
      <rPr>
        <sz val="8"/>
        <color theme="1"/>
        <rFont val="Arial"/>
        <family val="2"/>
      </rPr>
      <t>Cyprus</t>
    </r>
  </si>
  <si>
    <r>
      <rPr>
        <sz val="8"/>
        <color theme="1"/>
        <rFont val="Arial"/>
        <family val="2"/>
      </rPr>
      <t>Denmark</t>
    </r>
  </si>
  <si>
    <r>
      <rPr>
        <sz val="8"/>
        <color theme="1"/>
        <rFont val="Arial"/>
        <family val="2"/>
      </rPr>
      <t>Germany</t>
    </r>
  </si>
  <si>
    <r>
      <rPr>
        <sz val="8"/>
        <color theme="1"/>
        <rFont val="Arial"/>
        <family val="2"/>
      </rPr>
      <t>Estonia</t>
    </r>
  </si>
  <si>
    <r>
      <rPr>
        <sz val="8"/>
        <color theme="1"/>
        <rFont val="Arial"/>
        <family val="2"/>
      </rPr>
      <t>Finland</t>
    </r>
  </si>
  <si>
    <r>
      <rPr>
        <sz val="8"/>
        <color theme="1"/>
        <rFont val="Arial"/>
        <family val="2"/>
      </rPr>
      <t>France</t>
    </r>
  </si>
  <si>
    <r>
      <rPr>
        <sz val="8"/>
        <color theme="1"/>
        <rFont val="Arial"/>
        <family val="2"/>
      </rPr>
      <t>Greece</t>
    </r>
  </si>
  <si>
    <r>
      <rPr>
        <sz val="8"/>
        <color theme="1"/>
        <rFont val="Arial"/>
        <family val="2"/>
      </rPr>
      <t>Hungary</t>
    </r>
  </si>
  <si>
    <r>
      <rPr>
        <sz val="8"/>
        <color theme="1"/>
        <rFont val="Arial"/>
        <family val="2"/>
      </rPr>
      <t>Ireland</t>
    </r>
  </si>
  <si>
    <r>
      <rPr>
        <sz val="8"/>
        <color theme="1"/>
        <rFont val="Arial"/>
        <family val="2"/>
      </rPr>
      <t>Italy</t>
    </r>
  </si>
  <si>
    <r>
      <rPr>
        <sz val="8"/>
        <color theme="1"/>
        <rFont val="Arial"/>
        <family val="2"/>
      </rPr>
      <t>Croatia</t>
    </r>
  </si>
  <si>
    <r>
      <rPr>
        <sz val="8"/>
        <color theme="1"/>
        <rFont val="Arial"/>
        <family val="2"/>
      </rPr>
      <t>Latvia</t>
    </r>
  </si>
  <si>
    <r>
      <rPr>
        <sz val="8"/>
        <color theme="1"/>
        <rFont val="Arial"/>
        <family val="2"/>
      </rPr>
      <t>Lithuania</t>
    </r>
  </si>
  <si>
    <r>
      <rPr>
        <sz val="8"/>
        <color theme="1"/>
        <rFont val="Arial"/>
        <family val="2"/>
      </rPr>
      <t>Luxembourg</t>
    </r>
  </si>
  <si>
    <r>
      <rPr>
        <sz val="8"/>
        <color theme="1"/>
        <rFont val="Arial"/>
        <family val="2"/>
      </rPr>
      <t>Malta</t>
    </r>
  </si>
  <si>
    <r>
      <rPr>
        <sz val="8"/>
        <color theme="1"/>
        <rFont val="Arial"/>
        <family val="2"/>
      </rPr>
      <t>Austria</t>
    </r>
  </si>
  <si>
    <r>
      <rPr>
        <sz val="8"/>
        <color theme="1"/>
        <rFont val="Arial"/>
        <family val="2"/>
      </rPr>
      <t>Poland</t>
    </r>
  </si>
  <si>
    <r>
      <rPr>
        <sz val="8"/>
        <color theme="1"/>
        <rFont val="Arial"/>
        <family val="2"/>
      </rPr>
      <t>Portugal</t>
    </r>
  </si>
  <si>
    <r>
      <rPr>
        <sz val="8"/>
        <color theme="1"/>
        <rFont val="Arial"/>
        <family val="2"/>
      </rPr>
      <t>Romania</t>
    </r>
  </si>
  <si>
    <r>
      <rPr>
        <sz val="8"/>
        <color theme="1"/>
        <rFont val="Arial"/>
        <family val="2"/>
      </rPr>
      <t>Slovenia</t>
    </r>
  </si>
  <si>
    <r>
      <rPr>
        <sz val="8"/>
        <color theme="1"/>
        <rFont val="Arial"/>
        <family val="2"/>
      </rPr>
      <t>Slovakia</t>
    </r>
  </si>
  <si>
    <r>
      <rPr>
        <sz val="8"/>
        <color theme="1"/>
        <rFont val="Arial"/>
        <family val="2"/>
      </rPr>
      <t>Spain</t>
    </r>
  </si>
  <si>
    <r>
      <rPr>
        <sz val="8"/>
        <color theme="1"/>
        <rFont val="Arial"/>
        <family val="2"/>
      </rPr>
      <t>Czech Republic</t>
    </r>
  </si>
  <si>
    <r>
      <rPr>
        <sz val="8"/>
        <color theme="1"/>
        <rFont val="Arial"/>
        <family val="2"/>
      </rPr>
      <t>Sweden</t>
    </r>
  </si>
  <si>
    <r>
      <rPr>
        <sz val="8"/>
        <color theme="1"/>
        <rFont val="Arial"/>
        <family val="2"/>
      </rPr>
      <t>x million euros</t>
    </r>
  </si>
  <si>
    <r>
      <rPr>
        <sz val="8"/>
        <color theme="1"/>
        <rFont val="Arial"/>
        <family val="2"/>
      </rPr>
      <t>Belgium</t>
    </r>
  </si>
  <si>
    <r>
      <rPr>
        <sz val="8"/>
        <color theme="1"/>
        <rFont val="Arial"/>
        <family val="2"/>
      </rPr>
      <t>Bulgaria</t>
    </r>
  </si>
  <si>
    <r>
      <rPr>
        <sz val="8"/>
        <color theme="1"/>
        <rFont val="Arial"/>
        <family val="2"/>
      </rPr>
      <t>Cyprus</t>
    </r>
  </si>
  <si>
    <r>
      <rPr>
        <sz val="8"/>
        <color theme="1"/>
        <rFont val="Arial"/>
        <family val="2"/>
      </rPr>
      <t>Denmark</t>
    </r>
  </si>
  <si>
    <r>
      <rPr>
        <sz val="8"/>
        <color theme="1"/>
        <rFont val="Arial"/>
        <family val="2"/>
      </rPr>
      <t>Germany</t>
    </r>
  </si>
  <si>
    <r>
      <rPr>
        <sz val="8"/>
        <color theme="1"/>
        <rFont val="Arial"/>
        <family val="2"/>
      </rPr>
      <t>Estonia</t>
    </r>
  </si>
  <si>
    <r>
      <rPr>
        <sz val="8"/>
        <color theme="1"/>
        <rFont val="Arial"/>
        <family val="2"/>
      </rPr>
      <t>Finland</t>
    </r>
  </si>
  <si>
    <r>
      <rPr>
        <sz val="8"/>
        <color theme="1"/>
        <rFont val="Arial"/>
        <family val="2"/>
      </rPr>
      <t>France</t>
    </r>
  </si>
  <si>
    <r>
      <rPr>
        <sz val="8"/>
        <color theme="1"/>
        <rFont val="Arial"/>
        <family val="2"/>
      </rPr>
      <t>Greece</t>
    </r>
  </si>
  <si>
    <r>
      <rPr>
        <sz val="8"/>
        <color theme="1"/>
        <rFont val="Arial"/>
        <family val="2"/>
      </rPr>
      <t>Hungary</t>
    </r>
  </si>
  <si>
    <r>
      <rPr>
        <sz val="8"/>
        <color theme="1"/>
        <rFont val="Arial"/>
        <family val="2"/>
      </rPr>
      <t>Ireland</t>
    </r>
  </si>
  <si>
    <r>
      <rPr>
        <sz val="8"/>
        <color theme="1"/>
        <rFont val="Arial"/>
        <family val="2"/>
      </rPr>
      <t>Italy</t>
    </r>
  </si>
  <si>
    <r>
      <rPr>
        <sz val="8"/>
        <color theme="1"/>
        <rFont val="Arial"/>
        <family val="2"/>
      </rPr>
      <t>Croatia</t>
    </r>
  </si>
  <si>
    <r>
      <rPr>
        <sz val="8"/>
        <color theme="1"/>
        <rFont val="Arial"/>
        <family val="2"/>
      </rPr>
      <t>Latvia</t>
    </r>
  </si>
  <si>
    <r>
      <rPr>
        <sz val="8"/>
        <color theme="1"/>
        <rFont val="Arial"/>
        <family val="2"/>
      </rPr>
      <t>Lithuania</t>
    </r>
  </si>
  <si>
    <r>
      <rPr>
        <sz val="8"/>
        <color theme="1"/>
        <rFont val="Arial"/>
        <family val="2"/>
      </rPr>
      <t>Luxembourg</t>
    </r>
  </si>
  <si>
    <r>
      <rPr>
        <sz val="8"/>
        <color theme="1"/>
        <rFont val="Arial"/>
        <family val="2"/>
      </rPr>
      <t>Malta</t>
    </r>
  </si>
  <si>
    <r>
      <rPr>
        <sz val="8"/>
        <color theme="1"/>
        <rFont val="Arial"/>
        <family val="2"/>
      </rPr>
      <t>Austria</t>
    </r>
  </si>
  <si>
    <r>
      <rPr>
        <sz val="8"/>
        <color theme="1"/>
        <rFont val="Arial"/>
        <family val="2"/>
      </rPr>
      <t>Poland</t>
    </r>
  </si>
  <si>
    <r>
      <rPr>
        <sz val="8"/>
        <color theme="1"/>
        <rFont val="Arial"/>
        <family val="2"/>
      </rPr>
      <t>Portugal</t>
    </r>
  </si>
  <si>
    <r>
      <rPr>
        <sz val="8"/>
        <color theme="1"/>
        <rFont val="Arial"/>
        <family val="2"/>
      </rPr>
      <t>Romania</t>
    </r>
  </si>
  <si>
    <r>
      <rPr>
        <sz val="8"/>
        <color theme="1"/>
        <rFont val="Arial"/>
        <family val="2"/>
      </rPr>
      <t>Slovenia</t>
    </r>
  </si>
  <si>
    <r>
      <rPr>
        <sz val="8"/>
        <color theme="1"/>
        <rFont val="Arial"/>
        <family val="2"/>
      </rPr>
      <t>Slovakia</t>
    </r>
  </si>
  <si>
    <r>
      <rPr>
        <sz val="8"/>
        <color theme="1"/>
        <rFont val="Arial"/>
        <family val="2"/>
      </rPr>
      <t>Spain</t>
    </r>
  </si>
  <si>
    <r>
      <rPr>
        <sz val="8"/>
        <color theme="1"/>
        <rFont val="Arial"/>
        <family val="2"/>
      </rPr>
      <t>Czech Republic</t>
    </r>
  </si>
  <si>
    <r>
      <rPr>
        <sz val="8"/>
        <color theme="1"/>
        <rFont val="Arial"/>
        <family val="2"/>
      </rPr>
      <t>Sweden</t>
    </r>
  </si>
  <si>
    <r>
      <rPr>
        <sz val="8"/>
        <color theme="1"/>
        <rFont val="Arial"/>
        <family val="2"/>
      </rPr>
      <t>* Provisional figures</t>
    </r>
  </si>
  <si>
    <r>
      <rPr>
        <sz val="8"/>
        <color theme="1"/>
        <rFont val="Arial"/>
        <family val="2"/>
      </rPr>
      <t>Labour years</t>
    </r>
  </si>
  <si>
    <r>
      <rPr>
        <sz val="8"/>
        <color theme="1"/>
        <rFont val="Arial"/>
        <family val="2"/>
      </rPr>
      <t>Share</t>
    </r>
  </si>
  <si>
    <r>
      <rPr>
        <sz val="8"/>
        <color theme="1"/>
        <rFont val="Arial"/>
        <family val="2"/>
      </rPr>
      <t>Labour years</t>
    </r>
  </si>
  <si>
    <r>
      <rPr>
        <sz val="8"/>
        <color theme="1"/>
        <rFont val="Arial"/>
        <family val="2"/>
      </rPr>
      <t>Share</t>
    </r>
  </si>
  <si>
    <r>
      <rPr>
        <sz val="8"/>
        <color theme="1"/>
        <rFont val="Arial"/>
        <family val="2"/>
      </rPr>
      <t>Labour years</t>
    </r>
  </si>
  <si>
    <r>
      <rPr>
        <sz val="8"/>
        <color theme="1"/>
        <rFont val="Arial"/>
        <family val="2"/>
      </rPr>
      <t>Share</t>
    </r>
  </si>
  <si>
    <r>
      <rPr>
        <sz val="8"/>
        <color theme="1"/>
        <rFont val="Arial"/>
        <family val="2"/>
      </rPr>
      <t xml:space="preserve"> related to </t>
    </r>
  </si>
  <si>
    <r>
      <rPr>
        <sz val="8"/>
        <color theme="1"/>
        <rFont val="Arial"/>
        <family val="2"/>
      </rPr>
      <t xml:space="preserve"> labour volume </t>
    </r>
  </si>
  <si>
    <r>
      <rPr>
        <sz val="8"/>
        <color theme="1"/>
        <rFont val="Arial"/>
        <family val="2"/>
      </rPr>
      <t xml:space="preserve"> related to </t>
    </r>
  </si>
  <si>
    <r>
      <rPr>
        <sz val="8"/>
        <color theme="1"/>
        <rFont val="Arial"/>
        <family val="2"/>
      </rPr>
      <t xml:space="preserve"> labour volume </t>
    </r>
  </si>
  <si>
    <r>
      <rPr>
        <sz val="8"/>
        <color theme="1"/>
        <rFont val="Arial"/>
        <family val="2"/>
      </rPr>
      <t xml:space="preserve"> related to </t>
    </r>
  </si>
  <si>
    <r>
      <rPr>
        <sz val="8"/>
        <color theme="1"/>
        <rFont val="Arial"/>
        <family val="2"/>
      </rPr>
      <t xml:space="preserve"> labour volume </t>
    </r>
  </si>
  <si>
    <r>
      <rPr>
        <sz val="8"/>
        <color theme="1"/>
        <rFont val="Arial"/>
        <family val="2"/>
      </rPr>
      <t>exports to the UK</t>
    </r>
  </si>
  <si>
    <r>
      <rPr>
        <sz val="8"/>
        <color theme="1"/>
        <rFont val="Arial"/>
        <family val="2"/>
      </rPr>
      <t>branch of industry</t>
    </r>
  </si>
  <si>
    <r>
      <rPr>
        <sz val="8"/>
        <color theme="1"/>
        <rFont val="Arial"/>
        <family val="2"/>
      </rPr>
      <t>exports to the UK</t>
    </r>
  </si>
  <si>
    <r>
      <rPr>
        <sz val="8"/>
        <color theme="1"/>
        <rFont val="Arial"/>
        <family val="2"/>
      </rPr>
      <t>branch of industry</t>
    </r>
  </si>
  <si>
    <r>
      <rPr>
        <sz val="8"/>
        <color theme="1"/>
        <rFont val="Arial"/>
        <family val="2"/>
      </rPr>
      <t>exports to the UK</t>
    </r>
  </si>
  <si>
    <r>
      <rPr>
        <sz val="8"/>
        <color theme="1"/>
        <rFont val="Arial"/>
        <family val="2"/>
      </rPr>
      <t>branch of industry</t>
    </r>
  </si>
  <si>
    <r>
      <rPr>
        <i/>
        <sz val="8"/>
        <color theme="1"/>
        <rFont val="Arial"/>
        <family val="2"/>
      </rPr>
      <t>%</t>
    </r>
  </si>
  <si>
    <r>
      <rPr>
        <i/>
        <sz val="8"/>
        <color theme="1"/>
        <rFont val="Arial"/>
        <family val="2"/>
      </rPr>
      <t>x 1,000 FTE</t>
    </r>
  </si>
  <si>
    <r>
      <rPr>
        <i/>
        <sz val="8"/>
        <color theme="1"/>
        <rFont val="Arial"/>
        <family val="2"/>
      </rPr>
      <t>%</t>
    </r>
  </si>
  <si>
    <r>
      <rPr>
        <i/>
        <sz val="8"/>
        <color theme="1"/>
        <rFont val="Arial"/>
        <family val="2"/>
      </rPr>
      <t>x 1,000 FTE</t>
    </r>
  </si>
  <si>
    <r>
      <rPr>
        <i/>
        <sz val="8"/>
        <color theme="1"/>
        <rFont val="Arial"/>
        <family val="2"/>
      </rPr>
      <t>%</t>
    </r>
  </si>
  <si>
    <r>
      <rPr>
        <i/>
        <sz val="8"/>
        <color theme="1"/>
        <rFont val="Arial"/>
        <family val="2"/>
      </rPr>
      <t>x 1,000 FTE</t>
    </r>
  </si>
  <si>
    <r>
      <rPr>
        <i/>
        <sz val="8"/>
        <color theme="1"/>
        <rFont val="Arial"/>
        <family val="2"/>
      </rPr>
      <t>%</t>
    </r>
  </si>
  <si>
    <r>
      <rPr>
        <sz val="8"/>
        <color theme="1"/>
        <rFont val="Arial"/>
        <family val="2"/>
      </rPr>
      <t>Renting, buying, selling real estate</t>
    </r>
  </si>
  <si>
    <r>
      <rPr>
        <sz val="8"/>
        <color theme="1"/>
        <rFont val="Arial"/>
        <family val="2"/>
      </rPr>
      <t>Public administration and public services</t>
    </r>
  </si>
  <si>
    <r>
      <rPr>
        <sz val="8"/>
        <color theme="1"/>
        <rFont val="Arial"/>
        <family val="2"/>
      </rPr>
      <t>Education</t>
    </r>
  </si>
  <si>
    <r>
      <rPr>
        <sz val="8"/>
        <color theme="1"/>
        <rFont val="Arial"/>
        <family val="2"/>
      </rPr>
      <t>Total</t>
    </r>
  </si>
  <si>
    <r>
      <rPr>
        <sz val="8"/>
        <color theme="1"/>
        <rFont val="Arial"/>
        <family val="2"/>
      </rPr>
      <t>* Provisional figures</t>
    </r>
  </si>
  <si>
    <r>
      <rPr>
        <b/>
        <sz val="8"/>
        <color theme="1"/>
        <rFont val="Arial"/>
        <family val="2"/>
      </rPr>
      <t>Total</t>
    </r>
  </si>
  <si>
    <r>
      <rPr>
        <i/>
        <sz val="8"/>
        <color theme="1"/>
        <rFont val="Arial"/>
        <family val="2"/>
      </rPr>
      <t>x million euros</t>
    </r>
  </si>
  <si>
    <r>
      <rPr>
        <i/>
        <sz val="8"/>
        <color theme="1"/>
        <rFont val="Arial"/>
        <family val="2"/>
      </rPr>
      <t>%</t>
    </r>
  </si>
  <si>
    <r>
      <rPr>
        <sz val="8"/>
        <color theme="1"/>
        <rFont val="Arial"/>
        <family val="2"/>
      </rPr>
      <t>Total imports</t>
    </r>
  </si>
  <si>
    <r>
      <rPr>
        <sz val="8"/>
        <color theme="1"/>
        <rFont val="Arial"/>
        <family val="2"/>
      </rPr>
      <t>Agriculture</t>
    </r>
  </si>
  <si>
    <r>
      <rPr>
        <sz val="8"/>
        <color theme="1"/>
        <rFont val="Arial"/>
        <family val="2"/>
      </rPr>
      <t>Forestry</t>
    </r>
  </si>
  <si>
    <r>
      <rPr>
        <sz val="8"/>
        <color theme="1"/>
        <rFont val="Arial"/>
        <family val="2"/>
      </rPr>
      <t>Fisheries</t>
    </r>
  </si>
  <si>
    <r>
      <rPr>
        <sz val="8"/>
        <color theme="1"/>
        <rFont val="Arial"/>
        <family val="2"/>
      </rPr>
      <t>Extraction of crude petroleum and natural gas</t>
    </r>
  </si>
  <si>
    <r>
      <rPr>
        <sz val="8"/>
        <color theme="1"/>
        <rFont val="Arial"/>
        <family val="2"/>
      </rPr>
      <t>Mineral extraction (no oil and no gas)</t>
    </r>
  </si>
  <si>
    <r>
      <rPr>
        <sz val="8"/>
        <color theme="1"/>
        <rFont val="Arial"/>
        <family val="2"/>
      </rPr>
      <t>Food industry</t>
    </r>
  </si>
  <si>
    <r>
      <rPr>
        <sz val="8"/>
        <color theme="1"/>
        <rFont val="Arial"/>
        <family val="2"/>
      </rPr>
      <t>Beverage industry</t>
    </r>
  </si>
  <si>
    <r>
      <rPr>
        <sz val="8"/>
        <color theme="1"/>
        <rFont val="Arial"/>
        <family val="2"/>
      </rPr>
      <t>Tobacco industry</t>
    </r>
  </si>
  <si>
    <r>
      <rPr>
        <sz val="8"/>
        <color theme="1"/>
        <rFont val="Arial"/>
        <family val="2"/>
      </rPr>
      <t>Textile, clothing and leather industry</t>
    </r>
  </si>
  <si>
    <r>
      <rPr>
        <sz val="8"/>
        <color theme="1"/>
        <rFont val="Arial"/>
        <family val="2"/>
      </rPr>
      <t>Timber industry</t>
    </r>
  </si>
  <si>
    <r>
      <rPr>
        <sz val="8"/>
        <color theme="1"/>
        <rFont val="Arial"/>
        <family val="2"/>
      </rPr>
      <t>Paper industry</t>
    </r>
  </si>
  <si>
    <r>
      <rPr>
        <sz val="8"/>
        <color theme="1"/>
        <rFont val="Arial"/>
        <family val="2"/>
      </rPr>
      <t>Graphics industry</t>
    </r>
  </si>
  <si>
    <r>
      <rPr>
        <sz val="8"/>
        <color theme="1"/>
        <rFont val="Arial"/>
        <family val="2"/>
      </rPr>
      <t>Oil industry</t>
    </r>
  </si>
  <si>
    <r>
      <rPr>
        <sz val="8"/>
        <color theme="1"/>
        <rFont val="Arial"/>
        <family val="2"/>
      </rPr>
      <t>Chemical industry</t>
    </r>
  </si>
  <si>
    <r>
      <rPr>
        <sz val="8"/>
        <color theme="1"/>
        <rFont val="Arial"/>
        <family val="2"/>
      </rPr>
      <t>Pharmaceutical industry</t>
    </r>
  </si>
  <si>
    <r>
      <rPr>
        <sz val="8"/>
        <color theme="1"/>
        <rFont val="Arial"/>
        <family val="2"/>
      </rPr>
      <t>Rubber and synthetics industry</t>
    </r>
  </si>
  <si>
    <r>
      <rPr>
        <sz val="8"/>
        <color theme="1"/>
        <rFont val="Arial"/>
        <family val="2"/>
      </rPr>
      <t>Building materials industry</t>
    </r>
  </si>
  <si>
    <r>
      <rPr>
        <sz val="8"/>
        <color theme="1"/>
        <rFont val="Arial"/>
        <family val="2"/>
      </rPr>
      <t>Basic metal industry</t>
    </r>
  </si>
  <si>
    <r>
      <rPr>
        <sz val="8"/>
        <color theme="1"/>
        <rFont val="Arial"/>
        <family val="2"/>
      </rPr>
      <t>Metal manufacturing industry</t>
    </r>
  </si>
  <si>
    <r>
      <rPr>
        <sz val="8"/>
        <color theme="1"/>
        <rFont val="Arial"/>
        <family val="2"/>
      </rPr>
      <t>Electrical engineering industry</t>
    </r>
  </si>
  <si>
    <r>
      <rPr>
        <sz val="8"/>
        <color theme="1"/>
        <rFont val="Arial"/>
        <family val="2"/>
      </rPr>
      <t>Electrical equipment industry</t>
    </r>
  </si>
  <si>
    <r>
      <rPr>
        <sz val="8"/>
        <color theme="1"/>
        <rFont val="Arial"/>
        <family val="2"/>
      </rPr>
      <t>Machinery industry</t>
    </r>
  </si>
  <si>
    <r>
      <rPr>
        <sz val="8"/>
        <color theme="1"/>
        <rFont val="Arial"/>
        <family val="2"/>
      </rPr>
      <t>Car and trailer manufacturing industry</t>
    </r>
  </si>
  <si>
    <r>
      <rPr>
        <sz val="8"/>
        <color theme="1"/>
        <rFont val="Arial"/>
        <family val="2"/>
      </rPr>
      <t>Other transport equipment manufacturing</t>
    </r>
  </si>
  <si>
    <r>
      <rPr>
        <sz val="8"/>
        <color theme="1"/>
        <rFont val="Arial"/>
        <family val="2"/>
      </rPr>
      <t>Furniture industry</t>
    </r>
  </si>
  <si>
    <r>
      <rPr>
        <sz val="8"/>
        <color theme="1"/>
        <rFont val="Arial"/>
        <family val="2"/>
      </rPr>
      <t>Other manufacturing</t>
    </r>
  </si>
  <si>
    <r>
      <rPr>
        <sz val="8"/>
        <color theme="1"/>
        <rFont val="Arial"/>
        <family val="2"/>
      </rPr>
      <t>Repair and installation of machinery</t>
    </r>
  </si>
  <si>
    <r>
      <rPr>
        <sz val="8"/>
        <color theme="1"/>
        <rFont val="Arial"/>
        <family val="2"/>
      </rPr>
      <t>Energy companies</t>
    </r>
  </si>
  <si>
    <r>
      <rPr>
        <sz val="8"/>
        <color theme="1"/>
        <rFont val="Arial"/>
        <family val="2"/>
      </rPr>
      <t>Water companies</t>
    </r>
  </si>
  <si>
    <r>
      <rPr>
        <sz val="8"/>
        <color theme="1"/>
        <rFont val="Arial"/>
        <family val="2"/>
      </rPr>
      <t>Sewage, waste management and rehabilitation</t>
    </r>
  </si>
  <si>
    <r>
      <rPr>
        <sz val="8"/>
        <color theme="1"/>
        <rFont val="Arial"/>
        <family val="2"/>
      </rPr>
      <t>General construction and project development</t>
    </r>
  </si>
  <si>
    <r>
      <rPr>
        <sz val="8"/>
        <color theme="1"/>
        <rFont val="Arial"/>
        <family val="2"/>
      </rPr>
      <t>Civil engineering</t>
    </r>
  </si>
  <si>
    <r>
      <rPr>
        <sz val="8"/>
        <color theme="1"/>
        <rFont val="Arial"/>
        <family val="2"/>
      </rPr>
      <t>Specialised construction</t>
    </r>
  </si>
  <si>
    <r>
      <rPr>
        <sz val="8"/>
        <color theme="1"/>
        <rFont val="Arial"/>
        <family val="2"/>
      </rPr>
      <t>Car maintenance and repair services</t>
    </r>
  </si>
  <si>
    <r>
      <rPr>
        <sz val="8"/>
        <color theme="1"/>
        <rFont val="Arial"/>
        <family val="2"/>
      </rPr>
      <t>Wholesale trade and commission trade</t>
    </r>
  </si>
  <si>
    <r>
      <rPr>
        <sz val="8"/>
        <color theme="1"/>
        <rFont val="Arial"/>
        <family val="2"/>
      </rPr>
      <t>Retail trade (excl. cars)</t>
    </r>
  </si>
  <si>
    <r>
      <rPr>
        <sz val="8"/>
        <color theme="1"/>
        <rFont val="Arial"/>
        <family val="2"/>
      </rPr>
      <t>Land transport</t>
    </r>
  </si>
  <si>
    <r>
      <rPr>
        <sz val="8"/>
        <color theme="1"/>
        <rFont val="Arial"/>
        <family val="2"/>
      </rPr>
      <t>Water transport</t>
    </r>
  </si>
  <si>
    <r>
      <rPr>
        <sz val="8"/>
        <color theme="1"/>
        <rFont val="Arial"/>
        <family val="2"/>
      </rPr>
      <t>Air transport</t>
    </r>
  </si>
  <si>
    <r>
      <rPr>
        <sz val="8"/>
        <color theme="1"/>
        <rFont val="Arial"/>
        <family val="2"/>
      </rPr>
      <t>Storage and transport services</t>
    </r>
  </si>
  <si>
    <r>
      <rPr>
        <sz val="8"/>
        <color theme="1"/>
        <rFont val="Arial"/>
        <family val="2"/>
      </rPr>
      <t>Mail and courier services</t>
    </r>
  </si>
  <si>
    <r>
      <rPr>
        <sz val="8"/>
        <color theme="1"/>
        <rFont val="Arial"/>
        <family val="2"/>
      </rPr>
      <t>Accommodation services</t>
    </r>
  </si>
  <si>
    <r>
      <rPr>
        <sz val="8"/>
        <color theme="1"/>
        <rFont val="Arial"/>
        <family val="2"/>
      </rPr>
      <t>Restaurants and cafés</t>
    </r>
  </si>
  <si>
    <r>
      <rPr>
        <sz val="8"/>
        <color theme="1"/>
        <rFont val="Arial"/>
        <family val="2"/>
      </rPr>
      <t>Publishing houses</t>
    </r>
  </si>
  <si>
    <r>
      <rPr>
        <sz val="8"/>
        <color theme="1"/>
        <rFont val="Arial"/>
        <family val="2"/>
      </rPr>
      <t>Film, TV and radio</t>
    </r>
  </si>
  <si>
    <r>
      <rPr>
        <sz val="8"/>
        <color theme="1"/>
        <rFont val="Arial"/>
        <family val="2"/>
      </rPr>
      <t>Telecommunications</t>
    </r>
  </si>
  <si>
    <r>
      <rPr>
        <sz val="8"/>
        <color theme="1"/>
        <rFont val="Arial"/>
        <family val="2"/>
      </rPr>
      <t>IT services</t>
    </r>
  </si>
  <si>
    <r>
      <rPr>
        <sz val="8"/>
        <color theme="1"/>
        <rFont val="Arial"/>
        <family val="2"/>
      </rPr>
      <t>Information services</t>
    </r>
  </si>
  <si>
    <r>
      <rPr>
        <sz val="8"/>
        <color theme="1"/>
        <rFont val="Arial"/>
        <family val="2"/>
      </rPr>
      <t>Banking</t>
    </r>
  </si>
  <si>
    <r>
      <rPr>
        <sz val="8"/>
        <color theme="1"/>
        <rFont val="Arial"/>
        <family val="2"/>
      </rPr>
      <t>Insurance companies and pension funds</t>
    </r>
  </si>
  <si>
    <r>
      <rPr>
        <sz val="8"/>
        <color theme="1"/>
        <rFont val="Arial"/>
        <family val="2"/>
      </rPr>
      <t>Other financial services</t>
    </r>
  </si>
  <si>
    <r>
      <rPr>
        <sz val="8"/>
        <color theme="1"/>
        <rFont val="Arial"/>
        <family val="2"/>
      </rPr>
      <t>Renting, buying, selling real estate</t>
    </r>
  </si>
  <si>
    <r>
      <rPr>
        <sz val="8"/>
        <color theme="1"/>
        <rFont val="Arial"/>
        <family val="2"/>
      </rPr>
      <t>Legal services and administration</t>
    </r>
  </si>
  <si>
    <r>
      <rPr>
        <sz val="8"/>
        <color theme="1"/>
        <rFont val="Arial"/>
        <family val="2"/>
      </rPr>
      <t>Holdings and management consultancies</t>
    </r>
  </si>
  <si>
    <r>
      <rPr>
        <sz val="8"/>
        <color theme="1"/>
        <rFont val="Arial"/>
        <family val="2"/>
      </rPr>
      <t>Architectural and engineering firms</t>
    </r>
  </si>
  <si>
    <r>
      <rPr>
        <sz val="8"/>
        <color theme="1"/>
        <rFont val="Arial"/>
        <family val="2"/>
      </rPr>
      <t>Research</t>
    </r>
  </si>
  <si>
    <r>
      <rPr>
        <sz val="8"/>
        <color theme="1"/>
        <rFont val="Arial"/>
        <family val="2"/>
      </rPr>
      <t>Advertising and market research</t>
    </r>
  </si>
  <si>
    <r>
      <rPr>
        <sz val="8"/>
        <color theme="1"/>
        <rFont val="Arial"/>
        <family val="2"/>
      </rPr>
      <t>Design, photography, translation agencies</t>
    </r>
  </si>
  <si>
    <r>
      <rPr>
        <sz val="8"/>
        <color theme="1"/>
        <rFont val="Arial"/>
        <family val="2"/>
      </rPr>
      <t>Veterinary services</t>
    </r>
  </si>
  <si>
    <r>
      <rPr>
        <sz val="8"/>
        <color theme="1"/>
        <rFont val="Arial"/>
        <family val="2"/>
      </rPr>
      <t>Leasing of movable tangible property</t>
    </r>
  </si>
  <si>
    <r>
      <rPr>
        <sz val="8"/>
        <color theme="1"/>
        <rFont val="Arial"/>
        <family val="2"/>
      </rPr>
      <t>Employment agencies and job placement services</t>
    </r>
  </si>
  <si>
    <r>
      <rPr>
        <sz val="8"/>
        <color theme="1"/>
        <rFont val="Arial"/>
        <family val="2"/>
      </rPr>
      <t>Travel agencies, tour operators and travel information providers</t>
    </r>
  </si>
  <si>
    <r>
      <rPr>
        <sz val="8"/>
        <color theme="1"/>
        <rFont val="Arial"/>
        <family val="2"/>
      </rPr>
      <t>Security and investigation services</t>
    </r>
  </si>
  <si>
    <r>
      <rPr>
        <sz val="8"/>
        <color theme="1"/>
        <rFont val="Arial"/>
        <family val="2"/>
      </rPr>
      <t>Cleaning services, gardening services etc.</t>
    </r>
  </si>
  <si>
    <r>
      <rPr>
        <sz val="8"/>
        <color theme="1"/>
        <rFont val="Arial"/>
        <family val="2"/>
      </rPr>
      <t>Other business services</t>
    </r>
  </si>
  <si>
    <r>
      <rPr>
        <sz val="8"/>
        <color theme="1"/>
        <rFont val="Arial"/>
        <family val="2"/>
      </rPr>
      <t>Public administration and public services</t>
    </r>
  </si>
  <si>
    <r>
      <rPr>
        <sz val="8"/>
        <color theme="1"/>
        <rFont val="Arial"/>
        <family val="2"/>
      </rPr>
      <t>Education</t>
    </r>
  </si>
  <si>
    <r>
      <rPr>
        <sz val="8"/>
        <color theme="1"/>
        <rFont val="Arial"/>
        <family val="2"/>
      </rPr>
      <t>Health care</t>
    </r>
  </si>
  <si>
    <r>
      <rPr>
        <sz val="8"/>
        <color theme="1"/>
        <rFont val="Arial"/>
        <family val="2"/>
      </rPr>
      <t>Care and welfare</t>
    </r>
  </si>
  <si>
    <r>
      <rPr>
        <sz val="8"/>
        <color theme="1"/>
        <rFont val="Arial"/>
        <family val="2"/>
      </rPr>
      <t>Art, culture and betting and gambling</t>
    </r>
  </si>
  <si>
    <r>
      <rPr>
        <sz val="8"/>
        <color theme="1"/>
        <rFont val="Arial"/>
        <family val="2"/>
      </rPr>
      <t>Sports and recreation</t>
    </r>
  </si>
  <si>
    <r>
      <rPr>
        <sz val="8"/>
        <color theme="1"/>
        <rFont val="Arial"/>
        <family val="2"/>
      </rPr>
      <t>Idealistic associations, interest groups, hobby associations</t>
    </r>
  </si>
  <si>
    <r>
      <rPr>
        <sz val="8"/>
        <color theme="1"/>
        <rFont val="Arial"/>
        <family val="2"/>
      </rPr>
      <t>Repair of consumer goods</t>
    </r>
  </si>
  <si>
    <r>
      <rPr>
        <sz val="8"/>
        <color theme="1"/>
        <rFont val="Arial"/>
        <family val="2"/>
      </rPr>
      <t>Other personal services</t>
    </r>
  </si>
  <si>
    <r>
      <rPr>
        <sz val="8"/>
        <color theme="1"/>
        <rFont val="Arial"/>
        <family val="2"/>
      </rPr>
      <t>Households with personnel</t>
    </r>
  </si>
  <si>
    <r>
      <rPr>
        <sz val="8"/>
        <color theme="1"/>
        <rFont val="Arial"/>
        <family val="2"/>
      </rPr>
      <t xml:space="preserve">Goods and services n.e.c. </t>
    </r>
  </si>
  <si>
    <r>
      <rPr>
        <sz val="8"/>
        <color theme="1"/>
        <rFont val="Arial"/>
        <family val="2"/>
      </rPr>
      <t>* Provisional figures</t>
    </r>
  </si>
  <si>
    <r>
      <t xml:space="preserve">Company - </t>
    </r>
    <r>
      <rPr>
        <sz val="10"/>
        <rFont val="Arial"/>
        <family val="2"/>
      </rPr>
      <t xml:space="preserve">The actual transactor in the production process, characterised by autonomy in decisions regarding that process and furthermore by the fact that products are supplied to third parties. 
The statistical unit ‘company’ may consist of one or more legal units (natural persons and/or non-natural persons). A legal unit may in itself consist of one or more branches. A distinctive feature is the autonomy in decision-making with regard to the production within the (composite) entity referred to as ‘company'. An entity thus defined which is spread out over several countries is considered a company for the sake of the national statistics, i.e. in the Netherlands.  In official CBS terminology, the company as defined here is referred to as business unit (BE), in order to avoid confusion with the term company used in everyday language, which is less precise. The company as a statistical unit is an operationalisation of the kind-of-activity unit (KAU) as defined by Eurostat. This definition combines two requirements which may be mutually incompatible: contributing to a single activity versus alignment with one or more operational units. In the process of operationalisation towards statistical units, the Netherlands puts priority on the latter requirement. </t>
    </r>
  </si>
  <si>
    <r>
      <rPr>
        <b/>
        <i/>
        <sz val="10"/>
        <rFont val="Arial"/>
        <family val="2"/>
      </rPr>
      <t>Branch of industry</t>
    </r>
    <r>
      <rPr>
        <sz val="10"/>
        <rFont val="Arial"/>
        <family val="2"/>
      </rPr>
      <t xml:space="preserve"> - Classification into branches of industry on the basis of the Standard Industrial Classification 2008 (SBI 2008). The Dutch hierarchical classification of economic activities which is used by CBS to classify business units by their main activity. The SBI 2008 used is the version which has been in use since 2008.
‘Branch of industry' or 'branch' are common terms for groups of companies with the same main activity. CBS uses the so-called Standard Industrial Classification (SBI) to classify companies by their main activity. Companies in a particular sector or branch of industry may perform other (secondary) activities aside from these main activities.</t>
    </r>
  </si>
  <si>
    <t xml:space="preserve">Specifications Tables 3, 4 and 5 </t>
  </si>
  <si>
    <t>Other specifications Tables 6, 7 and 8</t>
  </si>
  <si>
    <t>To illustrate how these figures should be interpreted: in 2014, the Netherlands generated a value added of an estimated 1 billion euros through indirect exports of domestically produced goods and services via Germany to the United Kingdom. This was value added created through acting as a supplier in the value chain of a company exporting to the United Kingdom. For example, the Netherlands produces steel which is turned into cars by Germany that are subsequently exported.</t>
  </si>
  <si>
    <r>
      <rPr>
        <b/>
        <sz val="10"/>
        <color theme="1"/>
        <rFont val="Arial"/>
        <family val="2"/>
      </rPr>
      <t>Direct and indirect exports</t>
    </r>
    <r>
      <rPr>
        <sz val="10"/>
        <color theme="1"/>
        <rFont val="Arial"/>
        <family val="2"/>
      </rPr>
      <t xml:space="preserve"> - Direct exports of goods and services by a particular branch of industry. Indirect exports concern goods and services which are exported via a third country.</t>
    </r>
  </si>
  <si>
    <r>
      <rPr>
        <b/>
        <i/>
        <sz val="10"/>
        <color theme="1"/>
        <rFont val="Arial"/>
        <family val="2"/>
      </rPr>
      <t>Exports</t>
    </r>
    <r>
      <rPr>
        <sz val="10"/>
        <color theme="1"/>
        <rFont val="Arial"/>
        <family val="2"/>
      </rPr>
      <t xml:space="preserve"> - The flows of goods and services (sale, exchange and donation) going from residents (of the Netherlands) to non-residents. Goods exports take place when the beneficial ownership of goods is transferred by a resident to a non-resident, regardless of whether a physical cross-border movement of goods takes place.</t>
    </r>
  </si>
  <si>
    <t xml:space="preserve">CBS continuously strives to improve its data sources and working concepts. Implementation in the National Accounts takes place every few years, so as to avoid discrepancies in the data from one year to the next. One such major revision was published in 2018. However, this came too late for the client (the Ministry of Foreign Affairs). The figures after revision deviate from those in the present table set. </t>
  </si>
  <si>
    <r>
      <rPr>
        <b/>
        <i/>
        <sz val="10"/>
        <color theme="1"/>
        <rFont val="Arial"/>
        <family val="2"/>
      </rPr>
      <t xml:space="preserve">Re-exports </t>
    </r>
    <r>
      <rPr>
        <sz val="10"/>
        <color theme="1"/>
        <rFont val="Arial"/>
        <family val="2"/>
      </rPr>
      <t>- Foreign goods which were imported and subsequently exported again, without having undergone any (significant) industrial processing. The goods temporarily become the property of a resident of the Netherlands in the process.</t>
    </r>
  </si>
  <si>
    <r>
      <rPr>
        <b/>
        <i/>
        <sz val="10"/>
        <color theme="1"/>
        <rFont val="Arial"/>
        <family val="2"/>
      </rPr>
      <t>Export  of services</t>
    </r>
    <r>
      <rPr>
        <sz val="10"/>
        <color theme="1"/>
        <rFont val="Arial"/>
        <family val="2"/>
      </rPr>
      <t xml:space="preserve"> - The flows of services (sale, exchange and donation) going from residents (of the Netherlands) to non-residents. Export of services includes but is not limited to services provided by Dutch logistics companies abroad, port services provided to foreign vessels, ship repair services and work contracted abroad by Dutch contractors. The export of services also includes expenditure in the Netherlands by non-residents.</t>
    </r>
  </si>
  <si>
    <r>
      <t>Financi</t>
    </r>
    <r>
      <rPr>
        <sz val="11"/>
        <color theme="1"/>
        <rFont val="Calibri"/>
        <family val="2"/>
      </rPr>
      <t xml:space="preserve">al </t>
    </r>
    <r>
      <rPr>
        <sz val="11"/>
        <color theme="1"/>
        <rFont val="Calibri"/>
        <family val="2"/>
        <scheme val="minor"/>
      </rPr>
      <t>services (K+L)</t>
    </r>
  </si>
  <si>
    <t>Trade, accommodation and food service statistics (G+I)</t>
  </si>
  <si>
    <r>
      <t xml:space="preserve">Table 2: </t>
    </r>
    <r>
      <rPr>
        <b/>
        <sz val="11"/>
        <color theme="1"/>
        <rFont val="Calibri"/>
        <family val="2"/>
        <scheme val="minor"/>
      </rPr>
      <t>Employee characteristics of persons employed at UK enterprises in the Netherlands, 2012-2017</t>
    </r>
  </si>
  <si>
    <r>
      <rPr>
        <vertAlign val="superscript"/>
        <sz val="8"/>
        <color theme="1"/>
        <rFont val="Arial"/>
        <family val="2"/>
      </rPr>
      <t>1)</t>
    </r>
    <r>
      <rPr>
        <sz val="8"/>
        <color theme="1"/>
        <rFont val="Arial"/>
        <family val="2"/>
      </rPr>
      <t xml:space="preserve"> For 2017, the Dutch input-output tables of the National Accounts were used to be able to produce an estimate for the Netherlands. No data are available from OECD on the year 2017.</t>
    </r>
  </si>
  <si>
    <t>Goods</t>
  </si>
  <si>
    <t>Services</t>
  </si>
  <si>
    <t>Source: Statistics Netherlands</t>
  </si>
  <si>
    <t>Explanations of the tables "International economic relationships with the UK"</t>
  </si>
  <si>
    <t>The Dutch Ministry of Foreign Affairs has expressed the need for new and previously unknown information regarding the Dutch relations with the United Kingdom. A number of questions have arisen in view of the varying rates at which the Netherlands and its neighbouring countries are currently preparing for new (customs) procedures as a step towards a possible Brexit. 
This set contains a selection of eight tables which have been translated into English but are only part of a much larger set of Dutch-language tables, compiled in the framework of the project "International economic relationships with the United Kingdom”.</t>
  </si>
  <si>
    <t>The data in the tables have been derived based upon the so-called 'Multi-Region Input-Output Tables' as found on the website of the OECD. These are input-output tables on 63 different countries (and ‘rest of the world’) and 34 branches of industry. Using input-output analysis, an estimation is conducted on the value added which is generated by the exports to the United Kingdom for each country. This could be value added created through direct exports to the United Kingdom, or as a supplier somewhere in the value chain of a company that exports to the United Kingdom (indirect exports).</t>
  </si>
  <si>
    <t xml:space="preserve">Figures show the total revenue for the Netherlands through direct and indirect exports (via other EU countries) to the United Kingdom. The revenue earned by the Netherlands from these exports comprises two parts. By far the largest component is the value added which is achieved in the various branches of industry. A much smaller component is the amount of taxes less subsidies on production. These cannot be allocated to the individual branches of industry, but do form part of the gross domestic product (GDP). In order to enable comparison with the GDP, the value added figures include the amount of taxes less subsidies on production. </t>
  </si>
  <si>
    <t>To illustrate how these figures should be interpreted: in 2017, agriculture generated a value added of 952 million euros through the export of domestically produced goods to the United Kingdom. This was value added created through own exports to the United Kingdom as well as by acting as a supplier in the value chain of foreign companies exporting to the UK. For example, agriculture produces tomatoes which are turned into tomato puree and subsequently exported by the food industry.</t>
  </si>
  <si>
    <t xml:space="preserve">To illustrate how these figures should be interpreted: in 2013, the export of domestically produced goods to the United Kingdom created an estimated 14 thousand full-time jobs in agriculture. These jobs were created through own exports to the United Kingdom as well as by acting as a supplier in the value chain of foreign companies exporting to the UK. For example, agriculture produces tomatoes which are turned into tomato ketchup and subsequently exported by the food industry. These 14 thousand labour years cover 8.5 percent of the total volume of agricultural labour. </t>
  </si>
  <si>
    <t>Data for these tables have been compiled on the basis of a combination of Statistics Netherlands’ international goods trade statistics, international service trade statistics and national accounts. The trade statistics include information on the types of goods and services which are imported from the United Kingdom and the corresponding import value. The national accounts include the value added per branch of industry as well as the types of goods and services that are imported by each branch of industry. The trade statistics are used to estimate, for each of the imported goods and services in a branch of industry, how the imports are distributed over the different countries.</t>
  </si>
  <si>
    <t>The figures are estimates, not exact measurements. Due to the fact that the national accounts and trade statistics include a (sometimes substantially) wide range of demarcations, methods, concepts and definitions, figures on the aggregate imports from the United Kingdom do not tally with the figures in the trade statistics. This is even more the case for services than for goods imports.</t>
  </si>
  <si>
    <t xml:space="preserve">Statistics Netherlands continuously strives to improve its data sources and working concepts. The National Accounts department implements revisions every few years, so as to avoid discrepancies in the data from one year to the next. The latest revision was published in June 2018. However, this came too late for the client (the Ministry of Foreign Affairs). The figures published at the time of revision deviate from those in the present table set. </t>
  </si>
  <si>
    <t>Source: OECD/Statistics Netherlands.</t>
  </si>
  <si>
    <t>Source: OECD, calculations by Statistics Netherlands</t>
  </si>
  <si>
    <t>Source: Statistics Netherlands.</t>
  </si>
  <si>
    <t>Estimated direct imports from the United Kingdom, by branch of industry,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</si>
</sst>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3" x14ac:knownFonts="1">
    <font>
      <sz val="11"/>
      <color theme="1"/>
      <name val="Calibri"/>
      <family val="2"/>
      <scheme val="minor"/>
    </font>
    <font>
      <b/>
      <sz val="11"/>
      <color theme="1"/>
      <name val="Calibri"/>
      <family val="2"/>
      <scheme val="minor"/>
    </font>
    <font>
      <sz val="11"/>
      <color theme="1"/>
      <name val="Calibri"/>
      <family val="2"/>
    </font>
    <font>
      <sz val="11"/>
      <color rgb="FF000000"/>
      <name val="Calibri"/>
      <family val="2"/>
    </font>
    <font>
      <sz val="11"/>
      <color rgb="FF000000"/>
      <name val="Calibri"/>
      <family val="2"/>
      <scheme val="minor"/>
    </font>
    <font>
      <b/>
      <sz val="8"/>
      <color rgb="FF000000"/>
      <name val="Arial"/>
      <family val="2"/>
    </font>
    <font>
      <sz val="8"/>
      <color theme="1"/>
      <name val="Arial"/>
      <family val="2"/>
    </font>
    <font>
      <b/>
      <sz val="8"/>
      <color theme="1"/>
      <name val="Arial"/>
      <family val="2"/>
    </font>
    <font>
      <i/>
      <sz val="8"/>
      <color theme="1"/>
      <name val="Arial"/>
      <family val="2"/>
    </font>
    <font>
      <vertAlign val="superscript"/>
      <sz val="8"/>
      <color theme="1"/>
      <name val="Arial"/>
      <family val="2"/>
    </font>
    <font>
      <sz val="10"/>
      <name val="Arial"/>
      <family val="2"/>
    </font>
    <font>
      <b/>
      <sz val="12"/>
      <name val="Arial"/>
      <family val="2"/>
    </font>
    <font>
      <b/>
      <i/>
      <sz val="11"/>
      <name val="Arial"/>
      <family val="2"/>
    </font>
    <font>
      <b/>
      <i/>
      <sz val="10"/>
      <name val="Arial"/>
      <family val="2"/>
    </font>
    <font>
      <sz val="10"/>
      <color theme="1"/>
      <name val="Arial"/>
      <family val="2"/>
    </font>
    <font>
      <b/>
      <sz val="10"/>
      <name val="Arial"/>
      <family val="2"/>
    </font>
    <font>
      <sz val="10"/>
      <color rgb="FF000000"/>
      <name val="Arial"/>
      <family val="2"/>
    </font>
    <font>
      <sz val="11"/>
      <color indexed="8"/>
      <name val="Calibri"/>
      <family val="2"/>
      <scheme val="minor"/>
    </font>
    <font>
      <b/>
      <sz val="10"/>
      <color theme="1"/>
      <name val="Arial"/>
      <family val="2"/>
    </font>
    <font>
      <b/>
      <i/>
      <sz val="10"/>
      <color theme="1"/>
      <name val="Arial"/>
      <family val="2"/>
    </font>
    <font>
      <sz val="11"/>
      <name val="Calibri"/>
      <family val="2"/>
      <scheme val="minor"/>
    </font>
    <font>
      <sz val="8"/>
      <name val="Arial"/>
      <family val="2"/>
    </font>
    <font>
      <b/>
      <sz val="8"/>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5">
    <xf numFmtId="0" fontId="0" fillId="0" borderId="0"/>
    <xf numFmtId="0" fontId="4" fillId="0" borderId="0"/>
    <xf numFmtId="0" fontId="10" fillId="0" borderId="0"/>
    <xf numFmtId="0" fontId="10" fillId="0" borderId="0"/>
    <xf numFmtId="0" fontId="17" fillId="0" borderId="0"/>
  </cellStyleXfs>
  <cellXfs count="115">
    <xf numFmtId="0" fontId="0" fillId="0" borderId="0" xfId="0"/>
    <xf numFmtId="0" fontId="1" fillId="2" borderId="0" xfId="0" applyFont="1" applyFill="1"/>
    <xf numFmtId="0" fontId="0" fillId="2" borderId="0" xfId="0" applyFill="1"/>
    <xf numFmtId="0" fontId="0" fillId="2" borderId="1" xfId="0" applyFill="1" applyBorder="1"/>
    <xf numFmtId="0" fontId="1" fillId="2" borderId="1" xfId="0" applyFont="1" applyFill="1" applyBorder="1" applyAlignment="1">
      <alignment horizontal="left"/>
    </xf>
    <xf numFmtId="0" fontId="0" fillId="2" borderId="0" xfId="0" applyFill="1" applyBorder="1" applyAlignment="1">
      <alignment horizontal="left"/>
    </xf>
    <xf numFmtId="0" fontId="0" fillId="2" borderId="0" xfId="0" applyFill="1" applyBorder="1"/>
    <xf numFmtId="0" fontId="1" fillId="2" borderId="0" xfId="0" applyFont="1" applyFill="1" applyBorder="1" applyAlignment="1">
      <alignment horizontal="left"/>
    </xf>
    <xf numFmtId="0" fontId="0" fillId="2" borderId="2" xfId="0" applyFill="1" applyBorder="1"/>
    <xf numFmtId="0" fontId="0" fillId="2" borderId="1" xfId="0" applyFill="1" applyBorder="1" applyAlignment="1">
      <alignment horizontal="center"/>
    </xf>
    <xf numFmtId="0" fontId="1" fillId="2" borderId="1" xfId="0" applyFont="1" applyFill="1" applyBorder="1"/>
    <xf numFmtId="0" fontId="1" fillId="2" borderId="0" xfId="0" applyFont="1" applyFill="1" applyBorder="1"/>
    <xf numFmtId="0" fontId="3" fillId="2" borderId="0" xfId="0" applyFont="1" applyFill="1" applyBorder="1" applyAlignment="1">
      <alignment vertical="center"/>
    </xf>
    <xf numFmtId="0" fontId="0" fillId="2" borderId="3" xfId="0" applyFill="1" applyBorder="1"/>
    <xf numFmtId="0" fontId="5" fillId="2" borderId="0" xfId="1" applyFont="1" applyFill="1" applyAlignment="1"/>
    <xf numFmtId="0" fontId="6" fillId="2" borderId="0" xfId="0" applyFont="1" applyFill="1"/>
    <xf numFmtId="0" fontId="6" fillId="2" borderId="0" xfId="0" applyFont="1" applyFill="1" applyAlignment="1">
      <alignment horizontal="center"/>
    </xf>
    <xf numFmtId="0" fontId="7" fillId="2" borderId="0" xfId="0" applyFont="1" applyFill="1" applyBorder="1"/>
    <xf numFmtId="0" fontId="7" fillId="2" borderId="3" xfId="0" applyFont="1" applyFill="1" applyBorder="1"/>
    <xf numFmtId="0" fontId="7" fillId="2" borderId="3" xfId="0" applyFont="1" applyFill="1" applyBorder="1" applyAlignment="1">
      <alignment horizontal="center"/>
    </xf>
    <xf numFmtId="0" fontId="6" fillId="2" borderId="3" xfId="0" applyFont="1" applyFill="1" applyBorder="1"/>
    <xf numFmtId="0" fontId="6" fillId="2" borderId="3" xfId="0" applyFont="1" applyFill="1" applyBorder="1" applyAlignment="1">
      <alignment horizontal="center"/>
    </xf>
    <xf numFmtId="0" fontId="7" fillId="2" borderId="0" xfId="0" applyFont="1" applyFill="1"/>
    <xf numFmtId="0" fontId="7" fillId="2" borderId="0" xfId="0" applyFont="1" applyFill="1" applyAlignment="1">
      <alignment horizontal="center"/>
    </xf>
    <xf numFmtId="0" fontId="6" fillId="2" borderId="0" xfId="0" applyFont="1" applyFill="1" applyBorder="1"/>
    <xf numFmtId="0" fontId="7" fillId="2" borderId="0" xfId="0" applyFont="1" applyFill="1" applyBorder="1" applyAlignment="1">
      <alignment horizontal="right" vertical="center"/>
    </xf>
    <xf numFmtId="0" fontId="7" fillId="2" borderId="0" xfId="0" applyFont="1" applyFill="1" applyBorder="1" applyAlignment="1">
      <alignment horizontal="center"/>
    </xf>
    <xf numFmtId="0" fontId="7" fillId="2" borderId="3" xfId="0" applyFont="1" applyFill="1" applyBorder="1" applyAlignment="1">
      <alignment horizontal="right" vertical="center"/>
    </xf>
    <xf numFmtId="0" fontId="8" fillId="2" borderId="3" xfId="0" applyFont="1" applyFill="1" applyBorder="1" applyAlignment="1">
      <alignment horizontal="right" vertical="center"/>
    </xf>
    <xf numFmtId="0" fontId="8" fillId="2" borderId="3" xfId="0" applyFont="1" applyFill="1" applyBorder="1" applyAlignment="1">
      <alignment horizontal="center"/>
    </xf>
    <xf numFmtId="0" fontId="8" fillId="2" borderId="0" xfId="0" applyFont="1" applyFill="1" applyBorder="1" applyAlignment="1">
      <alignment horizontal="right" vertical="center"/>
    </xf>
    <xf numFmtId="0" fontId="8" fillId="2" borderId="0" xfId="0" applyFont="1" applyFill="1" applyBorder="1" applyAlignment="1">
      <alignment horizontal="center"/>
    </xf>
    <xf numFmtId="3" fontId="6" fillId="2" borderId="0" xfId="0" applyNumberFormat="1" applyFont="1" applyFill="1"/>
    <xf numFmtId="164" fontId="6" fillId="2" borderId="0" xfId="0" applyNumberFormat="1" applyFont="1" applyFill="1" applyAlignment="1">
      <alignment horizontal="center"/>
    </xf>
    <xf numFmtId="1" fontId="6" fillId="2" borderId="0" xfId="0" applyNumberFormat="1" applyFont="1" applyFill="1"/>
    <xf numFmtId="1" fontId="6" fillId="2" borderId="0" xfId="0" applyNumberFormat="1" applyFont="1" applyFill="1" applyAlignment="1">
      <alignment horizontal="center"/>
    </xf>
    <xf numFmtId="3" fontId="7" fillId="2" borderId="0" xfId="0" applyNumberFormat="1" applyFont="1" applyFill="1" applyAlignment="1">
      <alignment horizontal="center"/>
    </xf>
    <xf numFmtId="49" fontId="6" fillId="2" borderId="0" xfId="0" applyNumberFormat="1" applyFont="1" applyFill="1"/>
    <xf numFmtId="165" fontId="6" fillId="2" borderId="0" xfId="0" applyNumberFormat="1" applyFont="1" applyFill="1" applyAlignment="1">
      <alignment horizontal="center"/>
    </xf>
    <xf numFmtId="3" fontId="6" fillId="2" borderId="0" xfId="0" applyNumberFormat="1" applyFont="1" applyFill="1" applyBorder="1"/>
    <xf numFmtId="165" fontId="6" fillId="2" borderId="0" xfId="0" applyNumberFormat="1" applyFont="1" applyFill="1" applyBorder="1" applyAlignment="1">
      <alignment horizontal="center"/>
    </xf>
    <xf numFmtId="3" fontId="6" fillId="2" borderId="3" xfId="0" applyNumberFormat="1" applyFont="1" applyFill="1" applyBorder="1"/>
    <xf numFmtId="1" fontId="6" fillId="2" borderId="3" xfId="0" applyNumberFormat="1" applyFont="1" applyFill="1" applyBorder="1"/>
    <xf numFmtId="10" fontId="6" fillId="2" borderId="3" xfId="0" applyNumberFormat="1" applyFont="1" applyFill="1" applyBorder="1" applyAlignment="1">
      <alignment horizontal="center"/>
    </xf>
    <xf numFmtId="0" fontId="6" fillId="2" borderId="2" xfId="0" applyFont="1" applyFill="1" applyBorder="1"/>
    <xf numFmtId="0" fontId="6" fillId="2" borderId="2" xfId="0" applyFont="1" applyFill="1" applyBorder="1" applyAlignment="1">
      <alignment horizontal="center"/>
    </xf>
    <xf numFmtId="0" fontId="6" fillId="2" borderId="0" xfId="0" applyFont="1" applyFill="1" applyBorder="1" applyAlignment="1">
      <alignment horizontal="center"/>
    </xf>
    <xf numFmtId="0" fontId="6" fillId="2" borderId="0" xfId="0" applyFont="1" applyFill="1" applyAlignment="1"/>
    <xf numFmtId="0" fontId="8" fillId="2" borderId="3" xfId="0" applyFont="1" applyFill="1" applyBorder="1"/>
    <xf numFmtId="165" fontId="6" fillId="2" borderId="0" xfId="0" applyNumberFormat="1" applyFont="1" applyFill="1"/>
    <xf numFmtId="1" fontId="6" fillId="2" borderId="0" xfId="0" applyNumberFormat="1" applyFont="1" applyFill="1" applyBorder="1"/>
    <xf numFmtId="165" fontId="6" fillId="2" borderId="0" xfId="0" applyNumberFormat="1" applyFont="1" applyFill="1" applyBorder="1"/>
    <xf numFmtId="0" fontId="6" fillId="2" borderId="0" xfId="0" applyFont="1" applyFill="1" applyBorder="1" applyAlignment="1"/>
    <xf numFmtId="0" fontId="7" fillId="2" borderId="0" xfId="0" applyFont="1" applyFill="1" applyBorder="1" applyAlignment="1">
      <alignment horizontal="right"/>
    </xf>
    <xf numFmtId="3" fontId="6" fillId="2" borderId="0" xfId="0" applyNumberFormat="1" applyFont="1" applyFill="1" applyAlignment="1">
      <alignment horizontal="right"/>
    </xf>
    <xf numFmtId="0" fontId="7" fillId="0" borderId="0" xfId="0" applyFont="1"/>
    <xf numFmtId="0" fontId="6" fillId="0" borderId="0" xfId="0" applyFont="1"/>
    <xf numFmtId="0" fontId="6" fillId="0" borderId="3" xfId="0" applyFont="1" applyBorder="1"/>
    <xf numFmtId="0" fontId="6" fillId="0" borderId="0" xfId="0" applyFont="1" applyBorder="1"/>
    <xf numFmtId="0" fontId="7" fillId="0" borderId="0" xfId="0" applyFont="1" applyBorder="1" applyAlignment="1">
      <alignment horizontal="right"/>
    </xf>
    <xf numFmtId="0" fontId="6" fillId="0" borderId="1" xfId="0" applyFont="1" applyBorder="1"/>
    <xf numFmtId="0" fontId="6" fillId="0" borderId="1" xfId="0" applyFont="1" applyBorder="1" applyAlignment="1">
      <alignment horizontal="right"/>
    </xf>
    <xf numFmtId="0" fontId="6" fillId="0" borderId="3" xfId="0" applyFont="1" applyBorder="1" applyAlignment="1">
      <alignment horizontal="right"/>
    </xf>
    <xf numFmtId="3" fontId="6" fillId="0" borderId="0" xfId="0" applyNumberFormat="1" applyFont="1"/>
    <xf numFmtId="1" fontId="6" fillId="0" borderId="3" xfId="0" applyNumberFormat="1" applyFont="1" applyBorder="1"/>
    <xf numFmtId="0" fontId="6" fillId="0" borderId="0" xfId="0" applyFont="1" applyFill="1" applyBorder="1"/>
    <xf numFmtId="1" fontId="6" fillId="0" borderId="0" xfId="0" applyNumberFormat="1" applyFont="1"/>
    <xf numFmtId="0" fontId="6" fillId="0" borderId="0" xfId="0" applyFont="1" applyAlignment="1">
      <alignment horizontal="right"/>
    </xf>
    <xf numFmtId="3" fontId="6" fillId="0" borderId="0" xfId="0" applyNumberFormat="1" applyFont="1" applyAlignment="1">
      <alignment horizontal="right"/>
    </xf>
    <xf numFmtId="0" fontId="6" fillId="2" borderId="0" xfId="0" applyFont="1" applyFill="1" applyBorder="1" applyAlignment="1">
      <alignment wrapText="1"/>
    </xf>
    <xf numFmtId="0" fontId="11" fillId="2" borderId="0" xfId="2" applyFont="1" applyFill="1" applyAlignment="1">
      <alignment horizontal="left" vertical="top" wrapText="1"/>
    </xf>
    <xf numFmtId="0" fontId="12" fillId="2" borderId="0" xfId="2" applyFont="1" applyFill="1" applyAlignment="1">
      <alignment horizontal="left" vertical="top" wrapText="1"/>
    </xf>
    <xf numFmtId="0" fontId="10" fillId="2" borderId="0" xfId="2" applyFont="1" applyFill="1" applyAlignment="1">
      <alignment horizontal="left" vertical="top" wrapText="1"/>
    </xf>
    <xf numFmtId="0" fontId="13" fillId="2" borderId="0" xfId="2" applyFont="1" applyFill="1" applyAlignment="1">
      <alignment horizontal="left" vertical="top" wrapText="1"/>
    </xf>
    <xf numFmtId="0" fontId="13" fillId="0" borderId="0" xfId="0" applyFont="1" applyAlignment="1">
      <alignment horizontal="left" vertical="top" wrapText="1"/>
    </xf>
    <xf numFmtId="0" fontId="13" fillId="2" borderId="0" xfId="0" applyFont="1" applyFill="1" applyAlignment="1">
      <alignment horizontal="left" vertical="top" wrapText="1"/>
    </xf>
    <xf numFmtId="0" fontId="14" fillId="2" borderId="0" xfId="0" applyFont="1" applyFill="1"/>
    <xf numFmtId="0" fontId="10" fillId="2" borderId="0" xfId="2" applyFont="1" applyFill="1"/>
    <xf numFmtId="0" fontId="15" fillId="2" borderId="0" xfId="2" applyFont="1" applyFill="1"/>
    <xf numFmtId="0" fontId="15" fillId="2" borderId="0" xfId="3" applyFont="1" applyFill="1" applyAlignment="1">
      <alignment vertical="top" wrapText="1"/>
    </xf>
    <xf numFmtId="0" fontId="10" fillId="2" borderId="0" xfId="3" applyFont="1" applyFill="1" applyAlignment="1">
      <alignment horizontal="left" wrapText="1"/>
    </xf>
    <xf numFmtId="0" fontId="10" fillId="2" borderId="0" xfId="3" applyFont="1" applyFill="1" applyAlignment="1">
      <alignment horizontal="left"/>
    </xf>
    <xf numFmtId="0" fontId="16" fillId="0" borderId="0" xfId="0" applyFont="1" applyAlignment="1">
      <alignment horizontal="left" wrapText="1"/>
    </xf>
    <xf numFmtId="0" fontId="0" fillId="0" borderId="0" xfId="0" applyAlignment="1">
      <alignment horizontal="left"/>
    </xf>
    <xf numFmtId="0" fontId="14" fillId="2" borderId="0" xfId="0" applyFont="1" applyFill="1" applyAlignment="1">
      <alignment horizontal="left" wrapText="1"/>
    </xf>
    <xf numFmtId="0" fontId="14" fillId="0" borderId="0" xfId="0" applyFont="1" applyAlignment="1">
      <alignment vertical="center" wrapText="1"/>
    </xf>
    <xf numFmtId="0" fontId="10" fillId="2" borderId="0" xfId="4" applyFont="1" applyFill="1" applyAlignment="1">
      <alignment horizontal="left" wrapText="1"/>
    </xf>
    <xf numFmtId="0" fontId="14" fillId="0" borderId="0" xfId="0" applyFont="1" applyAlignment="1">
      <alignment horizontal="left" wrapText="1"/>
    </xf>
    <xf numFmtId="0" fontId="16" fillId="0" borderId="0" xfId="0" applyFont="1" applyAlignment="1">
      <alignment vertical="center" wrapText="1"/>
    </xf>
    <xf numFmtId="0" fontId="14" fillId="2" borderId="0" xfId="0" applyFont="1" applyFill="1" applyAlignment="1">
      <alignment wrapText="1"/>
    </xf>
    <xf numFmtId="0" fontId="10" fillId="2" borderId="0" xfId="2" applyFont="1" applyFill="1" applyAlignment="1">
      <alignment vertical="top" wrapText="1"/>
    </xf>
    <xf numFmtId="0" fontId="19" fillId="2" borderId="0" xfId="0" applyFont="1" applyFill="1" applyAlignment="1">
      <alignment wrapText="1"/>
    </xf>
    <xf numFmtId="0" fontId="14" fillId="0" borderId="0" xfId="0" applyFont="1" applyAlignment="1">
      <alignment wrapText="1"/>
    </xf>
    <xf numFmtId="0" fontId="14" fillId="0" borderId="0" xfId="0" applyFont="1"/>
    <xf numFmtId="0" fontId="14" fillId="2" borderId="0" xfId="0" applyFont="1" applyFill="1" applyAlignment="1">
      <alignment vertical="top" wrapText="1"/>
    </xf>
    <xf numFmtId="3" fontId="0" fillId="2" borderId="0" xfId="0" applyNumberFormat="1" applyFill="1" applyBorder="1"/>
    <xf numFmtId="3" fontId="0" fillId="2" borderId="0" xfId="0" applyNumberFormat="1" applyFill="1"/>
    <xf numFmtId="4" fontId="0" fillId="2" borderId="0" xfId="0" applyNumberFormat="1" applyFill="1"/>
    <xf numFmtId="3" fontId="3" fillId="2" borderId="0" xfId="0" applyNumberFormat="1" applyFont="1" applyFill="1" applyBorder="1" applyAlignment="1">
      <alignment horizontal="right" vertical="center"/>
    </xf>
    <xf numFmtId="3" fontId="0" fillId="2" borderId="3" xfId="0" applyNumberFormat="1" applyFill="1" applyBorder="1"/>
    <xf numFmtId="0" fontId="0" fillId="2" borderId="2" xfId="0" applyFill="1" applyBorder="1" applyAlignment="1">
      <alignment horizontal="center"/>
    </xf>
    <xf numFmtId="0" fontId="7" fillId="2" borderId="0" xfId="0" applyFont="1" applyFill="1" applyAlignment="1">
      <alignment horizontal="center"/>
    </xf>
    <xf numFmtId="3" fontId="7" fillId="2" borderId="3" xfId="0" applyNumberFormat="1" applyFont="1" applyFill="1" applyBorder="1" applyAlignment="1">
      <alignment horizontal="center"/>
    </xf>
    <xf numFmtId="0" fontId="6" fillId="2" borderId="2" xfId="0" applyFont="1" applyFill="1" applyBorder="1" applyAlignment="1">
      <alignment horizontal="center"/>
    </xf>
    <xf numFmtId="0" fontId="7" fillId="2" borderId="1" xfId="0" applyFont="1" applyFill="1" applyBorder="1" applyAlignment="1">
      <alignment horizontal="center"/>
    </xf>
    <xf numFmtId="0" fontId="10" fillId="0" borderId="0" xfId="0" applyFont="1" applyAlignment="1">
      <alignment horizontal="left" wrapText="1"/>
    </xf>
    <xf numFmtId="0" fontId="10" fillId="0" borderId="0" xfId="0" applyFont="1" applyAlignment="1">
      <alignment vertical="center" wrapText="1"/>
    </xf>
    <xf numFmtId="0" fontId="10" fillId="2" borderId="0" xfId="0" applyFont="1" applyFill="1" applyAlignment="1">
      <alignment vertical="top" wrapText="1"/>
    </xf>
    <xf numFmtId="0" fontId="10" fillId="2" borderId="0" xfId="0" applyFont="1" applyFill="1" applyAlignment="1">
      <alignment wrapText="1"/>
    </xf>
    <xf numFmtId="0" fontId="10" fillId="0" borderId="0" xfId="0" applyFont="1" applyAlignment="1">
      <alignment wrapText="1"/>
    </xf>
    <xf numFmtId="0" fontId="10" fillId="3" borderId="0" xfId="0" applyFont="1" applyFill="1" applyAlignment="1">
      <alignment vertical="center" wrapText="1"/>
    </xf>
    <xf numFmtId="0" fontId="20" fillId="0" borderId="0" xfId="0" applyFont="1"/>
    <xf numFmtId="0" fontId="21" fillId="0" borderId="0" xfId="0" applyFont="1" applyFill="1" applyBorder="1"/>
    <xf numFmtId="0" fontId="21" fillId="2" borderId="0" xfId="0" applyFont="1" applyFill="1"/>
    <xf numFmtId="0" fontId="22" fillId="2" borderId="0" xfId="0" applyFont="1" applyFill="1" applyBorder="1"/>
  </cellXfs>
  <cellStyles count="5">
    <cellStyle name="Normal" xfId="0" builtinId="0"/>
    <cellStyle name="Standaard 2 2" xfId="3"/>
    <cellStyle name="Standaard 4" xfId="2"/>
    <cellStyle name="Standaard 5" xfId="4"/>
    <cellStyle name="Standaard_Blad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6"/>
  <sheetViews>
    <sheetView tabSelected="1" zoomScaleNormal="100" workbookViewId="0">
      <selection activeCell="A86" sqref="A86"/>
    </sheetView>
  </sheetViews>
  <sheetFormatPr defaultRowHeight="15" x14ac:dyDescent="0.25"/>
  <cols>
    <col min="1" max="1" width="123.28515625" customWidth="1"/>
    <col min="2" max="2" width="42.7109375" customWidth="1"/>
  </cols>
  <sheetData>
    <row r="1" spans="1:1" ht="24" customHeight="1" x14ac:dyDescent="0.25">
      <c r="A1" s="70" t="s">
        <v>501</v>
      </c>
    </row>
    <row r="2" spans="1:1" x14ac:dyDescent="0.25">
      <c r="A2" s="2"/>
    </row>
    <row r="3" spans="1:1" ht="28.5" x14ac:dyDescent="0.25">
      <c r="A3" s="71" t="s">
        <v>227</v>
      </c>
    </row>
    <row r="4" spans="1:1" ht="87" customHeight="1" x14ac:dyDescent="0.25">
      <c r="A4" s="72" t="s">
        <v>502</v>
      </c>
    </row>
    <row r="5" spans="1:1" x14ac:dyDescent="0.25">
      <c r="A5" s="2"/>
    </row>
    <row r="6" spans="1:1" ht="28.5" x14ac:dyDescent="0.25">
      <c r="A6" s="71" t="s">
        <v>228</v>
      </c>
    </row>
    <row r="7" spans="1:1" ht="14.25" customHeight="1" x14ac:dyDescent="0.25">
      <c r="A7" s="72" t="s">
        <v>229</v>
      </c>
    </row>
    <row r="8" spans="1:1" ht="14.25" customHeight="1" x14ac:dyDescent="0.25">
      <c r="A8" s="72" t="s">
        <v>230</v>
      </c>
    </row>
    <row r="9" spans="1:1" ht="14.25" customHeight="1" x14ac:dyDescent="0.25">
      <c r="A9" s="72" t="s">
        <v>244</v>
      </c>
    </row>
    <row r="10" spans="1:1" ht="14.25" customHeight="1" x14ac:dyDescent="0.25">
      <c r="A10" s="72" t="s">
        <v>245</v>
      </c>
    </row>
    <row r="11" spans="1:1" ht="14.25" customHeight="1" x14ac:dyDescent="0.25">
      <c r="A11" s="72" t="s">
        <v>246</v>
      </c>
    </row>
    <row r="12" spans="1:1" ht="14.25" customHeight="1" x14ac:dyDescent="0.25">
      <c r="A12" s="72" t="s">
        <v>247</v>
      </c>
    </row>
    <row r="13" spans="1:1" ht="15.75" customHeight="1" x14ac:dyDescent="0.25">
      <c r="A13" s="72" t="s">
        <v>248</v>
      </c>
    </row>
    <row r="14" spans="1:1" ht="15.75" customHeight="1" x14ac:dyDescent="0.25">
      <c r="A14" s="72" t="s">
        <v>249</v>
      </c>
    </row>
    <row r="15" spans="1:1" x14ac:dyDescent="0.25">
      <c r="A15" s="72"/>
    </row>
    <row r="16" spans="1:1" x14ac:dyDescent="0.25">
      <c r="A16" s="71" t="s">
        <v>250</v>
      </c>
    </row>
    <row r="17" spans="1:1" x14ac:dyDescent="0.25">
      <c r="A17" s="71"/>
    </row>
    <row r="18" spans="1:1" ht="48" customHeight="1" x14ac:dyDescent="0.25">
      <c r="A18" s="72" t="s">
        <v>231</v>
      </c>
    </row>
    <row r="19" spans="1:1" ht="33.75" customHeight="1" x14ac:dyDescent="0.25">
      <c r="A19" s="72" t="s">
        <v>262</v>
      </c>
    </row>
    <row r="20" spans="1:1" ht="132" customHeight="1" x14ac:dyDescent="0.25">
      <c r="A20" s="73" t="s">
        <v>484</v>
      </c>
    </row>
    <row r="21" spans="1:1" ht="93.75" customHeight="1" x14ac:dyDescent="0.25">
      <c r="A21" s="90" t="s">
        <v>485</v>
      </c>
    </row>
    <row r="22" spans="1:1" ht="21.75" customHeight="1" x14ac:dyDescent="0.25">
      <c r="A22" s="74" t="s">
        <v>232</v>
      </c>
    </row>
    <row r="23" spans="1:1" ht="77.25" customHeight="1" x14ac:dyDescent="0.25">
      <c r="A23" s="73" t="s">
        <v>263</v>
      </c>
    </row>
    <row r="24" spans="1:1" ht="17.25" customHeight="1" x14ac:dyDescent="0.25">
      <c r="A24" s="74" t="s">
        <v>233</v>
      </c>
    </row>
    <row r="25" spans="1:1" ht="19.5" customHeight="1" x14ac:dyDescent="0.25">
      <c r="A25" s="75" t="s">
        <v>234</v>
      </c>
    </row>
    <row r="26" spans="1:1" ht="21.75" customHeight="1" x14ac:dyDescent="0.25">
      <c r="A26" s="76" t="s">
        <v>235</v>
      </c>
    </row>
    <row r="27" spans="1:1" ht="21.75" customHeight="1" x14ac:dyDescent="0.25">
      <c r="A27" s="76" t="s">
        <v>236</v>
      </c>
    </row>
    <row r="28" spans="1:1" ht="21.75" customHeight="1" x14ac:dyDescent="0.25">
      <c r="A28" s="76" t="s">
        <v>237</v>
      </c>
    </row>
    <row r="29" spans="1:1" ht="21.75" customHeight="1" x14ac:dyDescent="0.25">
      <c r="A29" s="76" t="s">
        <v>238</v>
      </c>
    </row>
    <row r="30" spans="1:1" ht="23.25" customHeight="1" x14ac:dyDescent="0.25">
      <c r="A30" s="78" t="s">
        <v>239</v>
      </c>
    </row>
    <row r="31" spans="1:1" ht="20.25" customHeight="1" x14ac:dyDescent="0.25">
      <c r="A31" s="77" t="s">
        <v>240</v>
      </c>
    </row>
    <row r="32" spans="1:1" ht="50.1" customHeight="1" x14ac:dyDescent="0.25">
      <c r="A32" s="79" t="s">
        <v>241</v>
      </c>
    </row>
    <row r="33" spans="1:1" ht="35.25" customHeight="1" x14ac:dyDescent="0.25">
      <c r="A33" s="80" t="s">
        <v>242</v>
      </c>
    </row>
    <row r="34" spans="1:1" ht="21.75" customHeight="1" x14ac:dyDescent="0.25">
      <c r="A34" s="81" t="s">
        <v>243</v>
      </c>
    </row>
    <row r="35" spans="1:1" ht="20.25" customHeight="1" x14ac:dyDescent="0.25"/>
    <row r="36" spans="1:1" ht="27.75" customHeight="1" x14ac:dyDescent="0.25">
      <c r="A36" s="71" t="s">
        <v>486</v>
      </c>
    </row>
    <row r="37" spans="1:1" ht="51.75" x14ac:dyDescent="0.25">
      <c r="A37" s="82" t="s">
        <v>264</v>
      </c>
    </row>
    <row r="38" spans="1:1" x14ac:dyDescent="0.25">
      <c r="A38" s="83"/>
    </row>
    <row r="39" spans="1:1" ht="51.75" x14ac:dyDescent="0.25">
      <c r="A39" s="82" t="s">
        <v>488</v>
      </c>
    </row>
    <row r="40" spans="1:1" ht="64.5" x14ac:dyDescent="0.25">
      <c r="A40" s="105" t="s">
        <v>503</v>
      </c>
    </row>
    <row r="41" spans="1:1" x14ac:dyDescent="0.25">
      <c r="A41" s="84"/>
    </row>
    <row r="42" spans="1:1" ht="77.25" x14ac:dyDescent="0.25">
      <c r="A42" s="82" t="s">
        <v>251</v>
      </c>
    </row>
    <row r="44" spans="1:1" ht="25.5" x14ac:dyDescent="0.25">
      <c r="A44" s="85" t="s">
        <v>265</v>
      </c>
    </row>
    <row r="45" spans="1:1" x14ac:dyDescent="0.25">
      <c r="A45" s="83"/>
    </row>
    <row r="46" spans="1:1" ht="39" x14ac:dyDescent="0.25">
      <c r="A46" s="86" t="s">
        <v>491</v>
      </c>
    </row>
    <row r="48" spans="1:1" ht="26.25" x14ac:dyDescent="0.25">
      <c r="A48" s="87" t="s">
        <v>489</v>
      </c>
    </row>
    <row r="49" spans="1:3" x14ac:dyDescent="0.25">
      <c r="A49" s="83"/>
    </row>
    <row r="50" spans="1:3" ht="39" x14ac:dyDescent="0.25">
      <c r="A50" s="84" t="s">
        <v>490</v>
      </c>
    </row>
    <row r="51" spans="1:3" x14ac:dyDescent="0.25">
      <c r="A51" s="83"/>
    </row>
    <row r="52" spans="1:3" ht="51.75" x14ac:dyDescent="0.25">
      <c r="A52" s="87" t="s">
        <v>252</v>
      </c>
    </row>
    <row r="53" spans="1:3" ht="51.75" x14ac:dyDescent="0.25">
      <c r="A53" s="84" t="s">
        <v>253</v>
      </c>
    </row>
    <row r="54" spans="1:3" x14ac:dyDescent="0.25">
      <c r="A54" s="83"/>
    </row>
    <row r="55" spans="1:3" ht="26.25" x14ac:dyDescent="0.25">
      <c r="A55" s="84" t="s">
        <v>492</v>
      </c>
    </row>
    <row r="57" spans="1:3" ht="22.5" customHeight="1" x14ac:dyDescent="0.25">
      <c r="A57" s="71" t="s">
        <v>254</v>
      </c>
      <c r="B57" s="89"/>
    </row>
    <row r="58" spans="1:3" ht="78.75" customHeight="1" x14ac:dyDescent="0.25">
      <c r="A58" s="106" t="s">
        <v>504</v>
      </c>
      <c r="B58" s="89"/>
    </row>
    <row r="59" spans="1:3" ht="63" customHeight="1" x14ac:dyDescent="0.25">
      <c r="A59" s="107" t="s">
        <v>505</v>
      </c>
      <c r="C59" s="89"/>
    </row>
    <row r="60" spans="1:3" ht="34.5" customHeight="1" x14ac:dyDescent="0.25">
      <c r="A60" s="94" t="s">
        <v>267</v>
      </c>
      <c r="B60" s="89"/>
      <c r="C60" s="89"/>
    </row>
    <row r="61" spans="1:3" ht="60" customHeight="1" x14ac:dyDescent="0.25">
      <c r="A61" s="94" t="s">
        <v>493</v>
      </c>
      <c r="B61" s="89"/>
      <c r="C61" s="89"/>
    </row>
    <row r="62" spans="1:3" ht="11.25" customHeight="1" x14ac:dyDescent="0.25">
      <c r="A62" s="89"/>
      <c r="B62" s="89"/>
      <c r="C62" s="89"/>
    </row>
    <row r="63" spans="1:3" x14ac:dyDescent="0.25">
      <c r="A63" s="71" t="s">
        <v>256</v>
      </c>
      <c r="B63" s="89"/>
    </row>
    <row r="64" spans="1:3" x14ac:dyDescent="0.25">
      <c r="B64" s="89"/>
    </row>
    <row r="65" spans="1:2" x14ac:dyDescent="0.25">
      <c r="A65" s="89" t="s">
        <v>259</v>
      </c>
      <c r="B65" s="89"/>
    </row>
    <row r="66" spans="1:2" ht="71.25" customHeight="1" x14ac:dyDescent="0.25">
      <c r="A66" s="108" t="s">
        <v>506</v>
      </c>
    </row>
    <row r="67" spans="1:2" ht="16.5" customHeight="1" x14ac:dyDescent="0.25">
      <c r="A67" s="89"/>
      <c r="B67" s="89"/>
    </row>
    <row r="68" spans="1:2" ht="26.25" x14ac:dyDescent="0.25">
      <c r="A68" s="91" t="s">
        <v>257</v>
      </c>
      <c r="B68" s="89"/>
    </row>
    <row r="69" spans="1:2" x14ac:dyDescent="0.25">
      <c r="A69" s="91"/>
      <c r="B69" s="89"/>
    </row>
    <row r="70" spans="1:2" x14ac:dyDescent="0.25">
      <c r="A70" s="91" t="s">
        <v>258</v>
      </c>
      <c r="B70" s="89"/>
    </row>
    <row r="71" spans="1:2" x14ac:dyDescent="0.25">
      <c r="A71" s="91"/>
      <c r="B71" s="89"/>
    </row>
    <row r="72" spans="1:2" x14ac:dyDescent="0.25">
      <c r="A72" s="71" t="s">
        <v>260</v>
      </c>
    </row>
    <row r="74" spans="1:2" ht="38.25" x14ac:dyDescent="0.25">
      <c r="A74" s="88" t="s">
        <v>266</v>
      </c>
    </row>
    <row r="75" spans="1:2" x14ac:dyDescent="0.25">
      <c r="A75" s="83"/>
    </row>
    <row r="76" spans="1:2" ht="38.25" x14ac:dyDescent="0.25">
      <c r="A76" s="88" t="s">
        <v>261</v>
      </c>
    </row>
    <row r="78" spans="1:2" x14ac:dyDescent="0.25">
      <c r="A78" s="71" t="s">
        <v>487</v>
      </c>
    </row>
    <row r="80" spans="1:2" ht="63.75" x14ac:dyDescent="0.25">
      <c r="A80" s="106" t="s">
        <v>507</v>
      </c>
    </row>
    <row r="81" spans="1:1" x14ac:dyDescent="0.25">
      <c r="A81" s="88"/>
    </row>
    <row r="82" spans="1:1" ht="39" x14ac:dyDescent="0.25">
      <c r="A82" s="109" t="s">
        <v>508</v>
      </c>
    </row>
    <row r="83" spans="1:1" x14ac:dyDescent="0.25">
      <c r="A83" s="93"/>
    </row>
    <row r="84" spans="1:1" x14ac:dyDescent="0.25">
      <c r="A84" s="92" t="s">
        <v>255</v>
      </c>
    </row>
    <row r="85" spans="1:1" x14ac:dyDescent="0.25">
      <c r="A85" s="92"/>
    </row>
    <row r="86" spans="1:1" ht="51" x14ac:dyDescent="0.25">
      <c r="A86" s="110" t="s">
        <v>509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workbookViewId="0">
      <pane xSplit="1" ySplit="2" topLeftCell="B21" activePane="bottomRight" state="frozen"/>
      <selection pane="topRight" activeCell="B1" sqref="B1"/>
      <selection pane="bottomLeft" activeCell="A3" sqref="A3"/>
      <selection pane="bottomRight" activeCell="A45" sqref="A45"/>
    </sheetView>
  </sheetViews>
  <sheetFormatPr defaultRowHeight="15" x14ac:dyDescent="0.25"/>
  <cols>
    <col min="1" max="1" width="50" customWidth="1"/>
    <col min="2" max="2" width="9.140625" customWidth="1"/>
  </cols>
  <sheetData>
    <row r="1" spans="1:8" x14ac:dyDescent="0.25">
      <c r="A1" s="1" t="s">
        <v>0</v>
      </c>
      <c r="B1" s="2"/>
      <c r="C1" s="2"/>
      <c r="D1" s="2"/>
      <c r="E1" s="2"/>
      <c r="F1" s="2"/>
      <c r="G1" s="2"/>
      <c r="H1" s="2"/>
    </row>
    <row r="2" spans="1:8" x14ac:dyDescent="0.25">
      <c r="A2" s="3"/>
      <c r="B2" s="100" t="s">
        <v>1</v>
      </c>
      <c r="C2" s="100"/>
      <c r="D2" s="100"/>
      <c r="E2" s="100"/>
      <c r="F2" s="100"/>
      <c r="G2" s="100"/>
      <c r="H2" s="2"/>
    </row>
    <row r="3" spans="1:8" x14ac:dyDescent="0.25">
      <c r="A3" s="4" t="s">
        <v>2</v>
      </c>
      <c r="B3" s="3">
        <v>2012</v>
      </c>
      <c r="C3" s="3">
        <v>2013</v>
      </c>
      <c r="D3" s="3">
        <v>2014</v>
      </c>
      <c r="E3" s="3">
        <v>2015</v>
      </c>
      <c r="F3" s="3">
        <v>2016</v>
      </c>
      <c r="G3" s="3">
        <v>2017</v>
      </c>
      <c r="H3" s="2"/>
    </row>
    <row r="4" spans="1:8" x14ac:dyDescent="0.25">
      <c r="A4" s="5" t="s">
        <v>494</v>
      </c>
      <c r="B4" s="95">
        <v>135</v>
      </c>
      <c r="C4" s="95">
        <v>170</v>
      </c>
      <c r="D4" s="95">
        <v>155</v>
      </c>
      <c r="E4" s="95">
        <v>170</v>
      </c>
      <c r="F4" s="95">
        <v>170</v>
      </c>
      <c r="G4" s="95">
        <v>180</v>
      </c>
      <c r="H4" s="2"/>
    </row>
    <row r="5" spans="1:8" x14ac:dyDescent="0.25">
      <c r="A5" s="5" t="s">
        <v>495</v>
      </c>
      <c r="B5" s="95">
        <v>315</v>
      </c>
      <c r="C5" s="95">
        <v>320</v>
      </c>
      <c r="D5" s="95">
        <v>370</v>
      </c>
      <c r="E5" s="95">
        <v>375</v>
      </c>
      <c r="F5" s="95">
        <v>415</v>
      </c>
      <c r="G5" s="95">
        <v>390</v>
      </c>
      <c r="H5" s="2"/>
    </row>
    <row r="6" spans="1:8" x14ac:dyDescent="0.25">
      <c r="A6" s="5" t="s">
        <v>3</v>
      </c>
      <c r="B6" s="95">
        <v>170</v>
      </c>
      <c r="C6" s="95">
        <v>180</v>
      </c>
      <c r="D6" s="95">
        <v>185</v>
      </c>
      <c r="E6" s="95">
        <v>190</v>
      </c>
      <c r="F6" s="95">
        <v>185</v>
      </c>
      <c r="G6" s="95">
        <v>205</v>
      </c>
      <c r="H6" s="2"/>
    </row>
    <row r="7" spans="1:8" x14ac:dyDescent="0.25">
      <c r="A7" s="5" t="s">
        <v>4</v>
      </c>
      <c r="B7" s="95">
        <v>175</v>
      </c>
      <c r="C7" s="95">
        <v>180</v>
      </c>
      <c r="D7" s="95">
        <v>200</v>
      </c>
      <c r="E7" s="95">
        <v>200</v>
      </c>
      <c r="F7" s="95">
        <v>215</v>
      </c>
      <c r="G7" s="95">
        <v>220</v>
      </c>
      <c r="H7" s="2"/>
    </row>
    <row r="8" spans="1:8" x14ac:dyDescent="0.25">
      <c r="A8" s="5" t="s">
        <v>5</v>
      </c>
      <c r="B8" s="95">
        <v>355</v>
      </c>
      <c r="C8" s="95">
        <v>360</v>
      </c>
      <c r="D8" s="95">
        <v>425</v>
      </c>
      <c r="E8" s="95">
        <v>415</v>
      </c>
      <c r="F8" s="95">
        <v>425</v>
      </c>
      <c r="G8" s="95">
        <v>405</v>
      </c>
      <c r="H8" s="2"/>
    </row>
    <row r="9" spans="1:8" x14ac:dyDescent="0.25">
      <c r="A9" s="5"/>
      <c r="B9" s="95"/>
      <c r="C9" s="95"/>
      <c r="D9" s="95"/>
      <c r="E9" s="95"/>
      <c r="F9" s="95"/>
      <c r="G9" s="95"/>
      <c r="H9" s="2"/>
    </row>
    <row r="10" spans="1:8" x14ac:dyDescent="0.25">
      <c r="A10" s="7" t="s">
        <v>6</v>
      </c>
      <c r="B10" s="95"/>
      <c r="C10" s="95"/>
      <c r="D10" s="95"/>
      <c r="E10" s="95"/>
      <c r="F10" s="95"/>
      <c r="G10" s="95"/>
      <c r="H10" s="2"/>
    </row>
    <row r="11" spans="1:8" x14ac:dyDescent="0.25">
      <c r="A11" s="5" t="s">
        <v>7</v>
      </c>
      <c r="B11" s="95">
        <v>270</v>
      </c>
      <c r="C11" s="95">
        <v>300</v>
      </c>
      <c r="D11" s="95">
        <v>405</v>
      </c>
      <c r="E11" s="95">
        <v>420</v>
      </c>
      <c r="F11" s="95">
        <v>440</v>
      </c>
      <c r="G11" s="95">
        <v>405</v>
      </c>
      <c r="H11" s="2"/>
    </row>
    <row r="12" spans="1:8" x14ac:dyDescent="0.25">
      <c r="A12" s="5" t="s">
        <v>8</v>
      </c>
      <c r="B12" s="95">
        <v>310</v>
      </c>
      <c r="C12" s="95">
        <v>330</v>
      </c>
      <c r="D12" s="95">
        <v>370</v>
      </c>
      <c r="E12" s="95">
        <v>360</v>
      </c>
      <c r="F12" s="95">
        <v>385</v>
      </c>
      <c r="G12" s="95">
        <v>395</v>
      </c>
      <c r="H12" s="2"/>
    </row>
    <row r="13" spans="1:8" x14ac:dyDescent="0.25">
      <c r="A13" s="5" t="s">
        <v>9</v>
      </c>
      <c r="B13" s="95">
        <v>315</v>
      </c>
      <c r="C13" s="95">
        <v>315</v>
      </c>
      <c r="D13" s="95">
        <v>300</v>
      </c>
      <c r="E13" s="95">
        <v>300</v>
      </c>
      <c r="F13" s="95">
        <v>305</v>
      </c>
      <c r="G13" s="95">
        <v>320</v>
      </c>
      <c r="H13" s="2"/>
    </row>
    <row r="14" spans="1:8" x14ac:dyDescent="0.25">
      <c r="A14" s="5" t="s">
        <v>10</v>
      </c>
      <c r="B14" s="95">
        <v>170</v>
      </c>
      <c r="C14" s="95">
        <v>180</v>
      </c>
      <c r="D14" s="95">
        <v>185</v>
      </c>
      <c r="E14" s="95">
        <v>190</v>
      </c>
      <c r="F14" s="95">
        <v>195</v>
      </c>
      <c r="G14" s="95">
        <v>205</v>
      </c>
      <c r="H14" s="2"/>
    </row>
    <row r="15" spans="1:8" x14ac:dyDescent="0.25">
      <c r="A15" s="5" t="s">
        <v>11</v>
      </c>
      <c r="B15" s="95">
        <v>75</v>
      </c>
      <c r="C15" s="95">
        <v>85</v>
      </c>
      <c r="D15" s="95">
        <v>75</v>
      </c>
      <c r="E15" s="95">
        <v>80</v>
      </c>
      <c r="F15" s="95">
        <v>80</v>
      </c>
      <c r="G15" s="95">
        <v>85</v>
      </c>
      <c r="H15" s="2"/>
    </row>
    <row r="16" spans="1:8" x14ac:dyDescent="0.25">
      <c r="A16" s="5"/>
      <c r="B16" s="95"/>
      <c r="C16" s="95"/>
      <c r="D16" s="95"/>
      <c r="E16" s="95"/>
      <c r="F16" s="95"/>
      <c r="G16" s="95"/>
      <c r="H16" s="2"/>
    </row>
    <row r="17" spans="1:8" x14ac:dyDescent="0.25">
      <c r="A17" s="7" t="s">
        <v>12</v>
      </c>
      <c r="B17" s="95"/>
      <c r="C17" s="95"/>
      <c r="D17" s="95"/>
      <c r="E17" s="95"/>
      <c r="F17" s="95"/>
      <c r="G17" s="95"/>
      <c r="H17" s="2"/>
    </row>
    <row r="18" spans="1:8" x14ac:dyDescent="0.25">
      <c r="A18" s="5" t="s">
        <v>13</v>
      </c>
      <c r="B18" s="95">
        <v>125</v>
      </c>
      <c r="C18" s="95">
        <v>120</v>
      </c>
      <c r="D18" s="95">
        <v>180</v>
      </c>
      <c r="E18" s="95">
        <v>180</v>
      </c>
      <c r="F18" s="95">
        <v>195</v>
      </c>
      <c r="G18" s="95">
        <v>185</v>
      </c>
      <c r="H18" s="2"/>
    </row>
    <row r="19" spans="1:8" x14ac:dyDescent="0.25">
      <c r="A19" s="5" t="s">
        <v>14</v>
      </c>
      <c r="B19" s="95">
        <v>200</v>
      </c>
      <c r="C19" s="95">
        <v>215</v>
      </c>
      <c r="D19" s="95">
        <v>245</v>
      </c>
      <c r="E19" s="95">
        <v>275</v>
      </c>
      <c r="F19" s="95">
        <v>290</v>
      </c>
      <c r="G19" s="95">
        <v>285</v>
      </c>
      <c r="H19" s="2"/>
    </row>
    <row r="20" spans="1:8" x14ac:dyDescent="0.25">
      <c r="A20" s="5" t="s">
        <v>15</v>
      </c>
      <c r="B20" s="95">
        <v>185</v>
      </c>
      <c r="C20" s="95">
        <v>225</v>
      </c>
      <c r="D20" s="95">
        <v>270</v>
      </c>
      <c r="E20" s="95">
        <v>250</v>
      </c>
      <c r="F20" s="95">
        <v>275</v>
      </c>
      <c r="G20" s="95">
        <v>270</v>
      </c>
      <c r="H20" s="2"/>
    </row>
    <row r="21" spans="1:8" x14ac:dyDescent="0.25">
      <c r="A21" s="5" t="s">
        <v>16</v>
      </c>
      <c r="B21" s="95">
        <v>635</v>
      </c>
      <c r="C21" s="95">
        <v>655</v>
      </c>
      <c r="D21" s="95">
        <v>640</v>
      </c>
      <c r="E21" s="95">
        <v>640</v>
      </c>
      <c r="F21" s="95">
        <v>645</v>
      </c>
      <c r="G21" s="95">
        <v>665</v>
      </c>
      <c r="H21" s="2"/>
    </row>
    <row r="22" spans="1:8" x14ac:dyDescent="0.25">
      <c r="A22" s="5"/>
      <c r="B22" s="95"/>
      <c r="C22" s="95"/>
      <c r="D22" s="95"/>
      <c r="E22" s="95"/>
      <c r="F22" s="95"/>
      <c r="G22" s="95"/>
      <c r="H22" s="2"/>
    </row>
    <row r="23" spans="1:8" x14ac:dyDescent="0.25">
      <c r="A23" s="7" t="s">
        <v>17</v>
      </c>
      <c r="B23" s="95"/>
      <c r="C23" s="95"/>
      <c r="D23" s="95"/>
      <c r="E23" s="95"/>
      <c r="F23" s="95"/>
      <c r="G23" s="95"/>
      <c r="H23" s="2"/>
    </row>
    <row r="24" spans="1:8" x14ac:dyDescent="0.25">
      <c r="A24" s="5" t="s">
        <v>18</v>
      </c>
      <c r="B24" s="95">
        <v>1075</v>
      </c>
      <c r="C24" s="95">
        <v>1130</v>
      </c>
      <c r="D24" s="95">
        <v>1265</v>
      </c>
      <c r="E24" s="95">
        <v>1275</v>
      </c>
      <c r="F24" s="95">
        <v>1335</v>
      </c>
      <c r="G24" s="95">
        <v>1315</v>
      </c>
      <c r="H24" s="2"/>
    </row>
    <row r="25" spans="1:8" x14ac:dyDescent="0.25">
      <c r="A25" s="5" t="s">
        <v>19</v>
      </c>
      <c r="B25" s="95">
        <v>70</v>
      </c>
      <c r="C25" s="95">
        <v>80</v>
      </c>
      <c r="D25" s="95">
        <v>70</v>
      </c>
      <c r="E25" s="95">
        <v>70</v>
      </c>
      <c r="F25" s="95">
        <v>75</v>
      </c>
      <c r="G25" s="95">
        <v>90</v>
      </c>
      <c r="H25" s="2"/>
    </row>
    <row r="26" spans="1:8" x14ac:dyDescent="0.25">
      <c r="A26" s="5"/>
      <c r="B26" s="95"/>
      <c r="C26" s="95"/>
      <c r="D26" s="95"/>
      <c r="E26" s="95"/>
      <c r="F26" s="95"/>
      <c r="G26" s="95"/>
      <c r="H26" s="2"/>
    </row>
    <row r="27" spans="1:8" x14ac:dyDescent="0.25">
      <c r="A27" s="7" t="s">
        <v>20</v>
      </c>
      <c r="B27" s="95"/>
      <c r="C27" s="95"/>
      <c r="D27" s="95"/>
      <c r="E27" s="95"/>
      <c r="F27" s="95"/>
      <c r="G27" s="95"/>
      <c r="H27" s="2"/>
    </row>
    <row r="28" spans="1:8" x14ac:dyDescent="0.25">
      <c r="A28" s="5" t="s">
        <v>21</v>
      </c>
      <c r="B28" s="95">
        <v>5</v>
      </c>
      <c r="C28" s="95">
        <v>5</v>
      </c>
      <c r="D28" s="95">
        <v>10</v>
      </c>
      <c r="E28" s="95">
        <v>10</v>
      </c>
      <c r="F28" s="95">
        <v>10</v>
      </c>
      <c r="G28" s="95">
        <v>10</v>
      </c>
      <c r="H28" s="2"/>
    </row>
    <row r="29" spans="1:8" x14ac:dyDescent="0.25">
      <c r="A29" s="5" t="s">
        <v>22</v>
      </c>
      <c r="B29" s="95">
        <v>15</v>
      </c>
      <c r="C29" s="95">
        <v>20</v>
      </c>
      <c r="D29" s="95">
        <v>20</v>
      </c>
      <c r="E29" s="95">
        <v>15</v>
      </c>
      <c r="F29" s="95">
        <v>20</v>
      </c>
      <c r="G29" s="95">
        <v>15</v>
      </c>
      <c r="H29" s="2"/>
    </row>
    <row r="30" spans="1:8" x14ac:dyDescent="0.25">
      <c r="A30" s="5" t="s">
        <v>23</v>
      </c>
      <c r="B30" s="95">
        <v>15</v>
      </c>
      <c r="C30" s="95">
        <v>15</v>
      </c>
      <c r="D30" s="95">
        <v>15</v>
      </c>
      <c r="E30" s="95">
        <v>10</v>
      </c>
      <c r="F30" s="95">
        <v>10</v>
      </c>
      <c r="G30" s="95">
        <v>15</v>
      </c>
      <c r="H30" s="2"/>
    </row>
    <row r="31" spans="1:8" x14ac:dyDescent="0.25">
      <c r="A31" s="5" t="s">
        <v>24</v>
      </c>
      <c r="B31" s="95">
        <v>55</v>
      </c>
      <c r="C31" s="95">
        <v>55</v>
      </c>
      <c r="D31" s="95">
        <v>70</v>
      </c>
      <c r="E31" s="95">
        <v>70</v>
      </c>
      <c r="F31" s="95">
        <v>65</v>
      </c>
      <c r="G31" s="95">
        <v>70</v>
      </c>
      <c r="H31" s="2"/>
    </row>
    <row r="32" spans="1:8" x14ac:dyDescent="0.25">
      <c r="A32" s="5" t="s">
        <v>25</v>
      </c>
      <c r="B32" s="95">
        <v>10</v>
      </c>
      <c r="C32" s="95">
        <v>10</v>
      </c>
      <c r="D32" s="95">
        <v>15</v>
      </c>
      <c r="E32" s="95">
        <v>10</v>
      </c>
      <c r="F32" s="95">
        <v>10</v>
      </c>
      <c r="G32" s="95">
        <v>10</v>
      </c>
      <c r="H32" s="2"/>
    </row>
    <row r="33" spans="1:8" x14ac:dyDescent="0.25">
      <c r="A33" s="5" t="s">
        <v>26</v>
      </c>
      <c r="B33" s="95">
        <v>40</v>
      </c>
      <c r="C33" s="95">
        <v>45</v>
      </c>
      <c r="D33" s="95">
        <v>50</v>
      </c>
      <c r="E33" s="95">
        <v>45</v>
      </c>
      <c r="F33" s="95">
        <v>40</v>
      </c>
      <c r="G33" s="95">
        <v>45</v>
      </c>
      <c r="H33" s="2"/>
    </row>
    <row r="34" spans="1:8" x14ac:dyDescent="0.25">
      <c r="A34" s="5" t="s">
        <v>27</v>
      </c>
      <c r="B34" s="95">
        <v>105</v>
      </c>
      <c r="C34" s="95">
        <v>130</v>
      </c>
      <c r="D34" s="95">
        <v>145</v>
      </c>
      <c r="E34" s="95">
        <v>165</v>
      </c>
      <c r="F34" s="95">
        <v>180</v>
      </c>
      <c r="G34" s="95">
        <v>160</v>
      </c>
      <c r="H34" s="2"/>
    </row>
    <row r="35" spans="1:8" x14ac:dyDescent="0.25">
      <c r="A35" s="5" t="s">
        <v>28</v>
      </c>
      <c r="B35" s="95">
        <v>410</v>
      </c>
      <c r="C35" s="95">
        <v>425</v>
      </c>
      <c r="D35" s="95">
        <v>460</v>
      </c>
      <c r="E35" s="95">
        <v>485</v>
      </c>
      <c r="F35" s="95">
        <v>525</v>
      </c>
      <c r="G35" s="95">
        <v>560</v>
      </c>
      <c r="H35" s="2"/>
    </row>
    <row r="36" spans="1:8" x14ac:dyDescent="0.25">
      <c r="A36" s="5" t="s">
        <v>29</v>
      </c>
      <c r="B36" s="95">
        <v>35</v>
      </c>
      <c r="C36" s="95">
        <v>40</v>
      </c>
      <c r="D36" s="95">
        <v>45</v>
      </c>
      <c r="E36" s="95">
        <v>40</v>
      </c>
      <c r="F36" s="95">
        <v>50</v>
      </c>
      <c r="G36" s="95">
        <v>50</v>
      </c>
      <c r="H36" s="2"/>
    </row>
    <row r="37" spans="1:8" x14ac:dyDescent="0.25">
      <c r="A37" s="5" t="s">
        <v>30</v>
      </c>
      <c r="B37" s="95">
        <v>95</v>
      </c>
      <c r="C37" s="95">
        <v>110</v>
      </c>
      <c r="D37" s="95">
        <v>115</v>
      </c>
      <c r="E37" s="95">
        <v>115</v>
      </c>
      <c r="F37" s="95">
        <v>110</v>
      </c>
      <c r="G37" s="95">
        <v>100</v>
      </c>
      <c r="H37" s="2"/>
    </row>
    <row r="38" spans="1:8" x14ac:dyDescent="0.25">
      <c r="A38" s="5" t="s">
        <v>31</v>
      </c>
      <c r="B38" s="95">
        <v>10</v>
      </c>
      <c r="C38" s="95">
        <v>10</v>
      </c>
      <c r="D38" s="95">
        <v>10</v>
      </c>
      <c r="E38" s="95">
        <v>10</v>
      </c>
      <c r="F38" s="95">
        <v>10</v>
      </c>
      <c r="G38" s="95">
        <v>5</v>
      </c>
      <c r="H38" s="2"/>
    </row>
    <row r="39" spans="1:8" x14ac:dyDescent="0.25">
      <c r="A39" s="5" t="s">
        <v>32</v>
      </c>
      <c r="B39" s="95">
        <v>345</v>
      </c>
      <c r="C39" s="95">
        <v>350</v>
      </c>
      <c r="D39" s="95">
        <v>380</v>
      </c>
      <c r="E39" s="95">
        <v>370</v>
      </c>
      <c r="F39" s="95">
        <v>375</v>
      </c>
      <c r="G39" s="95">
        <v>365</v>
      </c>
      <c r="H39" s="2"/>
    </row>
    <row r="40" spans="1:8" x14ac:dyDescent="0.25">
      <c r="A40" s="5"/>
      <c r="B40" s="95"/>
      <c r="C40" s="95"/>
      <c r="D40" s="95"/>
      <c r="E40" s="95"/>
      <c r="F40" s="95"/>
      <c r="G40" s="95"/>
      <c r="H40" s="2"/>
    </row>
    <row r="41" spans="1:8" x14ac:dyDescent="0.25">
      <c r="A41" s="5" t="s">
        <v>33</v>
      </c>
      <c r="B41" s="96">
        <v>55053</v>
      </c>
      <c r="C41" s="96">
        <v>52119</v>
      </c>
      <c r="D41" s="96">
        <v>53413</v>
      </c>
      <c r="E41" s="96">
        <v>52564</v>
      </c>
      <c r="F41" s="96">
        <v>55980</v>
      </c>
      <c r="G41" s="96">
        <v>58525</v>
      </c>
      <c r="H41" s="2"/>
    </row>
    <row r="42" spans="1:8" x14ac:dyDescent="0.25">
      <c r="A42" s="5"/>
      <c r="B42" s="6"/>
      <c r="C42" s="6"/>
      <c r="D42" s="6"/>
      <c r="E42" s="6"/>
      <c r="F42" s="6"/>
      <c r="G42" s="6"/>
      <c r="H42" s="2"/>
    </row>
    <row r="43" spans="1:8" x14ac:dyDescent="0.25">
      <c r="A43" s="8" t="s">
        <v>34</v>
      </c>
      <c r="B43" s="8">
        <v>1145</v>
      </c>
      <c r="C43" s="8">
        <v>1210</v>
      </c>
      <c r="D43" s="8">
        <v>1335</v>
      </c>
      <c r="E43" s="8">
        <v>1345</v>
      </c>
      <c r="F43" s="8">
        <v>1410</v>
      </c>
      <c r="G43" s="8">
        <v>1405</v>
      </c>
      <c r="H43" s="2"/>
    </row>
    <row r="44" spans="1:8" x14ac:dyDescent="0.25">
      <c r="A44" s="2"/>
      <c r="B44" s="2"/>
      <c r="C44" s="2"/>
      <c r="D44" s="2"/>
      <c r="E44" s="2"/>
      <c r="F44" s="2"/>
      <c r="G44" s="2"/>
      <c r="H44" s="2"/>
    </row>
    <row r="45" spans="1:8" x14ac:dyDescent="0.25">
      <c r="A45" s="111" t="s">
        <v>500</v>
      </c>
      <c r="B45" s="2"/>
      <c r="C45" s="2"/>
      <c r="D45" s="2"/>
      <c r="E45" s="2"/>
      <c r="F45" s="2"/>
      <c r="G45" s="2"/>
      <c r="H45" s="2"/>
    </row>
  </sheetData>
  <mergeCells count="1">
    <mergeCell ref="B2:G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3"/>
  <sheetViews>
    <sheetView workbookViewId="0">
      <selection activeCell="A33" sqref="A33"/>
    </sheetView>
  </sheetViews>
  <sheetFormatPr defaultRowHeight="15" x14ac:dyDescent="0.25"/>
  <cols>
    <col min="1" max="1" width="32.85546875" customWidth="1"/>
    <col min="2" max="5" width="10.140625" bestFit="1" customWidth="1"/>
    <col min="6" max="6" width="1.7109375" customWidth="1"/>
    <col min="7" max="10" width="10.140625" bestFit="1" customWidth="1"/>
    <col min="11" max="11" width="1.7109375" customWidth="1"/>
    <col min="12" max="15" width="10.140625" bestFit="1" customWidth="1"/>
    <col min="16" max="16" width="1.7109375" customWidth="1"/>
    <col min="17" max="20" width="10.140625" bestFit="1" customWidth="1"/>
    <col min="21" max="21" width="1.7109375" customWidth="1"/>
    <col min="22" max="25" width="10.140625" bestFit="1" customWidth="1"/>
    <col min="26" max="26" width="1.7109375" customWidth="1"/>
    <col min="27" max="30" width="10.140625" bestFit="1" customWidth="1"/>
  </cols>
  <sheetData>
    <row r="1" spans="1:31" x14ac:dyDescent="0.25">
      <c r="A1" s="1" t="s">
        <v>496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1:31" x14ac:dyDescent="0.25">
      <c r="A2" s="3"/>
      <c r="B2" s="100">
        <v>2012</v>
      </c>
      <c r="C2" s="100"/>
      <c r="D2" s="100"/>
      <c r="E2" s="100"/>
      <c r="F2" s="9"/>
      <c r="G2" s="100">
        <v>2013</v>
      </c>
      <c r="H2" s="100"/>
      <c r="I2" s="100"/>
      <c r="J2" s="100"/>
      <c r="K2" s="9"/>
      <c r="L2" s="100">
        <v>2014</v>
      </c>
      <c r="M2" s="100"/>
      <c r="N2" s="100"/>
      <c r="O2" s="100"/>
      <c r="P2" s="9"/>
      <c r="Q2" s="100">
        <v>2015</v>
      </c>
      <c r="R2" s="100"/>
      <c r="S2" s="100"/>
      <c r="T2" s="100"/>
      <c r="U2" s="9"/>
      <c r="V2" s="100">
        <v>2016</v>
      </c>
      <c r="W2" s="100"/>
      <c r="X2" s="100"/>
      <c r="Y2" s="100"/>
      <c r="Z2" s="9"/>
      <c r="AA2" s="100">
        <v>2017</v>
      </c>
      <c r="AB2" s="100"/>
      <c r="AC2" s="100"/>
      <c r="AD2" s="100"/>
      <c r="AE2" s="2"/>
    </row>
    <row r="3" spans="1:31" x14ac:dyDescent="0.25">
      <c r="A3" s="6"/>
      <c r="B3" s="6" t="s">
        <v>35</v>
      </c>
      <c r="C3" s="6" t="s">
        <v>36</v>
      </c>
      <c r="D3" s="6" t="s">
        <v>37</v>
      </c>
      <c r="E3" s="6" t="s">
        <v>38</v>
      </c>
      <c r="F3" s="6"/>
      <c r="G3" s="6" t="s">
        <v>272</v>
      </c>
      <c r="H3" s="6" t="s">
        <v>273</v>
      </c>
      <c r="I3" s="6" t="s">
        <v>274</v>
      </c>
      <c r="J3" s="6" t="s">
        <v>275</v>
      </c>
      <c r="K3" s="6"/>
      <c r="L3" s="6" t="s">
        <v>276</v>
      </c>
      <c r="M3" s="6" t="s">
        <v>277</v>
      </c>
      <c r="N3" s="6" t="s">
        <v>278</v>
      </c>
      <c r="O3" s="6" t="s">
        <v>279</v>
      </c>
      <c r="P3" s="6"/>
      <c r="Q3" s="6" t="s">
        <v>280</v>
      </c>
      <c r="R3" s="6" t="s">
        <v>281</v>
      </c>
      <c r="S3" s="6" t="s">
        <v>282</v>
      </c>
      <c r="T3" s="6" t="s">
        <v>283</v>
      </c>
      <c r="U3" s="6"/>
      <c r="V3" s="6" t="s">
        <v>284</v>
      </c>
      <c r="W3" s="6" t="s">
        <v>285</v>
      </c>
      <c r="X3" s="6" t="s">
        <v>286</v>
      </c>
      <c r="Y3" s="6" t="s">
        <v>287</v>
      </c>
      <c r="Z3" s="6"/>
      <c r="AA3" s="6" t="s">
        <v>288</v>
      </c>
      <c r="AB3" s="6" t="s">
        <v>289</v>
      </c>
      <c r="AC3" s="6" t="s">
        <v>290</v>
      </c>
      <c r="AD3" s="6" t="s">
        <v>291</v>
      </c>
      <c r="AE3" s="2"/>
    </row>
    <row r="4" spans="1:31" x14ac:dyDescent="0.25">
      <c r="A4" s="10" t="s">
        <v>39</v>
      </c>
      <c r="B4" s="3"/>
      <c r="C4" s="3"/>
      <c r="D4" s="3"/>
      <c r="E4" s="3"/>
      <c r="F4" s="3"/>
      <c r="G4" s="3"/>
      <c r="H4" s="3"/>
      <c r="I4" s="3"/>
      <c r="J4" s="3"/>
      <c r="K4" s="3"/>
      <c r="L4" s="3"/>
      <c r="M4" s="3"/>
      <c r="N4" s="3"/>
      <c r="O4" s="3"/>
      <c r="P4" s="3"/>
      <c r="Q4" s="3"/>
      <c r="R4" s="3"/>
      <c r="S4" s="3"/>
      <c r="T4" s="3"/>
      <c r="U4" s="3"/>
      <c r="V4" s="3"/>
      <c r="W4" s="3"/>
      <c r="X4" s="3"/>
      <c r="Y4" s="3"/>
      <c r="Z4" s="3"/>
      <c r="AA4" s="3"/>
      <c r="AB4" s="3"/>
      <c r="AC4" s="3"/>
      <c r="AD4" s="3"/>
      <c r="AE4" s="2"/>
    </row>
    <row r="5" spans="1:31" x14ac:dyDescent="0.25">
      <c r="A5" s="6" t="s">
        <v>40</v>
      </c>
      <c r="B5" s="95">
        <v>64265</v>
      </c>
      <c r="C5" s="95">
        <v>64200</v>
      </c>
      <c r="D5" s="95">
        <v>63125</v>
      </c>
      <c r="E5" s="95">
        <v>61355</v>
      </c>
      <c r="F5" s="95"/>
      <c r="G5" s="95">
        <v>66965</v>
      </c>
      <c r="H5" s="95">
        <v>66605</v>
      </c>
      <c r="I5" s="95">
        <v>66360</v>
      </c>
      <c r="J5" s="95">
        <v>61575</v>
      </c>
      <c r="K5" s="95"/>
      <c r="L5" s="95">
        <v>67385</v>
      </c>
      <c r="M5" s="95">
        <v>67215</v>
      </c>
      <c r="N5" s="95">
        <v>67065</v>
      </c>
      <c r="O5" s="95">
        <v>67635</v>
      </c>
      <c r="P5" s="95"/>
      <c r="Q5" s="95">
        <v>67530</v>
      </c>
      <c r="R5" s="95">
        <v>65605</v>
      </c>
      <c r="S5" s="95">
        <v>65630</v>
      </c>
      <c r="T5" s="95">
        <v>65620</v>
      </c>
      <c r="U5" s="95"/>
      <c r="V5" s="95">
        <v>66815</v>
      </c>
      <c r="W5" s="95">
        <v>66285</v>
      </c>
      <c r="X5" s="95">
        <v>64770</v>
      </c>
      <c r="Y5" s="95">
        <v>64265</v>
      </c>
      <c r="Z5" s="95"/>
      <c r="AA5" s="95">
        <v>69475</v>
      </c>
      <c r="AB5" s="95">
        <v>69015</v>
      </c>
      <c r="AC5" s="95">
        <v>68080</v>
      </c>
      <c r="AD5" s="95">
        <v>68575</v>
      </c>
      <c r="AE5" s="2"/>
    </row>
    <row r="6" spans="1:31" x14ac:dyDescent="0.25">
      <c r="A6" s="6" t="s">
        <v>41</v>
      </c>
      <c r="B6" s="95">
        <v>48850</v>
      </c>
      <c r="C6" s="95">
        <v>49045</v>
      </c>
      <c r="D6" s="95">
        <v>48620</v>
      </c>
      <c r="E6" s="95">
        <v>48010</v>
      </c>
      <c r="F6" s="95"/>
      <c r="G6" s="95">
        <v>49595</v>
      </c>
      <c r="H6" s="95">
        <v>49355</v>
      </c>
      <c r="I6" s="95">
        <v>49455</v>
      </c>
      <c r="J6" s="95">
        <v>48415</v>
      </c>
      <c r="K6" s="95"/>
      <c r="L6" s="95">
        <v>50610</v>
      </c>
      <c r="M6" s="95">
        <v>50715</v>
      </c>
      <c r="N6" s="95">
        <v>51130</v>
      </c>
      <c r="O6" s="95">
        <v>51830</v>
      </c>
      <c r="P6" s="95"/>
      <c r="Q6" s="95">
        <v>50195</v>
      </c>
      <c r="R6" s="95">
        <v>49260</v>
      </c>
      <c r="S6" s="95">
        <v>49435</v>
      </c>
      <c r="T6" s="95">
        <v>49880</v>
      </c>
      <c r="U6" s="95"/>
      <c r="V6" s="95">
        <v>52690</v>
      </c>
      <c r="W6" s="95">
        <v>53115</v>
      </c>
      <c r="X6" s="95">
        <v>52690</v>
      </c>
      <c r="Y6" s="95">
        <v>53155</v>
      </c>
      <c r="Z6" s="95"/>
      <c r="AA6" s="95">
        <v>54635</v>
      </c>
      <c r="AB6" s="95">
        <v>54490</v>
      </c>
      <c r="AC6" s="95">
        <v>54190</v>
      </c>
      <c r="AD6" s="95">
        <v>54285</v>
      </c>
      <c r="AE6" s="2"/>
    </row>
    <row r="7" spans="1:31" x14ac:dyDescent="0.25">
      <c r="A7" s="6"/>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2"/>
    </row>
    <row r="8" spans="1:31" x14ac:dyDescent="0.25">
      <c r="A8" s="11" t="s">
        <v>42</v>
      </c>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2"/>
    </row>
    <row r="9" spans="1:31" x14ac:dyDescent="0.25">
      <c r="A9" s="12" t="s">
        <v>43</v>
      </c>
      <c r="B9" s="98">
        <v>84430</v>
      </c>
      <c r="C9" s="98">
        <v>84570</v>
      </c>
      <c r="D9" s="98">
        <v>83320</v>
      </c>
      <c r="E9" s="98">
        <v>81400</v>
      </c>
      <c r="F9" s="98"/>
      <c r="G9" s="98">
        <v>86645</v>
      </c>
      <c r="H9" s="98">
        <v>86245</v>
      </c>
      <c r="I9" s="98">
        <v>85935</v>
      </c>
      <c r="J9" s="98">
        <v>81600</v>
      </c>
      <c r="K9" s="98"/>
      <c r="L9" s="98">
        <v>86475</v>
      </c>
      <c r="M9" s="98">
        <v>86380</v>
      </c>
      <c r="N9" s="98">
        <v>86065</v>
      </c>
      <c r="O9" s="98">
        <v>86180</v>
      </c>
      <c r="P9" s="98"/>
      <c r="Q9" s="98">
        <v>84980</v>
      </c>
      <c r="R9" s="98">
        <v>82395</v>
      </c>
      <c r="S9" s="98">
        <v>82215</v>
      </c>
      <c r="T9" s="98">
        <v>82210</v>
      </c>
      <c r="U9" s="98"/>
      <c r="V9" s="98">
        <v>85135</v>
      </c>
      <c r="W9" s="98">
        <v>85130</v>
      </c>
      <c r="X9" s="98">
        <v>83670</v>
      </c>
      <c r="Y9" s="98">
        <v>82885</v>
      </c>
      <c r="Z9" s="98"/>
      <c r="AA9" s="98">
        <v>87525</v>
      </c>
      <c r="AB9" s="98">
        <v>86990</v>
      </c>
      <c r="AC9" s="98">
        <v>85700</v>
      </c>
      <c r="AD9" s="98">
        <v>85650</v>
      </c>
      <c r="AE9" s="2"/>
    </row>
    <row r="10" spans="1:31" x14ac:dyDescent="0.25">
      <c r="A10" s="12" t="s">
        <v>44</v>
      </c>
      <c r="B10" s="98">
        <v>12590</v>
      </c>
      <c r="C10" s="98">
        <v>12600</v>
      </c>
      <c r="D10" s="98">
        <v>12400</v>
      </c>
      <c r="E10" s="98">
        <v>11985</v>
      </c>
      <c r="F10" s="98"/>
      <c r="G10" s="98">
        <v>13055</v>
      </c>
      <c r="H10" s="98">
        <v>13045</v>
      </c>
      <c r="I10" s="98">
        <v>13050</v>
      </c>
      <c r="J10" s="98">
        <v>12410</v>
      </c>
      <c r="K10" s="98"/>
      <c r="L10" s="98">
        <v>13480</v>
      </c>
      <c r="M10" s="98">
        <v>13420</v>
      </c>
      <c r="N10" s="98">
        <v>13475</v>
      </c>
      <c r="O10" s="98">
        <v>13680</v>
      </c>
      <c r="P10" s="98"/>
      <c r="Q10" s="98">
        <v>13670</v>
      </c>
      <c r="R10" s="98">
        <v>13420</v>
      </c>
      <c r="S10" s="98">
        <v>13415</v>
      </c>
      <c r="T10" s="98">
        <v>13440</v>
      </c>
      <c r="U10" s="98"/>
      <c r="V10" s="98">
        <v>13930</v>
      </c>
      <c r="W10" s="98">
        <v>13905</v>
      </c>
      <c r="X10" s="98">
        <v>13500</v>
      </c>
      <c r="Y10" s="98">
        <v>13475</v>
      </c>
      <c r="Z10" s="98"/>
      <c r="AA10" s="98">
        <v>14725</v>
      </c>
      <c r="AB10" s="98">
        <v>14485</v>
      </c>
      <c r="AC10" s="98">
        <v>14200</v>
      </c>
      <c r="AD10" s="98">
        <v>14595</v>
      </c>
      <c r="AE10" s="2"/>
    </row>
    <row r="11" spans="1:31" x14ac:dyDescent="0.25">
      <c r="A11" s="12" t="s">
        <v>45</v>
      </c>
      <c r="B11" s="98">
        <v>15310</v>
      </c>
      <c r="C11" s="98">
        <v>15270</v>
      </c>
      <c r="D11" s="98">
        <v>15240</v>
      </c>
      <c r="E11" s="98">
        <v>15200</v>
      </c>
      <c r="F11" s="98"/>
      <c r="G11" s="98">
        <v>16045</v>
      </c>
      <c r="H11" s="98">
        <v>15850</v>
      </c>
      <c r="I11" s="98">
        <v>16025</v>
      </c>
      <c r="J11" s="98">
        <v>15195</v>
      </c>
      <c r="K11" s="98"/>
      <c r="L11" s="98">
        <v>17245</v>
      </c>
      <c r="M11" s="98">
        <v>17320</v>
      </c>
      <c r="N11" s="98">
        <v>17855</v>
      </c>
      <c r="O11" s="98">
        <v>18790</v>
      </c>
      <c r="P11" s="98"/>
      <c r="Q11" s="98">
        <v>18095</v>
      </c>
      <c r="R11" s="98">
        <v>17890</v>
      </c>
      <c r="S11" s="98">
        <v>18300</v>
      </c>
      <c r="T11" s="98">
        <v>18885</v>
      </c>
      <c r="U11" s="98"/>
      <c r="V11" s="98">
        <v>19330</v>
      </c>
      <c r="W11" s="98">
        <v>19230</v>
      </c>
      <c r="X11" s="98">
        <v>19255</v>
      </c>
      <c r="Y11" s="98">
        <v>19985</v>
      </c>
      <c r="Z11" s="98"/>
      <c r="AA11" s="98">
        <v>20640</v>
      </c>
      <c r="AB11" s="98">
        <v>20540</v>
      </c>
      <c r="AC11" s="98">
        <v>20685</v>
      </c>
      <c r="AD11" s="98">
        <v>20720</v>
      </c>
      <c r="AE11" s="2"/>
    </row>
    <row r="12" spans="1:31" x14ac:dyDescent="0.25">
      <c r="A12" s="12" t="s">
        <v>46</v>
      </c>
      <c r="B12" s="98">
        <v>790</v>
      </c>
      <c r="C12" s="98">
        <v>805</v>
      </c>
      <c r="D12" s="98">
        <v>785</v>
      </c>
      <c r="E12" s="98">
        <v>780</v>
      </c>
      <c r="F12" s="98"/>
      <c r="G12" s="98">
        <v>805</v>
      </c>
      <c r="H12" s="98">
        <v>815</v>
      </c>
      <c r="I12" s="98">
        <v>810</v>
      </c>
      <c r="J12" s="98">
        <v>785</v>
      </c>
      <c r="K12" s="98"/>
      <c r="L12" s="98">
        <v>800</v>
      </c>
      <c r="M12" s="98">
        <v>810</v>
      </c>
      <c r="N12" s="98">
        <v>800</v>
      </c>
      <c r="O12" s="98">
        <v>815</v>
      </c>
      <c r="P12" s="98"/>
      <c r="Q12" s="98">
        <v>980</v>
      </c>
      <c r="R12" s="98">
        <v>1160</v>
      </c>
      <c r="S12" s="98">
        <v>1135</v>
      </c>
      <c r="T12" s="98">
        <v>965</v>
      </c>
      <c r="U12" s="98"/>
      <c r="V12" s="98">
        <v>1110</v>
      </c>
      <c r="W12" s="98">
        <v>1140</v>
      </c>
      <c r="X12" s="98">
        <v>1035</v>
      </c>
      <c r="Y12" s="98">
        <v>1080</v>
      </c>
      <c r="Z12" s="98"/>
      <c r="AA12" s="98">
        <v>1225</v>
      </c>
      <c r="AB12" s="98">
        <v>1495</v>
      </c>
      <c r="AC12" s="98">
        <v>1680</v>
      </c>
      <c r="AD12" s="98">
        <v>1885</v>
      </c>
      <c r="AE12" s="2"/>
    </row>
    <row r="13" spans="1:31" x14ac:dyDescent="0.25">
      <c r="A13" s="6"/>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2"/>
    </row>
    <row r="14" spans="1:31" x14ac:dyDescent="0.25">
      <c r="A14" s="11" t="s">
        <v>47</v>
      </c>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2"/>
    </row>
    <row r="15" spans="1:31" x14ac:dyDescent="0.25">
      <c r="A15" s="6" t="s">
        <v>48</v>
      </c>
      <c r="B15" s="95">
        <v>31610</v>
      </c>
      <c r="C15" s="95">
        <v>32370</v>
      </c>
      <c r="D15" s="95">
        <v>32600</v>
      </c>
      <c r="E15" s="95">
        <v>33210</v>
      </c>
      <c r="F15" s="95"/>
      <c r="G15" s="95">
        <v>31450</v>
      </c>
      <c r="H15" s="95">
        <v>31890</v>
      </c>
      <c r="I15" s="95">
        <v>33160</v>
      </c>
      <c r="J15" s="95">
        <v>34240</v>
      </c>
      <c r="K15" s="95"/>
      <c r="L15" s="95">
        <v>33415</v>
      </c>
      <c r="M15" s="95">
        <v>34500</v>
      </c>
      <c r="N15" s="95">
        <v>36140</v>
      </c>
      <c r="O15" s="95">
        <v>37610</v>
      </c>
      <c r="P15" s="95"/>
      <c r="Q15" s="95">
        <v>35300</v>
      </c>
      <c r="R15" s="95">
        <v>36085</v>
      </c>
      <c r="S15" s="95">
        <v>37310</v>
      </c>
      <c r="T15" s="95">
        <v>38535</v>
      </c>
      <c r="U15" s="95"/>
      <c r="V15" s="95">
        <v>38060</v>
      </c>
      <c r="W15" s="95">
        <v>38930</v>
      </c>
      <c r="X15" s="95">
        <v>38505</v>
      </c>
      <c r="Y15" s="95">
        <v>39815</v>
      </c>
      <c r="Z15" s="95"/>
      <c r="AA15" s="95">
        <v>41485</v>
      </c>
      <c r="AB15" s="95">
        <v>41400</v>
      </c>
      <c r="AC15" s="95">
        <v>41395</v>
      </c>
      <c r="AD15" s="95">
        <v>41255</v>
      </c>
      <c r="AE15" s="2"/>
    </row>
    <row r="16" spans="1:31" x14ac:dyDescent="0.25">
      <c r="A16" s="6" t="s">
        <v>49</v>
      </c>
      <c r="B16" s="95">
        <v>26410</v>
      </c>
      <c r="C16" s="95">
        <v>26265</v>
      </c>
      <c r="D16" s="95">
        <v>25725</v>
      </c>
      <c r="E16" s="95">
        <v>24695</v>
      </c>
      <c r="F16" s="95"/>
      <c r="G16" s="95">
        <v>26235</v>
      </c>
      <c r="H16" s="95">
        <v>26015</v>
      </c>
      <c r="I16" s="95">
        <v>25655</v>
      </c>
      <c r="J16" s="95">
        <v>23735</v>
      </c>
      <c r="K16" s="95"/>
      <c r="L16" s="95">
        <v>25165</v>
      </c>
      <c r="M16" s="95">
        <v>24920</v>
      </c>
      <c r="N16" s="95">
        <v>24845</v>
      </c>
      <c r="O16" s="95">
        <v>24995</v>
      </c>
      <c r="P16" s="95"/>
      <c r="Q16" s="95">
        <v>24640</v>
      </c>
      <c r="R16" s="95">
        <v>24175</v>
      </c>
      <c r="S16" s="95">
        <v>23910</v>
      </c>
      <c r="T16" s="95">
        <v>23670</v>
      </c>
      <c r="U16" s="95"/>
      <c r="V16" s="95">
        <v>24655</v>
      </c>
      <c r="W16" s="95">
        <v>24395</v>
      </c>
      <c r="X16" s="95">
        <v>23915</v>
      </c>
      <c r="Y16" s="95">
        <v>23480</v>
      </c>
      <c r="Z16" s="95"/>
      <c r="AA16" s="95">
        <v>25095</v>
      </c>
      <c r="AB16" s="95">
        <v>24920</v>
      </c>
      <c r="AC16" s="95">
        <v>24675</v>
      </c>
      <c r="AD16" s="95">
        <v>24715</v>
      </c>
      <c r="AE16" s="2"/>
    </row>
    <row r="17" spans="1:31" x14ac:dyDescent="0.25">
      <c r="A17" s="6" t="s">
        <v>50</v>
      </c>
      <c r="B17" s="95">
        <v>29155</v>
      </c>
      <c r="C17" s="95">
        <v>29015</v>
      </c>
      <c r="D17" s="95">
        <v>28520</v>
      </c>
      <c r="E17" s="95">
        <v>27585</v>
      </c>
      <c r="F17" s="95"/>
      <c r="G17" s="95">
        <v>29685</v>
      </c>
      <c r="H17" s="95">
        <v>29485</v>
      </c>
      <c r="I17" s="95">
        <v>29065</v>
      </c>
      <c r="J17" s="95">
        <v>26670</v>
      </c>
      <c r="K17" s="95"/>
      <c r="L17" s="95">
        <v>29065</v>
      </c>
      <c r="M17" s="95">
        <v>28760</v>
      </c>
      <c r="N17" s="95">
        <v>28465</v>
      </c>
      <c r="O17" s="95">
        <v>28490</v>
      </c>
      <c r="P17" s="95"/>
      <c r="Q17" s="95">
        <v>27395</v>
      </c>
      <c r="R17" s="95">
        <v>26520</v>
      </c>
      <c r="S17" s="95">
        <v>26310</v>
      </c>
      <c r="T17" s="95">
        <v>26145</v>
      </c>
      <c r="U17" s="95"/>
      <c r="V17" s="95">
        <v>26590</v>
      </c>
      <c r="W17" s="95">
        <v>26385</v>
      </c>
      <c r="X17" s="95">
        <v>26050</v>
      </c>
      <c r="Y17" s="95">
        <v>25760</v>
      </c>
      <c r="Z17" s="95"/>
      <c r="AA17" s="95">
        <v>26235</v>
      </c>
      <c r="AB17" s="95">
        <v>26145</v>
      </c>
      <c r="AC17" s="95">
        <v>25810</v>
      </c>
      <c r="AD17" s="95">
        <v>26675</v>
      </c>
      <c r="AE17" s="2"/>
    </row>
    <row r="18" spans="1:31" x14ac:dyDescent="0.25">
      <c r="A18" s="6" t="s">
        <v>51</v>
      </c>
      <c r="B18" s="95">
        <v>25945</v>
      </c>
      <c r="C18" s="95">
        <v>25600</v>
      </c>
      <c r="D18" s="95">
        <v>24905</v>
      </c>
      <c r="E18" s="95">
        <v>23875</v>
      </c>
      <c r="F18" s="95"/>
      <c r="G18" s="95">
        <v>29190</v>
      </c>
      <c r="H18" s="95">
        <v>28565</v>
      </c>
      <c r="I18" s="95">
        <v>27935</v>
      </c>
      <c r="J18" s="95">
        <v>25350</v>
      </c>
      <c r="K18" s="95"/>
      <c r="L18" s="95">
        <v>30350</v>
      </c>
      <c r="M18" s="95">
        <v>29745</v>
      </c>
      <c r="N18" s="95">
        <v>28745</v>
      </c>
      <c r="O18" s="95">
        <v>28375</v>
      </c>
      <c r="P18" s="95"/>
      <c r="Q18" s="95">
        <v>30385</v>
      </c>
      <c r="R18" s="95">
        <v>28085</v>
      </c>
      <c r="S18" s="95">
        <v>27535</v>
      </c>
      <c r="T18" s="95">
        <v>27150</v>
      </c>
      <c r="U18" s="95"/>
      <c r="V18" s="95">
        <v>30200</v>
      </c>
      <c r="W18" s="95">
        <v>29685</v>
      </c>
      <c r="X18" s="95">
        <v>28990</v>
      </c>
      <c r="Y18" s="95">
        <v>28365</v>
      </c>
      <c r="Z18" s="95"/>
      <c r="AA18" s="95">
        <v>31300</v>
      </c>
      <c r="AB18" s="95">
        <v>31045</v>
      </c>
      <c r="AC18" s="95">
        <v>30385</v>
      </c>
      <c r="AD18" s="95">
        <v>30215</v>
      </c>
      <c r="AE18" s="2"/>
    </row>
    <row r="19" spans="1:31" x14ac:dyDescent="0.25">
      <c r="A19" s="6"/>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2"/>
    </row>
    <row r="20" spans="1:31" x14ac:dyDescent="0.25">
      <c r="A20" s="11" t="s">
        <v>52</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2"/>
    </row>
    <row r="21" spans="1:31" x14ac:dyDescent="0.25">
      <c r="A21" s="6" t="s">
        <v>53</v>
      </c>
      <c r="B21" s="95">
        <v>12775</v>
      </c>
      <c r="C21" s="95">
        <v>13050</v>
      </c>
      <c r="D21" s="95">
        <v>13180</v>
      </c>
      <c r="E21" s="95">
        <v>13410</v>
      </c>
      <c r="F21" s="95"/>
      <c r="G21" s="95">
        <v>13540</v>
      </c>
      <c r="H21" s="95">
        <v>13935</v>
      </c>
      <c r="I21" s="95">
        <v>14455</v>
      </c>
      <c r="J21" s="95">
        <v>14695</v>
      </c>
      <c r="K21" s="95"/>
      <c r="L21" s="95">
        <v>16215</v>
      </c>
      <c r="M21" s="95">
        <v>17040</v>
      </c>
      <c r="N21" s="95">
        <v>17575</v>
      </c>
      <c r="O21" s="95">
        <v>18515</v>
      </c>
      <c r="P21" s="95"/>
      <c r="Q21" s="95">
        <v>19025</v>
      </c>
      <c r="R21" s="95">
        <v>19630</v>
      </c>
      <c r="S21" s="95">
        <v>20920</v>
      </c>
      <c r="T21" s="95">
        <v>22065</v>
      </c>
      <c r="U21" s="95"/>
      <c r="V21" s="95">
        <v>23385</v>
      </c>
      <c r="W21" s="95">
        <v>24050</v>
      </c>
      <c r="X21" s="95">
        <v>24325</v>
      </c>
      <c r="Y21" s="95">
        <v>25665</v>
      </c>
      <c r="Z21" s="95"/>
      <c r="AA21" s="95">
        <v>27740</v>
      </c>
      <c r="AB21" s="95">
        <v>28140</v>
      </c>
      <c r="AC21" s="95">
        <v>28395</v>
      </c>
      <c r="AD21" s="95">
        <v>29450</v>
      </c>
      <c r="AE21" s="2"/>
    </row>
    <row r="22" spans="1:31" x14ac:dyDescent="0.25">
      <c r="A22" s="6" t="s">
        <v>54</v>
      </c>
      <c r="B22" s="95">
        <v>37265</v>
      </c>
      <c r="C22" s="95">
        <v>37645</v>
      </c>
      <c r="D22" s="95">
        <v>37145</v>
      </c>
      <c r="E22" s="95">
        <v>36750</v>
      </c>
      <c r="F22" s="95"/>
      <c r="G22" s="95">
        <v>37680</v>
      </c>
      <c r="H22" s="95">
        <v>37245</v>
      </c>
      <c r="I22" s="95">
        <v>37105</v>
      </c>
      <c r="J22" s="95">
        <v>34730</v>
      </c>
      <c r="K22" s="95"/>
      <c r="L22" s="95">
        <v>39470</v>
      </c>
      <c r="M22" s="95">
        <v>39170</v>
      </c>
      <c r="N22" s="95">
        <v>39535</v>
      </c>
      <c r="O22" s="95">
        <v>40045</v>
      </c>
      <c r="P22" s="95"/>
      <c r="Q22" s="95">
        <v>37990</v>
      </c>
      <c r="R22" s="95">
        <v>36820</v>
      </c>
      <c r="S22" s="95">
        <v>36470</v>
      </c>
      <c r="T22" s="95">
        <v>36400</v>
      </c>
      <c r="U22" s="95"/>
      <c r="V22" s="95">
        <v>37375</v>
      </c>
      <c r="W22" s="95">
        <v>37035</v>
      </c>
      <c r="X22" s="95">
        <v>36040</v>
      </c>
      <c r="Y22" s="95">
        <v>35315</v>
      </c>
      <c r="Z22" s="95"/>
      <c r="AA22" s="95">
        <v>37070</v>
      </c>
      <c r="AB22" s="95">
        <v>36445</v>
      </c>
      <c r="AC22" s="95">
        <v>35995</v>
      </c>
      <c r="AD22" s="95">
        <v>35960</v>
      </c>
      <c r="AE22" s="2"/>
    </row>
    <row r="23" spans="1:31" x14ac:dyDescent="0.25">
      <c r="A23" s="6" t="s">
        <v>55</v>
      </c>
      <c r="B23" s="95">
        <v>26310</v>
      </c>
      <c r="C23" s="95">
        <v>26075</v>
      </c>
      <c r="D23" s="95">
        <v>25565</v>
      </c>
      <c r="E23" s="95">
        <v>24175</v>
      </c>
      <c r="F23" s="95"/>
      <c r="G23" s="95">
        <v>26610</v>
      </c>
      <c r="H23" s="95">
        <v>26220</v>
      </c>
      <c r="I23" s="95">
        <v>26135</v>
      </c>
      <c r="J23" s="95">
        <v>25265</v>
      </c>
      <c r="K23" s="95"/>
      <c r="L23" s="95">
        <v>24010</v>
      </c>
      <c r="M23" s="95">
        <v>23885</v>
      </c>
      <c r="N23" s="95">
        <v>23875</v>
      </c>
      <c r="O23" s="95">
        <v>23845</v>
      </c>
      <c r="P23" s="95"/>
      <c r="Q23" s="95">
        <v>24115</v>
      </c>
      <c r="R23" s="95">
        <v>23065</v>
      </c>
      <c r="S23" s="95">
        <v>22790</v>
      </c>
      <c r="T23" s="95">
        <v>22455</v>
      </c>
      <c r="U23" s="95"/>
      <c r="V23" s="95">
        <v>23060</v>
      </c>
      <c r="W23" s="95">
        <v>22855</v>
      </c>
      <c r="X23" s="95">
        <v>22345</v>
      </c>
      <c r="Y23" s="95">
        <v>21935</v>
      </c>
      <c r="Z23" s="95"/>
      <c r="AA23" s="95">
        <v>23375</v>
      </c>
      <c r="AB23" s="95">
        <v>23180</v>
      </c>
      <c r="AC23" s="95">
        <v>22715</v>
      </c>
      <c r="AD23" s="95">
        <v>22410</v>
      </c>
      <c r="AE23" s="2"/>
    </row>
    <row r="24" spans="1:31" x14ac:dyDescent="0.25">
      <c r="A24" s="6" t="s">
        <v>56</v>
      </c>
      <c r="B24" s="95">
        <v>36765</v>
      </c>
      <c r="C24" s="95">
        <v>36480</v>
      </c>
      <c r="D24" s="95">
        <v>35860</v>
      </c>
      <c r="E24" s="95">
        <v>35030</v>
      </c>
      <c r="F24" s="95"/>
      <c r="G24" s="95">
        <v>38725</v>
      </c>
      <c r="H24" s="95">
        <v>38560</v>
      </c>
      <c r="I24" s="95">
        <v>38125</v>
      </c>
      <c r="J24" s="95">
        <v>35305</v>
      </c>
      <c r="K24" s="95"/>
      <c r="L24" s="95">
        <v>38300</v>
      </c>
      <c r="M24" s="95">
        <v>37840</v>
      </c>
      <c r="N24" s="95">
        <v>37215</v>
      </c>
      <c r="O24" s="95">
        <v>37065</v>
      </c>
      <c r="P24" s="95"/>
      <c r="Q24" s="95">
        <v>36600</v>
      </c>
      <c r="R24" s="95">
        <v>35350</v>
      </c>
      <c r="S24" s="95">
        <v>34885</v>
      </c>
      <c r="T24" s="95">
        <v>34580</v>
      </c>
      <c r="U24" s="95"/>
      <c r="V24" s="95">
        <v>35690</v>
      </c>
      <c r="W24" s="95">
        <v>35460</v>
      </c>
      <c r="X24" s="95">
        <v>34750</v>
      </c>
      <c r="Y24" s="95">
        <v>34505</v>
      </c>
      <c r="Z24" s="95"/>
      <c r="AA24" s="95">
        <v>35925</v>
      </c>
      <c r="AB24" s="95">
        <v>35745</v>
      </c>
      <c r="AC24" s="95">
        <v>35160</v>
      </c>
      <c r="AD24" s="95">
        <v>35035</v>
      </c>
      <c r="AE24" s="2"/>
    </row>
    <row r="25" spans="1:31" x14ac:dyDescent="0.25">
      <c r="A25" s="6"/>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2"/>
    </row>
    <row r="26" spans="1:31" x14ac:dyDescent="0.25">
      <c r="A26" s="11" t="s">
        <v>57</v>
      </c>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2"/>
    </row>
    <row r="27" spans="1:31" x14ac:dyDescent="0.25">
      <c r="A27" s="6" t="s">
        <v>58</v>
      </c>
      <c r="B27" s="95">
        <v>30785</v>
      </c>
      <c r="C27" s="95">
        <v>31530</v>
      </c>
      <c r="D27" s="95">
        <v>31420</v>
      </c>
      <c r="E27" s="95">
        <v>31800</v>
      </c>
      <c r="F27" s="95"/>
      <c r="G27" s="95">
        <v>32175</v>
      </c>
      <c r="H27" s="95">
        <v>32460</v>
      </c>
      <c r="I27" s="95">
        <v>33215</v>
      </c>
      <c r="J27" s="95">
        <v>33945</v>
      </c>
      <c r="K27" s="95"/>
      <c r="L27" s="95">
        <v>35665</v>
      </c>
      <c r="M27" s="95">
        <v>36225</v>
      </c>
      <c r="N27" s="95">
        <v>37710</v>
      </c>
      <c r="O27" s="95">
        <v>38985</v>
      </c>
      <c r="P27" s="95"/>
      <c r="Q27" s="95">
        <v>38165</v>
      </c>
      <c r="R27" s="95">
        <v>38575</v>
      </c>
      <c r="S27" s="95">
        <v>38675</v>
      </c>
      <c r="T27" s="95">
        <v>39065</v>
      </c>
      <c r="U27" s="95"/>
      <c r="V27" s="95">
        <v>40885</v>
      </c>
      <c r="W27" s="95">
        <v>40540</v>
      </c>
      <c r="X27" s="95">
        <v>39235</v>
      </c>
      <c r="Y27" s="95">
        <v>39920</v>
      </c>
      <c r="Z27" s="95"/>
      <c r="AA27" s="95">
        <v>42880</v>
      </c>
      <c r="AB27" s="95">
        <v>42270</v>
      </c>
      <c r="AC27" s="95">
        <v>41905</v>
      </c>
      <c r="AD27" s="95">
        <v>42100</v>
      </c>
      <c r="AE27" s="2"/>
    </row>
    <row r="28" spans="1:31" x14ac:dyDescent="0.25">
      <c r="A28" s="6" t="s">
        <v>59</v>
      </c>
      <c r="B28" s="95">
        <v>82330</v>
      </c>
      <c r="C28" s="95">
        <v>81715</v>
      </c>
      <c r="D28" s="95">
        <v>80330</v>
      </c>
      <c r="E28" s="95">
        <v>77565</v>
      </c>
      <c r="F28" s="95"/>
      <c r="G28" s="95">
        <v>84385</v>
      </c>
      <c r="H28" s="95">
        <v>83495</v>
      </c>
      <c r="I28" s="95">
        <v>82600</v>
      </c>
      <c r="J28" s="95">
        <v>76050</v>
      </c>
      <c r="K28" s="95"/>
      <c r="L28" s="95">
        <v>82330</v>
      </c>
      <c r="M28" s="95">
        <v>81705</v>
      </c>
      <c r="N28" s="95">
        <v>80490</v>
      </c>
      <c r="O28" s="95">
        <v>80480</v>
      </c>
      <c r="P28" s="95"/>
      <c r="Q28" s="95">
        <v>79560</v>
      </c>
      <c r="R28" s="95">
        <v>76290</v>
      </c>
      <c r="S28" s="95">
        <v>76390</v>
      </c>
      <c r="T28" s="95">
        <v>76430</v>
      </c>
      <c r="U28" s="95"/>
      <c r="V28" s="95">
        <v>78625</v>
      </c>
      <c r="W28" s="95">
        <v>78860</v>
      </c>
      <c r="X28" s="95">
        <v>78225</v>
      </c>
      <c r="Y28" s="95">
        <v>77505</v>
      </c>
      <c r="Z28" s="95"/>
      <c r="AA28" s="95">
        <v>81230</v>
      </c>
      <c r="AB28" s="95">
        <v>81240</v>
      </c>
      <c r="AC28" s="95">
        <v>80365</v>
      </c>
      <c r="AD28" s="95">
        <v>80760</v>
      </c>
      <c r="AE28" s="2"/>
    </row>
    <row r="29" spans="1:31" x14ac:dyDescent="0.25">
      <c r="A29" s="13"/>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2"/>
    </row>
    <row r="30" spans="1:31" x14ac:dyDescent="0.25">
      <c r="A30" s="13" t="s">
        <v>60</v>
      </c>
      <c r="B30" s="99">
        <f>SUM(B27:B28)</f>
        <v>113115</v>
      </c>
      <c r="C30" s="99">
        <f t="shared" ref="C30:AD30" si="0">SUM(C27:C28)</f>
        <v>113245</v>
      </c>
      <c r="D30" s="99">
        <f t="shared" si="0"/>
        <v>111750</v>
      </c>
      <c r="E30" s="99">
        <f t="shared" si="0"/>
        <v>109365</v>
      </c>
      <c r="F30" s="99"/>
      <c r="G30" s="99">
        <f t="shared" si="0"/>
        <v>116560</v>
      </c>
      <c r="H30" s="99">
        <f t="shared" si="0"/>
        <v>115955</v>
      </c>
      <c r="I30" s="99">
        <f t="shared" si="0"/>
        <v>115815</v>
      </c>
      <c r="J30" s="99">
        <f t="shared" si="0"/>
        <v>109995</v>
      </c>
      <c r="K30" s="99"/>
      <c r="L30" s="99">
        <f t="shared" si="0"/>
        <v>117995</v>
      </c>
      <c r="M30" s="99">
        <f t="shared" si="0"/>
        <v>117930</v>
      </c>
      <c r="N30" s="99">
        <f t="shared" si="0"/>
        <v>118200</v>
      </c>
      <c r="O30" s="99">
        <f t="shared" si="0"/>
        <v>119465</v>
      </c>
      <c r="P30" s="99"/>
      <c r="Q30" s="99">
        <f t="shared" si="0"/>
        <v>117725</v>
      </c>
      <c r="R30" s="99">
        <f t="shared" si="0"/>
        <v>114865</v>
      </c>
      <c r="S30" s="99">
        <f t="shared" si="0"/>
        <v>115065</v>
      </c>
      <c r="T30" s="99">
        <f t="shared" si="0"/>
        <v>115495</v>
      </c>
      <c r="U30" s="99"/>
      <c r="V30" s="99">
        <f t="shared" si="0"/>
        <v>119510</v>
      </c>
      <c r="W30" s="99">
        <f t="shared" si="0"/>
        <v>119400</v>
      </c>
      <c r="X30" s="99">
        <f t="shared" si="0"/>
        <v>117460</v>
      </c>
      <c r="Y30" s="99">
        <f t="shared" si="0"/>
        <v>117425</v>
      </c>
      <c r="Z30" s="99"/>
      <c r="AA30" s="99">
        <f t="shared" si="0"/>
        <v>124110</v>
      </c>
      <c r="AB30" s="99">
        <f t="shared" si="0"/>
        <v>123510</v>
      </c>
      <c r="AC30" s="99">
        <f t="shared" si="0"/>
        <v>122270</v>
      </c>
      <c r="AD30" s="99">
        <f t="shared" si="0"/>
        <v>122860</v>
      </c>
      <c r="AE30" s="2"/>
    </row>
    <row r="31" spans="1:31" x14ac:dyDescent="0.25">
      <c r="A31" s="2"/>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2"/>
    </row>
    <row r="32" spans="1:3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row>
    <row r="33" spans="1:1" x14ac:dyDescent="0.25">
      <c r="A33" s="111" t="s">
        <v>500</v>
      </c>
    </row>
  </sheetData>
  <mergeCells count="6">
    <mergeCell ref="AA2:AD2"/>
    <mergeCell ref="B2:E2"/>
    <mergeCell ref="G2:J2"/>
    <mergeCell ref="L2:O2"/>
    <mergeCell ref="Q2:T2"/>
    <mergeCell ref="V2:Y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showGridLines="0" topLeftCell="A13" zoomScaleNormal="100" workbookViewId="0">
      <selection activeCell="A41" sqref="A41"/>
    </sheetView>
  </sheetViews>
  <sheetFormatPr defaultRowHeight="15" x14ac:dyDescent="0.25"/>
  <cols>
    <col min="1" max="1" width="27.42578125" style="56" customWidth="1"/>
    <col min="2" max="4" width="16.28515625" style="56" customWidth="1"/>
  </cols>
  <sheetData>
    <row r="1" spans="1:4" x14ac:dyDescent="0.25">
      <c r="A1" s="55" t="s">
        <v>219</v>
      </c>
    </row>
    <row r="2" spans="1:4" x14ac:dyDescent="0.25">
      <c r="A2" s="22" t="s">
        <v>220</v>
      </c>
    </row>
    <row r="4" spans="1:4" x14ac:dyDescent="0.25">
      <c r="A4" s="57"/>
      <c r="B4" s="57"/>
      <c r="C4" s="57"/>
      <c r="D4" s="57"/>
    </row>
    <row r="5" spans="1:4" x14ac:dyDescent="0.25">
      <c r="A5" s="58"/>
      <c r="B5" s="59">
        <v>2005</v>
      </c>
      <c r="C5" s="59">
        <v>2014</v>
      </c>
      <c r="D5" s="59" t="s">
        <v>221</v>
      </c>
    </row>
    <row r="7" spans="1:4" x14ac:dyDescent="0.25">
      <c r="A7" s="57" t="s">
        <v>222</v>
      </c>
      <c r="B7" s="62" t="s">
        <v>223</v>
      </c>
      <c r="C7" s="62" t="s">
        <v>292</v>
      </c>
      <c r="D7" s="67" t="s">
        <v>224</v>
      </c>
    </row>
    <row r="8" spans="1:4" x14ac:dyDescent="0.25">
      <c r="A8" s="60"/>
      <c r="B8" s="61"/>
      <c r="C8" s="60"/>
      <c r="D8" s="60"/>
    </row>
    <row r="9" spans="1:4" x14ac:dyDescent="0.25">
      <c r="A9" s="57"/>
      <c r="B9" s="62" t="s">
        <v>190</v>
      </c>
      <c r="C9" s="57"/>
      <c r="D9" s="57"/>
    </row>
    <row r="11" spans="1:4" x14ac:dyDescent="0.25">
      <c r="A11" s="56" t="s">
        <v>191</v>
      </c>
      <c r="B11" s="68">
        <v>9512</v>
      </c>
      <c r="C11" s="68">
        <v>11269</v>
      </c>
      <c r="D11" s="67" t="s">
        <v>225</v>
      </c>
    </row>
    <row r="12" spans="1:4" x14ac:dyDescent="0.25">
      <c r="A12" s="56" t="s">
        <v>192</v>
      </c>
      <c r="B12" s="68">
        <v>191</v>
      </c>
      <c r="C12" s="68">
        <v>538</v>
      </c>
      <c r="D12" s="67" t="s">
        <v>293</v>
      </c>
    </row>
    <row r="13" spans="1:4" x14ac:dyDescent="0.25">
      <c r="A13" s="56" t="s">
        <v>193</v>
      </c>
      <c r="B13" s="68">
        <v>1419</v>
      </c>
      <c r="C13" s="68">
        <v>915</v>
      </c>
      <c r="D13" s="67" t="s">
        <v>294</v>
      </c>
    </row>
    <row r="14" spans="1:4" x14ac:dyDescent="0.25">
      <c r="A14" s="56" t="s">
        <v>194</v>
      </c>
      <c r="B14" s="68">
        <v>4189</v>
      </c>
      <c r="C14" s="68">
        <v>6413</v>
      </c>
      <c r="D14" s="67" t="s">
        <v>295</v>
      </c>
    </row>
    <row r="15" spans="1:4" x14ac:dyDescent="0.25">
      <c r="A15" s="56" t="s">
        <v>195</v>
      </c>
      <c r="B15" s="68">
        <v>46819</v>
      </c>
      <c r="C15" s="68">
        <v>56446</v>
      </c>
      <c r="D15" s="67" t="s">
        <v>296</v>
      </c>
    </row>
    <row r="16" spans="1:4" x14ac:dyDescent="0.25">
      <c r="A16" s="56" t="s">
        <v>196</v>
      </c>
      <c r="B16" s="68">
        <v>195</v>
      </c>
      <c r="C16" s="68">
        <v>295</v>
      </c>
      <c r="D16" s="67" t="s">
        <v>297</v>
      </c>
    </row>
    <row r="17" spans="1:4" x14ac:dyDescent="0.25">
      <c r="A17" s="56" t="s">
        <v>197</v>
      </c>
      <c r="B17" s="68">
        <v>2521</v>
      </c>
      <c r="C17" s="68">
        <v>2129</v>
      </c>
      <c r="D17" s="67" t="s">
        <v>298</v>
      </c>
    </row>
    <row r="18" spans="1:4" x14ac:dyDescent="0.25">
      <c r="A18" s="56" t="s">
        <v>198</v>
      </c>
      <c r="B18" s="68">
        <v>33426</v>
      </c>
      <c r="C18" s="68">
        <v>37277</v>
      </c>
      <c r="D18" s="67" t="s">
        <v>299</v>
      </c>
    </row>
    <row r="19" spans="1:4" x14ac:dyDescent="0.25">
      <c r="A19" s="56" t="s">
        <v>199</v>
      </c>
      <c r="B19" s="68">
        <v>3689</v>
      </c>
      <c r="C19" s="68">
        <v>3180</v>
      </c>
      <c r="D19" s="67" t="s">
        <v>300</v>
      </c>
    </row>
    <row r="20" spans="1:4" x14ac:dyDescent="0.25">
      <c r="A20" s="56" t="s">
        <v>200</v>
      </c>
      <c r="B20" s="68">
        <v>1448</v>
      </c>
      <c r="C20" s="68">
        <v>1808</v>
      </c>
      <c r="D20" s="67" t="s">
        <v>301</v>
      </c>
    </row>
    <row r="21" spans="1:4" x14ac:dyDescent="0.25">
      <c r="A21" s="56" t="s">
        <v>201</v>
      </c>
      <c r="B21" s="68">
        <v>12360</v>
      </c>
      <c r="C21" s="68">
        <v>14809</v>
      </c>
      <c r="D21" s="67" t="s">
        <v>302</v>
      </c>
    </row>
    <row r="22" spans="1:4" x14ac:dyDescent="0.25">
      <c r="A22" s="56" t="s">
        <v>202</v>
      </c>
      <c r="B22" s="68">
        <v>19763</v>
      </c>
      <c r="C22" s="68">
        <v>19701</v>
      </c>
      <c r="D22" s="67" t="s">
        <v>303</v>
      </c>
    </row>
    <row r="23" spans="1:4" x14ac:dyDescent="0.25">
      <c r="A23" s="56" t="s">
        <v>203</v>
      </c>
      <c r="B23" s="68">
        <v>278</v>
      </c>
      <c r="C23" s="68">
        <v>234</v>
      </c>
      <c r="D23" s="67" t="s">
        <v>304</v>
      </c>
    </row>
    <row r="24" spans="1:4" x14ac:dyDescent="0.25">
      <c r="A24" s="56" t="s">
        <v>204</v>
      </c>
      <c r="B24" s="68">
        <v>379</v>
      </c>
      <c r="C24" s="68">
        <v>527</v>
      </c>
      <c r="D24" s="67" t="s">
        <v>305</v>
      </c>
    </row>
    <row r="25" spans="1:4" x14ac:dyDescent="0.25">
      <c r="A25" s="56" t="s">
        <v>205</v>
      </c>
      <c r="B25" s="68">
        <v>236</v>
      </c>
      <c r="C25" s="68">
        <v>668</v>
      </c>
      <c r="D25" s="67" t="s">
        <v>306</v>
      </c>
    </row>
    <row r="26" spans="1:4" x14ac:dyDescent="0.25">
      <c r="A26" s="56" t="s">
        <v>206</v>
      </c>
      <c r="B26" s="68">
        <v>668</v>
      </c>
      <c r="C26" s="68">
        <v>1538</v>
      </c>
      <c r="D26" s="67" t="s">
        <v>307</v>
      </c>
    </row>
    <row r="27" spans="1:4" x14ac:dyDescent="0.25">
      <c r="A27" s="56" t="s">
        <v>207</v>
      </c>
      <c r="B27" s="68">
        <v>317</v>
      </c>
      <c r="C27" s="68">
        <v>488</v>
      </c>
      <c r="D27" s="67" t="s">
        <v>308</v>
      </c>
    </row>
    <row r="28" spans="1:4" x14ac:dyDescent="0.25">
      <c r="A28" s="56" t="s">
        <v>226</v>
      </c>
      <c r="B28" s="68">
        <v>14674</v>
      </c>
      <c r="C28" s="68">
        <v>16136</v>
      </c>
      <c r="D28" s="68">
        <v>22044</v>
      </c>
    </row>
    <row r="29" spans="1:4" x14ac:dyDescent="0.25">
      <c r="A29" s="56" t="s">
        <v>208</v>
      </c>
      <c r="B29" s="68">
        <v>3167</v>
      </c>
      <c r="C29" s="68">
        <v>3447</v>
      </c>
      <c r="D29" s="67" t="s">
        <v>309</v>
      </c>
    </row>
    <row r="30" spans="1:4" x14ac:dyDescent="0.25">
      <c r="A30" s="56" t="s">
        <v>209</v>
      </c>
      <c r="B30" s="68">
        <v>2959</v>
      </c>
      <c r="C30" s="68">
        <v>10291</v>
      </c>
      <c r="D30" s="67" t="s">
        <v>310</v>
      </c>
    </row>
    <row r="31" spans="1:4" x14ac:dyDescent="0.25">
      <c r="A31" s="56" t="s">
        <v>210</v>
      </c>
      <c r="B31" s="68">
        <v>2985</v>
      </c>
      <c r="C31" s="68">
        <v>3474</v>
      </c>
      <c r="D31" s="67" t="s">
        <v>311</v>
      </c>
    </row>
    <row r="32" spans="1:4" x14ac:dyDescent="0.25">
      <c r="A32" s="56" t="s">
        <v>211</v>
      </c>
      <c r="B32" s="68">
        <v>721</v>
      </c>
      <c r="C32" s="68">
        <v>1474</v>
      </c>
      <c r="D32" s="67" t="s">
        <v>312</v>
      </c>
    </row>
    <row r="33" spans="1:4" x14ac:dyDescent="0.25">
      <c r="A33" s="56" t="s">
        <v>212</v>
      </c>
      <c r="B33" s="68">
        <v>237</v>
      </c>
      <c r="C33" s="68">
        <v>361</v>
      </c>
      <c r="D33" s="67" t="s">
        <v>313</v>
      </c>
    </row>
    <row r="34" spans="1:4" x14ac:dyDescent="0.25">
      <c r="A34" s="56" t="s">
        <v>213</v>
      </c>
      <c r="B34" s="68">
        <v>494</v>
      </c>
      <c r="C34" s="68">
        <v>1087</v>
      </c>
      <c r="D34" s="67" t="s">
        <v>314</v>
      </c>
    </row>
    <row r="35" spans="1:4" x14ac:dyDescent="0.25">
      <c r="A35" s="56" t="s">
        <v>214</v>
      </c>
      <c r="B35" s="68">
        <v>23583</v>
      </c>
      <c r="C35" s="68">
        <v>26762</v>
      </c>
      <c r="D35" s="67" t="s">
        <v>315</v>
      </c>
    </row>
    <row r="36" spans="1:4" x14ac:dyDescent="0.25">
      <c r="A36" s="56" t="s">
        <v>215</v>
      </c>
      <c r="B36" s="68">
        <v>1795</v>
      </c>
      <c r="C36" s="68">
        <v>3633</v>
      </c>
      <c r="D36" s="67" t="s">
        <v>316</v>
      </c>
    </row>
    <row r="37" spans="1:4" x14ac:dyDescent="0.25">
      <c r="A37" s="56" t="s">
        <v>216</v>
      </c>
      <c r="B37" s="68">
        <v>6573</v>
      </c>
      <c r="C37" s="68">
        <v>8899</v>
      </c>
      <c r="D37" s="67" t="s">
        <v>317</v>
      </c>
    </row>
    <row r="38" spans="1:4" x14ac:dyDescent="0.25">
      <c r="A38" s="57"/>
      <c r="B38" s="64"/>
      <c r="C38" s="64"/>
      <c r="D38" s="57"/>
    </row>
    <row r="39" spans="1:4" x14ac:dyDescent="0.25">
      <c r="A39" s="15" t="s">
        <v>497</v>
      </c>
    </row>
    <row r="40" spans="1:4" x14ac:dyDescent="0.25">
      <c r="A40" s="69" t="s">
        <v>154</v>
      </c>
    </row>
    <row r="41" spans="1:4" x14ac:dyDescent="0.25">
      <c r="A41" s="112" t="s">
        <v>510</v>
      </c>
    </row>
  </sheetData>
  <pageMargins left="0.70866141732283472" right="0.70866141732283472" top="0.74803149606299213" bottom="0.74803149606299213" header="0.31496062992125984" footer="0.31496062992125984"/>
  <pageSetup paperSize="9"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election activeCell="A37" sqref="A37"/>
    </sheetView>
  </sheetViews>
  <sheetFormatPr defaultRowHeight="11.25" x14ac:dyDescent="0.2"/>
  <cols>
    <col min="1" max="1" width="27.42578125" style="56" customWidth="1"/>
    <col min="2" max="3" width="16.28515625" style="56" customWidth="1"/>
    <col min="4" max="16384" width="9.140625" style="56"/>
  </cols>
  <sheetData>
    <row r="1" spans="1:3" ht="15" customHeight="1" x14ac:dyDescent="0.2">
      <c r="A1" s="55" t="s">
        <v>268</v>
      </c>
    </row>
    <row r="2" spans="1:3" ht="15" customHeight="1" x14ac:dyDescent="0.2">
      <c r="A2" s="22" t="s">
        <v>189</v>
      </c>
    </row>
    <row r="3" spans="1:3" ht="15" customHeight="1" x14ac:dyDescent="0.2"/>
    <row r="4" spans="1:3" ht="15" customHeight="1" x14ac:dyDescent="0.2">
      <c r="A4" s="57"/>
      <c r="B4" s="57"/>
      <c r="C4" s="57"/>
    </row>
    <row r="5" spans="1:3" ht="15" customHeight="1" x14ac:dyDescent="0.2">
      <c r="A5" s="58"/>
      <c r="B5" s="59">
        <v>2005</v>
      </c>
      <c r="C5" s="59">
        <v>2014</v>
      </c>
    </row>
    <row r="6" spans="1:3" ht="15" customHeight="1" x14ac:dyDescent="0.2">
      <c r="A6" s="57"/>
      <c r="B6" s="57"/>
      <c r="C6" s="57"/>
    </row>
    <row r="7" spans="1:3" ht="15" customHeight="1" x14ac:dyDescent="0.2">
      <c r="A7" s="60"/>
      <c r="B7" s="61"/>
      <c r="C7" s="60"/>
    </row>
    <row r="8" spans="1:3" ht="15" customHeight="1" x14ac:dyDescent="0.2">
      <c r="A8" s="57"/>
      <c r="B8" s="62" t="s">
        <v>318</v>
      </c>
      <c r="C8" s="57"/>
    </row>
    <row r="9" spans="1:3" ht="15" customHeight="1" x14ac:dyDescent="0.2"/>
    <row r="10" spans="1:3" ht="15" customHeight="1" x14ac:dyDescent="0.2">
      <c r="A10" s="56" t="s">
        <v>319</v>
      </c>
      <c r="B10" s="63">
        <v>528</v>
      </c>
      <c r="C10" s="63">
        <v>1034</v>
      </c>
    </row>
    <row r="11" spans="1:3" ht="15" customHeight="1" x14ac:dyDescent="0.2">
      <c r="A11" s="56" t="s">
        <v>320</v>
      </c>
      <c r="B11" s="63">
        <v>2</v>
      </c>
      <c r="C11" s="63">
        <v>4</v>
      </c>
    </row>
    <row r="12" spans="1:3" ht="15" customHeight="1" x14ac:dyDescent="0.2">
      <c r="A12" s="56" t="s">
        <v>321</v>
      </c>
      <c r="B12" s="63">
        <v>14</v>
      </c>
      <c r="C12" s="63">
        <v>5</v>
      </c>
    </row>
    <row r="13" spans="1:3" ht="15" customHeight="1" x14ac:dyDescent="0.2">
      <c r="A13" s="56" t="s">
        <v>322</v>
      </c>
      <c r="B13" s="63">
        <v>74</v>
      </c>
      <c r="C13" s="63">
        <v>78</v>
      </c>
    </row>
    <row r="14" spans="1:3" ht="15" customHeight="1" x14ac:dyDescent="0.2">
      <c r="A14" s="56" t="s">
        <v>323</v>
      </c>
      <c r="B14" s="63">
        <v>650</v>
      </c>
      <c r="C14" s="63">
        <v>1000</v>
      </c>
    </row>
    <row r="15" spans="1:3" ht="15" customHeight="1" x14ac:dyDescent="0.2">
      <c r="A15" s="56" t="s">
        <v>324</v>
      </c>
      <c r="B15" s="63">
        <v>2</v>
      </c>
      <c r="C15" s="63">
        <v>3</v>
      </c>
    </row>
    <row r="16" spans="1:3" ht="15" customHeight="1" x14ac:dyDescent="0.2">
      <c r="A16" s="56" t="s">
        <v>325</v>
      </c>
      <c r="B16" s="63">
        <v>35</v>
      </c>
      <c r="C16" s="63">
        <v>35</v>
      </c>
    </row>
    <row r="17" spans="1:3" ht="15" customHeight="1" x14ac:dyDescent="0.2">
      <c r="A17" s="56" t="s">
        <v>326</v>
      </c>
      <c r="B17" s="63">
        <v>322</v>
      </c>
      <c r="C17" s="63">
        <v>360</v>
      </c>
    </row>
    <row r="18" spans="1:3" ht="15" customHeight="1" x14ac:dyDescent="0.2">
      <c r="A18" s="56" t="s">
        <v>327</v>
      </c>
      <c r="B18" s="63">
        <v>27</v>
      </c>
      <c r="C18" s="63">
        <v>18</v>
      </c>
    </row>
    <row r="19" spans="1:3" ht="15" customHeight="1" x14ac:dyDescent="0.2">
      <c r="A19" s="56" t="s">
        <v>328</v>
      </c>
      <c r="B19" s="63">
        <v>42</v>
      </c>
      <c r="C19" s="63">
        <v>52</v>
      </c>
    </row>
    <row r="20" spans="1:3" ht="15" customHeight="1" x14ac:dyDescent="0.2">
      <c r="A20" s="56" t="s">
        <v>329</v>
      </c>
      <c r="B20" s="63">
        <v>332</v>
      </c>
      <c r="C20" s="63">
        <v>1018</v>
      </c>
    </row>
    <row r="21" spans="1:3" ht="15" customHeight="1" x14ac:dyDescent="0.2">
      <c r="A21" s="56" t="s">
        <v>330</v>
      </c>
      <c r="B21" s="63">
        <v>172</v>
      </c>
      <c r="C21" s="63">
        <v>211</v>
      </c>
    </row>
    <row r="22" spans="1:3" ht="15" customHeight="1" x14ac:dyDescent="0.2">
      <c r="A22" s="56" t="s">
        <v>331</v>
      </c>
      <c r="B22" s="63">
        <v>1</v>
      </c>
      <c r="C22" s="63">
        <v>1</v>
      </c>
    </row>
    <row r="23" spans="1:3" ht="15" customHeight="1" x14ac:dyDescent="0.2">
      <c r="A23" s="56" t="s">
        <v>332</v>
      </c>
      <c r="B23" s="63">
        <v>5</v>
      </c>
      <c r="C23" s="63">
        <v>4</v>
      </c>
    </row>
    <row r="24" spans="1:3" ht="15" customHeight="1" x14ac:dyDescent="0.2">
      <c r="A24" s="56" t="s">
        <v>333</v>
      </c>
      <c r="B24" s="63">
        <v>1</v>
      </c>
      <c r="C24" s="63">
        <v>9</v>
      </c>
    </row>
    <row r="25" spans="1:3" ht="15" customHeight="1" x14ac:dyDescent="0.2">
      <c r="A25" s="56" t="s">
        <v>334</v>
      </c>
      <c r="B25" s="63">
        <v>44</v>
      </c>
      <c r="C25" s="63">
        <v>61</v>
      </c>
    </row>
    <row r="26" spans="1:3" ht="15" customHeight="1" x14ac:dyDescent="0.2">
      <c r="A26" s="56" t="s">
        <v>335</v>
      </c>
      <c r="B26" s="63">
        <v>5</v>
      </c>
      <c r="C26" s="63">
        <v>4</v>
      </c>
    </row>
    <row r="27" spans="1:3" ht="15" customHeight="1" x14ac:dyDescent="0.2">
      <c r="A27" s="56" t="s">
        <v>336</v>
      </c>
      <c r="B27" s="63">
        <v>30</v>
      </c>
      <c r="C27" s="63">
        <v>25</v>
      </c>
    </row>
    <row r="28" spans="1:3" ht="15" customHeight="1" x14ac:dyDescent="0.2">
      <c r="A28" s="56" t="s">
        <v>337</v>
      </c>
      <c r="B28" s="63">
        <v>34</v>
      </c>
      <c r="C28" s="63">
        <v>120</v>
      </c>
    </row>
    <row r="29" spans="1:3" ht="15" customHeight="1" x14ac:dyDescent="0.2">
      <c r="A29" s="56" t="s">
        <v>338</v>
      </c>
      <c r="B29" s="63">
        <v>34</v>
      </c>
      <c r="C29" s="63">
        <v>39</v>
      </c>
    </row>
    <row r="30" spans="1:3" ht="15" customHeight="1" x14ac:dyDescent="0.2">
      <c r="A30" s="56" t="s">
        <v>339</v>
      </c>
      <c r="B30" s="63">
        <v>4</v>
      </c>
      <c r="C30" s="63">
        <v>9</v>
      </c>
    </row>
    <row r="31" spans="1:3" ht="15" customHeight="1" x14ac:dyDescent="0.2">
      <c r="A31" s="56" t="s">
        <v>340</v>
      </c>
      <c r="B31" s="63">
        <v>3</v>
      </c>
      <c r="C31" s="63">
        <v>3</v>
      </c>
    </row>
    <row r="32" spans="1:3" ht="15" customHeight="1" x14ac:dyDescent="0.2">
      <c r="A32" s="56" t="s">
        <v>341</v>
      </c>
      <c r="B32" s="63">
        <v>8</v>
      </c>
      <c r="C32" s="63">
        <v>17</v>
      </c>
    </row>
    <row r="33" spans="1:3" ht="15" customHeight="1" x14ac:dyDescent="0.2">
      <c r="A33" s="56" t="s">
        <v>342</v>
      </c>
      <c r="B33" s="63">
        <v>213</v>
      </c>
      <c r="C33" s="63">
        <v>185</v>
      </c>
    </row>
    <row r="34" spans="1:3" ht="15" customHeight="1" x14ac:dyDescent="0.2">
      <c r="A34" s="56" t="s">
        <v>343</v>
      </c>
      <c r="B34" s="63">
        <v>43</v>
      </c>
      <c r="C34" s="63">
        <v>80</v>
      </c>
    </row>
    <row r="35" spans="1:3" ht="15" customHeight="1" x14ac:dyDescent="0.2">
      <c r="A35" s="56" t="s">
        <v>344</v>
      </c>
      <c r="B35" s="63">
        <v>118</v>
      </c>
      <c r="C35" s="63">
        <v>127</v>
      </c>
    </row>
    <row r="36" spans="1:3" ht="15" customHeight="1" x14ac:dyDescent="0.2">
      <c r="A36" s="57"/>
      <c r="B36" s="64"/>
      <c r="C36" s="64"/>
    </row>
    <row r="37" spans="1:3" ht="15" customHeight="1" x14ac:dyDescent="0.2">
      <c r="A37" s="112" t="s">
        <v>511</v>
      </c>
    </row>
    <row r="38" spans="1:3" x14ac:dyDescent="0.2">
      <c r="A38" s="65"/>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election activeCell="A38" sqref="A38"/>
    </sheetView>
  </sheetViews>
  <sheetFormatPr defaultRowHeight="11.25" x14ac:dyDescent="0.2"/>
  <cols>
    <col min="1" max="1" width="27.42578125" style="56" customWidth="1"/>
    <col min="2" max="3" width="16.28515625" style="56" customWidth="1"/>
    <col min="4" max="16384" width="9.140625" style="56"/>
  </cols>
  <sheetData>
    <row r="1" spans="1:3" ht="15" customHeight="1" x14ac:dyDescent="0.2">
      <c r="A1" s="55" t="s">
        <v>61</v>
      </c>
    </row>
    <row r="2" spans="1:3" ht="15" customHeight="1" x14ac:dyDescent="0.2">
      <c r="A2" s="22" t="s">
        <v>217</v>
      </c>
    </row>
    <row r="3" spans="1:3" ht="15" customHeight="1" x14ac:dyDescent="0.2"/>
    <row r="4" spans="1:3" ht="15" customHeight="1" x14ac:dyDescent="0.2">
      <c r="A4" s="57"/>
      <c r="B4" s="57"/>
      <c r="C4" s="57"/>
    </row>
    <row r="5" spans="1:3" ht="15" customHeight="1" x14ac:dyDescent="0.2">
      <c r="A5" s="58"/>
      <c r="B5" s="59">
        <v>2005</v>
      </c>
      <c r="C5" s="59">
        <v>2014</v>
      </c>
    </row>
    <row r="6" spans="1:3" ht="15" customHeight="1" x14ac:dyDescent="0.2">
      <c r="A6" s="57"/>
      <c r="B6" s="57"/>
      <c r="C6" s="57"/>
    </row>
    <row r="7" spans="1:3" ht="15" customHeight="1" x14ac:dyDescent="0.2">
      <c r="A7" s="60"/>
      <c r="B7" s="61"/>
      <c r="C7" s="60"/>
    </row>
    <row r="8" spans="1:3" ht="15" customHeight="1" x14ac:dyDescent="0.2">
      <c r="A8" s="57"/>
      <c r="B8" s="62" t="s">
        <v>345</v>
      </c>
      <c r="C8" s="57"/>
    </row>
    <row r="9" spans="1:3" ht="15" customHeight="1" x14ac:dyDescent="0.2"/>
    <row r="10" spans="1:3" ht="15" customHeight="1" x14ac:dyDescent="0.2">
      <c r="A10" s="56" t="s">
        <v>346</v>
      </c>
      <c r="B10" s="63">
        <v>334</v>
      </c>
      <c r="C10" s="63">
        <v>331</v>
      </c>
    </row>
    <row r="11" spans="1:3" ht="15" customHeight="1" x14ac:dyDescent="0.2">
      <c r="A11" s="56" t="s">
        <v>347</v>
      </c>
      <c r="B11" s="63">
        <v>2</v>
      </c>
      <c r="C11" s="63">
        <v>8</v>
      </c>
    </row>
    <row r="12" spans="1:3" ht="15" customHeight="1" x14ac:dyDescent="0.2">
      <c r="A12" s="56" t="s">
        <v>348</v>
      </c>
      <c r="B12" s="63">
        <v>3</v>
      </c>
      <c r="C12" s="63">
        <v>3</v>
      </c>
    </row>
    <row r="13" spans="1:3" ht="15" customHeight="1" x14ac:dyDescent="0.2">
      <c r="A13" s="56" t="s">
        <v>349</v>
      </c>
      <c r="B13" s="63">
        <v>90</v>
      </c>
      <c r="C13" s="63">
        <v>75</v>
      </c>
    </row>
    <row r="14" spans="1:3" ht="15" customHeight="1" x14ac:dyDescent="0.2">
      <c r="A14" s="56" t="s">
        <v>350</v>
      </c>
      <c r="B14" s="63">
        <v>996</v>
      </c>
      <c r="C14" s="63">
        <v>1185</v>
      </c>
    </row>
    <row r="15" spans="1:3" ht="15" customHeight="1" x14ac:dyDescent="0.2">
      <c r="A15" s="56" t="s">
        <v>351</v>
      </c>
      <c r="B15" s="63">
        <v>3</v>
      </c>
      <c r="C15" s="63">
        <v>7</v>
      </c>
    </row>
    <row r="16" spans="1:3" ht="15" customHeight="1" x14ac:dyDescent="0.2">
      <c r="A16" s="56" t="s">
        <v>352</v>
      </c>
      <c r="B16" s="63">
        <v>70</v>
      </c>
      <c r="C16" s="63">
        <v>56</v>
      </c>
    </row>
    <row r="17" spans="1:3" ht="15" customHeight="1" x14ac:dyDescent="0.2">
      <c r="A17" s="56" t="s">
        <v>353</v>
      </c>
      <c r="B17" s="63">
        <v>365</v>
      </c>
      <c r="C17" s="63">
        <v>423</v>
      </c>
    </row>
    <row r="18" spans="1:3" ht="15" customHeight="1" x14ac:dyDescent="0.2">
      <c r="A18" s="56" t="s">
        <v>354</v>
      </c>
      <c r="B18" s="63">
        <v>21</v>
      </c>
      <c r="C18" s="63">
        <v>16</v>
      </c>
    </row>
    <row r="19" spans="1:3" ht="15" customHeight="1" x14ac:dyDescent="0.2">
      <c r="A19" s="56" t="s">
        <v>355</v>
      </c>
      <c r="B19" s="63">
        <v>18</v>
      </c>
      <c r="C19" s="63">
        <v>29</v>
      </c>
    </row>
    <row r="20" spans="1:3" ht="15" customHeight="1" x14ac:dyDescent="0.2">
      <c r="A20" s="56" t="s">
        <v>356</v>
      </c>
      <c r="B20" s="63">
        <v>61</v>
      </c>
      <c r="C20" s="63">
        <v>86</v>
      </c>
    </row>
    <row r="21" spans="1:3" ht="15" customHeight="1" x14ac:dyDescent="0.2">
      <c r="A21" s="56" t="s">
        <v>357</v>
      </c>
      <c r="B21" s="63">
        <v>193</v>
      </c>
      <c r="C21" s="63">
        <v>205</v>
      </c>
    </row>
    <row r="22" spans="1:3" ht="15" customHeight="1" x14ac:dyDescent="0.2">
      <c r="A22" s="56" t="s">
        <v>358</v>
      </c>
      <c r="B22" s="63">
        <v>4</v>
      </c>
      <c r="C22" s="63">
        <v>5</v>
      </c>
    </row>
    <row r="23" spans="1:3" ht="15" customHeight="1" x14ac:dyDescent="0.2">
      <c r="A23" s="56" t="s">
        <v>359</v>
      </c>
      <c r="B23" s="63">
        <v>3</v>
      </c>
      <c r="C23" s="63">
        <v>5</v>
      </c>
    </row>
    <row r="24" spans="1:3" ht="15" customHeight="1" x14ac:dyDescent="0.2">
      <c r="A24" s="56" t="s">
        <v>360</v>
      </c>
      <c r="B24" s="63">
        <v>3</v>
      </c>
      <c r="C24" s="63">
        <v>14</v>
      </c>
    </row>
    <row r="25" spans="1:3" ht="15" customHeight="1" x14ac:dyDescent="0.2">
      <c r="A25" s="56" t="s">
        <v>361</v>
      </c>
      <c r="B25" s="63">
        <v>23</v>
      </c>
      <c r="C25" s="63">
        <v>30</v>
      </c>
    </row>
    <row r="26" spans="1:3" ht="15" customHeight="1" x14ac:dyDescent="0.2">
      <c r="A26" s="56" t="s">
        <v>362</v>
      </c>
      <c r="B26" s="63">
        <v>1</v>
      </c>
      <c r="C26" s="63">
        <v>2</v>
      </c>
    </row>
    <row r="27" spans="1:3" ht="15" customHeight="1" x14ac:dyDescent="0.2">
      <c r="A27" s="56" t="s">
        <v>363</v>
      </c>
      <c r="B27" s="63">
        <v>56</v>
      </c>
      <c r="C27" s="63">
        <v>67</v>
      </c>
    </row>
    <row r="28" spans="1:3" ht="15" customHeight="1" x14ac:dyDescent="0.2">
      <c r="A28" s="56" t="s">
        <v>364</v>
      </c>
      <c r="B28" s="63">
        <v>54</v>
      </c>
      <c r="C28" s="63">
        <v>109</v>
      </c>
    </row>
    <row r="29" spans="1:3" ht="15" customHeight="1" x14ac:dyDescent="0.2">
      <c r="A29" s="56" t="s">
        <v>365</v>
      </c>
      <c r="B29" s="63">
        <v>22</v>
      </c>
      <c r="C29" s="63">
        <v>30</v>
      </c>
    </row>
    <row r="30" spans="1:3" ht="15" customHeight="1" x14ac:dyDescent="0.2">
      <c r="A30" s="56" t="s">
        <v>366</v>
      </c>
      <c r="B30" s="63">
        <v>10</v>
      </c>
      <c r="C30" s="63">
        <v>27</v>
      </c>
    </row>
    <row r="31" spans="1:3" ht="15" customHeight="1" x14ac:dyDescent="0.2">
      <c r="A31" s="56" t="s">
        <v>367</v>
      </c>
      <c r="B31" s="63">
        <v>5</v>
      </c>
      <c r="C31" s="63">
        <v>8</v>
      </c>
    </row>
    <row r="32" spans="1:3" ht="15" customHeight="1" x14ac:dyDescent="0.2">
      <c r="A32" s="56" t="s">
        <v>368</v>
      </c>
      <c r="B32" s="63">
        <v>7</v>
      </c>
      <c r="C32" s="63">
        <v>13</v>
      </c>
    </row>
    <row r="33" spans="1:3" ht="15" customHeight="1" x14ac:dyDescent="0.2">
      <c r="A33" s="56" t="s">
        <v>369</v>
      </c>
      <c r="B33" s="63">
        <v>179</v>
      </c>
      <c r="C33" s="63">
        <v>216</v>
      </c>
    </row>
    <row r="34" spans="1:3" ht="15" customHeight="1" x14ac:dyDescent="0.2">
      <c r="A34" s="56" t="s">
        <v>370</v>
      </c>
      <c r="B34" s="63">
        <v>27</v>
      </c>
      <c r="C34" s="63">
        <v>41</v>
      </c>
    </row>
    <row r="35" spans="1:3" ht="15" customHeight="1" x14ac:dyDescent="0.2">
      <c r="A35" s="56" t="s">
        <v>218</v>
      </c>
      <c r="B35" s="66">
        <v>639.92826649573897</v>
      </c>
      <c r="C35" s="66">
        <v>934.01158932792305</v>
      </c>
    </row>
    <row r="36" spans="1:3" ht="15" customHeight="1" x14ac:dyDescent="0.2">
      <c r="A36" s="56" t="s">
        <v>371</v>
      </c>
      <c r="B36" s="63">
        <v>110</v>
      </c>
      <c r="C36" s="63">
        <v>127</v>
      </c>
    </row>
    <row r="37" spans="1:3" ht="15" customHeight="1" x14ac:dyDescent="0.2">
      <c r="A37" s="57"/>
      <c r="B37" s="64"/>
      <c r="C37" s="64"/>
    </row>
    <row r="38" spans="1:3" ht="15" customHeight="1" x14ac:dyDescent="0.2">
      <c r="A38" s="112" t="s">
        <v>511</v>
      </c>
    </row>
    <row r="39" spans="1:3" x14ac:dyDescent="0.2">
      <c r="A39" s="6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5"/>
  <sheetViews>
    <sheetView zoomScaleNormal="100" workbookViewId="0">
      <pane xSplit="1" ySplit="6" topLeftCell="B55" activePane="bottomRight" state="frozen"/>
      <selection pane="topRight" activeCell="B1" sqref="B1"/>
      <selection pane="bottomLeft" activeCell="A7" sqref="A7"/>
      <selection pane="bottomRight" activeCell="A95" sqref="A95"/>
    </sheetView>
  </sheetViews>
  <sheetFormatPr defaultRowHeight="11.25" x14ac:dyDescent="0.2"/>
  <cols>
    <col min="1" max="1" width="41" style="15" customWidth="1"/>
    <col min="2" max="2" width="49.85546875" style="15" bestFit="1" customWidth="1"/>
    <col min="3" max="3" width="13.7109375" style="15" bestFit="1" customWidth="1"/>
    <col min="4" max="4" width="49.28515625" style="15" bestFit="1" customWidth="1"/>
    <col min="5" max="5" width="25" style="15" bestFit="1" customWidth="1"/>
    <col min="6" max="6" width="9.140625" style="15"/>
    <col min="7" max="7" width="4.5703125" style="15" customWidth="1"/>
    <col min="8" max="8" width="11" style="15" customWidth="1"/>
    <col min="9" max="9" width="3.85546875" style="15" customWidth="1"/>
    <col min="10" max="10" width="53" style="16" bestFit="1" customWidth="1"/>
    <col min="11" max="16384" width="9.140625" style="15"/>
  </cols>
  <sheetData>
    <row r="1" spans="1:10" x14ac:dyDescent="0.2">
      <c r="A1" s="14" t="s">
        <v>269</v>
      </c>
    </row>
    <row r="2" spans="1:10" x14ac:dyDescent="0.2">
      <c r="A2" s="17" t="s">
        <v>62</v>
      </c>
    </row>
    <row r="3" spans="1:10" x14ac:dyDescent="0.2">
      <c r="A3" s="18"/>
      <c r="B3" s="19"/>
      <c r="C3" s="19"/>
      <c r="D3" s="19"/>
      <c r="E3" s="19"/>
      <c r="F3" s="19"/>
      <c r="G3" s="19"/>
      <c r="H3" s="20"/>
      <c r="I3" s="20"/>
      <c r="J3" s="21"/>
    </row>
    <row r="4" spans="1:10" x14ac:dyDescent="0.2">
      <c r="A4" s="22"/>
      <c r="B4" s="101" t="s">
        <v>63</v>
      </c>
      <c r="C4" s="101"/>
      <c r="D4" s="101"/>
      <c r="E4" s="101"/>
      <c r="F4" s="101"/>
      <c r="G4" s="23"/>
    </row>
    <row r="5" spans="1:10" x14ac:dyDescent="0.2">
      <c r="A5" s="24"/>
      <c r="B5" s="25" t="s">
        <v>64</v>
      </c>
      <c r="C5" s="25" t="s">
        <v>65</v>
      </c>
      <c r="D5" s="25" t="s">
        <v>66</v>
      </c>
      <c r="E5" s="25" t="s">
        <v>67</v>
      </c>
      <c r="F5" s="25" t="s">
        <v>68</v>
      </c>
      <c r="G5" s="25"/>
      <c r="H5" s="25" t="s">
        <v>69</v>
      </c>
      <c r="I5" s="25"/>
      <c r="J5" s="26" t="s">
        <v>70</v>
      </c>
    </row>
    <row r="6" spans="1:10" x14ac:dyDescent="0.2">
      <c r="A6" s="20"/>
      <c r="B6" s="27"/>
      <c r="C6" s="27"/>
      <c r="D6" s="27"/>
      <c r="E6" s="27"/>
      <c r="F6" s="27"/>
      <c r="G6" s="27"/>
      <c r="H6" s="27"/>
      <c r="I6" s="27"/>
      <c r="J6" s="19"/>
    </row>
    <row r="7" spans="1:10" x14ac:dyDescent="0.2">
      <c r="A7" s="24"/>
      <c r="B7" s="25"/>
      <c r="C7" s="25"/>
      <c r="D7" s="25"/>
      <c r="E7" s="25"/>
      <c r="F7" s="25"/>
      <c r="G7" s="25"/>
      <c r="H7" s="25"/>
      <c r="I7" s="25"/>
      <c r="J7" s="26"/>
    </row>
    <row r="8" spans="1:10" x14ac:dyDescent="0.2">
      <c r="B8" s="28" t="s">
        <v>71</v>
      </c>
      <c r="C8" s="27"/>
      <c r="D8" s="27"/>
      <c r="E8" s="27"/>
      <c r="F8" s="27"/>
      <c r="G8" s="27"/>
      <c r="H8" s="27"/>
      <c r="I8" s="25"/>
      <c r="J8" s="29" t="s">
        <v>72</v>
      </c>
    </row>
    <row r="9" spans="1:10" x14ac:dyDescent="0.2">
      <c r="B9" s="30"/>
      <c r="C9" s="25"/>
      <c r="D9" s="25"/>
      <c r="E9" s="25"/>
      <c r="F9" s="25"/>
      <c r="G9" s="25"/>
      <c r="H9" s="25"/>
      <c r="I9" s="25"/>
      <c r="J9" s="31"/>
    </row>
    <row r="10" spans="1:10" x14ac:dyDescent="0.2">
      <c r="A10" s="15" t="s">
        <v>73</v>
      </c>
      <c r="B10" s="32">
        <v>10328</v>
      </c>
      <c r="C10" s="32">
        <v>2885</v>
      </c>
      <c r="D10" s="32">
        <v>8523</v>
      </c>
      <c r="E10" s="32">
        <v>945</v>
      </c>
      <c r="F10" s="32">
        <v>22681</v>
      </c>
      <c r="H10" s="32">
        <v>732603</v>
      </c>
      <c r="J10" s="33">
        <v>3.1</v>
      </c>
    </row>
    <row r="11" spans="1:10" x14ac:dyDescent="0.2">
      <c r="A11" s="24" t="s">
        <v>74</v>
      </c>
      <c r="B11" s="32">
        <v>136</v>
      </c>
      <c r="C11" s="32">
        <v>206</v>
      </c>
      <c r="D11" s="32">
        <v>150</v>
      </c>
      <c r="E11" s="32">
        <v>144</v>
      </c>
      <c r="F11" s="32">
        <v>636</v>
      </c>
      <c r="H11" s="32">
        <v>74416</v>
      </c>
      <c r="I11" s="34"/>
      <c r="J11" s="33">
        <v>0.9</v>
      </c>
    </row>
    <row r="12" spans="1:10" x14ac:dyDescent="0.2">
      <c r="A12" s="24" t="s">
        <v>75</v>
      </c>
      <c r="B12" s="32">
        <v>10191</v>
      </c>
      <c r="C12" s="32">
        <v>2679</v>
      </c>
      <c r="D12" s="32">
        <v>8373</v>
      </c>
      <c r="E12" s="32">
        <v>801</v>
      </c>
      <c r="F12" s="32">
        <v>22044</v>
      </c>
      <c r="H12" s="32">
        <v>658187</v>
      </c>
      <c r="I12" s="34"/>
      <c r="J12" s="33">
        <v>3.3</v>
      </c>
    </row>
    <row r="13" spans="1:10" x14ac:dyDescent="0.2">
      <c r="A13" s="24"/>
    </row>
    <row r="14" spans="1:10" x14ac:dyDescent="0.2">
      <c r="A14" s="24"/>
      <c r="B14" s="32"/>
      <c r="C14" s="32"/>
      <c r="D14" s="32"/>
      <c r="E14" s="32"/>
      <c r="F14" s="32"/>
      <c r="G14" s="32"/>
      <c r="H14" s="32"/>
      <c r="I14" s="34"/>
      <c r="J14" s="35"/>
    </row>
    <row r="15" spans="1:10" x14ac:dyDescent="0.2">
      <c r="A15" s="24"/>
      <c r="B15" s="102" t="s">
        <v>76</v>
      </c>
      <c r="C15" s="102"/>
      <c r="D15" s="102"/>
      <c r="E15" s="102"/>
      <c r="F15" s="102"/>
      <c r="G15" s="102"/>
      <c r="H15" s="102"/>
      <c r="I15" s="34"/>
      <c r="J15" s="35"/>
    </row>
    <row r="16" spans="1:10" x14ac:dyDescent="0.2">
      <c r="A16" s="24"/>
      <c r="B16" s="36"/>
      <c r="C16" s="32"/>
      <c r="D16" s="32"/>
      <c r="E16" s="32"/>
      <c r="F16" s="32"/>
      <c r="G16" s="32"/>
      <c r="H16" s="32"/>
      <c r="I16" s="34"/>
      <c r="J16" s="35"/>
    </row>
    <row r="17" spans="1:10" x14ac:dyDescent="0.2">
      <c r="A17" s="37" t="s">
        <v>77</v>
      </c>
      <c r="B17" s="32">
        <v>952</v>
      </c>
      <c r="C17" s="32">
        <v>8</v>
      </c>
      <c r="D17" s="32">
        <v>30</v>
      </c>
      <c r="E17" s="32">
        <v>11</v>
      </c>
      <c r="F17" s="32">
        <v>1000</v>
      </c>
      <c r="G17" s="32"/>
      <c r="H17" s="32">
        <v>13172</v>
      </c>
      <c r="J17" s="38">
        <v>7.6</v>
      </c>
    </row>
    <row r="18" spans="1:10" x14ac:dyDescent="0.2">
      <c r="A18" s="24" t="s">
        <v>78</v>
      </c>
      <c r="B18" s="32">
        <v>8</v>
      </c>
      <c r="C18" s="32">
        <v>0</v>
      </c>
      <c r="D18" s="32">
        <v>0</v>
      </c>
      <c r="E18" s="32">
        <v>0</v>
      </c>
      <c r="F18" s="32">
        <v>8</v>
      </c>
      <c r="G18" s="32"/>
      <c r="H18" s="32">
        <v>109</v>
      </c>
      <c r="J18" s="38">
        <v>7.1</v>
      </c>
    </row>
    <row r="19" spans="1:10" x14ac:dyDescent="0.2">
      <c r="A19" s="24" t="s">
        <v>79</v>
      </c>
      <c r="B19" s="32">
        <v>10</v>
      </c>
      <c r="C19" s="32">
        <v>0</v>
      </c>
      <c r="D19" s="32">
        <v>0</v>
      </c>
      <c r="E19" s="32">
        <v>0</v>
      </c>
      <c r="F19" s="32">
        <v>10</v>
      </c>
      <c r="G19" s="32"/>
      <c r="H19" s="32">
        <v>360</v>
      </c>
      <c r="J19" s="38">
        <v>2.9</v>
      </c>
    </row>
    <row r="20" spans="1:10" x14ac:dyDescent="0.2">
      <c r="A20" s="24" t="s">
        <v>80</v>
      </c>
      <c r="B20" s="32">
        <v>238</v>
      </c>
      <c r="C20" s="32">
        <v>5</v>
      </c>
      <c r="D20" s="32">
        <v>571</v>
      </c>
      <c r="E20" s="32">
        <v>3</v>
      </c>
      <c r="F20" s="32">
        <v>817</v>
      </c>
      <c r="G20" s="32"/>
      <c r="H20" s="32">
        <v>8203</v>
      </c>
      <c r="J20" s="38">
        <v>10</v>
      </c>
    </row>
    <row r="21" spans="1:10" x14ac:dyDescent="0.2">
      <c r="A21" s="24" t="s">
        <v>81</v>
      </c>
      <c r="B21" s="32">
        <v>10</v>
      </c>
      <c r="C21" s="32">
        <v>2</v>
      </c>
      <c r="D21" s="32">
        <v>4</v>
      </c>
      <c r="E21" s="32">
        <v>0</v>
      </c>
      <c r="F21" s="32">
        <v>16</v>
      </c>
      <c r="G21" s="32"/>
      <c r="H21" s="32">
        <v>356</v>
      </c>
      <c r="J21" s="38">
        <v>4.5</v>
      </c>
    </row>
    <row r="22" spans="1:10" x14ac:dyDescent="0.2">
      <c r="A22" s="24" t="s">
        <v>82</v>
      </c>
      <c r="B22" s="32">
        <v>765</v>
      </c>
      <c r="C22" s="32">
        <v>11</v>
      </c>
      <c r="D22" s="32">
        <v>33</v>
      </c>
      <c r="E22" s="32">
        <v>15</v>
      </c>
      <c r="F22" s="32">
        <v>825</v>
      </c>
      <c r="G22" s="32"/>
      <c r="H22" s="32">
        <v>12250</v>
      </c>
      <c r="J22" s="38">
        <v>6.7</v>
      </c>
    </row>
    <row r="23" spans="1:10" x14ac:dyDescent="0.2">
      <c r="A23" s="24" t="s">
        <v>83</v>
      </c>
      <c r="B23" s="32">
        <v>86</v>
      </c>
      <c r="C23" s="32">
        <v>3</v>
      </c>
      <c r="D23" s="32">
        <v>5</v>
      </c>
      <c r="E23" s="32">
        <v>5</v>
      </c>
      <c r="F23" s="32">
        <v>99</v>
      </c>
      <c r="G23" s="32"/>
      <c r="H23" s="32">
        <v>1651</v>
      </c>
      <c r="J23" s="38">
        <v>6</v>
      </c>
    </row>
    <row r="24" spans="1:10" x14ac:dyDescent="0.2">
      <c r="A24" s="24" t="s">
        <v>84</v>
      </c>
      <c r="B24" s="32">
        <v>134</v>
      </c>
      <c r="C24" s="32">
        <v>0</v>
      </c>
      <c r="D24" s="32">
        <v>3</v>
      </c>
      <c r="E24" s="32">
        <v>1</v>
      </c>
      <c r="F24" s="32">
        <v>138</v>
      </c>
      <c r="G24" s="32"/>
      <c r="H24" s="32">
        <v>1787</v>
      </c>
      <c r="J24" s="38">
        <v>7.7</v>
      </c>
    </row>
    <row r="25" spans="1:10" x14ac:dyDescent="0.2">
      <c r="A25" s="24" t="s">
        <v>85</v>
      </c>
      <c r="B25" s="32">
        <v>106</v>
      </c>
      <c r="C25" s="32">
        <v>2</v>
      </c>
      <c r="D25" s="32">
        <v>2</v>
      </c>
      <c r="E25" s="32">
        <v>1</v>
      </c>
      <c r="F25" s="32">
        <v>111</v>
      </c>
      <c r="G25" s="32"/>
      <c r="H25" s="32">
        <v>1192</v>
      </c>
      <c r="J25" s="38">
        <v>9.3000000000000007</v>
      </c>
    </row>
    <row r="26" spans="1:10" x14ac:dyDescent="0.2">
      <c r="A26" s="24" t="s">
        <v>86</v>
      </c>
      <c r="B26" s="32">
        <v>36</v>
      </c>
      <c r="C26" s="32">
        <v>2</v>
      </c>
      <c r="D26" s="32">
        <v>7</v>
      </c>
      <c r="E26" s="32">
        <v>1</v>
      </c>
      <c r="F26" s="32">
        <v>46</v>
      </c>
      <c r="G26" s="32"/>
      <c r="H26" s="32">
        <v>1150</v>
      </c>
      <c r="J26" s="38">
        <v>4</v>
      </c>
    </row>
    <row r="27" spans="1:10" x14ac:dyDescent="0.2">
      <c r="A27" s="24" t="s">
        <v>87</v>
      </c>
      <c r="B27" s="32">
        <v>100</v>
      </c>
      <c r="C27" s="32">
        <v>4</v>
      </c>
      <c r="D27" s="32">
        <v>6</v>
      </c>
      <c r="E27" s="32">
        <v>1</v>
      </c>
      <c r="F27" s="32">
        <v>111</v>
      </c>
      <c r="G27" s="32"/>
      <c r="H27" s="32">
        <v>1632</v>
      </c>
      <c r="J27" s="38">
        <v>6.8</v>
      </c>
    </row>
    <row r="28" spans="1:10" x14ac:dyDescent="0.2">
      <c r="A28" s="24" t="s">
        <v>88</v>
      </c>
      <c r="B28" s="32">
        <v>37</v>
      </c>
      <c r="C28" s="32">
        <v>5</v>
      </c>
      <c r="D28" s="32">
        <v>15</v>
      </c>
      <c r="E28" s="32">
        <v>2</v>
      </c>
      <c r="F28" s="32">
        <v>59</v>
      </c>
      <c r="G28" s="32"/>
      <c r="H28" s="32">
        <v>1160</v>
      </c>
      <c r="J28" s="38">
        <v>5.0999999999999996</v>
      </c>
    </row>
    <row r="29" spans="1:10" x14ac:dyDescent="0.2">
      <c r="A29" s="24" t="s">
        <v>89</v>
      </c>
      <c r="B29" s="32">
        <v>90</v>
      </c>
      <c r="C29" s="32">
        <v>1</v>
      </c>
      <c r="D29" s="32">
        <v>11</v>
      </c>
      <c r="E29" s="32">
        <v>0</v>
      </c>
      <c r="F29" s="32">
        <v>102</v>
      </c>
      <c r="G29" s="32"/>
      <c r="H29" s="32">
        <v>1813</v>
      </c>
      <c r="J29" s="38">
        <v>5.6</v>
      </c>
    </row>
    <row r="30" spans="1:10" x14ac:dyDescent="0.2">
      <c r="A30" s="24" t="s">
        <v>90</v>
      </c>
      <c r="B30" s="32">
        <v>607</v>
      </c>
      <c r="C30" s="32">
        <v>11</v>
      </c>
      <c r="D30" s="32">
        <v>77</v>
      </c>
      <c r="E30" s="32">
        <v>1</v>
      </c>
      <c r="F30" s="32">
        <v>696</v>
      </c>
      <c r="G30" s="32"/>
      <c r="H30" s="32">
        <v>10094</v>
      </c>
      <c r="J30" s="38">
        <v>6.9</v>
      </c>
    </row>
    <row r="31" spans="1:10" x14ac:dyDescent="0.2">
      <c r="A31" s="24" t="s">
        <v>91</v>
      </c>
      <c r="B31" s="32">
        <v>107</v>
      </c>
      <c r="C31" s="32">
        <v>2</v>
      </c>
      <c r="D31" s="32">
        <v>8</v>
      </c>
      <c r="E31" s="32">
        <v>0</v>
      </c>
      <c r="F31" s="32">
        <v>118</v>
      </c>
      <c r="G31" s="32"/>
      <c r="H31" s="32">
        <v>1634</v>
      </c>
      <c r="J31" s="38">
        <v>7.2</v>
      </c>
    </row>
    <row r="32" spans="1:10" x14ac:dyDescent="0.2">
      <c r="A32" s="24" t="s">
        <v>92</v>
      </c>
      <c r="B32" s="32">
        <v>173</v>
      </c>
      <c r="C32" s="32">
        <v>4</v>
      </c>
      <c r="D32" s="32">
        <v>11</v>
      </c>
      <c r="E32" s="32">
        <v>1</v>
      </c>
      <c r="F32" s="32">
        <v>189</v>
      </c>
      <c r="G32" s="32"/>
      <c r="H32" s="32">
        <v>2994</v>
      </c>
      <c r="J32" s="38">
        <v>6.3</v>
      </c>
    </row>
    <row r="33" spans="1:10" x14ac:dyDescent="0.2">
      <c r="A33" s="24" t="s">
        <v>93</v>
      </c>
      <c r="B33" s="32">
        <v>71</v>
      </c>
      <c r="C33" s="32">
        <v>4</v>
      </c>
      <c r="D33" s="32">
        <v>11</v>
      </c>
      <c r="E33" s="32">
        <v>1</v>
      </c>
      <c r="F33" s="32">
        <v>87</v>
      </c>
      <c r="G33" s="32"/>
      <c r="H33" s="32">
        <v>1870</v>
      </c>
      <c r="J33" s="38">
        <v>4.7</v>
      </c>
    </row>
    <row r="34" spans="1:10" x14ac:dyDescent="0.2">
      <c r="A34" s="24" t="s">
        <v>94</v>
      </c>
      <c r="B34" s="32">
        <v>126</v>
      </c>
      <c r="C34" s="32">
        <v>2</v>
      </c>
      <c r="D34" s="32">
        <v>5</v>
      </c>
      <c r="E34" s="32">
        <v>0</v>
      </c>
      <c r="F34" s="32">
        <v>133</v>
      </c>
      <c r="G34" s="32"/>
      <c r="H34" s="32">
        <v>2187</v>
      </c>
      <c r="J34" s="38">
        <v>6.1</v>
      </c>
    </row>
    <row r="35" spans="1:10" x14ac:dyDescent="0.2">
      <c r="A35" s="24" t="s">
        <v>95</v>
      </c>
      <c r="B35" s="32">
        <v>247</v>
      </c>
      <c r="C35" s="32">
        <v>16</v>
      </c>
      <c r="D35" s="32">
        <v>48</v>
      </c>
      <c r="E35" s="32">
        <v>2</v>
      </c>
      <c r="F35" s="32">
        <v>313</v>
      </c>
      <c r="G35" s="32"/>
      <c r="H35" s="32">
        <v>7163</v>
      </c>
      <c r="J35" s="38">
        <v>4.4000000000000004</v>
      </c>
    </row>
    <row r="36" spans="1:10" x14ac:dyDescent="0.2">
      <c r="A36" s="24" t="s">
        <v>96</v>
      </c>
      <c r="B36" s="32">
        <v>363</v>
      </c>
      <c r="C36" s="32">
        <v>13</v>
      </c>
      <c r="D36" s="32">
        <v>28</v>
      </c>
      <c r="E36" s="32">
        <v>1</v>
      </c>
      <c r="F36" s="32">
        <v>404</v>
      </c>
      <c r="G36" s="32"/>
      <c r="H36" s="32">
        <v>3846</v>
      </c>
      <c r="J36" s="38">
        <v>10.5</v>
      </c>
    </row>
    <row r="37" spans="1:10" x14ac:dyDescent="0.2">
      <c r="A37" s="24" t="s">
        <v>97</v>
      </c>
      <c r="B37" s="32">
        <v>93</v>
      </c>
      <c r="C37" s="32">
        <v>5</v>
      </c>
      <c r="D37" s="32">
        <v>34</v>
      </c>
      <c r="E37" s="32">
        <v>1</v>
      </c>
      <c r="F37" s="32">
        <v>133</v>
      </c>
      <c r="G37" s="32"/>
      <c r="H37" s="32">
        <v>2224</v>
      </c>
      <c r="J37" s="38">
        <v>6</v>
      </c>
    </row>
    <row r="38" spans="1:10" x14ac:dyDescent="0.2">
      <c r="A38" s="24" t="s">
        <v>98</v>
      </c>
      <c r="B38" s="32">
        <v>353</v>
      </c>
      <c r="C38" s="32">
        <v>13</v>
      </c>
      <c r="D38" s="32">
        <v>33</v>
      </c>
      <c r="E38" s="32">
        <v>1</v>
      </c>
      <c r="F38" s="32">
        <v>400</v>
      </c>
      <c r="G38" s="32"/>
      <c r="H38" s="32">
        <v>10312</v>
      </c>
      <c r="J38" s="38">
        <v>3.9</v>
      </c>
    </row>
    <row r="39" spans="1:10" x14ac:dyDescent="0.2">
      <c r="A39" s="24" t="s">
        <v>99</v>
      </c>
      <c r="B39" s="32">
        <v>369</v>
      </c>
      <c r="C39" s="32">
        <v>3</v>
      </c>
      <c r="D39" s="32">
        <v>9</v>
      </c>
      <c r="E39" s="32">
        <v>0</v>
      </c>
      <c r="F39" s="32">
        <v>382</v>
      </c>
      <c r="G39" s="32"/>
      <c r="H39" s="32">
        <v>3669</v>
      </c>
      <c r="J39" s="38">
        <v>10.4</v>
      </c>
    </row>
    <row r="40" spans="1:10" x14ac:dyDescent="0.2">
      <c r="A40" s="24" t="s">
        <v>100</v>
      </c>
      <c r="B40" s="32">
        <v>104</v>
      </c>
      <c r="C40" s="32">
        <v>1</v>
      </c>
      <c r="D40" s="32">
        <v>11</v>
      </c>
      <c r="E40" s="32">
        <v>1</v>
      </c>
      <c r="F40" s="32">
        <v>116</v>
      </c>
      <c r="G40" s="32"/>
      <c r="H40" s="32">
        <v>1559</v>
      </c>
      <c r="J40" s="38">
        <v>7.5</v>
      </c>
    </row>
    <row r="41" spans="1:10" x14ac:dyDescent="0.2">
      <c r="A41" s="24" t="s">
        <v>101</v>
      </c>
      <c r="B41" s="32">
        <v>31</v>
      </c>
      <c r="C41" s="32">
        <v>2</v>
      </c>
      <c r="D41" s="32">
        <v>3</v>
      </c>
      <c r="E41" s="32">
        <v>1</v>
      </c>
      <c r="F41" s="32">
        <v>37</v>
      </c>
      <c r="G41" s="32"/>
      <c r="H41" s="32">
        <v>1491</v>
      </c>
      <c r="J41" s="38">
        <v>2.5</v>
      </c>
    </row>
    <row r="42" spans="1:10" x14ac:dyDescent="0.2">
      <c r="A42" s="24" t="s">
        <v>102</v>
      </c>
      <c r="B42" s="32">
        <v>95</v>
      </c>
      <c r="C42" s="32">
        <v>4</v>
      </c>
      <c r="D42" s="32">
        <v>7</v>
      </c>
      <c r="E42" s="32">
        <v>2</v>
      </c>
      <c r="F42" s="32">
        <v>107</v>
      </c>
      <c r="G42" s="32"/>
      <c r="H42" s="32">
        <v>3775</v>
      </c>
      <c r="J42" s="38">
        <v>2.8</v>
      </c>
    </row>
    <row r="43" spans="1:10" x14ac:dyDescent="0.2">
      <c r="A43" s="24" t="s">
        <v>103</v>
      </c>
      <c r="B43" s="32">
        <v>103</v>
      </c>
      <c r="C43" s="32">
        <v>11</v>
      </c>
      <c r="D43" s="32">
        <v>99</v>
      </c>
      <c r="E43" s="32">
        <v>3</v>
      </c>
      <c r="F43" s="32">
        <v>215</v>
      </c>
      <c r="G43" s="32"/>
      <c r="H43" s="32">
        <v>3363</v>
      </c>
      <c r="J43" s="38">
        <v>6.4</v>
      </c>
    </row>
    <row r="44" spans="1:10" x14ac:dyDescent="0.2">
      <c r="A44" s="24" t="s">
        <v>104</v>
      </c>
      <c r="B44" s="32">
        <v>181</v>
      </c>
      <c r="C44" s="32">
        <v>7</v>
      </c>
      <c r="D44" s="32">
        <v>56</v>
      </c>
      <c r="E44" s="32">
        <v>5</v>
      </c>
      <c r="F44" s="32">
        <v>249</v>
      </c>
      <c r="G44" s="32"/>
      <c r="H44" s="32">
        <v>6103</v>
      </c>
      <c r="J44" s="38">
        <v>4.0999999999999996</v>
      </c>
    </row>
    <row r="45" spans="1:10" x14ac:dyDescent="0.2">
      <c r="A45" s="24" t="s">
        <v>105</v>
      </c>
      <c r="B45" s="32">
        <v>13</v>
      </c>
      <c r="C45" s="32">
        <v>1</v>
      </c>
      <c r="D45" s="32">
        <v>3</v>
      </c>
      <c r="E45" s="32">
        <v>1</v>
      </c>
      <c r="F45" s="32">
        <v>18</v>
      </c>
      <c r="G45" s="32"/>
      <c r="H45" s="32">
        <v>1086</v>
      </c>
      <c r="J45" s="38">
        <v>1.7</v>
      </c>
    </row>
    <row r="46" spans="1:10" x14ac:dyDescent="0.2">
      <c r="A46" s="24" t="s">
        <v>106</v>
      </c>
      <c r="B46" s="32">
        <v>68</v>
      </c>
      <c r="C46" s="32">
        <v>4</v>
      </c>
      <c r="D46" s="32">
        <v>41</v>
      </c>
      <c r="E46" s="32">
        <v>1</v>
      </c>
      <c r="F46" s="32">
        <v>114</v>
      </c>
      <c r="G46" s="32"/>
      <c r="H46" s="32">
        <v>2695</v>
      </c>
      <c r="J46" s="38">
        <v>4.2</v>
      </c>
    </row>
    <row r="47" spans="1:10" x14ac:dyDescent="0.2">
      <c r="A47" s="24" t="s">
        <v>107</v>
      </c>
      <c r="B47" s="32">
        <v>21</v>
      </c>
      <c r="C47" s="32">
        <v>4</v>
      </c>
      <c r="D47" s="32">
        <v>40</v>
      </c>
      <c r="E47" s="32">
        <v>3</v>
      </c>
      <c r="F47" s="32">
        <v>68</v>
      </c>
      <c r="G47" s="32"/>
      <c r="H47" s="32">
        <v>11344</v>
      </c>
      <c r="J47" s="38">
        <v>0.6</v>
      </c>
    </row>
    <row r="48" spans="1:10" x14ac:dyDescent="0.2">
      <c r="A48" s="24" t="s">
        <v>108</v>
      </c>
      <c r="B48" s="32">
        <v>17</v>
      </c>
      <c r="C48" s="32">
        <v>3</v>
      </c>
      <c r="D48" s="32">
        <v>88</v>
      </c>
      <c r="E48" s="32">
        <v>1</v>
      </c>
      <c r="F48" s="32">
        <v>110</v>
      </c>
      <c r="G48" s="32"/>
      <c r="H48" s="32">
        <v>4668</v>
      </c>
      <c r="J48" s="38">
        <v>2.2999999999999998</v>
      </c>
    </row>
    <row r="49" spans="1:10" x14ac:dyDescent="0.2">
      <c r="A49" s="24" t="s">
        <v>109</v>
      </c>
      <c r="B49" s="32">
        <v>51</v>
      </c>
      <c r="C49" s="32">
        <v>11</v>
      </c>
      <c r="D49" s="32">
        <v>116</v>
      </c>
      <c r="E49" s="32">
        <v>6</v>
      </c>
      <c r="F49" s="32">
        <v>185</v>
      </c>
      <c r="G49" s="32"/>
      <c r="H49" s="32">
        <v>15242</v>
      </c>
      <c r="J49" s="38">
        <v>1.2</v>
      </c>
    </row>
    <row r="50" spans="1:10" x14ac:dyDescent="0.2">
      <c r="A50" s="24" t="s">
        <v>110</v>
      </c>
      <c r="B50" s="32">
        <v>115</v>
      </c>
      <c r="C50" s="32">
        <v>84</v>
      </c>
      <c r="D50" s="32">
        <v>72</v>
      </c>
      <c r="E50" s="32">
        <v>10</v>
      </c>
      <c r="F50" s="32">
        <v>282</v>
      </c>
      <c r="G50" s="32"/>
      <c r="H50" s="32">
        <v>8576</v>
      </c>
      <c r="J50" s="38">
        <v>3.3</v>
      </c>
    </row>
    <row r="51" spans="1:10" x14ac:dyDescent="0.2">
      <c r="A51" s="24" t="s">
        <v>111</v>
      </c>
      <c r="B51" s="32">
        <v>1664</v>
      </c>
      <c r="C51" s="32">
        <v>1534</v>
      </c>
      <c r="D51" s="32">
        <v>530</v>
      </c>
      <c r="E51" s="32">
        <v>49</v>
      </c>
      <c r="F51" s="32">
        <v>3777</v>
      </c>
      <c r="G51" s="32"/>
      <c r="H51" s="32">
        <v>62233</v>
      </c>
      <c r="J51" s="38">
        <v>6.1</v>
      </c>
    </row>
    <row r="52" spans="1:10" x14ac:dyDescent="0.2">
      <c r="A52" s="24" t="s">
        <v>112</v>
      </c>
      <c r="B52" s="32">
        <v>69</v>
      </c>
      <c r="C52" s="32">
        <v>52</v>
      </c>
      <c r="D52" s="32">
        <v>77</v>
      </c>
      <c r="E52" s="32">
        <v>97</v>
      </c>
      <c r="F52" s="32">
        <v>295</v>
      </c>
      <c r="G52" s="32"/>
      <c r="H52" s="32">
        <v>25922</v>
      </c>
      <c r="J52" s="38">
        <v>1.1000000000000001</v>
      </c>
    </row>
    <row r="53" spans="1:10" x14ac:dyDescent="0.2">
      <c r="A53" s="24" t="s">
        <v>113</v>
      </c>
      <c r="B53" s="32">
        <v>215</v>
      </c>
      <c r="C53" s="32">
        <v>139</v>
      </c>
      <c r="D53" s="32">
        <v>437</v>
      </c>
      <c r="E53" s="32">
        <v>47</v>
      </c>
      <c r="F53" s="32">
        <v>838</v>
      </c>
      <c r="G53" s="32"/>
      <c r="H53" s="32">
        <v>13572</v>
      </c>
      <c r="J53" s="38">
        <v>6.2</v>
      </c>
    </row>
    <row r="54" spans="1:10" x14ac:dyDescent="0.2">
      <c r="A54" s="24" t="s">
        <v>114</v>
      </c>
      <c r="B54" s="32">
        <v>21</v>
      </c>
      <c r="C54" s="32">
        <v>16</v>
      </c>
      <c r="D54" s="32">
        <v>181</v>
      </c>
      <c r="E54" s="32">
        <v>3</v>
      </c>
      <c r="F54" s="32">
        <v>221</v>
      </c>
      <c r="G54" s="32"/>
      <c r="H54" s="32">
        <v>2261</v>
      </c>
      <c r="J54" s="38">
        <v>9.8000000000000007</v>
      </c>
    </row>
    <row r="55" spans="1:10" x14ac:dyDescent="0.2">
      <c r="A55" s="24" t="s">
        <v>115</v>
      </c>
      <c r="B55" s="32">
        <v>11</v>
      </c>
      <c r="C55" s="32">
        <v>2</v>
      </c>
      <c r="D55" s="32">
        <v>230</v>
      </c>
      <c r="E55" s="32">
        <v>1</v>
      </c>
      <c r="F55" s="32">
        <v>243</v>
      </c>
      <c r="G55" s="32"/>
      <c r="H55" s="32">
        <v>2858</v>
      </c>
      <c r="J55" s="38">
        <v>8.5</v>
      </c>
    </row>
    <row r="56" spans="1:10" x14ac:dyDescent="0.2">
      <c r="A56" s="24" t="s">
        <v>116</v>
      </c>
      <c r="B56" s="32">
        <v>199</v>
      </c>
      <c r="C56" s="32">
        <v>101</v>
      </c>
      <c r="D56" s="32">
        <v>738</v>
      </c>
      <c r="E56" s="32">
        <v>6</v>
      </c>
      <c r="F56" s="32">
        <v>1045</v>
      </c>
      <c r="G56" s="32"/>
      <c r="H56" s="32">
        <v>11466</v>
      </c>
      <c r="J56" s="38">
        <v>9.1</v>
      </c>
    </row>
    <row r="57" spans="1:10" x14ac:dyDescent="0.2">
      <c r="A57" s="24" t="s">
        <v>117</v>
      </c>
      <c r="B57" s="32">
        <v>13</v>
      </c>
      <c r="C57" s="32">
        <v>6</v>
      </c>
      <c r="D57" s="32">
        <v>181</v>
      </c>
      <c r="E57" s="32">
        <v>2</v>
      </c>
      <c r="F57" s="32">
        <v>202</v>
      </c>
      <c r="G57" s="32"/>
      <c r="H57" s="32">
        <v>2214</v>
      </c>
      <c r="J57" s="38">
        <v>9.1</v>
      </c>
    </row>
    <row r="58" spans="1:10" x14ac:dyDescent="0.2">
      <c r="A58" s="24" t="s">
        <v>118</v>
      </c>
      <c r="B58" s="32">
        <v>6</v>
      </c>
      <c r="C58" s="32">
        <v>2</v>
      </c>
      <c r="D58" s="32">
        <v>8</v>
      </c>
      <c r="E58" s="32">
        <v>102</v>
      </c>
      <c r="F58" s="32">
        <v>118</v>
      </c>
      <c r="G58" s="32"/>
      <c r="H58" s="32">
        <v>3814</v>
      </c>
      <c r="J58" s="38">
        <v>3.1</v>
      </c>
    </row>
    <row r="59" spans="1:10" x14ac:dyDescent="0.2">
      <c r="A59" s="24" t="s">
        <v>119</v>
      </c>
      <c r="B59" s="32">
        <v>12</v>
      </c>
      <c r="C59" s="32">
        <v>4</v>
      </c>
      <c r="D59" s="32">
        <v>30</v>
      </c>
      <c r="E59" s="32">
        <v>75</v>
      </c>
      <c r="F59" s="32">
        <v>121</v>
      </c>
      <c r="G59" s="32"/>
      <c r="H59" s="32">
        <v>9397</v>
      </c>
      <c r="J59" s="38">
        <v>1.3</v>
      </c>
    </row>
    <row r="60" spans="1:10" x14ac:dyDescent="0.2">
      <c r="A60" s="24" t="s">
        <v>120</v>
      </c>
      <c r="B60" s="32">
        <v>45</v>
      </c>
      <c r="C60" s="32">
        <v>10</v>
      </c>
      <c r="D60" s="32">
        <v>31</v>
      </c>
      <c r="E60" s="32">
        <v>10</v>
      </c>
      <c r="F60" s="32">
        <v>96</v>
      </c>
      <c r="G60" s="32"/>
      <c r="H60" s="32">
        <v>2619</v>
      </c>
      <c r="J60" s="38">
        <v>3.6</v>
      </c>
    </row>
    <row r="61" spans="1:10" x14ac:dyDescent="0.2">
      <c r="A61" s="24" t="s">
        <v>121</v>
      </c>
      <c r="B61" s="32">
        <v>16</v>
      </c>
      <c r="C61" s="32">
        <v>5</v>
      </c>
      <c r="D61" s="32">
        <v>63</v>
      </c>
      <c r="E61" s="32">
        <v>4</v>
      </c>
      <c r="F61" s="32">
        <v>89</v>
      </c>
      <c r="G61" s="32"/>
      <c r="H61" s="32">
        <v>2339</v>
      </c>
      <c r="J61" s="38">
        <v>3.8</v>
      </c>
    </row>
    <row r="62" spans="1:10" x14ac:dyDescent="0.2">
      <c r="A62" s="24" t="s">
        <v>122</v>
      </c>
      <c r="B62" s="32">
        <v>41</v>
      </c>
      <c r="C62" s="32">
        <v>14</v>
      </c>
      <c r="D62" s="32">
        <v>185</v>
      </c>
      <c r="E62" s="32">
        <v>6</v>
      </c>
      <c r="F62" s="32">
        <v>246</v>
      </c>
      <c r="G62" s="32"/>
      <c r="H62" s="32">
        <v>6907</v>
      </c>
      <c r="J62" s="38">
        <v>3.6</v>
      </c>
    </row>
    <row r="63" spans="1:10" x14ac:dyDescent="0.2">
      <c r="A63" s="24" t="s">
        <v>123</v>
      </c>
      <c r="B63" s="32">
        <v>141</v>
      </c>
      <c r="C63" s="32">
        <v>47</v>
      </c>
      <c r="D63" s="32">
        <v>674</v>
      </c>
      <c r="E63" s="32">
        <v>8</v>
      </c>
      <c r="F63" s="32">
        <v>870</v>
      </c>
      <c r="G63" s="32"/>
      <c r="H63" s="32">
        <v>16781</v>
      </c>
      <c r="J63" s="38">
        <v>5.2</v>
      </c>
    </row>
    <row r="64" spans="1:10" x14ac:dyDescent="0.2">
      <c r="A64" s="24" t="s">
        <v>124</v>
      </c>
      <c r="B64" s="32">
        <v>18</v>
      </c>
      <c r="C64" s="32">
        <v>5</v>
      </c>
      <c r="D64" s="32">
        <v>98</v>
      </c>
      <c r="E64" s="32">
        <v>1</v>
      </c>
      <c r="F64" s="32">
        <v>123</v>
      </c>
      <c r="G64" s="32"/>
      <c r="H64" s="32">
        <v>2042</v>
      </c>
      <c r="J64" s="38">
        <v>6</v>
      </c>
    </row>
    <row r="65" spans="1:10" x14ac:dyDescent="0.2">
      <c r="A65" s="24" t="s">
        <v>125</v>
      </c>
      <c r="B65" s="32">
        <v>209</v>
      </c>
      <c r="C65" s="32">
        <v>40</v>
      </c>
      <c r="D65" s="32">
        <v>385</v>
      </c>
      <c r="E65" s="32">
        <v>32</v>
      </c>
      <c r="F65" s="32">
        <v>667</v>
      </c>
      <c r="G65" s="32"/>
      <c r="H65" s="32">
        <v>30994</v>
      </c>
      <c r="J65" s="38">
        <v>2.2000000000000002</v>
      </c>
    </row>
    <row r="66" spans="1:10" x14ac:dyDescent="0.2">
      <c r="A66" s="24" t="s">
        <v>126</v>
      </c>
      <c r="B66" s="32">
        <v>18</v>
      </c>
      <c r="C66" s="32">
        <v>9</v>
      </c>
      <c r="D66" s="32">
        <v>40</v>
      </c>
      <c r="E66" s="32">
        <v>3</v>
      </c>
      <c r="F66" s="32">
        <v>70</v>
      </c>
      <c r="G66" s="32"/>
      <c r="H66" s="32">
        <v>7343</v>
      </c>
      <c r="J66" s="38">
        <v>1</v>
      </c>
    </row>
    <row r="67" spans="1:10" x14ac:dyDescent="0.2">
      <c r="A67" s="24" t="s">
        <v>127</v>
      </c>
      <c r="B67" s="32">
        <v>18</v>
      </c>
      <c r="C67" s="32">
        <v>5</v>
      </c>
      <c r="D67" s="32">
        <v>44</v>
      </c>
      <c r="E67" s="32">
        <v>2</v>
      </c>
      <c r="F67" s="32">
        <v>69</v>
      </c>
      <c r="G67" s="32"/>
      <c r="H67" s="32">
        <v>4484</v>
      </c>
      <c r="J67" s="38">
        <v>1.5</v>
      </c>
    </row>
    <row r="68" spans="1:10" x14ac:dyDescent="0.2">
      <c r="A68" s="24" t="s">
        <v>128</v>
      </c>
      <c r="B68" s="32">
        <v>119</v>
      </c>
      <c r="C68" s="32">
        <v>40</v>
      </c>
      <c r="D68" s="32">
        <v>137</v>
      </c>
      <c r="E68" s="32">
        <v>58</v>
      </c>
      <c r="F68" s="32">
        <v>354</v>
      </c>
      <c r="G68" s="32"/>
      <c r="H68" s="32">
        <v>42187</v>
      </c>
      <c r="J68" s="38">
        <v>0.8</v>
      </c>
    </row>
    <row r="69" spans="1:10" x14ac:dyDescent="0.2">
      <c r="A69" s="24" t="s">
        <v>129</v>
      </c>
      <c r="B69" s="32">
        <v>140</v>
      </c>
      <c r="C69" s="32">
        <v>45</v>
      </c>
      <c r="D69" s="32">
        <v>301</v>
      </c>
      <c r="E69" s="32">
        <v>10</v>
      </c>
      <c r="F69" s="32">
        <v>497</v>
      </c>
      <c r="G69" s="32"/>
      <c r="H69" s="32">
        <v>11677</v>
      </c>
      <c r="J69" s="38">
        <v>4.3</v>
      </c>
    </row>
    <row r="70" spans="1:10" x14ac:dyDescent="0.2">
      <c r="A70" s="24" t="s">
        <v>130</v>
      </c>
      <c r="B70" s="32">
        <v>326</v>
      </c>
      <c r="C70" s="32">
        <v>110</v>
      </c>
      <c r="D70" s="32">
        <v>799</v>
      </c>
      <c r="E70" s="32">
        <v>19</v>
      </c>
      <c r="F70" s="32">
        <v>1253</v>
      </c>
      <c r="G70" s="32"/>
      <c r="H70" s="32">
        <v>21823</v>
      </c>
      <c r="J70" s="38">
        <v>5.7</v>
      </c>
    </row>
    <row r="71" spans="1:10" x14ac:dyDescent="0.2">
      <c r="A71" s="24" t="s">
        <v>131</v>
      </c>
      <c r="B71" s="32">
        <v>69</v>
      </c>
      <c r="C71" s="32">
        <v>19</v>
      </c>
      <c r="D71" s="32">
        <v>191</v>
      </c>
      <c r="E71" s="32">
        <v>3</v>
      </c>
      <c r="F71" s="32">
        <v>282</v>
      </c>
      <c r="G71" s="32"/>
      <c r="H71" s="32">
        <v>10068</v>
      </c>
      <c r="J71" s="38">
        <v>2.8</v>
      </c>
    </row>
    <row r="72" spans="1:10" x14ac:dyDescent="0.2">
      <c r="A72" s="24" t="s">
        <v>132</v>
      </c>
      <c r="B72" s="32">
        <v>19</v>
      </c>
      <c r="C72" s="32">
        <v>6</v>
      </c>
      <c r="D72" s="32">
        <v>168</v>
      </c>
      <c r="E72" s="32">
        <v>1</v>
      </c>
      <c r="F72" s="32">
        <v>194</v>
      </c>
      <c r="G72" s="32"/>
      <c r="H72" s="32">
        <v>3027</v>
      </c>
      <c r="J72" s="38">
        <v>6.4</v>
      </c>
    </row>
    <row r="73" spans="1:10" x14ac:dyDescent="0.2">
      <c r="A73" s="24" t="s">
        <v>133</v>
      </c>
      <c r="B73" s="32">
        <v>60</v>
      </c>
      <c r="C73" s="32">
        <v>20</v>
      </c>
      <c r="D73" s="32">
        <v>83</v>
      </c>
      <c r="E73" s="32">
        <v>5</v>
      </c>
      <c r="F73" s="32">
        <v>167</v>
      </c>
      <c r="G73" s="32"/>
      <c r="H73" s="32">
        <v>3532</v>
      </c>
      <c r="J73" s="38">
        <v>4.7</v>
      </c>
    </row>
    <row r="74" spans="1:10" x14ac:dyDescent="0.2">
      <c r="A74" s="24" t="s">
        <v>134</v>
      </c>
      <c r="B74" s="32">
        <v>40</v>
      </c>
      <c r="C74" s="32">
        <v>13</v>
      </c>
      <c r="D74" s="32">
        <v>75</v>
      </c>
      <c r="E74" s="32">
        <v>4</v>
      </c>
      <c r="F74" s="32">
        <v>132</v>
      </c>
      <c r="G74" s="32"/>
      <c r="H74" s="32">
        <v>2962</v>
      </c>
      <c r="J74" s="38">
        <v>4.5</v>
      </c>
    </row>
    <row r="75" spans="1:10" x14ac:dyDescent="0.2">
      <c r="A75" s="24" t="s">
        <v>135</v>
      </c>
      <c r="B75" s="32">
        <v>10</v>
      </c>
      <c r="C75" s="32">
        <v>0</v>
      </c>
      <c r="D75" s="32">
        <v>0</v>
      </c>
      <c r="E75" s="32">
        <v>1</v>
      </c>
      <c r="F75" s="32">
        <v>11</v>
      </c>
      <c r="G75" s="32"/>
      <c r="H75" s="32">
        <v>490</v>
      </c>
      <c r="J75" s="38">
        <v>2.2999999999999998</v>
      </c>
    </row>
    <row r="76" spans="1:10" x14ac:dyDescent="0.2">
      <c r="A76" s="24" t="s">
        <v>136</v>
      </c>
      <c r="B76" s="32">
        <v>60</v>
      </c>
      <c r="C76" s="32">
        <v>24</v>
      </c>
      <c r="D76" s="32">
        <v>176</v>
      </c>
      <c r="E76" s="32">
        <v>5</v>
      </c>
      <c r="F76" s="32">
        <v>266</v>
      </c>
      <c r="G76" s="32"/>
      <c r="H76" s="32">
        <v>7513</v>
      </c>
      <c r="J76" s="38">
        <v>3.5</v>
      </c>
    </row>
    <row r="77" spans="1:10" x14ac:dyDescent="0.2">
      <c r="A77" s="24" t="s">
        <v>137</v>
      </c>
      <c r="B77" s="32">
        <v>475</v>
      </c>
      <c r="C77" s="32">
        <v>91</v>
      </c>
      <c r="D77" s="32">
        <v>416</v>
      </c>
      <c r="E77" s="32">
        <v>25</v>
      </c>
      <c r="F77" s="32">
        <v>1006</v>
      </c>
      <c r="G77" s="32"/>
      <c r="H77" s="32">
        <v>24464</v>
      </c>
      <c r="J77" s="38">
        <v>4.0999999999999996</v>
      </c>
    </row>
    <row r="78" spans="1:10" x14ac:dyDescent="0.2">
      <c r="A78" s="24" t="s">
        <v>138</v>
      </c>
      <c r="B78" s="32">
        <v>3</v>
      </c>
      <c r="C78" s="32">
        <v>1</v>
      </c>
      <c r="D78" s="32">
        <v>170</v>
      </c>
      <c r="E78" s="32">
        <v>3</v>
      </c>
      <c r="F78" s="32">
        <v>177</v>
      </c>
      <c r="G78" s="32"/>
      <c r="H78" s="32">
        <v>4742</v>
      </c>
      <c r="J78" s="38">
        <v>3.7</v>
      </c>
    </row>
    <row r="79" spans="1:10" x14ac:dyDescent="0.2">
      <c r="A79" s="24" t="s">
        <v>139</v>
      </c>
      <c r="B79" s="32">
        <v>20</v>
      </c>
      <c r="C79" s="32">
        <v>4</v>
      </c>
      <c r="D79" s="32">
        <v>63</v>
      </c>
      <c r="E79" s="32">
        <v>2</v>
      </c>
      <c r="F79" s="32">
        <v>90</v>
      </c>
      <c r="G79" s="32"/>
      <c r="H79" s="32">
        <v>1540</v>
      </c>
      <c r="J79" s="38">
        <v>5.8</v>
      </c>
    </row>
    <row r="80" spans="1:10" x14ac:dyDescent="0.2">
      <c r="A80" s="24" t="s">
        <v>140</v>
      </c>
      <c r="B80" s="32">
        <v>62</v>
      </c>
      <c r="C80" s="32">
        <v>15</v>
      </c>
      <c r="D80" s="32">
        <v>67</v>
      </c>
      <c r="E80" s="32">
        <v>11</v>
      </c>
      <c r="F80" s="32">
        <v>155</v>
      </c>
      <c r="G80" s="32"/>
      <c r="H80" s="32">
        <v>7559</v>
      </c>
      <c r="J80" s="38">
        <v>2</v>
      </c>
    </row>
    <row r="81" spans="1:10" x14ac:dyDescent="0.2">
      <c r="A81" s="24" t="s">
        <v>141</v>
      </c>
      <c r="B81" s="32">
        <v>51</v>
      </c>
      <c r="C81" s="32">
        <v>14</v>
      </c>
      <c r="D81" s="32">
        <v>90</v>
      </c>
      <c r="E81" s="32">
        <v>5</v>
      </c>
      <c r="F81" s="32">
        <v>160</v>
      </c>
      <c r="G81" s="32"/>
      <c r="H81" s="32">
        <v>2869</v>
      </c>
      <c r="J81" s="38">
        <v>5.6</v>
      </c>
    </row>
    <row r="82" spans="1:10" x14ac:dyDescent="0.2">
      <c r="A82" s="24" t="s">
        <v>142</v>
      </c>
      <c r="B82" s="32">
        <v>54</v>
      </c>
      <c r="C82" s="32">
        <v>12</v>
      </c>
      <c r="D82" s="32">
        <v>37</v>
      </c>
      <c r="E82" s="32">
        <v>9</v>
      </c>
      <c r="F82" s="32">
        <v>112</v>
      </c>
      <c r="G82" s="32"/>
      <c r="H82" s="32">
        <v>47030</v>
      </c>
      <c r="J82" s="38">
        <v>0.2</v>
      </c>
    </row>
    <row r="83" spans="1:10" x14ac:dyDescent="0.2">
      <c r="A83" s="24" t="s">
        <v>143</v>
      </c>
      <c r="B83" s="32">
        <v>26</v>
      </c>
      <c r="C83" s="32">
        <v>7</v>
      </c>
      <c r="D83" s="32">
        <v>73</v>
      </c>
      <c r="E83" s="32">
        <v>18</v>
      </c>
      <c r="F83" s="32">
        <v>123</v>
      </c>
      <c r="G83" s="32"/>
      <c r="H83" s="32">
        <v>33010</v>
      </c>
      <c r="J83" s="38">
        <v>0.4</v>
      </c>
    </row>
    <row r="84" spans="1:10" x14ac:dyDescent="0.2">
      <c r="A84" s="24" t="s">
        <v>144</v>
      </c>
      <c r="B84" s="32">
        <v>13</v>
      </c>
      <c r="C84" s="32">
        <v>5</v>
      </c>
      <c r="D84" s="32">
        <v>28</v>
      </c>
      <c r="E84" s="32">
        <v>11</v>
      </c>
      <c r="F84" s="32">
        <v>57</v>
      </c>
      <c r="G84" s="32"/>
      <c r="H84" s="32">
        <v>32119</v>
      </c>
      <c r="J84" s="38">
        <v>0.2</v>
      </c>
    </row>
    <row r="85" spans="1:10" x14ac:dyDescent="0.2">
      <c r="A85" s="24" t="s">
        <v>145</v>
      </c>
      <c r="B85" s="32">
        <v>0</v>
      </c>
      <c r="C85" s="32">
        <v>0</v>
      </c>
      <c r="D85" s="32">
        <v>0</v>
      </c>
      <c r="E85" s="32">
        <v>1</v>
      </c>
      <c r="F85" s="32">
        <v>2</v>
      </c>
      <c r="G85" s="32"/>
      <c r="H85" s="32">
        <v>26116</v>
      </c>
      <c r="J85" s="38">
        <v>0</v>
      </c>
    </row>
    <row r="86" spans="1:10" x14ac:dyDescent="0.2">
      <c r="A86" s="24" t="s">
        <v>146</v>
      </c>
      <c r="B86" s="32">
        <v>9</v>
      </c>
      <c r="C86" s="32">
        <v>3</v>
      </c>
      <c r="D86" s="32">
        <v>39</v>
      </c>
      <c r="E86" s="32">
        <v>49</v>
      </c>
      <c r="F86" s="32">
        <v>100</v>
      </c>
      <c r="G86" s="32"/>
      <c r="H86" s="32">
        <v>6060</v>
      </c>
      <c r="J86" s="38">
        <v>1.7</v>
      </c>
    </row>
    <row r="87" spans="1:10" x14ac:dyDescent="0.2">
      <c r="A87" s="24" t="s">
        <v>147</v>
      </c>
      <c r="B87" s="32">
        <v>7</v>
      </c>
      <c r="C87" s="32">
        <v>2</v>
      </c>
      <c r="D87" s="32">
        <v>9</v>
      </c>
      <c r="E87" s="32">
        <v>19</v>
      </c>
      <c r="F87" s="32">
        <v>37</v>
      </c>
      <c r="G87" s="32"/>
      <c r="H87" s="32">
        <v>2898</v>
      </c>
      <c r="J87" s="38">
        <v>1.3</v>
      </c>
    </row>
    <row r="88" spans="1:10" x14ac:dyDescent="0.2">
      <c r="A88" s="24" t="s">
        <v>148</v>
      </c>
      <c r="B88" s="32">
        <v>20</v>
      </c>
      <c r="C88" s="32">
        <v>4</v>
      </c>
      <c r="D88" s="32">
        <v>14</v>
      </c>
      <c r="E88" s="32">
        <v>2</v>
      </c>
      <c r="F88" s="32">
        <v>40</v>
      </c>
      <c r="G88" s="32"/>
      <c r="H88" s="32">
        <v>3812</v>
      </c>
      <c r="J88" s="38">
        <v>1.1000000000000001</v>
      </c>
    </row>
    <row r="89" spans="1:10" x14ac:dyDescent="0.2">
      <c r="A89" s="24" t="s">
        <v>149</v>
      </c>
      <c r="B89" s="32">
        <v>3</v>
      </c>
      <c r="C89" s="32">
        <v>1</v>
      </c>
      <c r="D89" s="32">
        <v>11</v>
      </c>
      <c r="E89" s="32">
        <v>0</v>
      </c>
      <c r="F89" s="32">
        <v>15</v>
      </c>
      <c r="G89" s="32"/>
      <c r="H89" s="32">
        <v>493</v>
      </c>
      <c r="J89" s="38">
        <v>3</v>
      </c>
    </row>
    <row r="90" spans="1:10" x14ac:dyDescent="0.2">
      <c r="A90" s="24" t="s">
        <v>150</v>
      </c>
      <c r="B90" s="32">
        <v>8</v>
      </c>
      <c r="C90" s="32">
        <v>1</v>
      </c>
      <c r="D90" s="32">
        <v>6</v>
      </c>
      <c r="E90" s="32">
        <v>12</v>
      </c>
      <c r="F90" s="32">
        <v>27</v>
      </c>
      <c r="G90" s="32"/>
      <c r="H90" s="32">
        <v>3634</v>
      </c>
      <c r="J90" s="38">
        <v>0.7</v>
      </c>
    </row>
    <row r="91" spans="1:10" x14ac:dyDescent="0.2">
      <c r="A91" s="24" t="s">
        <v>151</v>
      </c>
      <c r="B91" s="32">
        <v>0</v>
      </c>
      <c r="C91" s="32">
        <v>0</v>
      </c>
      <c r="D91" s="32">
        <v>0</v>
      </c>
      <c r="E91" s="32">
        <v>0</v>
      </c>
      <c r="F91" s="32">
        <v>0</v>
      </c>
      <c r="G91" s="32"/>
      <c r="H91" s="32">
        <v>586</v>
      </c>
      <c r="J91" s="38">
        <v>0</v>
      </c>
    </row>
    <row r="92" spans="1:10" x14ac:dyDescent="0.2">
      <c r="A92" s="24" t="s">
        <v>152</v>
      </c>
      <c r="B92" s="39">
        <v>0</v>
      </c>
      <c r="C92" s="39">
        <v>0</v>
      </c>
      <c r="D92" s="39">
        <v>0</v>
      </c>
      <c r="E92" s="39">
        <v>0</v>
      </c>
      <c r="F92" s="39">
        <v>0</v>
      </c>
      <c r="G92" s="39"/>
      <c r="H92" s="39">
        <v>0</v>
      </c>
      <c r="J92" s="40" t="s">
        <v>153</v>
      </c>
    </row>
    <row r="93" spans="1:10" x14ac:dyDescent="0.2">
      <c r="A93" s="20"/>
      <c r="B93" s="41"/>
      <c r="C93" s="41"/>
      <c r="D93" s="41"/>
      <c r="E93" s="41"/>
      <c r="F93" s="41"/>
      <c r="G93" s="41"/>
      <c r="H93" s="41"/>
      <c r="I93" s="42"/>
      <c r="J93" s="43"/>
    </row>
    <row r="94" spans="1:10" x14ac:dyDescent="0.2">
      <c r="A94" s="15" t="s">
        <v>372</v>
      </c>
    </row>
    <row r="95" spans="1:10" x14ac:dyDescent="0.2">
      <c r="A95" s="113" t="s">
        <v>512</v>
      </c>
    </row>
  </sheetData>
  <mergeCells count="2">
    <mergeCell ref="B4:F4"/>
    <mergeCell ref="B15:H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workbookViewId="0">
      <selection activeCell="A34" sqref="A34"/>
    </sheetView>
  </sheetViews>
  <sheetFormatPr defaultRowHeight="11.25" x14ac:dyDescent="0.2"/>
  <cols>
    <col min="1" max="1" width="37.7109375" style="15" bestFit="1" customWidth="1"/>
    <col min="2" max="2" width="12.28515625" style="15" bestFit="1" customWidth="1"/>
    <col min="3" max="3" width="1.7109375" style="15" customWidth="1"/>
    <col min="4" max="4" width="11.7109375" style="15" customWidth="1"/>
    <col min="5" max="5" width="2.140625" style="15" customWidth="1"/>
    <col min="6" max="6" width="12.28515625" style="15" bestFit="1" customWidth="1"/>
    <col min="7" max="7" width="1.7109375" style="15" customWidth="1"/>
    <col min="8" max="8" width="11.85546875" style="15" bestFit="1" customWidth="1"/>
    <col min="9" max="9" width="2.140625" style="15" customWidth="1"/>
    <col min="10" max="10" width="12.28515625" style="15" bestFit="1" customWidth="1"/>
    <col min="11" max="11" width="1.7109375" style="15" customWidth="1"/>
    <col min="12" max="12" width="11.85546875" style="15" bestFit="1" customWidth="1"/>
    <col min="13" max="13" width="1.7109375" style="15" customWidth="1"/>
    <col min="14" max="14" width="12.28515625" style="15" bestFit="1" customWidth="1"/>
    <col min="15" max="15" width="1.7109375" style="15" customWidth="1"/>
    <col min="16" max="16" width="11.85546875" style="15" bestFit="1" customWidth="1"/>
    <col min="17" max="17" width="2.140625" style="15" customWidth="1"/>
    <col min="18" max="16384" width="9.140625" style="15"/>
  </cols>
  <sheetData>
    <row r="1" spans="1:17" ht="15" customHeight="1" x14ac:dyDescent="0.2">
      <c r="A1" s="22" t="s">
        <v>270</v>
      </c>
    </row>
    <row r="2" spans="1:17" ht="15" customHeight="1" x14ac:dyDescent="0.2">
      <c r="A2" s="22" t="s">
        <v>155</v>
      </c>
    </row>
    <row r="3" spans="1:17" ht="15" customHeight="1" x14ac:dyDescent="0.2"/>
    <row r="4" spans="1:17" x14ac:dyDescent="0.2">
      <c r="A4" s="44"/>
      <c r="B4" s="103">
        <v>2013</v>
      </c>
      <c r="C4" s="103"/>
      <c r="D4" s="103"/>
      <c r="E4" s="45"/>
      <c r="F4" s="103">
        <v>2014</v>
      </c>
      <c r="G4" s="103"/>
      <c r="H4" s="103"/>
      <c r="I4" s="45"/>
      <c r="J4" s="103">
        <v>2015</v>
      </c>
      <c r="K4" s="103"/>
      <c r="L4" s="103"/>
      <c r="M4" s="45"/>
      <c r="N4" s="103" t="s">
        <v>156</v>
      </c>
      <c r="O4" s="103"/>
      <c r="P4" s="103"/>
      <c r="Q4" s="45"/>
    </row>
    <row r="5" spans="1:17" x14ac:dyDescent="0.2">
      <c r="A5" s="24"/>
      <c r="B5" s="46" t="s">
        <v>157</v>
      </c>
      <c r="C5" s="46"/>
      <c r="D5" s="46" t="s">
        <v>158</v>
      </c>
      <c r="E5" s="46"/>
      <c r="F5" s="46" t="s">
        <v>373</v>
      </c>
      <c r="G5" s="46"/>
      <c r="H5" s="46" t="s">
        <v>374</v>
      </c>
      <c r="I5" s="46"/>
      <c r="J5" s="46" t="s">
        <v>375</v>
      </c>
      <c r="K5" s="46"/>
      <c r="L5" s="46" t="s">
        <v>376</v>
      </c>
      <c r="M5" s="46"/>
      <c r="N5" s="46" t="s">
        <v>377</v>
      </c>
      <c r="O5" s="46"/>
      <c r="P5" s="46" t="s">
        <v>378</v>
      </c>
      <c r="Q5" s="46"/>
    </row>
    <row r="6" spans="1:17" x14ac:dyDescent="0.2">
      <c r="B6" s="16" t="s">
        <v>159</v>
      </c>
      <c r="C6" s="16"/>
      <c r="D6" s="47" t="s">
        <v>160</v>
      </c>
      <c r="E6" s="16"/>
      <c r="F6" s="16" t="s">
        <v>379</v>
      </c>
      <c r="G6" s="16"/>
      <c r="H6" s="47" t="s">
        <v>380</v>
      </c>
      <c r="I6" s="16"/>
      <c r="J6" s="16" t="s">
        <v>381</v>
      </c>
      <c r="K6" s="16"/>
      <c r="L6" s="47" t="s">
        <v>382</v>
      </c>
      <c r="M6" s="16"/>
      <c r="N6" s="16" t="s">
        <v>383</v>
      </c>
      <c r="O6" s="16"/>
      <c r="P6" s="47" t="s">
        <v>384</v>
      </c>
      <c r="Q6" s="16"/>
    </row>
    <row r="7" spans="1:17" s="24" customFormat="1" x14ac:dyDescent="0.2">
      <c r="B7" s="46" t="s">
        <v>161</v>
      </c>
      <c r="C7" s="46"/>
      <c r="D7" s="46" t="s">
        <v>162</v>
      </c>
      <c r="E7" s="46"/>
      <c r="F7" s="46" t="s">
        <v>385</v>
      </c>
      <c r="G7" s="46"/>
      <c r="H7" s="46" t="s">
        <v>386</v>
      </c>
      <c r="I7" s="46"/>
      <c r="J7" s="46" t="s">
        <v>387</v>
      </c>
      <c r="K7" s="46"/>
      <c r="L7" s="46" t="s">
        <v>388</v>
      </c>
      <c r="M7" s="46"/>
      <c r="N7" s="46" t="s">
        <v>389</v>
      </c>
      <c r="O7" s="46"/>
      <c r="P7" s="46" t="s">
        <v>390</v>
      </c>
      <c r="Q7" s="46"/>
    </row>
    <row r="8" spans="1:17" s="24" customFormat="1" x14ac:dyDescent="0.2">
      <c r="B8" s="46"/>
      <c r="C8" s="46"/>
      <c r="D8" s="46"/>
      <c r="E8" s="46"/>
      <c r="F8" s="46"/>
      <c r="G8" s="46"/>
      <c r="H8" s="46"/>
      <c r="I8" s="46"/>
      <c r="J8" s="46"/>
      <c r="K8" s="46"/>
      <c r="L8" s="46"/>
      <c r="M8" s="46"/>
      <c r="N8" s="46"/>
      <c r="O8" s="46"/>
      <c r="P8" s="46"/>
      <c r="Q8" s="46"/>
    </row>
    <row r="9" spans="1:17" x14ac:dyDescent="0.2">
      <c r="B9" s="48" t="s">
        <v>163</v>
      </c>
      <c r="D9" s="48" t="s">
        <v>391</v>
      </c>
      <c r="F9" s="48" t="s">
        <v>392</v>
      </c>
      <c r="H9" s="48" t="s">
        <v>393</v>
      </c>
      <c r="J9" s="48" t="s">
        <v>394</v>
      </c>
      <c r="L9" s="48" t="s">
        <v>395</v>
      </c>
      <c r="N9" s="48" t="s">
        <v>396</v>
      </c>
      <c r="P9" s="48" t="s">
        <v>397</v>
      </c>
    </row>
    <row r="11" spans="1:17" x14ac:dyDescent="0.2">
      <c r="A11" s="15" t="s">
        <v>164</v>
      </c>
      <c r="B11" s="34">
        <v>14</v>
      </c>
      <c r="C11" s="34"/>
      <c r="D11" s="49">
        <v>8.5</v>
      </c>
      <c r="E11" s="34"/>
      <c r="F11" s="34">
        <v>14</v>
      </c>
      <c r="G11" s="34"/>
      <c r="H11" s="49">
        <v>8.6</v>
      </c>
      <c r="I11" s="34"/>
      <c r="J11" s="34">
        <v>14</v>
      </c>
      <c r="K11" s="34"/>
      <c r="L11" s="49">
        <v>8.6999999999999993</v>
      </c>
      <c r="M11" s="34"/>
      <c r="N11" s="34">
        <v>14</v>
      </c>
      <c r="P11" s="49">
        <v>8.3000000000000007</v>
      </c>
    </row>
    <row r="12" spans="1:17" x14ac:dyDescent="0.2">
      <c r="A12" s="15" t="s">
        <v>165</v>
      </c>
      <c r="B12" s="34">
        <v>1</v>
      </c>
      <c r="C12" s="34"/>
      <c r="D12" s="49">
        <v>10.5</v>
      </c>
      <c r="E12" s="34"/>
      <c r="F12" s="34">
        <v>1</v>
      </c>
      <c r="G12" s="34"/>
      <c r="H12" s="49">
        <v>11.2</v>
      </c>
      <c r="I12" s="34"/>
      <c r="J12" s="34">
        <v>1</v>
      </c>
      <c r="K12" s="34"/>
      <c r="L12" s="49">
        <v>9.6999999999999993</v>
      </c>
      <c r="M12" s="34"/>
      <c r="N12" s="34">
        <v>1</v>
      </c>
      <c r="P12" s="49">
        <v>11.8</v>
      </c>
    </row>
    <row r="13" spans="1:17" x14ac:dyDescent="0.2">
      <c r="A13" s="15" t="s">
        <v>166</v>
      </c>
      <c r="B13" s="34">
        <v>36</v>
      </c>
      <c r="C13" s="34"/>
      <c r="D13" s="49">
        <v>5.0999999999999996</v>
      </c>
      <c r="E13" s="34"/>
      <c r="F13" s="34">
        <v>37</v>
      </c>
      <c r="G13" s="34"/>
      <c r="H13" s="49">
        <v>5.2</v>
      </c>
      <c r="I13" s="34"/>
      <c r="J13" s="34">
        <v>38</v>
      </c>
      <c r="K13" s="34"/>
      <c r="L13" s="49">
        <v>5.4</v>
      </c>
      <c r="M13" s="34"/>
      <c r="N13" s="34">
        <v>41</v>
      </c>
      <c r="P13" s="49">
        <v>5.8</v>
      </c>
    </row>
    <row r="14" spans="1:17" x14ac:dyDescent="0.2">
      <c r="A14" s="15" t="s">
        <v>167</v>
      </c>
      <c r="B14" s="34">
        <v>1</v>
      </c>
      <c r="C14" s="34"/>
      <c r="D14" s="49">
        <v>4.8</v>
      </c>
      <c r="E14" s="34"/>
      <c r="F14" s="34">
        <v>1</v>
      </c>
      <c r="G14" s="34"/>
      <c r="H14" s="49">
        <v>4.7</v>
      </c>
      <c r="I14" s="34"/>
      <c r="J14" s="34">
        <v>1</v>
      </c>
      <c r="K14" s="34"/>
      <c r="L14" s="49">
        <v>4.2</v>
      </c>
      <c r="M14" s="34"/>
      <c r="N14" s="34">
        <v>1</v>
      </c>
      <c r="P14" s="49">
        <v>4.4000000000000004</v>
      </c>
    </row>
    <row r="15" spans="1:17" x14ac:dyDescent="0.2">
      <c r="A15" s="15" t="s">
        <v>168</v>
      </c>
      <c r="B15" s="34">
        <v>1</v>
      </c>
      <c r="C15" s="34"/>
      <c r="D15" s="49">
        <v>2.8</v>
      </c>
      <c r="E15" s="34"/>
      <c r="F15" s="34">
        <v>1</v>
      </c>
      <c r="G15" s="34"/>
      <c r="H15" s="49">
        <v>3</v>
      </c>
      <c r="I15" s="34"/>
      <c r="J15" s="34">
        <v>1</v>
      </c>
      <c r="K15" s="34"/>
      <c r="L15" s="49">
        <v>3.3</v>
      </c>
      <c r="M15" s="34"/>
      <c r="N15" s="34">
        <v>1</v>
      </c>
      <c r="P15" s="49">
        <v>3.8</v>
      </c>
    </row>
    <row r="16" spans="1:17" x14ac:dyDescent="0.2">
      <c r="A16" s="15" t="s">
        <v>169</v>
      </c>
      <c r="B16" s="34">
        <v>6</v>
      </c>
      <c r="C16" s="34"/>
      <c r="D16" s="49">
        <v>1.2</v>
      </c>
      <c r="E16" s="34"/>
      <c r="F16" s="34">
        <v>5</v>
      </c>
      <c r="G16" s="34"/>
      <c r="H16" s="49">
        <v>1</v>
      </c>
      <c r="I16" s="34"/>
      <c r="J16" s="34">
        <v>4</v>
      </c>
      <c r="K16" s="34"/>
      <c r="L16" s="49">
        <v>1</v>
      </c>
      <c r="M16" s="34"/>
      <c r="N16" s="34">
        <v>5</v>
      </c>
      <c r="P16" s="49">
        <v>1.1000000000000001</v>
      </c>
    </row>
    <row r="17" spans="1:17" x14ac:dyDescent="0.2">
      <c r="A17" s="15" t="s">
        <v>170</v>
      </c>
      <c r="B17" s="34">
        <v>35</v>
      </c>
      <c r="C17" s="34"/>
      <c r="D17" s="49">
        <v>3.4</v>
      </c>
      <c r="E17" s="34"/>
      <c r="F17" s="34">
        <v>35</v>
      </c>
      <c r="G17" s="34"/>
      <c r="H17" s="49">
        <v>3.4</v>
      </c>
      <c r="I17" s="34"/>
      <c r="J17" s="34">
        <v>37</v>
      </c>
      <c r="K17" s="34"/>
      <c r="L17" s="49">
        <v>3.6</v>
      </c>
      <c r="M17" s="34"/>
      <c r="N17" s="34">
        <v>38</v>
      </c>
      <c r="P17" s="49">
        <v>3.7</v>
      </c>
    </row>
    <row r="18" spans="1:17" x14ac:dyDescent="0.2">
      <c r="A18" s="15" t="s">
        <v>171</v>
      </c>
      <c r="B18" s="34">
        <v>24</v>
      </c>
      <c r="C18" s="34"/>
      <c r="D18" s="49">
        <v>7.3</v>
      </c>
      <c r="E18" s="34"/>
      <c r="F18" s="34">
        <v>24</v>
      </c>
      <c r="G18" s="34"/>
      <c r="H18" s="49">
        <v>7.5</v>
      </c>
      <c r="I18" s="34"/>
      <c r="J18" s="34">
        <v>25</v>
      </c>
      <c r="K18" s="34"/>
      <c r="L18" s="49">
        <v>7.7</v>
      </c>
      <c r="M18" s="34"/>
      <c r="N18" s="34">
        <v>25</v>
      </c>
      <c r="P18" s="49">
        <v>7.8</v>
      </c>
    </row>
    <row r="19" spans="1:17" x14ac:dyDescent="0.2">
      <c r="A19" s="15" t="s">
        <v>172</v>
      </c>
      <c r="B19" s="34">
        <v>5</v>
      </c>
      <c r="C19" s="34"/>
      <c r="D19" s="49">
        <v>2</v>
      </c>
      <c r="E19" s="34"/>
      <c r="F19" s="34">
        <v>4</v>
      </c>
      <c r="G19" s="34"/>
      <c r="H19" s="49">
        <v>1.6</v>
      </c>
      <c r="I19" s="34"/>
      <c r="J19" s="34">
        <v>4</v>
      </c>
      <c r="K19" s="34"/>
      <c r="L19" s="49">
        <v>1.7</v>
      </c>
      <c r="M19" s="34"/>
      <c r="N19" s="34">
        <v>5</v>
      </c>
      <c r="P19" s="49">
        <v>1.8</v>
      </c>
    </row>
    <row r="20" spans="1:17" x14ac:dyDescent="0.2">
      <c r="A20" s="15" t="s">
        <v>173</v>
      </c>
      <c r="B20" s="34">
        <v>9</v>
      </c>
      <c r="C20" s="34"/>
      <c r="D20" s="49">
        <v>3.8</v>
      </c>
      <c r="E20" s="34"/>
      <c r="F20" s="34">
        <v>11</v>
      </c>
      <c r="G20" s="34"/>
      <c r="H20" s="49">
        <v>4.5999999999999996</v>
      </c>
      <c r="I20" s="34"/>
      <c r="J20" s="34">
        <v>13</v>
      </c>
      <c r="K20" s="34"/>
      <c r="L20" s="49">
        <v>5</v>
      </c>
      <c r="M20" s="34"/>
      <c r="N20" s="34">
        <v>13</v>
      </c>
      <c r="P20" s="49">
        <v>5.0999999999999996</v>
      </c>
    </row>
    <row r="21" spans="1:17" x14ac:dyDescent="0.2">
      <c r="A21" s="15" t="s">
        <v>174</v>
      </c>
      <c r="B21" s="34">
        <v>4</v>
      </c>
      <c r="C21" s="34"/>
      <c r="D21" s="49">
        <v>1.7</v>
      </c>
      <c r="E21" s="34"/>
      <c r="F21" s="34">
        <v>4</v>
      </c>
      <c r="G21" s="34"/>
      <c r="H21" s="49">
        <v>1.7</v>
      </c>
      <c r="I21" s="34"/>
      <c r="J21" s="34">
        <v>4</v>
      </c>
      <c r="K21" s="34"/>
      <c r="L21" s="49">
        <v>1.7</v>
      </c>
      <c r="M21" s="34"/>
      <c r="N21" s="34">
        <v>4</v>
      </c>
      <c r="P21" s="49">
        <v>1.7</v>
      </c>
    </row>
    <row r="22" spans="1:17" x14ac:dyDescent="0.2">
      <c r="A22" s="15" t="s">
        <v>398</v>
      </c>
      <c r="B22" s="34">
        <v>1</v>
      </c>
      <c r="C22" s="34"/>
      <c r="D22" s="49">
        <v>1.1000000000000001</v>
      </c>
      <c r="E22" s="34"/>
      <c r="F22" s="34">
        <v>1</v>
      </c>
      <c r="G22" s="34"/>
      <c r="H22" s="49">
        <v>0.9</v>
      </c>
      <c r="I22" s="34"/>
      <c r="J22" s="34">
        <v>1</v>
      </c>
      <c r="K22" s="34"/>
      <c r="L22" s="49">
        <v>0.9</v>
      </c>
      <c r="M22" s="34"/>
      <c r="N22" s="34">
        <v>1</v>
      </c>
      <c r="P22" s="49">
        <v>0.9</v>
      </c>
    </row>
    <row r="23" spans="1:17" x14ac:dyDescent="0.2">
      <c r="A23" s="15" t="s">
        <v>175</v>
      </c>
      <c r="B23" s="34">
        <v>24</v>
      </c>
      <c r="C23" s="34"/>
      <c r="D23" s="49">
        <v>4.2</v>
      </c>
      <c r="E23" s="34"/>
      <c r="F23" s="34">
        <v>25</v>
      </c>
      <c r="G23" s="34"/>
      <c r="H23" s="49">
        <v>4.5</v>
      </c>
      <c r="I23" s="34"/>
      <c r="J23" s="34">
        <v>27</v>
      </c>
      <c r="K23" s="34"/>
      <c r="L23" s="49">
        <v>4.7</v>
      </c>
      <c r="M23" s="34"/>
      <c r="N23" s="34">
        <v>28</v>
      </c>
      <c r="P23" s="49">
        <v>4.8</v>
      </c>
    </row>
    <row r="24" spans="1:17" x14ac:dyDescent="0.2">
      <c r="A24" s="15" t="s">
        <v>176</v>
      </c>
      <c r="B24" s="34">
        <v>24</v>
      </c>
      <c r="C24" s="34"/>
      <c r="D24" s="49">
        <v>3.5</v>
      </c>
      <c r="E24" s="34"/>
      <c r="F24" s="34">
        <v>28</v>
      </c>
      <c r="G24" s="34"/>
      <c r="H24" s="49">
        <v>3.9</v>
      </c>
      <c r="I24" s="34"/>
      <c r="J24" s="34">
        <v>30</v>
      </c>
      <c r="K24" s="34"/>
      <c r="L24" s="49">
        <v>4</v>
      </c>
      <c r="M24" s="34"/>
      <c r="N24" s="34">
        <v>34</v>
      </c>
      <c r="P24" s="49">
        <v>4.3</v>
      </c>
    </row>
    <row r="25" spans="1:17" x14ac:dyDescent="0.2">
      <c r="A25" s="15" t="s">
        <v>399</v>
      </c>
      <c r="B25" s="34">
        <v>1</v>
      </c>
      <c r="C25" s="34"/>
      <c r="D25" s="49">
        <v>0.3</v>
      </c>
      <c r="E25" s="34"/>
      <c r="F25" s="34">
        <v>1</v>
      </c>
      <c r="G25" s="34"/>
      <c r="H25" s="49">
        <v>0.2</v>
      </c>
      <c r="I25" s="34"/>
      <c r="J25" s="34">
        <v>1</v>
      </c>
      <c r="K25" s="34"/>
      <c r="L25" s="49">
        <v>0.2</v>
      </c>
      <c r="M25" s="34"/>
      <c r="N25" s="34">
        <v>1</v>
      </c>
      <c r="P25" s="49">
        <v>0.2</v>
      </c>
    </row>
    <row r="26" spans="1:17" x14ac:dyDescent="0.2">
      <c r="A26" s="15" t="s">
        <v>400</v>
      </c>
      <c r="B26" s="34">
        <v>1</v>
      </c>
      <c r="C26" s="34"/>
      <c r="D26" s="49">
        <v>0.3</v>
      </c>
      <c r="E26" s="34"/>
      <c r="F26" s="34">
        <v>1</v>
      </c>
      <c r="G26" s="34"/>
      <c r="H26" s="49">
        <v>0.4</v>
      </c>
      <c r="I26" s="34"/>
      <c r="J26" s="34">
        <v>2</v>
      </c>
      <c r="K26" s="34"/>
      <c r="L26" s="49">
        <v>0.4</v>
      </c>
      <c r="M26" s="34"/>
      <c r="N26" s="34">
        <v>2</v>
      </c>
      <c r="P26" s="49">
        <v>0.4</v>
      </c>
    </row>
    <row r="27" spans="1:17" x14ac:dyDescent="0.2">
      <c r="A27" s="15" t="s">
        <v>177</v>
      </c>
      <c r="B27" s="34">
        <v>1</v>
      </c>
      <c r="C27" s="34"/>
      <c r="D27" s="49">
        <v>0.1</v>
      </c>
      <c r="E27" s="34"/>
      <c r="F27" s="34">
        <v>1</v>
      </c>
      <c r="G27" s="34"/>
      <c r="H27" s="49">
        <v>0.1</v>
      </c>
      <c r="I27" s="34"/>
      <c r="J27" s="34">
        <v>1</v>
      </c>
      <c r="K27" s="34"/>
      <c r="L27" s="49">
        <v>0.1</v>
      </c>
      <c r="M27" s="34"/>
      <c r="N27" s="34">
        <v>1</v>
      </c>
      <c r="P27" s="49">
        <v>0.1</v>
      </c>
    </row>
    <row r="28" spans="1:17" x14ac:dyDescent="0.2">
      <c r="A28" s="15" t="s">
        <v>178</v>
      </c>
      <c r="B28" s="34">
        <v>2</v>
      </c>
      <c r="C28" s="34"/>
      <c r="D28" s="49">
        <v>1.4</v>
      </c>
      <c r="E28" s="34"/>
      <c r="F28" s="34">
        <v>2</v>
      </c>
      <c r="G28" s="34"/>
      <c r="H28" s="49">
        <v>1.3</v>
      </c>
      <c r="I28" s="34"/>
      <c r="J28" s="34">
        <v>2</v>
      </c>
      <c r="K28" s="34"/>
      <c r="L28" s="49">
        <v>1.4</v>
      </c>
      <c r="M28" s="34"/>
      <c r="N28" s="34">
        <v>2</v>
      </c>
      <c r="P28" s="49">
        <v>1.4</v>
      </c>
    </row>
    <row r="29" spans="1:17" x14ac:dyDescent="0.2">
      <c r="A29" s="15" t="s">
        <v>179</v>
      </c>
      <c r="B29" s="34">
        <v>2</v>
      </c>
      <c r="C29" s="34"/>
      <c r="D29" s="49">
        <v>1</v>
      </c>
      <c r="E29" s="34"/>
      <c r="F29" s="34">
        <v>2</v>
      </c>
      <c r="G29" s="34"/>
      <c r="H29" s="49">
        <v>0.9</v>
      </c>
      <c r="I29" s="34"/>
      <c r="J29" s="34">
        <v>2</v>
      </c>
      <c r="K29" s="34"/>
      <c r="L29" s="49">
        <v>1</v>
      </c>
      <c r="M29" s="34"/>
      <c r="N29" s="34">
        <v>2</v>
      </c>
      <c r="P29" s="49">
        <v>1</v>
      </c>
    </row>
    <row r="30" spans="1:17" x14ac:dyDescent="0.2">
      <c r="A30" s="15" t="s">
        <v>180</v>
      </c>
      <c r="B30" s="34">
        <v>0</v>
      </c>
      <c r="C30" s="34"/>
      <c r="D30" s="49">
        <v>0</v>
      </c>
      <c r="E30" s="34"/>
      <c r="F30" s="34">
        <v>0</v>
      </c>
      <c r="G30" s="34"/>
      <c r="H30" s="49">
        <v>0</v>
      </c>
      <c r="I30" s="34"/>
      <c r="J30" s="34">
        <v>0</v>
      </c>
      <c r="K30" s="34"/>
      <c r="L30" s="49">
        <v>0</v>
      </c>
      <c r="M30" s="34"/>
      <c r="N30" s="34">
        <v>0</v>
      </c>
      <c r="P30" s="49">
        <v>0</v>
      </c>
    </row>
    <row r="31" spans="1:17" x14ac:dyDescent="0.2">
      <c r="A31" s="24" t="s">
        <v>401</v>
      </c>
      <c r="B31" s="50">
        <v>189</v>
      </c>
      <c r="C31" s="24"/>
      <c r="D31" s="51">
        <v>2.7</v>
      </c>
      <c r="E31" s="24"/>
      <c r="F31" s="50">
        <v>196</v>
      </c>
      <c r="G31" s="24"/>
      <c r="H31" s="51">
        <v>2.8</v>
      </c>
      <c r="I31" s="24"/>
      <c r="J31" s="50">
        <v>207</v>
      </c>
      <c r="K31" s="24"/>
      <c r="L31" s="51">
        <v>2.9</v>
      </c>
      <c r="M31" s="24"/>
      <c r="N31" s="50">
        <v>218</v>
      </c>
      <c r="O31" s="24"/>
      <c r="P31" s="51">
        <v>3.1</v>
      </c>
      <c r="Q31" s="24"/>
    </row>
    <row r="32" spans="1:17" x14ac:dyDescent="0.2">
      <c r="A32" s="20"/>
      <c r="B32" s="20"/>
      <c r="C32" s="20"/>
      <c r="D32" s="20"/>
      <c r="E32" s="20"/>
      <c r="F32" s="20"/>
      <c r="G32" s="20"/>
      <c r="H32" s="20"/>
      <c r="I32" s="20"/>
      <c r="J32" s="20"/>
      <c r="K32" s="20"/>
      <c r="L32" s="20"/>
      <c r="M32" s="20"/>
      <c r="N32" s="20"/>
      <c r="O32" s="20"/>
      <c r="P32" s="20"/>
      <c r="Q32" s="20"/>
    </row>
    <row r="33" spans="1:1" x14ac:dyDescent="0.2">
      <c r="A33" s="15" t="s">
        <v>402</v>
      </c>
    </row>
    <row r="34" spans="1:1" x14ac:dyDescent="0.2">
      <c r="A34" s="113" t="s">
        <v>512</v>
      </c>
    </row>
    <row r="62" spans="1:1" x14ac:dyDescent="0.2">
      <c r="A62" s="22"/>
    </row>
  </sheetData>
  <mergeCells count="4">
    <mergeCell ref="B4:D4"/>
    <mergeCell ref="F4:H4"/>
    <mergeCell ref="J4:L4"/>
    <mergeCell ref="N4:P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Normal="100" workbookViewId="0">
      <pane xSplit="1" ySplit="6" topLeftCell="B73" activePane="bottomRight" state="frozen"/>
      <selection pane="topRight" activeCell="B1" sqref="B1"/>
      <selection pane="bottomLeft" activeCell="A7" sqref="A7"/>
      <selection pane="bottomRight" activeCell="A96" sqref="A96"/>
    </sheetView>
  </sheetViews>
  <sheetFormatPr defaultRowHeight="11.25" x14ac:dyDescent="0.2"/>
  <cols>
    <col min="1" max="1" width="41.7109375" style="15" customWidth="1"/>
    <col min="2" max="4" width="15.7109375" style="15" customWidth="1"/>
    <col min="5" max="5" width="4.5703125" style="15" customWidth="1"/>
    <col min="6" max="6" width="11" style="15" customWidth="1"/>
    <col min="7" max="7" width="3.85546875" style="15" customWidth="1"/>
    <col min="8" max="8" width="21.5703125" style="16" customWidth="1"/>
    <col min="9" max="16384" width="9.140625" style="15"/>
  </cols>
  <sheetData>
    <row r="1" spans="1:8" ht="15" customHeight="1" x14ac:dyDescent="0.2">
      <c r="A1" s="14" t="s">
        <v>271</v>
      </c>
    </row>
    <row r="2" spans="1:8" ht="15" customHeight="1" x14ac:dyDescent="0.2">
      <c r="A2" s="114" t="s">
        <v>513</v>
      </c>
    </row>
    <row r="3" spans="1:8" ht="15" customHeight="1" x14ac:dyDescent="0.2">
      <c r="A3" s="18"/>
      <c r="B3" s="19"/>
      <c r="C3" s="19"/>
      <c r="D3" s="19"/>
      <c r="E3" s="19"/>
      <c r="F3" s="20"/>
      <c r="G3" s="20"/>
      <c r="H3" s="21"/>
    </row>
    <row r="4" spans="1:8" ht="13.5" customHeight="1" x14ac:dyDescent="0.2">
      <c r="A4" s="22"/>
      <c r="B4" s="104" t="s">
        <v>181</v>
      </c>
      <c r="C4" s="104"/>
      <c r="D4" s="104"/>
      <c r="E4" s="23"/>
    </row>
    <row r="5" spans="1:8" s="47" customFormat="1" ht="19.5" customHeight="1" x14ac:dyDescent="0.2">
      <c r="A5" s="52"/>
      <c r="B5" s="53" t="s">
        <v>498</v>
      </c>
      <c r="C5" s="53" t="s">
        <v>499</v>
      </c>
      <c r="D5" s="53" t="s">
        <v>403</v>
      </c>
      <c r="E5" s="53"/>
      <c r="F5" s="53" t="s">
        <v>182</v>
      </c>
      <c r="G5" s="53"/>
      <c r="H5" s="26" t="s">
        <v>183</v>
      </c>
    </row>
    <row r="6" spans="1:8" x14ac:dyDescent="0.2">
      <c r="A6" s="20"/>
      <c r="B6" s="27"/>
      <c r="C6" s="27"/>
      <c r="D6" s="27"/>
      <c r="E6" s="27"/>
      <c r="F6" s="27"/>
      <c r="G6" s="27"/>
      <c r="H6" s="19"/>
    </row>
    <row r="7" spans="1:8" x14ac:dyDescent="0.2">
      <c r="A7" s="24"/>
      <c r="B7" s="25"/>
      <c r="C7" s="25"/>
      <c r="D7" s="25"/>
      <c r="E7" s="25"/>
      <c r="F7" s="25"/>
      <c r="G7" s="25"/>
      <c r="H7" s="26"/>
    </row>
    <row r="8" spans="1:8" x14ac:dyDescent="0.2">
      <c r="B8" s="28" t="s">
        <v>404</v>
      </c>
      <c r="C8" s="27"/>
      <c r="D8" s="27"/>
      <c r="E8" s="25"/>
      <c r="F8" s="27"/>
      <c r="G8" s="25"/>
      <c r="H8" s="29" t="s">
        <v>405</v>
      </c>
    </row>
    <row r="9" spans="1:8" x14ac:dyDescent="0.2">
      <c r="B9" s="30"/>
      <c r="C9" s="25"/>
      <c r="D9" s="25"/>
      <c r="E9" s="25"/>
      <c r="F9" s="25"/>
      <c r="G9" s="25"/>
      <c r="H9" s="31"/>
    </row>
    <row r="10" spans="1:8" x14ac:dyDescent="0.2">
      <c r="A10" s="15" t="s">
        <v>406</v>
      </c>
      <c r="B10" s="32">
        <v>20162</v>
      </c>
      <c r="C10" s="32">
        <v>13360</v>
      </c>
      <c r="D10" s="32">
        <v>33522</v>
      </c>
      <c r="E10" s="32"/>
      <c r="F10" s="32">
        <v>505012</v>
      </c>
      <c r="H10" s="33">
        <v>6.6</v>
      </c>
    </row>
    <row r="11" spans="1:8" x14ac:dyDescent="0.2">
      <c r="A11" s="24" t="s">
        <v>184</v>
      </c>
      <c r="B11" s="32">
        <v>6937</v>
      </c>
      <c r="C11" s="32">
        <v>9882</v>
      </c>
      <c r="D11" s="32">
        <v>16819</v>
      </c>
      <c r="E11" s="32"/>
      <c r="F11" s="32">
        <v>197929</v>
      </c>
      <c r="G11" s="34"/>
      <c r="H11" s="33">
        <v>8.5</v>
      </c>
    </row>
    <row r="12" spans="1:8" x14ac:dyDescent="0.2">
      <c r="A12" s="24" t="s">
        <v>185</v>
      </c>
      <c r="B12" s="32">
        <v>2207</v>
      </c>
      <c r="C12" s="32">
        <v>1680</v>
      </c>
      <c r="D12" s="32">
        <v>3888</v>
      </c>
      <c r="E12" s="32"/>
      <c r="F12" s="32">
        <v>73947</v>
      </c>
      <c r="H12" s="33">
        <v>5.3</v>
      </c>
    </row>
    <row r="13" spans="1:8" x14ac:dyDescent="0.2">
      <c r="A13" s="24" t="s">
        <v>186</v>
      </c>
      <c r="B13" s="32">
        <v>11017</v>
      </c>
      <c r="C13" s="32">
        <v>1798</v>
      </c>
      <c r="D13" s="32">
        <v>12815</v>
      </c>
      <c r="E13" s="32"/>
      <c r="F13" s="32">
        <v>233136</v>
      </c>
      <c r="H13" s="33">
        <v>5.5</v>
      </c>
    </row>
    <row r="14" spans="1:8" x14ac:dyDescent="0.2">
      <c r="A14" s="24"/>
      <c r="B14" s="32"/>
      <c r="C14" s="32"/>
      <c r="D14" s="32"/>
      <c r="E14" s="32"/>
      <c r="F14" s="32"/>
      <c r="G14" s="34"/>
      <c r="H14" s="35"/>
    </row>
    <row r="15" spans="1:8" x14ac:dyDescent="0.2">
      <c r="A15" s="24"/>
      <c r="B15" s="102" t="s">
        <v>187</v>
      </c>
      <c r="C15" s="102"/>
      <c r="D15" s="102"/>
      <c r="E15" s="102"/>
      <c r="F15" s="102"/>
      <c r="G15" s="34"/>
      <c r="H15" s="35"/>
    </row>
    <row r="16" spans="1:8" x14ac:dyDescent="0.2">
      <c r="A16" s="24"/>
      <c r="B16" s="36"/>
      <c r="C16" s="32"/>
      <c r="D16" s="32"/>
      <c r="E16" s="32"/>
      <c r="F16" s="32"/>
      <c r="G16" s="34"/>
      <c r="H16" s="35"/>
    </row>
    <row r="17" spans="1:8" x14ac:dyDescent="0.2">
      <c r="A17" s="37" t="s">
        <v>407</v>
      </c>
      <c r="B17" s="32">
        <v>133</v>
      </c>
      <c r="C17" s="32">
        <v>45</v>
      </c>
      <c r="D17" s="32">
        <v>178</v>
      </c>
      <c r="E17" s="32"/>
      <c r="F17" s="32">
        <v>2344</v>
      </c>
      <c r="H17" s="38">
        <v>7.6</v>
      </c>
    </row>
    <row r="18" spans="1:8" x14ac:dyDescent="0.2">
      <c r="A18" s="24" t="s">
        <v>408</v>
      </c>
      <c r="B18" s="32">
        <v>0</v>
      </c>
      <c r="C18" s="32">
        <v>1</v>
      </c>
      <c r="D18" s="32">
        <v>1</v>
      </c>
      <c r="E18" s="32"/>
      <c r="F18" s="32">
        <v>17</v>
      </c>
      <c r="H18" s="38">
        <v>4.5999999999999996</v>
      </c>
    </row>
    <row r="19" spans="1:8" x14ac:dyDescent="0.2">
      <c r="A19" s="24" t="s">
        <v>409</v>
      </c>
      <c r="B19" s="32">
        <v>4</v>
      </c>
      <c r="C19" s="32">
        <v>2</v>
      </c>
      <c r="D19" s="32">
        <v>5</v>
      </c>
      <c r="E19" s="32"/>
      <c r="F19" s="32">
        <v>58</v>
      </c>
      <c r="H19" s="38">
        <v>9.3000000000000007</v>
      </c>
    </row>
    <row r="20" spans="1:8" x14ac:dyDescent="0.2">
      <c r="A20" s="24" t="s">
        <v>410</v>
      </c>
      <c r="B20" s="32">
        <v>1</v>
      </c>
      <c r="C20" s="32">
        <v>75</v>
      </c>
      <c r="D20" s="32">
        <v>76</v>
      </c>
      <c r="E20" s="32"/>
      <c r="F20" s="32">
        <v>449</v>
      </c>
      <c r="H20" s="38">
        <v>16.899999999999999</v>
      </c>
    </row>
    <row r="21" spans="1:8" x14ac:dyDescent="0.2">
      <c r="A21" s="24" t="s">
        <v>411</v>
      </c>
      <c r="B21" s="54">
        <v>3</v>
      </c>
      <c r="C21" s="32">
        <v>1</v>
      </c>
      <c r="D21" s="32">
        <v>4</v>
      </c>
      <c r="E21" s="32"/>
      <c r="F21" s="32">
        <v>61</v>
      </c>
      <c r="H21" s="38">
        <v>6.4</v>
      </c>
    </row>
    <row r="22" spans="1:8" x14ac:dyDescent="0.2">
      <c r="A22" s="24" t="s">
        <v>412</v>
      </c>
      <c r="B22" s="32">
        <v>400</v>
      </c>
      <c r="C22" s="32">
        <v>227</v>
      </c>
      <c r="D22" s="32">
        <v>627</v>
      </c>
      <c r="E22" s="32"/>
      <c r="F22" s="32">
        <v>17635</v>
      </c>
      <c r="H22" s="38">
        <v>3.6</v>
      </c>
    </row>
    <row r="23" spans="1:8" x14ac:dyDescent="0.2">
      <c r="A23" s="24" t="s">
        <v>413</v>
      </c>
      <c r="B23" s="32">
        <v>38</v>
      </c>
      <c r="C23" s="32">
        <v>31</v>
      </c>
      <c r="D23" s="32">
        <v>68</v>
      </c>
      <c r="E23" s="32"/>
      <c r="F23" s="32">
        <v>1199</v>
      </c>
      <c r="H23" s="38">
        <v>5.7</v>
      </c>
    </row>
    <row r="24" spans="1:8" x14ac:dyDescent="0.2">
      <c r="A24" s="24" t="s">
        <v>414</v>
      </c>
      <c r="B24" s="32">
        <v>9</v>
      </c>
      <c r="C24" s="32">
        <v>18</v>
      </c>
      <c r="D24" s="32">
        <v>28</v>
      </c>
      <c r="E24" s="32"/>
      <c r="F24" s="32">
        <v>339</v>
      </c>
      <c r="H24" s="38">
        <v>8.1999999999999993</v>
      </c>
    </row>
    <row r="25" spans="1:8" x14ac:dyDescent="0.2">
      <c r="A25" s="24" t="s">
        <v>415</v>
      </c>
      <c r="B25" s="32">
        <v>39</v>
      </c>
      <c r="C25" s="32">
        <v>20</v>
      </c>
      <c r="D25" s="32">
        <v>59</v>
      </c>
      <c r="E25" s="32"/>
      <c r="F25" s="32">
        <v>969</v>
      </c>
      <c r="H25" s="38">
        <v>6.1</v>
      </c>
    </row>
    <row r="26" spans="1:8" x14ac:dyDescent="0.2">
      <c r="A26" s="24" t="s">
        <v>416</v>
      </c>
      <c r="B26" s="32">
        <v>16</v>
      </c>
      <c r="C26" s="32">
        <v>6</v>
      </c>
      <c r="D26" s="32">
        <v>22</v>
      </c>
      <c r="E26" s="32"/>
      <c r="F26" s="32">
        <v>830</v>
      </c>
      <c r="H26" s="38">
        <v>2.7</v>
      </c>
    </row>
    <row r="27" spans="1:8" x14ac:dyDescent="0.2">
      <c r="A27" s="24" t="s">
        <v>417</v>
      </c>
      <c r="B27" s="32">
        <v>78</v>
      </c>
      <c r="C27" s="32">
        <v>16</v>
      </c>
      <c r="D27" s="32">
        <v>94</v>
      </c>
      <c r="E27" s="32"/>
      <c r="F27" s="32">
        <v>1774</v>
      </c>
      <c r="H27" s="38">
        <v>5.3</v>
      </c>
    </row>
    <row r="28" spans="1:8" x14ac:dyDescent="0.2">
      <c r="A28" s="24" t="s">
        <v>418</v>
      </c>
      <c r="B28" s="32">
        <v>26</v>
      </c>
      <c r="C28" s="32">
        <v>32</v>
      </c>
      <c r="D28" s="32">
        <v>58</v>
      </c>
      <c r="E28" s="32"/>
      <c r="F28" s="32">
        <v>1064</v>
      </c>
      <c r="H28" s="38">
        <v>5.5</v>
      </c>
    </row>
    <row r="29" spans="1:8" x14ac:dyDescent="0.2">
      <c r="A29" s="24" t="s">
        <v>419</v>
      </c>
      <c r="B29" s="32">
        <v>2110</v>
      </c>
      <c r="C29" s="32">
        <v>26</v>
      </c>
      <c r="D29" s="32">
        <v>2135</v>
      </c>
      <c r="E29" s="32"/>
      <c r="F29" s="32">
        <v>13959</v>
      </c>
      <c r="H29" s="38">
        <v>15.3</v>
      </c>
    </row>
    <row r="30" spans="1:8" x14ac:dyDescent="0.2">
      <c r="A30" s="24" t="s">
        <v>420</v>
      </c>
      <c r="B30" s="32">
        <v>1242</v>
      </c>
      <c r="C30" s="32">
        <v>272</v>
      </c>
      <c r="D30" s="32">
        <v>1514</v>
      </c>
      <c r="E30" s="32"/>
      <c r="F30" s="32">
        <v>14114</v>
      </c>
      <c r="H30" s="38">
        <v>10.7</v>
      </c>
    </row>
    <row r="31" spans="1:8" x14ac:dyDescent="0.2">
      <c r="A31" s="24" t="s">
        <v>421</v>
      </c>
      <c r="B31" s="32">
        <v>21</v>
      </c>
      <c r="C31" s="32">
        <v>73</v>
      </c>
      <c r="D31" s="32">
        <v>94</v>
      </c>
      <c r="E31" s="32"/>
      <c r="F31" s="32">
        <v>959</v>
      </c>
      <c r="H31" s="38">
        <v>9.8000000000000007</v>
      </c>
    </row>
    <row r="32" spans="1:8" x14ac:dyDescent="0.2">
      <c r="A32" s="24" t="s">
        <v>422</v>
      </c>
      <c r="B32" s="32">
        <v>107</v>
      </c>
      <c r="C32" s="32">
        <v>28</v>
      </c>
      <c r="D32" s="32">
        <v>135</v>
      </c>
      <c r="E32" s="32"/>
      <c r="F32" s="32">
        <v>2276</v>
      </c>
      <c r="H32" s="38">
        <v>5.9</v>
      </c>
    </row>
    <row r="33" spans="1:8" x14ac:dyDescent="0.2">
      <c r="A33" s="24" t="s">
        <v>423</v>
      </c>
      <c r="B33" s="32">
        <v>40</v>
      </c>
      <c r="C33" s="32">
        <v>39</v>
      </c>
      <c r="D33" s="32">
        <v>78</v>
      </c>
      <c r="E33" s="32"/>
      <c r="F33" s="32">
        <v>1172</v>
      </c>
      <c r="H33" s="38">
        <v>6.7</v>
      </c>
    </row>
    <row r="34" spans="1:8" x14ac:dyDescent="0.2">
      <c r="A34" s="24" t="s">
        <v>424</v>
      </c>
      <c r="B34" s="32">
        <v>70</v>
      </c>
      <c r="C34" s="32">
        <v>22</v>
      </c>
      <c r="D34" s="32">
        <v>92</v>
      </c>
      <c r="E34" s="32"/>
      <c r="F34" s="32">
        <v>2323</v>
      </c>
      <c r="H34" s="38">
        <v>3.9</v>
      </c>
    </row>
    <row r="35" spans="1:8" x14ac:dyDescent="0.2">
      <c r="A35" s="24" t="s">
        <v>425</v>
      </c>
      <c r="B35" s="32">
        <v>152</v>
      </c>
      <c r="C35" s="32">
        <v>49</v>
      </c>
      <c r="D35" s="32">
        <v>201</v>
      </c>
      <c r="E35" s="32"/>
      <c r="F35" s="32">
        <v>3614</v>
      </c>
      <c r="H35" s="38">
        <v>5.6</v>
      </c>
    </row>
    <row r="36" spans="1:8" x14ac:dyDescent="0.2">
      <c r="A36" s="24" t="s">
        <v>426</v>
      </c>
      <c r="B36" s="32">
        <v>164</v>
      </c>
      <c r="C36" s="32">
        <v>2196</v>
      </c>
      <c r="D36" s="32">
        <v>2359</v>
      </c>
      <c r="E36" s="32"/>
      <c r="F36" s="32">
        <v>24157</v>
      </c>
      <c r="H36" s="38">
        <v>9.8000000000000007</v>
      </c>
    </row>
    <row r="37" spans="1:8" x14ac:dyDescent="0.2">
      <c r="A37" s="24" t="s">
        <v>427</v>
      </c>
      <c r="B37" s="32">
        <v>82</v>
      </c>
      <c r="C37" s="32">
        <v>34</v>
      </c>
      <c r="D37" s="32">
        <v>116</v>
      </c>
      <c r="E37" s="32"/>
      <c r="F37" s="32">
        <v>1881</v>
      </c>
      <c r="H37" s="38">
        <v>6.2</v>
      </c>
    </row>
    <row r="38" spans="1:8" x14ac:dyDescent="0.2">
      <c r="A38" s="24" t="s">
        <v>428</v>
      </c>
      <c r="B38" s="32">
        <v>224</v>
      </c>
      <c r="C38" s="32">
        <v>66</v>
      </c>
      <c r="D38" s="32">
        <v>290</v>
      </c>
      <c r="E38" s="32"/>
      <c r="F38" s="32">
        <v>6367</v>
      </c>
      <c r="H38" s="38">
        <v>4.5999999999999996</v>
      </c>
    </row>
    <row r="39" spans="1:8" x14ac:dyDescent="0.2">
      <c r="A39" s="24" t="s">
        <v>429</v>
      </c>
      <c r="B39" s="32">
        <v>306</v>
      </c>
      <c r="C39" s="32">
        <v>20</v>
      </c>
      <c r="D39" s="32">
        <v>326</v>
      </c>
      <c r="E39" s="32"/>
      <c r="F39" s="32">
        <v>5371</v>
      </c>
      <c r="H39" s="38">
        <v>6.1</v>
      </c>
    </row>
    <row r="40" spans="1:8" x14ac:dyDescent="0.2">
      <c r="A40" s="24" t="s">
        <v>430</v>
      </c>
      <c r="B40" s="32">
        <v>48</v>
      </c>
      <c r="C40" s="32">
        <v>84</v>
      </c>
      <c r="D40" s="32">
        <v>132</v>
      </c>
      <c r="E40" s="32"/>
      <c r="F40" s="32">
        <v>1867</v>
      </c>
      <c r="H40" s="38">
        <v>7.1</v>
      </c>
    </row>
    <row r="41" spans="1:8" x14ac:dyDescent="0.2">
      <c r="A41" s="24" t="s">
        <v>431</v>
      </c>
      <c r="B41" s="32">
        <v>22</v>
      </c>
      <c r="C41" s="32">
        <v>14</v>
      </c>
      <c r="D41" s="32">
        <v>37</v>
      </c>
      <c r="E41" s="32"/>
      <c r="F41" s="32">
        <v>732</v>
      </c>
      <c r="H41" s="38">
        <v>5</v>
      </c>
    </row>
    <row r="42" spans="1:8" x14ac:dyDescent="0.2">
      <c r="A42" s="24" t="s">
        <v>432</v>
      </c>
      <c r="B42" s="32">
        <v>41</v>
      </c>
      <c r="C42" s="32">
        <v>11</v>
      </c>
      <c r="D42" s="32">
        <v>52</v>
      </c>
      <c r="E42" s="32"/>
      <c r="F42" s="32">
        <v>710</v>
      </c>
      <c r="H42" s="38">
        <v>7.4</v>
      </c>
    </row>
    <row r="43" spans="1:8" x14ac:dyDescent="0.2">
      <c r="A43" s="24" t="s">
        <v>433</v>
      </c>
      <c r="B43" s="32">
        <v>51</v>
      </c>
      <c r="C43" s="32">
        <v>23</v>
      </c>
      <c r="D43" s="32">
        <v>74</v>
      </c>
      <c r="E43" s="32"/>
      <c r="F43" s="32">
        <v>1438</v>
      </c>
      <c r="H43" s="38">
        <v>5.0999999999999996</v>
      </c>
    </row>
    <row r="44" spans="1:8" x14ac:dyDescent="0.2">
      <c r="A44" s="24" t="s">
        <v>434</v>
      </c>
      <c r="B44" s="32">
        <v>241</v>
      </c>
      <c r="C44" s="32">
        <v>75</v>
      </c>
      <c r="D44" s="32">
        <v>316</v>
      </c>
      <c r="E44" s="32"/>
      <c r="F44" s="32">
        <v>3672</v>
      </c>
      <c r="H44" s="38">
        <v>8.6</v>
      </c>
    </row>
    <row r="45" spans="1:8" x14ac:dyDescent="0.2">
      <c r="A45" s="24" t="s">
        <v>435</v>
      </c>
      <c r="B45" s="32">
        <v>3</v>
      </c>
      <c r="C45" s="32">
        <v>3</v>
      </c>
      <c r="D45" s="32">
        <v>6</v>
      </c>
      <c r="E45" s="32"/>
      <c r="F45" s="32">
        <v>63</v>
      </c>
      <c r="H45" s="38">
        <v>8.9</v>
      </c>
    </row>
    <row r="46" spans="1:8" x14ac:dyDescent="0.2">
      <c r="A46" s="24" t="s">
        <v>436</v>
      </c>
      <c r="B46" s="32">
        <v>48</v>
      </c>
      <c r="C46" s="32">
        <v>19</v>
      </c>
      <c r="D46" s="32">
        <v>67</v>
      </c>
      <c r="E46" s="32"/>
      <c r="F46" s="32">
        <v>789</v>
      </c>
      <c r="H46" s="38">
        <v>8.4</v>
      </c>
    </row>
    <row r="47" spans="1:8" x14ac:dyDescent="0.2">
      <c r="A47" s="24" t="s">
        <v>437</v>
      </c>
      <c r="B47" s="32">
        <v>93</v>
      </c>
      <c r="C47" s="32">
        <v>99</v>
      </c>
      <c r="D47" s="32">
        <v>191</v>
      </c>
      <c r="E47" s="32"/>
      <c r="F47" s="32">
        <v>3261</v>
      </c>
      <c r="H47" s="38">
        <v>5.9</v>
      </c>
    </row>
    <row r="48" spans="1:8" x14ac:dyDescent="0.2">
      <c r="A48" s="24" t="s">
        <v>438</v>
      </c>
      <c r="B48" s="32">
        <v>38</v>
      </c>
      <c r="C48" s="32">
        <v>35</v>
      </c>
      <c r="D48" s="32">
        <v>73</v>
      </c>
      <c r="E48" s="32"/>
      <c r="F48" s="32">
        <v>1130</v>
      </c>
      <c r="H48" s="38">
        <v>6.4</v>
      </c>
    </row>
    <row r="49" spans="1:8" x14ac:dyDescent="0.2">
      <c r="A49" s="24" t="s">
        <v>439</v>
      </c>
      <c r="B49" s="32">
        <v>197</v>
      </c>
      <c r="C49" s="32">
        <v>87</v>
      </c>
      <c r="D49" s="32">
        <v>284</v>
      </c>
      <c r="E49" s="32"/>
      <c r="F49" s="32">
        <v>5562</v>
      </c>
      <c r="H49" s="38">
        <v>5.0999999999999996</v>
      </c>
    </row>
    <row r="50" spans="1:8" x14ac:dyDescent="0.2">
      <c r="A50" s="24" t="s">
        <v>440</v>
      </c>
      <c r="B50" s="32">
        <v>111</v>
      </c>
      <c r="C50" s="32">
        <v>98</v>
      </c>
      <c r="D50" s="32">
        <v>209</v>
      </c>
      <c r="E50" s="32"/>
      <c r="F50" s="32">
        <v>2621</v>
      </c>
      <c r="H50" s="38">
        <v>8</v>
      </c>
    </row>
    <row r="51" spans="1:8" x14ac:dyDescent="0.2">
      <c r="A51" s="24" t="s">
        <v>441</v>
      </c>
      <c r="B51" s="32">
        <v>83</v>
      </c>
      <c r="C51" s="32">
        <v>1095</v>
      </c>
      <c r="D51" s="32">
        <v>1178</v>
      </c>
      <c r="E51" s="32"/>
      <c r="F51" s="32">
        <v>11344</v>
      </c>
      <c r="H51" s="38">
        <v>10.4</v>
      </c>
    </row>
    <row r="52" spans="1:8" x14ac:dyDescent="0.2">
      <c r="A52" s="24" t="s">
        <v>442</v>
      </c>
      <c r="B52" s="32">
        <v>16</v>
      </c>
      <c r="C52" s="32">
        <v>193</v>
      </c>
      <c r="D52" s="32">
        <v>209</v>
      </c>
      <c r="E52" s="32"/>
      <c r="F52" s="32">
        <v>1757</v>
      </c>
      <c r="H52" s="38">
        <v>11.9</v>
      </c>
    </row>
    <row r="53" spans="1:8" x14ac:dyDescent="0.2">
      <c r="A53" s="24" t="s">
        <v>443</v>
      </c>
      <c r="B53" s="32">
        <v>26</v>
      </c>
      <c r="C53" s="32">
        <v>109</v>
      </c>
      <c r="D53" s="32">
        <v>135</v>
      </c>
      <c r="E53" s="32"/>
      <c r="F53" s="32">
        <v>2400</v>
      </c>
      <c r="H53" s="38">
        <v>5.6</v>
      </c>
    </row>
    <row r="54" spans="1:8" x14ac:dyDescent="0.2">
      <c r="A54" s="24" t="s">
        <v>444</v>
      </c>
      <c r="B54" s="32">
        <v>11</v>
      </c>
      <c r="C54" s="32">
        <v>235</v>
      </c>
      <c r="D54" s="32">
        <v>246</v>
      </c>
      <c r="E54" s="32"/>
      <c r="F54" s="32">
        <v>3133</v>
      </c>
      <c r="H54" s="38">
        <v>7.9</v>
      </c>
    </row>
    <row r="55" spans="1:8" x14ac:dyDescent="0.2">
      <c r="A55" s="24" t="s">
        <v>445</v>
      </c>
      <c r="B55" s="32">
        <v>1</v>
      </c>
      <c r="C55" s="32">
        <v>282</v>
      </c>
      <c r="D55" s="32">
        <v>283</v>
      </c>
      <c r="E55" s="32"/>
      <c r="F55" s="32">
        <v>3757</v>
      </c>
      <c r="H55" s="38">
        <v>7.5</v>
      </c>
    </row>
    <row r="56" spans="1:8" x14ac:dyDescent="0.2">
      <c r="A56" s="24" t="s">
        <v>446</v>
      </c>
      <c r="B56" s="32">
        <v>6</v>
      </c>
      <c r="C56" s="32">
        <v>133</v>
      </c>
      <c r="D56" s="32">
        <v>139</v>
      </c>
      <c r="E56" s="32"/>
      <c r="F56" s="32">
        <v>1584</v>
      </c>
      <c r="H56" s="38">
        <v>8.6999999999999993</v>
      </c>
    </row>
    <row r="57" spans="1:8" x14ac:dyDescent="0.2">
      <c r="A57" s="24" t="s">
        <v>447</v>
      </c>
      <c r="B57" s="32">
        <v>1</v>
      </c>
      <c r="C57" s="32">
        <v>117</v>
      </c>
      <c r="D57" s="32">
        <v>118</v>
      </c>
      <c r="E57" s="32"/>
      <c r="F57" s="32">
        <v>1359</v>
      </c>
      <c r="H57" s="38">
        <v>8.6999999999999993</v>
      </c>
    </row>
    <row r="58" spans="1:8" x14ac:dyDescent="0.2">
      <c r="A58" s="24" t="s">
        <v>448</v>
      </c>
      <c r="B58" s="32">
        <v>16</v>
      </c>
      <c r="C58" s="32">
        <v>21</v>
      </c>
      <c r="D58" s="32">
        <v>37</v>
      </c>
      <c r="E58" s="32"/>
      <c r="F58" s="32">
        <v>563</v>
      </c>
      <c r="H58" s="38">
        <v>6.7</v>
      </c>
    </row>
    <row r="59" spans="1:8" x14ac:dyDescent="0.2">
      <c r="A59" s="24" t="s">
        <v>449</v>
      </c>
      <c r="B59" s="32">
        <v>103</v>
      </c>
      <c r="C59" s="32">
        <v>37</v>
      </c>
      <c r="D59" s="32">
        <v>140</v>
      </c>
      <c r="E59" s="32"/>
      <c r="F59" s="32">
        <v>2533</v>
      </c>
      <c r="H59" s="38">
        <v>5.5</v>
      </c>
    </row>
    <row r="60" spans="1:8" x14ac:dyDescent="0.2">
      <c r="A60" s="24" t="s">
        <v>450</v>
      </c>
      <c r="B60" s="32">
        <v>7</v>
      </c>
      <c r="C60" s="32">
        <v>42</v>
      </c>
      <c r="D60" s="32">
        <v>48</v>
      </c>
      <c r="E60" s="32"/>
      <c r="F60" s="32">
        <v>545</v>
      </c>
      <c r="H60" s="38">
        <v>8.9</v>
      </c>
    </row>
    <row r="61" spans="1:8" x14ac:dyDescent="0.2">
      <c r="A61" s="24" t="s">
        <v>451</v>
      </c>
      <c r="B61" s="32">
        <v>2</v>
      </c>
      <c r="C61" s="32">
        <v>120</v>
      </c>
      <c r="D61" s="32">
        <v>122</v>
      </c>
      <c r="E61" s="32"/>
      <c r="F61" s="32">
        <v>1630</v>
      </c>
      <c r="H61" s="38">
        <v>7.5</v>
      </c>
    </row>
    <row r="62" spans="1:8" x14ac:dyDescent="0.2">
      <c r="A62" s="24" t="s">
        <v>452</v>
      </c>
      <c r="B62" s="32">
        <v>47</v>
      </c>
      <c r="C62" s="32">
        <v>318</v>
      </c>
      <c r="D62" s="32">
        <v>364</v>
      </c>
      <c r="E62" s="32"/>
      <c r="F62" s="32">
        <v>3383</v>
      </c>
      <c r="H62" s="38">
        <v>10.8</v>
      </c>
    </row>
    <row r="63" spans="1:8" x14ac:dyDescent="0.2">
      <c r="A63" s="24" t="s">
        <v>453</v>
      </c>
      <c r="B63" s="32">
        <v>4</v>
      </c>
      <c r="C63" s="32">
        <v>388</v>
      </c>
      <c r="D63" s="32">
        <v>391</v>
      </c>
      <c r="E63" s="32"/>
      <c r="F63" s="32">
        <v>3582</v>
      </c>
      <c r="H63" s="38">
        <v>10.9</v>
      </c>
    </row>
    <row r="64" spans="1:8" x14ac:dyDescent="0.2">
      <c r="A64" s="24" t="s">
        <v>454</v>
      </c>
      <c r="B64" s="32">
        <v>1</v>
      </c>
      <c r="C64" s="32">
        <v>46</v>
      </c>
      <c r="D64" s="32">
        <v>47</v>
      </c>
      <c r="E64" s="32"/>
      <c r="F64" s="32">
        <v>471</v>
      </c>
      <c r="H64" s="38">
        <v>10.1</v>
      </c>
    </row>
    <row r="65" spans="1:8" x14ac:dyDescent="0.2">
      <c r="A65" s="24" t="s">
        <v>455</v>
      </c>
      <c r="B65" s="32">
        <v>5</v>
      </c>
      <c r="C65" s="32">
        <v>718</v>
      </c>
      <c r="D65" s="32">
        <v>723</v>
      </c>
      <c r="E65" s="32"/>
      <c r="F65" s="32">
        <v>5700</v>
      </c>
      <c r="H65" s="38">
        <v>12.7</v>
      </c>
    </row>
    <row r="66" spans="1:8" x14ac:dyDescent="0.2">
      <c r="A66" s="24" t="s">
        <v>456</v>
      </c>
      <c r="B66" s="32">
        <v>3</v>
      </c>
      <c r="C66" s="32">
        <v>64</v>
      </c>
      <c r="D66" s="32">
        <v>67</v>
      </c>
      <c r="E66" s="32"/>
      <c r="F66" s="32">
        <v>508</v>
      </c>
      <c r="H66" s="38">
        <v>13.2</v>
      </c>
    </row>
    <row r="67" spans="1:8" x14ac:dyDescent="0.2">
      <c r="A67" s="24" t="s">
        <v>457</v>
      </c>
      <c r="B67" s="32">
        <v>2</v>
      </c>
      <c r="C67" s="32">
        <v>53</v>
      </c>
      <c r="D67" s="32">
        <v>55</v>
      </c>
      <c r="E67" s="32"/>
      <c r="F67" s="32">
        <v>457</v>
      </c>
      <c r="H67" s="38">
        <v>12</v>
      </c>
    </row>
    <row r="68" spans="1:8" x14ac:dyDescent="0.2">
      <c r="A68" s="24" t="s">
        <v>458</v>
      </c>
      <c r="B68" s="32">
        <v>21</v>
      </c>
      <c r="C68" s="32">
        <v>96</v>
      </c>
      <c r="D68" s="32">
        <v>116</v>
      </c>
      <c r="E68" s="32"/>
      <c r="F68" s="32">
        <v>1299</v>
      </c>
      <c r="H68" s="38">
        <v>8.9</v>
      </c>
    </row>
    <row r="69" spans="1:8" x14ac:dyDescent="0.2">
      <c r="A69" s="24" t="s">
        <v>459</v>
      </c>
      <c r="B69" s="32">
        <v>3</v>
      </c>
      <c r="C69" s="32">
        <v>106</v>
      </c>
      <c r="D69" s="32">
        <v>109</v>
      </c>
      <c r="E69" s="32"/>
      <c r="F69" s="32">
        <v>1021</v>
      </c>
      <c r="H69" s="38">
        <v>10.7</v>
      </c>
    </row>
    <row r="70" spans="1:8" x14ac:dyDescent="0.2">
      <c r="A70" s="24" t="s">
        <v>460</v>
      </c>
      <c r="B70" s="32">
        <v>6</v>
      </c>
      <c r="C70" s="32">
        <v>524</v>
      </c>
      <c r="D70" s="32">
        <v>530</v>
      </c>
      <c r="E70" s="32"/>
      <c r="F70" s="32">
        <v>4870</v>
      </c>
      <c r="H70" s="38">
        <v>10.9</v>
      </c>
    </row>
    <row r="71" spans="1:8" x14ac:dyDescent="0.2">
      <c r="A71" s="24" t="s">
        <v>461</v>
      </c>
      <c r="B71" s="32">
        <v>16</v>
      </c>
      <c r="C71" s="32">
        <v>67</v>
      </c>
      <c r="D71" s="32">
        <v>83</v>
      </c>
      <c r="E71" s="32"/>
      <c r="F71" s="32">
        <v>761</v>
      </c>
      <c r="H71" s="38">
        <v>10.9</v>
      </c>
    </row>
    <row r="72" spans="1:8" x14ac:dyDescent="0.2">
      <c r="A72" s="24" t="s">
        <v>462</v>
      </c>
      <c r="B72" s="32">
        <v>10</v>
      </c>
      <c r="C72" s="32">
        <v>68</v>
      </c>
      <c r="D72" s="32">
        <v>78</v>
      </c>
      <c r="E72" s="32"/>
      <c r="F72" s="32">
        <v>678</v>
      </c>
      <c r="H72" s="38">
        <v>11.6</v>
      </c>
    </row>
    <row r="73" spans="1:8" x14ac:dyDescent="0.2">
      <c r="A73" s="24" t="s">
        <v>463</v>
      </c>
      <c r="B73" s="32">
        <v>5</v>
      </c>
      <c r="C73" s="32">
        <v>115</v>
      </c>
      <c r="D73" s="32">
        <v>120</v>
      </c>
      <c r="E73" s="32"/>
      <c r="F73" s="32">
        <v>991</v>
      </c>
      <c r="H73" s="38">
        <v>12.2</v>
      </c>
    </row>
    <row r="74" spans="1:8" x14ac:dyDescent="0.2">
      <c r="A74" s="24" t="s">
        <v>464</v>
      </c>
      <c r="B74" s="32">
        <v>5</v>
      </c>
      <c r="C74" s="32">
        <v>68</v>
      </c>
      <c r="D74" s="32">
        <v>73</v>
      </c>
      <c r="E74" s="32"/>
      <c r="F74" s="32">
        <v>829</v>
      </c>
      <c r="H74" s="38">
        <v>8.8000000000000007</v>
      </c>
    </row>
    <row r="75" spans="1:8" x14ac:dyDescent="0.2">
      <c r="A75" s="24" t="s">
        <v>465</v>
      </c>
      <c r="B75" s="32">
        <v>3</v>
      </c>
      <c r="C75" s="32">
        <v>1</v>
      </c>
      <c r="D75" s="32">
        <v>4</v>
      </c>
      <c r="E75" s="32"/>
      <c r="F75" s="32">
        <v>76</v>
      </c>
      <c r="H75" s="38">
        <v>5.3</v>
      </c>
    </row>
    <row r="76" spans="1:8" x14ac:dyDescent="0.2">
      <c r="A76" s="24" t="s">
        <v>466</v>
      </c>
      <c r="B76" s="32">
        <v>6</v>
      </c>
      <c r="C76" s="32">
        <v>47</v>
      </c>
      <c r="D76" s="32">
        <v>53</v>
      </c>
      <c r="E76" s="32"/>
      <c r="F76" s="32">
        <v>593</v>
      </c>
      <c r="H76" s="38">
        <v>9</v>
      </c>
    </row>
    <row r="77" spans="1:8" x14ac:dyDescent="0.2">
      <c r="A77" s="24" t="s">
        <v>467</v>
      </c>
      <c r="B77" s="32">
        <v>1</v>
      </c>
      <c r="C77" s="32">
        <v>67</v>
      </c>
      <c r="D77" s="32">
        <v>68</v>
      </c>
      <c r="E77" s="32"/>
      <c r="F77" s="32">
        <v>572</v>
      </c>
      <c r="H77" s="38">
        <v>12</v>
      </c>
    </row>
    <row r="78" spans="1:8" x14ac:dyDescent="0.2">
      <c r="A78" s="24" t="s">
        <v>468</v>
      </c>
      <c r="B78" s="32">
        <v>2</v>
      </c>
      <c r="C78" s="32">
        <v>219</v>
      </c>
      <c r="D78" s="32">
        <v>221</v>
      </c>
      <c r="E78" s="32"/>
      <c r="F78" s="32">
        <v>2264</v>
      </c>
      <c r="H78" s="38">
        <v>9.8000000000000007</v>
      </c>
    </row>
    <row r="79" spans="1:8" x14ac:dyDescent="0.2">
      <c r="A79" s="24" t="s">
        <v>469</v>
      </c>
      <c r="B79" s="32">
        <v>0</v>
      </c>
      <c r="C79" s="32">
        <v>5</v>
      </c>
      <c r="D79" s="32">
        <v>5</v>
      </c>
      <c r="E79" s="32"/>
      <c r="F79" s="32">
        <v>54</v>
      </c>
      <c r="H79" s="38">
        <v>10.1</v>
      </c>
    </row>
    <row r="80" spans="1:8" x14ac:dyDescent="0.2">
      <c r="A80" s="24" t="s">
        <v>470</v>
      </c>
      <c r="B80" s="32">
        <v>17</v>
      </c>
      <c r="C80" s="32">
        <v>21</v>
      </c>
      <c r="D80" s="32">
        <v>38</v>
      </c>
      <c r="E80" s="32"/>
      <c r="F80" s="32">
        <v>658</v>
      </c>
      <c r="H80" s="38">
        <v>5.8</v>
      </c>
    </row>
    <row r="81" spans="1:8" x14ac:dyDescent="0.2">
      <c r="A81" s="24" t="s">
        <v>471</v>
      </c>
      <c r="B81" s="32">
        <v>6</v>
      </c>
      <c r="C81" s="32">
        <v>26</v>
      </c>
      <c r="D81" s="32">
        <v>32</v>
      </c>
      <c r="E81" s="32"/>
      <c r="F81" s="32">
        <v>366</v>
      </c>
      <c r="H81" s="38">
        <v>8.8000000000000007</v>
      </c>
    </row>
    <row r="82" spans="1:8" x14ac:dyDescent="0.2">
      <c r="A82" s="24" t="s">
        <v>472</v>
      </c>
      <c r="B82" s="32">
        <v>53</v>
      </c>
      <c r="C82" s="32">
        <v>208</v>
      </c>
      <c r="D82" s="32">
        <v>261</v>
      </c>
      <c r="E82" s="32"/>
      <c r="F82" s="32">
        <v>2746</v>
      </c>
      <c r="H82" s="38">
        <v>9.5</v>
      </c>
    </row>
    <row r="83" spans="1:8" x14ac:dyDescent="0.2">
      <c r="A83" s="24" t="s">
        <v>473</v>
      </c>
      <c r="B83" s="32">
        <v>29</v>
      </c>
      <c r="C83" s="32">
        <v>36</v>
      </c>
      <c r="D83" s="32">
        <v>65</v>
      </c>
      <c r="E83" s="32"/>
      <c r="F83" s="32">
        <v>772</v>
      </c>
      <c r="H83" s="38">
        <v>8.4</v>
      </c>
    </row>
    <row r="84" spans="1:8" x14ac:dyDescent="0.2">
      <c r="A84" s="24" t="s">
        <v>474</v>
      </c>
      <c r="B84" s="32">
        <v>170</v>
      </c>
      <c r="C84" s="32">
        <v>49</v>
      </c>
      <c r="D84" s="32">
        <v>219</v>
      </c>
      <c r="E84" s="32"/>
      <c r="F84" s="32">
        <v>3971</v>
      </c>
      <c r="H84" s="38">
        <v>5.5</v>
      </c>
    </row>
    <row r="85" spans="1:8" x14ac:dyDescent="0.2">
      <c r="A85" s="24" t="s">
        <v>475</v>
      </c>
      <c r="B85" s="32">
        <v>37</v>
      </c>
      <c r="C85" s="32">
        <v>41</v>
      </c>
      <c r="D85" s="32">
        <v>77</v>
      </c>
      <c r="E85" s="32"/>
      <c r="F85" s="32">
        <v>1127</v>
      </c>
      <c r="H85" s="38">
        <v>6.9</v>
      </c>
    </row>
    <row r="86" spans="1:8" x14ac:dyDescent="0.2">
      <c r="A86" s="24" t="s">
        <v>476</v>
      </c>
      <c r="B86" s="32">
        <v>9</v>
      </c>
      <c r="C86" s="32">
        <v>22</v>
      </c>
      <c r="D86" s="32">
        <v>31</v>
      </c>
      <c r="E86" s="32"/>
      <c r="F86" s="32">
        <v>332</v>
      </c>
      <c r="H86" s="38">
        <v>9.4</v>
      </c>
    </row>
    <row r="87" spans="1:8" x14ac:dyDescent="0.2">
      <c r="A87" s="24" t="s">
        <v>477</v>
      </c>
      <c r="B87" s="32">
        <v>11</v>
      </c>
      <c r="C87" s="32">
        <v>18</v>
      </c>
      <c r="D87" s="32">
        <v>29</v>
      </c>
      <c r="E87" s="32"/>
      <c r="F87" s="32">
        <v>348</v>
      </c>
      <c r="H87" s="38">
        <v>8.4</v>
      </c>
    </row>
    <row r="88" spans="1:8" x14ac:dyDescent="0.2">
      <c r="A88" s="24" t="s">
        <v>478</v>
      </c>
      <c r="B88" s="32">
        <v>6</v>
      </c>
      <c r="C88" s="32">
        <v>30</v>
      </c>
      <c r="D88" s="32">
        <v>36</v>
      </c>
      <c r="E88" s="32"/>
      <c r="F88" s="32">
        <v>319</v>
      </c>
      <c r="H88" s="38">
        <v>11.3</v>
      </c>
    </row>
    <row r="89" spans="1:8" x14ac:dyDescent="0.2">
      <c r="A89" s="24" t="s">
        <v>479</v>
      </c>
      <c r="B89" s="32">
        <v>5</v>
      </c>
      <c r="C89" s="32">
        <v>5</v>
      </c>
      <c r="D89" s="32">
        <v>10</v>
      </c>
      <c r="E89" s="32"/>
      <c r="F89" s="32">
        <v>144</v>
      </c>
      <c r="H89" s="38">
        <v>6.8</v>
      </c>
    </row>
    <row r="90" spans="1:8" x14ac:dyDescent="0.2">
      <c r="A90" s="24" t="s">
        <v>480</v>
      </c>
      <c r="B90" s="32">
        <v>15</v>
      </c>
      <c r="C90" s="32">
        <v>10</v>
      </c>
      <c r="D90" s="32">
        <v>26</v>
      </c>
      <c r="E90" s="32"/>
      <c r="F90" s="32">
        <v>368</v>
      </c>
      <c r="H90" s="38">
        <v>6.9</v>
      </c>
    </row>
    <row r="91" spans="1:8" x14ac:dyDescent="0.2">
      <c r="A91" s="24" t="s">
        <v>481</v>
      </c>
      <c r="B91" s="32">
        <v>0</v>
      </c>
      <c r="C91" s="32">
        <v>0</v>
      </c>
      <c r="D91" s="32">
        <v>0</v>
      </c>
      <c r="E91" s="32"/>
      <c r="F91" s="32">
        <v>0</v>
      </c>
      <c r="H91" s="38">
        <v>0</v>
      </c>
    </row>
    <row r="92" spans="1:8" x14ac:dyDescent="0.2">
      <c r="A92" s="24" t="s">
        <v>482</v>
      </c>
      <c r="B92" s="39">
        <v>11</v>
      </c>
      <c r="C92" s="39">
        <v>0</v>
      </c>
      <c r="D92" s="32">
        <v>11</v>
      </c>
      <c r="E92" s="39"/>
      <c r="F92" s="39">
        <v>252</v>
      </c>
      <c r="H92" s="38">
        <v>4.3</v>
      </c>
    </row>
    <row r="93" spans="1:8" x14ac:dyDescent="0.2">
      <c r="A93" s="24" t="s">
        <v>188</v>
      </c>
      <c r="B93" s="39">
        <v>0</v>
      </c>
      <c r="C93" s="39">
        <v>215</v>
      </c>
      <c r="D93" s="32">
        <v>215</v>
      </c>
      <c r="E93" s="39"/>
      <c r="F93" s="39">
        <v>3035</v>
      </c>
      <c r="H93" s="38">
        <v>7.1</v>
      </c>
    </row>
    <row r="94" spans="1:8" x14ac:dyDescent="0.2">
      <c r="A94" s="20"/>
      <c r="B94" s="41"/>
      <c r="C94" s="41"/>
      <c r="D94" s="41"/>
      <c r="E94" s="41"/>
      <c r="F94" s="41"/>
      <c r="G94" s="42"/>
      <c r="H94" s="43"/>
    </row>
    <row r="95" spans="1:8" x14ac:dyDescent="0.2">
      <c r="A95" s="15" t="s">
        <v>483</v>
      </c>
    </row>
    <row r="96" spans="1:8" x14ac:dyDescent="0.2">
      <c r="A96" s="113" t="s">
        <v>512</v>
      </c>
    </row>
  </sheetData>
  <mergeCells count="2">
    <mergeCell ref="B4:D4"/>
    <mergeCell ref="B15:F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Explanation</vt:lpstr>
      <vt:lpstr>1. UK enterprises in NL</vt:lpstr>
      <vt:lpstr>2. Their employees</vt:lpstr>
      <vt:lpstr>3. Direct export to UK</vt:lpstr>
      <vt:lpstr>4. Exports via EU</vt:lpstr>
      <vt:lpstr>5. Exports via NL</vt:lpstr>
      <vt:lpstr>6. Exports per activity</vt:lpstr>
      <vt:lpstr>7. Exports and employment</vt:lpstr>
      <vt:lpstr>8. Imports, by activity</vt:lpstr>
      <vt:lpstr>'3. Direct export to UK'!Print_Area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2019-02-14T15:02:26Z</dcterms:modified>
</cp:coreProperties>
</file>