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3740"/>
  </bookViews>
  <sheets>
    <sheet name="Toelichting" sheetId="6" r:id="rId1"/>
    <sheet name="Bedrijvendemografie en omzet" sheetId="4" r:id="rId2"/>
    <sheet name="werkgelegenheid" sheetId="5"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0" i="5" l="1"/>
  <c r="AC30" i="5"/>
  <c r="AB30" i="5"/>
  <c r="AA30" i="5"/>
  <c r="Y30" i="5"/>
  <c r="X30" i="5"/>
  <c r="W30" i="5"/>
  <c r="V30" i="5"/>
  <c r="T30" i="5"/>
  <c r="S30" i="5"/>
  <c r="R30" i="5"/>
  <c r="Q30" i="5"/>
  <c r="O30" i="5"/>
  <c r="N30" i="5"/>
  <c r="M30" i="5"/>
  <c r="L30" i="5"/>
  <c r="J30" i="5"/>
  <c r="I30" i="5"/>
  <c r="H30" i="5"/>
  <c r="G30" i="5"/>
  <c r="E30" i="5"/>
  <c r="D30" i="5"/>
  <c r="C30" i="5"/>
  <c r="B30" i="5"/>
</calcChain>
</file>

<file path=xl/sharedStrings.xml><?xml version="1.0" encoding="utf-8"?>
<sst xmlns="http://schemas.openxmlformats.org/spreadsheetml/2006/main" count="115" uniqueCount="95">
  <si>
    <t>Jaren</t>
  </si>
  <si>
    <t>Bedrijfstak</t>
  </si>
  <si>
    <t>Leeftijd bedrijf</t>
  </si>
  <si>
    <t>Snelle Groeier</t>
  </si>
  <si>
    <t>Niet</t>
  </si>
  <si>
    <t>Wel</t>
  </si>
  <si>
    <t>Regio</t>
  </si>
  <si>
    <t>Drenthe</t>
  </si>
  <si>
    <t>Flevoland</t>
  </si>
  <si>
    <t>Friesland</t>
  </si>
  <si>
    <t>Gelderland</t>
  </si>
  <si>
    <t>Groningen</t>
  </si>
  <si>
    <t>Limburg</t>
  </si>
  <si>
    <t>Noord-Brabant</t>
  </si>
  <si>
    <t>Noord-Holland</t>
  </si>
  <si>
    <t>Overijssel</t>
  </si>
  <si>
    <t>Utrecht</t>
  </si>
  <si>
    <t>Zeeland</t>
  </si>
  <si>
    <t>Zuid-Holland</t>
  </si>
  <si>
    <t>Tabel 2: Werknemerskenmerken van werknemers in dienst bij Britse bedrijven in Nederland, (2012-2017)</t>
  </si>
  <si>
    <t>mrt</t>
  </si>
  <si>
    <t>jun</t>
  </si>
  <si>
    <t>sep</t>
  </si>
  <si>
    <t>dec</t>
  </si>
  <si>
    <t>Geslacht</t>
  </si>
  <si>
    <t>Mannen</t>
  </si>
  <si>
    <t>Vrouwen</t>
  </si>
  <si>
    <t>Migratieachtergrond</t>
  </si>
  <si>
    <t>Autochtoon</t>
  </si>
  <si>
    <t>Westerse migratieachtergrond</t>
  </si>
  <si>
    <t>Niet-Westerse migratieachtergrond</t>
  </si>
  <si>
    <t>Onbekend</t>
  </si>
  <si>
    <t>Leeftijd werknemer</t>
  </si>
  <si>
    <t>0-30</t>
  </si>
  <si>
    <t>30-40</t>
  </si>
  <si>
    <t>40-50</t>
  </si>
  <si>
    <t>50+</t>
  </si>
  <si>
    <t>Opleiding werknemer</t>
  </si>
  <si>
    <t>Lager</t>
  </si>
  <si>
    <t>Middelbaar</t>
  </si>
  <si>
    <t>Hoger</t>
  </si>
  <si>
    <t xml:space="preserve">Onbekend </t>
  </si>
  <si>
    <t>Contractsoort werknemer</t>
  </si>
  <si>
    <t>Bepaalde tijd</t>
  </si>
  <si>
    <t>Onbepaalde tijd</t>
  </si>
  <si>
    <t>Toelichting bij de tabellen</t>
  </si>
  <si>
    <t>Inleiding</t>
  </si>
  <si>
    <t xml:space="preserve">Het Ministerie van Buitenlandse Zaken heeft aangegeven behoefte te hebben aan nieuwe, nog onbekende, informatie over de Nederlandse relaties met het Verenigd Koninkrijk. Een aantal vragen is gesteld in het licht van de verschillende snelheden waarmee Nederland en onze buurlanden zich voorbereiden op het (douane)proces richting een feitelijke Brexit. 
Specifiek gaat het om de volgende vragen:
- Hoe hebben de Britse bedrijven in Nederland gepresteerd? Wat is er bekend qua (ontwikkeling in) achtergrondkenmerken van de werknemers bij deze bedrijven?
- Hoe hebben de Nederlandse bedrijven in het VK gepresteerd?
</t>
  </si>
  <si>
    <t>Over de tabellen</t>
  </si>
  <si>
    <t>Tabel 1 bevat de bedrijfskenmerken van Nederlandse bedrijven met een Britse moeder</t>
  </si>
  <si>
    <t>Tabel 2 bevat de werknemerskenmerken van Nederlandse bedrijven met een Britse moeder</t>
  </si>
  <si>
    <t>Populatie</t>
  </si>
  <si>
    <t>De populatie bestaat uit alle Nederlandse bedrijven die gedurende het jaar actief zijn geweest en ook in dat jaar onderdeel waren van een Britse concern. Van deze bedrijven zijn er enkele bedrijfskenmerken van de Nederlandse dochters beschreven, evenals de werknemerskenmerken van de werknemers in dienst bij deze bedrijven.</t>
  </si>
  <si>
    <t>Variabelen</t>
  </si>
  <si>
    <t xml:space="preserve">De tabellen bevatten gegevens over het aantal bedrijven uitgedrukt in bedrijfsaantallen en percentages. De debedrijfsaantallen zijn afgerond op vijftallen.
</t>
  </si>
  <si>
    <t>Begrippen</t>
  </si>
  <si>
    <r>
      <t xml:space="preserve">Bedrijf </t>
    </r>
    <r>
      <rPr>
        <sz val="10"/>
        <rFont val="Arial"/>
        <family val="2"/>
      </rPr>
      <t>- De feitelijke transactor in het productieproces gekenmerkt door zelfstandigheid ten aanzien van de beslissingen over dat proces en door het aanbieden van zijn producten aan derden.</t>
    </r>
    <r>
      <rPr>
        <b/>
        <i/>
        <sz val="10"/>
        <rFont val="Arial"/>
        <family val="2"/>
      </rPr>
      <t xml:space="preserve">
</t>
    </r>
    <r>
      <rPr>
        <sz val="10"/>
        <rFont val="Arial"/>
        <family val="2"/>
      </rPr>
      <t>Een bedrijf bestaat uit een of meer juridische eenheden. Een juridische eenheid kan zelf weer uit een of meer vestigingen bestaan. Kenmerkend is dat er autonomie is over beslissingen met betrekking tot de productie die binnen de (samengestelde) entiteit die 'bedrijf' wordt genoemd. Wanneer deze eenheid zich uitstrekt over verschillende landen wordt omwille van de nationale statistiek het Nederlandse deel als bedrijf beschouwd. In de officiële CBS-terminologie wordt het bedrijf zoals hier gedefinieerd bedrijfseenheid (BE) genoemd. Zo kan geen verwarring ontstaan met de term bedrijf uit het gangbare spraakgebruik. De statistische eenheid bedrijf is een benadering van de kind-of-activity unit, zoals gedefinieerd door Eurostat. Deze definitie combineert twee eisen die strijdig kunnen zijn: bijdragen aan één activiteit versus het overeenkomen met één of meer operationele eenheden. Nederland geeft bij het operationaliseren naar de statistische eenheid bedrijf prioriteit aan de tweede eis.</t>
    </r>
  </si>
  <si>
    <r>
      <rPr>
        <b/>
        <i/>
        <sz val="10"/>
        <rFont val="Arial"/>
        <family val="2"/>
      </rPr>
      <t>Bedrijfstak</t>
    </r>
    <r>
      <rPr>
        <sz val="10"/>
        <rFont val="Arial"/>
        <family val="2"/>
      </rPr>
      <t xml:space="preserve"> - Indeling in bedrijfstakken op basis van de Standaard Bedrijfsindeling 2008 (SBI 2008). Dit is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t>
    </r>
  </si>
  <si>
    <r>
      <t>Midden- en kleinbedrijf (MKB)</t>
    </r>
    <r>
      <rPr>
        <sz val="10"/>
        <rFont val="Arial"/>
        <family val="2"/>
      </rPr>
      <t xml:space="preserve"> - Ondernemingen tot 250 werkzame personen.</t>
    </r>
  </si>
  <si>
    <r>
      <t xml:space="preserve">Omzet </t>
    </r>
    <r>
      <rPr>
        <sz val="10"/>
        <rFont val="Arial"/>
        <family val="2"/>
      </rPr>
      <t xml:space="preserve">- Voor omzet (Bron: Bron Gegevens Base) worden de totale bedrijfsopbrengsten gebruikt. Deze bestaat uit:
- Netto-omzet
- Wijziging in voorraden gereed product en onderhanden werk
- Geactiveerde productie voor het eigen bedrijf
- Overige opbrengsten
</t>
    </r>
  </si>
  <si>
    <r>
      <t>Werkzame persoon</t>
    </r>
    <r>
      <rPr>
        <sz val="10"/>
        <rFont val="Arial"/>
        <family val="2"/>
      </rPr>
      <t xml:space="preserve"> - Werknemers op de loonlijst inclusief meewerkende firmanten, eigenaren en familieleden.</t>
    </r>
  </si>
  <si>
    <t xml:space="preserve">Snelle groei </t>
  </si>
  <si>
    <t>Ten minste 10 werknemers in jaar T-3,</t>
  </si>
  <si>
    <t>Niet opgericht in jaar T-3,</t>
  </si>
  <si>
    <t>Ten minste een gemiddelde groei in werknemers van 10% per jaar gedurende de periode T-3 – T:</t>
  </si>
  <si>
    <t>[aantal werknemers in jaar T] / [aantal werknemers in jaar T-3]  ≥  1,331</t>
  </si>
  <si>
    <r>
      <rPr>
        <b/>
        <i/>
        <sz val="10"/>
        <rFont val="Arial"/>
        <family val="2"/>
      </rPr>
      <t>Regio</t>
    </r>
    <r>
      <rPr>
        <b/>
        <sz val="10"/>
        <rFont val="Arial"/>
        <family val="2"/>
      </rPr>
      <t xml:space="preserve"> - </t>
    </r>
    <r>
      <rPr>
        <sz val="10"/>
        <rFont val="Arial"/>
        <family val="2"/>
      </rPr>
      <t>Vestigingsplaats van het bedrijf</t>
    </r>
  </si>
  <si>
    <r>
      <rPr>
        <b/>
        <i/>
        <sz val="10"/>
        <rFont val="Arial"/>
        <family val="2"/>
      </rPr>
      <t>Leeftijd Bedrijf</t>
    </r>
    <r>
      <rPr>
        <sz val="10"/>
        <rFont val="Arial"/>
        <family val="2"/>
      </rPr>
      <t xml:space="preserve"> - Aantal jaar dat een bedrijf actief is</t>
    </r>
  </si>
  <si>
    <r>
      <rPr>
        <b/>
        <i/>
        <sz val="10"/>
        <rFont val="Arial"/>
        <family val="2"/>
      </rPr>
      <t>Opleiding</t>
    </r>
    <r>
      <rPr>
        <b/>
        <sz val="10"/>
        <rFont val="Arial"/>
        <family val="2"/>
      </rPr>
      <t xml:space="preserve"> - </t>
    </r>
    <r>
      <rPr>
        <sz val="10"/>
        <rFont val="Arial"/>
        <family val="2"/>
      </rPr>
      <t xml:space="preserve">Opleidingsniveau op basis van de Standaard Onderwijsindeling (SOI 2016).                                                  1. Lager - Basisonderwijs, vmbo, mbo1,  havo-, vwo-onderbouw                                                                                  2. Middelbaar -  havo, vwo, mbo                                                                                                                                3. Hbo, wo, doctor                                                                                    </t>
    </r>
  </si>
  <si>
    <r>
      <rPr>
        <b/>
        <i/>
        <sz val="10"/>
        <rFont val="Arial"/>
        <family val="2"/>
      </rPr>
      <t>Migratie achtergrond</t>
    </r>
    <r>
      <rPr>
        <sz val="10"/>
        <rFont val="Arial"/>
        <family val="2"/>
      </rPr>
      <t xml:space="preserve"> - Kenmerk dat weergeeft met welk land een persoon verbonden is op basis van het geboorteland van de ouders of van zichzelf.</t>
    </r>
  </si>
  <si>
    <r>
      <rPr>
        <b/>
        <i/>
        <sz val="10"/>
        <rFont val="Arial"/>
        <family val="2"/>
      </rPr>
      <t>Contractsoort</t>
    </r>
    <r>
      <rPr>
        <sz val="10"/>
        <rFont val="Arial"/>
        <family val="2"/>
      </rPr>
      <t xml:space="preserve"> - Geeft aan of het arbeidscontract voor bepaalde of onbepaalde tijd geldig is</t>
    </r>
  </si>
  <si>
    <t>Afkortingen</t>
  </si>
  <si>
    <r>
      <t xml:space="preserve">ABR </t>
    </r>
    <r>
      <rPr>
        <sz val="11"/>
        <color theme="1"/>
        <rFont val="Calibri"/>
        <family val="2"/>
        <scheme val="minor"/>
      </rPr>
      <t>- Algemeen Bedrijven Register</t>
    </r>
  </si>
  <si>
    <r>
      <rPr>
        <b/>
        <i/>
        <sz val="11"/>
        <color theme="1"/>
        <rFont val="Calibri"/>
        <family val="2"/>
        <scheme val="minor"/>
      </rPr>
      <t>BGB</t>
    </r>
    <r>
      <rPr>
        <sz val="11"/>
        <color theme="1"/>
        <rFont val="Calibri"/>
        <family val="2"/>
        <scheme val="minor"/>
      </rPr>
      <t xml:space="preserve"> - Bron Gegevens Base</t>
    </r>
  </si>
  <si>
    <r>
      <t xml:space="preserve">CBS </t>
    </r>
    <r>
      <rPr>
        <sz val="11"/>
        <color theme="1"/>
        <rFont val="Calibri"/>
        <family val="2"/>
        <scheme val="minor"/>
      </rPr>
      <t>- Centraal Bureau voor de Statistiek</t>
    </r>
  </si>
  <si>
    <r>
      <t xml:space="preserve">SBI </t>
    </r>
    <r>
      <rPr>
        <sz val="11"/>
        <color theme="1"/>
        <rFont val="Calibri"/>
        <family val="2"/>
        <scheme val="minor"/>
      </rPr>
      <t>- Standaard Bedrijfsindeling</t>
    </r>
  </si>
  <si>
    <t>Tabel 1: Bedrijfskenmerken en omzet van Britse bedrijven in Nederland, (2012-2017)</t>
  </si>
  <si>
    <r>
      <rPr>
        <b/>
        <sz val="11"/>
        <color theme="1"/>
        <rFont val="Calibri"/>
        <family val="2"/>
        <scheme val="minor"/>
      </rPr>
      <t xml:space="preserve">Omzet </t>
    </r>
    <r>
      <rPr>
        <sz val="11"/>
        <color theme="1"/>
        <rFont val="Calibri"/>
        <family val="2"/>
        <scheme val="minor"/>
      </rPr>
      <t>(mln euro)</t>
    </r>
  </si>
  <si>
    <t>Totaal bedrijven</t>
  </si>
  <si>
    <t>Totaal werknemers</t>
  </si>
  <si>
    <t>1 werkzame persoon</t>
  </si>
  <si>
    <t>2-9 werkzame personen</t>
  </si>
  <si>
    <t>10-49 werkzame personen</t>
  </si>
  <si>
    <t>50-249 werkzame personen</t>
  </si>
  <si>
    <t>250 + werkzame personen</t>
  </si>
  <si>
    <t>Handel en Horeca (G+I)</t>
  </si>
  <si>
    <t>Landbouw en Nijverheid (A-F)</t>
  </si>
  <si>
    <t>Vervoer, informatie en communicatie (H+J)</t>
  </si>
  <si>
    <t>Zakelijke en overige dienstverlening (M-U)</t>
  </si>
  <si>
    <r>
      <t>Financi</t>
    </r>
    <r>
      <rPr>
        <sz val="11"/>
        <color theme="1"/>
        <rFont val="Calibri"/>
        <family val="2"/>
      </rPr>
      <t>ë</t>
    </r>
    <r>
      <rPr>
        <sz val="11"/>
        <color theme="1"/>
        <rFont val="Calibri"/>
        <family val="2"/>
        <scheme val="minor"/>
      </rPr>
      <t>le diensten (K+L)</t>
    </r>
  </si>
  <si>
    <t>3 jaar &lt;= Leeftijd bedrijf &lt; 5 jaar</t>
  </si>
  <si>
    <t>5 jaar &lt;= Leeftijd bedrijf &lt; 10 jaar</t>
  </si>
  <si>
    <t>Leeftijd bedrijf &lt; 3 jaar</t>
  </si>
  <si>
    <t>Leeftijd bedrijf &gt;= 10 jaar</t>
  </si>
  <si>
    <t>Grootteklasse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</si>
</sst>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1"/>
      <color rgb="FF000000"/>
      <name val="Calibri"/>
      <family val="2"/>
    </font>
    <font>
      <sz val="10"/>
      <name val="Arial"/>
      <family val="2"/>
    </font>
    <font>
      <b/>
      <sz val="12"/>
      <name val="Arial"/>
      <family val="2"/>
    </font>
    <font>
      <b/>
      <i/>
      <sz val="11"/>
      <name val="Arial"/>
      <family val="2"/>
    </font>
    <font>
      <b/>
      <i/>
      <sz val="10"/>
      <name val="Arial"/>
      <family val="2"/>
    </font>
    <font>
      <sz val="10"/>
      <color theme="1"/>
      <name val="Arial"/>
      <family val="2"/>
    </font>
    <font>
      <b/>
      <sz val="10"/>
      <name val="Arial"/>
      <family val="2"/>
    </font>
    <font>
      <b/>
      <i/>
      <sz val="11"/>
      <color theme="1"/>
      <name val="Calibri"/>
      <family val="2"/>
      <scheme val="minor"/>
    </font>
    <font>
      <sz val="11"/>
      <color theme="1"/>
      <name val="Calibri"/>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3" fillId="0" borderId="0"/>
    <xf numFmtId="0" fontId="3" fillId="0" borderId="0"/>
  </cellStyleXfs>
  <cellXfs count="35">
    <xf numFmtId="0" fontId="0" fillId="0" borderId="0" xfId="0"/>
    <xf numFmtId="0" fontId="0" fillId="2" borderId="0" xfId="0" applyFill="1"/>
    <xf numFmtId="0" fontId="0" fillId="2" borderId="1" xfId="0" applyFill="1" applyBorder="1"/>
    <xf numFmtId="0" fontId="1" fillId="2" borderId="1" xfId="0" applyFont="1" applyFill="1" applyBorder="1" applyAlignment="1">
      <alignment horizontal="left"/>
    </xf>
    <xf numFmtId="0" fontId="0" fillId="2" borderId="0" xfId="0" applyFill="1" applyBorder="1" applyAlignment="1">
      <alignment horizontal="left"/>
    </xf>
    <xf numFmtId="0" fontId="0" fillId="2" borderId="0" xfId="0" applyFill="1" applyBorder="1"/>
    <xf numFmtId="0" fontId="1" fillId="2" borderId="0" xfId="0" applyFont="1" applyFill="1" applyBorder="1" applyAlignment="1">
      <alignment horizontal="left"/>
    </xf>
    <xf numFmtId="0" fontId="0" fillId="2" borderId="2" xfId="0" applyFill="1" applyBorder="1"/>
    <xf numFmtId="0" fontId="0" fillId="2" borderId="1" xfId="0" applyFill="1" applyBorder="1" applyAlignment="1">
      <alignment horizontal="center"/>
    </xf>
    <xf numFmtId="0" fontId="1" fillId="2" borderId="1" xfId="0" applyFont="1" applyFill="1" applyBorder="1"/>
    <xf numFmtId="0" fontId="1" fillId="2" borderId="0" xfId="0" applyFont="1" applyFill="1" applyBorder="1"/>
    <xf numFmtId="0" fontId="2" fillId="2" borderId="0" xfId="0" applyFont="1" applyFill="1" applyBorder="1" applyAlignment="1">
      <alignment vertical="center"/>
    </xf>
    <xf numFmtId="0" fontId="2" fillId="2" borderId="0" xfId="0" applyFont="1" applyFill="1" applyBorder="1" applyAlignment="1">
      <alignment horizontal="right" vertical="center"/>
    </xf>
    <xf numFmtId="0" fontId="0" fillId="2" borderId="3" xfId="0" applyFill="1" applyBorder="1"/>
    <xf numFmtId="0" fontId="4" fillId="2" borderId="0" xfId="1" applyFont="1" applyFill="1" applyAlignment="1">
      <alignment horizontal="left" vertical="top" wrapText="1"/>
    </xf>
    <xf numFmtId="0" fontId="5" fillId="2" borderId="0" xfId="1" applyFont="1" applyFill="1" applyAlignment="1">
      <alignment horizontal="left" vertical="top" wrapText="1"/>
    </xf>
    <xf numFmtId="0" fontId="3" fillId="2" borderId="0" xfId="1" applyFont="1" applyFill="1" applyAlignment="1">
      <alignment horizontal="left" vertical="top" wrapText="1"/>
    </xf>
    <xf numFmtId="0" fontId="3" fillId="2" borderId="0" xfId="1" applyFill="1"/>
    <xf numFmtId="0" fontId="3" fillId="2" borderId="0" xfId="1" applyFont="1" applyFill="1" applyAlignment="1">
      <alignment wrapText="1"/>
    </xf>
    <xf numFmtId="0" fontId="3" fillId="2" borderId="0" xfId="1" applyFont="1" applyFill="1" applyAlignment="1">
      <alignment vertical="top" wrapText="1"/>
    </xf>
    <xf numFmtId="0" fontId="6" fillId="2" borderId="0" xfId="1" applyFont="1" applyFill="1" applyAlignment="1">
      <alignment horizontal="left" vertical="top" wrapText="1"/>
    </xf>
    <xf numFmtId="0" fontId="6" fillId="0" borderId="0" xfId="0" applyFont="1" applyAlignment="1">
      <alignment horizontal="left" vertical="top" wrapText="1"/>
    </xf>
    <xf numFmtId="0" fontId="3" fillId="0" borderId="0" xfId="0" applyFont="1"/>
    <xf numFmtId="0" fontId="6" fillId="2" borderId="0" xfId="0" applyFont="1" applyFill="1" applyAlignment="1">
      <alignment horizontal="left" vertical="top" wrapText="1"/>
    </xf>
    <xf numFmtId="0" fontId="7" fillId="2" borderId="0" xfId="0" applyFont="1" applyFill="1"/>
    <xf numFmtId="0" fontId="3" fillId="2" borderId="0" xfId="1" applyFont="1" applyFill="1"/>
    <xf numFmtId="0" fontId="8" fillId="2" borderId="0" xfId="1" applyFont="1" applyFill="1"/>
    <xf numFmtId="0" fontId="8" fillId="2" borderId="0" xfId="2" applyFont="1" applyFill="1" applyAlignment="1">
      <alignment vertical="top" wrapText="1"/>
    </xf>
    <xf numFmtId="0" fontId="8" fillId="2" borderId="0" xfId="2" applyFont="1" applyFill="1" applyAlignment="1">
      <alignment vertical="top"/>
    </xf>
    <xf numFmtId="0" fontId="3" fillId="2" borderId="0" xfId="2" applyFont="1" applyFill="1" applyAlignment="1">
      <alignment horizontal="left" wrapText="1"/>
    </xf>
    <xf numFmtId="0" fontId="3" fillId="2" borderId="0" xfId="2" applyFont="1" applyFill="1" applyAlignment="1">
      <alignment horizontal="left"/>
    </xf>
    <xf numFmtId="0" fontId="9" fillId="2" borderId="0" xfId="1" applyFont="1" applyFill="1"/>
    <xf numFmtId="0" fontId="0" fillId="2" borderId="0" xfId="1" applyFont="1" applyFill="1"/>
    <xf numFmtId="0" fontId="0" fillId="2" borderId="2" xfId="0" applyFill="1" applyBorder="1" applyAlignment="1">
      <alignment horizontal="center"/>
    </xf>
    <xf numFmtId="0" fontId="1" fillId="2" borderId="0" xfId="0" applyFont="1" applyFill="1"/>
  </cellXfs>
  <cellStyles count="3">
    <cellStyle name="Standaard" xfId="0" builtinId="0"/>
    <cellStyle name="Standaard 2 2" xfId="2"/>
    <cellStyle name="Standaard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57"/>
  <sheetViews>
    <sheetView tabSelected="1" workbookViewId="0">
      <selection activeCell="A6" sqref="A6"/>
    </sheetView>
  </sheetViews>
  <sheetFormatPr defaultRowHeight="15" x14ac:dyDescent="0.25"/>
  <cols>
    <col min="1" max="1" width="100.140625" style="1" customWidth="1"/>
    <col min="2" max="16384" width="9.140625" style="1"/>
  </cols>
  <sheetData>
    <row r="1" spans="1:2" ht="16.5" customHeight="1" x14ac:dyDescent="0.25">
      <c r="A1" s="14" t="s">
        <v>45</v>
      </c>
    </row>
    <row r="2" spans="1:2" ht="15.75" x14ac:dyDescent="0.25">
      <c r="A2" s="14"/>
    </row>
    <row r="4" spans="1:2" ht="15" customHeight="1" x14ac:dyDescent="0.25">
      <c r="A4" s="15" t="s">
        <v>46</v>
      </c>
    </row>
    <row r="5" spans="1:2" x14ac:dyDescent="0.25">
      <c r="A5" s="15"/>
    </row>
    <row r="6" spans="1:2" ht="110.25" customHeight="1" x14ac:dyDescent="0.25">
      <c r="A6" s="16" t="s">
        <v>47</v>
      </c>
    </row>
    <row r="8" spans="1:2" ht="16.5" customHeight="1" x14ac:dyDescent="0.25">
      <c r="A8" s="15" t="s">
        <v>48</v>
      </c>
    </row>
    <row r="9" spans="1:2" ht="8.25" customHeight="1" x14ac:dyDescent="0.25">
      <c r="A9" s="16"/>
    </row>
    <row r="10" spans="1:2" x14ac:dyDescent="0.25">
      <c r="A10" s="16" t="s">
        <v>49</v>
      </c>
    </row>
    <row r="11" spans="1:2" x14ac:dyDescent="0.25">
      <c r="A11" s="16" t="s">
        <v>50</v>
      </c>
    </row>
    <row r="12" spans="1:2" x14ac:dyDescent="0.25">
      <c r="A12" s="16"/>
    </row>
    <row r="13" spans="1:2" x14ac:dyDescent="0.25">
      <c r="A13" s="15" t="s">
        <v>51</v>
      </c>
    </row>
    <row r="14" spans="1:2" x14ac:dyDescent="0.25">
      <c r="A14" s="15"/>
      <c r="B14" s="17"/>
    </row>
    <row r="15" spans="1:2" ht="38.25" x14ac:dyDescent="0.25">
      <c r="A15" s="16" t="s">
        <v>52</v>
      </c>
      <c r="B15" s="18"/>
    </row>
    <row r="16" spans="1:2" x14ac:dyDescent="0.25">
      <c r="A16" s="17"/>
      <c r="B16" s="17"/>
    </row>
    <row r="17" spans="1:183" x14ac:dyDescent="0.25">
      <c r="A17" s="15" t="s">
        <v>53</v>
      </c>
      <c r="B17" s="17"/>
    </row>
    <row r="18" spans="1:183" x14ac:dyDescent="0.25">
      <c r="A18" s="16"/>
      <c r="B18" s="17"/>
    </row>
    <row r="19" spans="1:183" ht="29.25" customHeight="1" x14ac:dyDescent="0.25">
      <c r="A19" s="16" t="s">
        <v>54</v>
      </c>
      <c r="B19" s="19"/>
    </row>
    <row r="21" spans="1:183" x14ac:dyDescent="0.25">
      <c r="A21" s="15" t="s">
        <v>55</v>
      </c>
    </row>
    <row r="22" spans="1:183" x14ac:dyDescent="0.25">
      <c r="A22" s="15"/>
    </row>
    <row r="23" spans="1:183" ht="140.25" x14ac:dyDescent="0.25">
      <c r="A23" s="20" t="s">
        <v>56</v>
      </c>
    </row>
    <row r="24" spans="1:183" x14ac:dyDescent="0.25">
      <c r="A24" s="16"/>
    </row>
    <row r="25" spans="1:183" ht="77.25" x14ac:dyDescent="0.25">
      <c r="A25" s="18" t="s">
        <v>57</v>
      </c>
    </row>
    <row r="26" spans="1:183" x14ac:dyDescent="0.25">
      <c r="A26" s="18"/>
    </row>
    <row r="27" spans="1:183" s="22" customFormat="1" x14ac:dyDescent="0.25">
      <c r="A27" s="21" t="s">
        <v>58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row>
    <row r="28" spans="1:183" s="22" customFormat="1" x14ac:dyDescent="0.25">
      <c r="A28" s="23"/>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row>
    <row r="29" spans="1:183" ht="76.5" x14ac:dyDescent="0.25">
      <c r="A29" s="20" t="s">
        <v>59</v>
      </c>
    </row>
    <row r="30" spans="1:183" s="22" customFormat="1" x14ac:dyDescent="0.25">
      <c r="A30" s="21" t="s">
        <v>60</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row>
    <row r="31" spans="1:183" s="22" customFormat="1" x14ac:dyDescent="0.25">
      <c r="A31" s="23"/>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row>
    <row r="32" spans="1:183" s="22" customFormat="1" x14ac:dyDescent="0.25">
      <c r="A32" s="23" t="s">
        <v>61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row>
    <row r="33" spans="1:183" s="22" customFormat="1" x14ac:dyDescent="0.25">
      <c r="A33" s="24" t="s">
        <v>62</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row>
    <row r="34" spans="1:183" s="22" customFormat="1" x14ac:dyDescent="0.25">
      <c r="A34" s="24" t="s">
        <v>63</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row>
    <row r="35" spans="1:183" x14ac:dyDescent="0.25">
      <c r="A35" s="24" t="s">
        <v>64</v>
      </c>
    </row>
    <row r="36" spans="1:183" x14ac:dyDescent="0.25">
      <c r="A36" s="24" t="s">
        <v>65</v>
      </c>
    </row>
    <row r="37" spans="1:183" x14ac:dyDescent="0.25">
      <c r="A37" s="25"/>
    </row>
    <row r="38" spans="1:183" x14ac:dyDescent="0.25">
      <c r="A38" s="26" t="s">
        <v>66</v>
      </c>
    </row>
    <row r="39" spans="1:183" x14ac:dyDescent="0.25">
      <c r="A39" s="26"/>
    </row>
    <row r="40" spans="1:183" x14ac:dyDescent="0.25">
      <c r="A40" s="25" t="s">
        <v>67</v>
      </c>
    </row>
    <row r="41" spans="1:183" s="22" customFormat="1" x14ac:dyDescent="0.25">
      <c r="A41" s="23"/>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row>
    <row r="42" spans="1:183" s="22" customFormat="1" ht="51" x14ac:dyDescent="0.25">
      <c r="A42" s="27" t="s">
        <v>68</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row>
    <row r="43" spans="1:183" x14ac:dyDescent="0.25">
      <c r="A43" s="28"/>
    </row>
    <row r="44" spans="1:183" ht="26.25" x14ac:dyDescent="0.25">
      <c r="A44" s="29" t="s">
        <v>69</v>
      </c>
    </row>
    <row r="45" spans="1:183" x14ac:dyDescent="0.25">
      <c r="A45" s="30"/>
    </row>
    <row r="46" spans="1:183" x14ac:dyDescent="0.25">
      <c r="A46" s="30" t="s">
        <v>70</v>
      </c>
    </row>
    <row r="47" spans="1:183" x14ac:dyDescent="0.25">
      <c r="A47" s="30"/>
    </row>
    <row r="48" spans="1:183" x14ac:dyDescent="0.25">
      <c r="A48" s="15" t="s">
        <v>71</v>
      </c>
    </row>
    <row r="49" spans="1:1" x14ac:dyDescent="0.25">
      <c r="A49" s="15"/>
    </row>
    <row r="50" spans="1:1" x14ac:dyDescent="0.25">
      <c r="A50" s="31" t="s">
        <v>72</v>
      </c>
    </row>
    <row r="51" spans="1:1" x14ac:dyDescent="0.25">
      <c r="A51" s="31"/>
    </row>
    <row r="52" spans="1:1" x14ac:dyDescent="0.25">
      <c r="A52" s="32" t="s">
        <v>73</v>
      </c>
    </row>
    <row r="53" spans="1:1" x14ac:dyDescent="0.25">
      <c r="A53" s="25"/>
    </row>
    <row r="54" spans="1:1" x14ac:dyDescent="0.25">
      <c r="A54" s="31" t="s">
        <v>74</v>
      </c>
    </row>
    <row r="55" spans="1:1" x14ac:dyDescent="0.25">
      <c r="A55" s="17"/>
    </row>
    <row r="56" spans="1:1" x14ac:dyDescent="0.25">
      <c r="A56" s="31" t="s">
        <v>75</v>
      </c>
    </row>
    <row r="57" spans="1:1" x14ac:dyDescent="0.25">
      <c r="A57" s="1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sheetViews>
  <sheetFormatPr defaultRowHeight="15" x14ac:dyDescent="0.25"/>
  <cols>
    <col min="1" max="1" width="38.85546875" customWidth="1"/>
    <col min="2" max="2" width="9.140625" customWidth="1"/>
  </cols>
  <sheetData>
    <row r="1" spans="1:8" x14ac:dyDescent="0.25">
      <c r="A1" s="34" t="s">
        <v>76</v>
      </c>
      <c r="B1" s="1"/>
      <c r="C1" s="1"/>
      <c r="D1" s="1"/>
      <c r="E1" s="1"/>
      <c r="F1" s="1"/>
      <c r="G1" s="1"/>
      <c r="H1" s="1"/>
    </row>
    <row r="2" spans="1:8" x14ac:dyDescent="0.25">
      <c r="A2" s="2"/>
      <c r="B2" s="33" t="s">
        <v>0</v>
      </c>
      <c r="C2" s="33"/>
      <c r="D2" s="33"/>
      <c r="E2" s="33"/>
      <c r="F2" s="33"/>
      <c r="G2" s="33"/>
      <c r="H2" s="1"/>
    </row>
    <row r="3" spans="1:8" x14ac:dyDescent="0.25">
      <c r="A3" s="3" t="s">
        <v>1</v>
      </c>
      <c r="B3" s="2">
        <v>2012</v>
      </c>
      <c r="C3" s="2">
        <v>2013</v>
      </c>
      <c r="D3" s="2">
        <v>2014</v>
      </c>
      <c r="E3" s="2">
        <v>2015</v>
      </c>
      <c r="F3" s="2">
        <v>2016</v>
      </c>
      <c r="G3" s="2">
        <v>2017</v>
      </c>
      <c r="H3" s="1"/>
    </row>
    <row r="4" spans="1:8" x14ac:dyDescent="0.25">
      <c r="A4" s="4" t="s">
        <v>89</v>
      </c>
      <c r="B4" s="5">
        <v>135</v>
      </c>
      <c r="C4" s="5">
        <v>170</v>
      </c>
      <c r="D4" s="5">
        <v>155</v>
      </c>
      <c r="E4" s="5">
        <v>170</v>
      </c>
      <c r="F4" s="5">
        <v>170</v>
      </c>
      <c r="G4" s="5">
        <v>180</v>
      </c>
      <c r="H4" s="1"/>
    </row>
    <row r="5" spans="1:8" x14ac:dyDescent="0.25">
      <c r="A5" s="4" t="s">
        <v>85</v>
      </c>
      <c r="B5" s="5">
        <v>315</v>
      </c>
      <c r="C5" s="5">
        <v>320</v>
      </c>
      <c r="D5" s="5">
        <v>370</v>
      </c>
      <c r="E5" s="5">
        <v>375</v>
      </c>
      <c r="F5" s="5">
        <v>415</v>
      </c>
      <c r="G5" s="5">
        <v>390</v>
      </c>
      <c r="H5" s="1"/>
    </row>
    <row r="6" spans="1:8" x14ac:dyDescent="0.25">
      <c r="A6" s="4" t="s">
        <v>86</v>
      </c>
      <c r="B6" s="5">
        <v>170</v>
      </c>
      <c r="C6" s="5">
        <v>180</v>
      </c>
      <c r="D6" s="5">
        <v>185</v>
      </c>
      <c r="E6" s="5">
        <v>190</v>
      </c>
      <c r="F6" s="5">
        <v>185</v>
      </c>
      <c r="G6" s="5">
        <v>205</v>
      </c>
      <c r="H6" s="1"/>
    </row>
    <row r="7" spans="1:8" x14ac:dyDescent="0.25">
      <c r="A7" s="4" t="s">
        <v>87</v>
      </c>
      <c r="B7" s="5">
        <v>175</v>
      </c>
      <c r="C7" s="5">
        <v>180</v>
      </c>
      <c r="D7" s="5">
        <v>200</v>
      </c>
      <c r="E7" s="5">
        <v>200</v>
      </c>
      <c r="F7" s="5">
        <v>215</v>
      </c>
      <c r="G7" s="5">
        <v>220</v>
      </c>
      <c r="H7" s="1"/>
    </row>
    <row r="8" spans="1:8" x14ac:dyDescent="0.25">
      <c r="A8" s="4" t="s">
        <v>88</v>
      </c>
      <c r="B8" s="5">
        <v>355</v>
      </c>
      <c r="C8" s="5">
        <v>360</v>
      </c>
      <c r="D8" s="5">
        <v>425</v>
      </c>
      <c r="E8" s="5">
        <v>415</v>
      </c>
      <c r="F8" s="5">
        <v>425</v>
      </c>
      <c r="G8" s="5">
        <v>405</v>
      </c>
      <c r="H8" s="1"/>
    </row>
    <row r="9" spans="1:8" x14ac:dyDescent="0.25">
      <c r="A9" s="4"/>
      <c r="B9" s="5"/>
      <c r="C9" s="5"/>
      <c r="D9" s="5"/>
      <c r="E9" s="5"/>
      <c r="F9" s="5"/>
      <c r="G9" s="5"/>
      <c r="H9" s="1"/>
    </row>
    <row r="10" spans="1:8" x14ac:dyDescent="0.25">
      <c r="A10" s="6" t="s">
        <v>94</v>
      </c>
      <c r="B10" s="5"/>
      <c r="C10" s="5"/>
      <c r="D10" s="5"/>
      <c r="E10" s="5"/>
      <c r="F10" s="5"/>
      <c r="G10" s="5"/>
      <c r="H10" s="1"/>
    </row>
    <row r="11" spans="1:8" x14ac:dyDescent="0.25">
      <c r="A11" s="4" t="s">
        <v>80</v>
      </c>
      <c r="B11" s="5">
        <v>270</v>
      </c>
      <c r="C11" s="5">
        <v>300</v>
      </c>
      <c r="D11" s="5">
        <v>405</v>
      </c>
      <c r="E11" s="5">
        <v>420</v>
      </c>
      <c r="F11" s="5">
        <v>440</v>
      </c>
      <c r="G11" s="5">
        <v>405</v>
      </c>
      <c r="H11" s="1"/>
    </row>
    <row r="12" spans="1:8" x14ac:dyDescent="0.25">
      <c r="A12" s="4" t="s">
        <v>81</v>
      </c>
      <c r="B12" s="5">
        <v>310</v>
      </c>
      <c r="C12" s="5">
        <v>330</v>
      </c>
      <c r="D12" s="5">
        <v>370</v>
      </c>
      <c r="E12" s="5">
        <v>360</v>
      </c>
      <c r="F12" s="5">
        <v>385</v>
      </c>
      <c r="G12" s="5">
        <v>395</v>
      </c>
      <c r="H12" s="1"/>
    </row>
    <row r="13" spans="1:8" x14ac:dyDescent="0.25">
      <c r="A13" s="4" t="s">
        <v>82</v>
      </c>
      <c r="B13" s="5">
        <v>315</v>
      </c>
      <c r="C13" s="5">
        <v>315</v>
      </c>
      <c r="D13" s="5">
        <v>300</v>
      </c>
      <c r="E13" s="5">
        <v>300</v>
      </c>
      <c r="F13" s="5">
        <v>305</v>
      </c>
      <c r="G13" s="5">
        <v>320</v>
      </c>
      <c r="H13" s="1"/>
    </row>
    <row r="14" spans="1:8" x14ac:dyDescent="0.25">
      <c r="A14" s="4" t="s">
        <v>83</v>
      </c>
      <c r="B14" s="5">
        <v>170</v>
      </c>
      <c r="C14" s="5">
        <v>180</v>
      </c>
      <c r="D14" s="5">
        <v>185</v>
      </c>
      <c r="E14" s="5">
        <v>190</v>
      </c>
      <c r="F14" s="5">
        <v>195</v>
      </c>
      <c r="G14" s="5">
        <v>205</v>
      </c>
      <c r="H14" s="1"/>
    </row>
    <row r="15" spans="1:8" x14ac:dyDescent="0.25">
      <c r="A15" s="4" t="s">
        <v>84</v>
      </c>
      <c r="B15" s="5">
        <v>75</v>
      </c>
      <c r="C15" s="5">
        <v>85</v>
      </c>
      <c r="D15" s="5">
        <v>75</v>
      </c>
      <c r="E15" s="5">
        <v>80</v>
      </c>
      <c r="F15" s="5">
        <v>80</v>
      </c>
      <c r="G15" s="5">
        <v>85</v>
      </c>
      <c r="H15" s="1"/>
    </row>
    <row r="16" spans="1:8" x14ac:dyDescent="0.25">
      <c r="A16" s="4"/>
      <c r="B16" s="5"/>
      <c r="C16" s="5"/>
      <c r="D16" s="5"/>
      <c r="E16" s="5"/>
      <c r="F16" s="5"/>
      <c r="G16" s="5"/>
      <c r="H16" s="1"/>
    </row>
    <row r="17" spans="1:8" x14ac:dyDescent="0.25">
      <c r="A17" s="6" t="s">
        <v>2</v>
      </c>
      <c r="B17" s="5"/>
      <c r="C17" s="5"/>
      <c r="D17" s="5"/>
      <c r="E17" s="5"/>
      <c r="F17" s="5"/>
      <c r="G17" s="5"/>
      <c r="H17" s="1"/>
    </row>
    <row r="18" spans="1:8" x14ac:dyDescent="0.25">
      <c r="A18" s="4" t="s">
        <v>90</v>
      </c>
      <c r="B18" s="5">
        <v>125</v>
      </c>
      <c r="C18" s="5">
        <v>120</v>
      </c>
      <c r="D18" s="5">
        <v>180</v>
      </c>
      <c r="E18" s="5">
        <v>180</v>
      </c>
      <c r="F18" s="5">
        <v>195</v>
      </c>
      <c r="G18" s="5">
        <v>185</v>
      </c>
      <c r="H18" s="1"/>
    </row>
    <row r="19" spans="1:8" x14ac:dyDescent="0.25">
      <c r="A19" s="4" t="s">
        <v>91</v>
      </c>
      <c r="B19" s="5">
        <v>200</v>
      </c>
      <c r="C19" s="5">
        <v>215</v>
      </c>
      <c r="D19" s="5">
        <v>245</v>
      </c>
      <c r="E19" s="5">
        <v>275</v>
      </c>
      <c r="F19" s="5">
        <v>290</v>
      </c>
      <c r="G19" s="5">
        <v>285</v>
      </c>
      <c r="H19" s="1"/>
    </row>
    <row r="20" spans="1:8" x14ac:dyDescent="0.25">
      <c r="A20" s="4" t="s">
        <v>92</v>
      </c>
      <c r="B20" s="5">
        <v>185</v>
      </c>
      <c r="C20" s="5">
        <v>225</v>
      </c>
      <c r="D20" s="5">
        <v>270</v>
      </c>
      <c r="E20" s="5">
        <v>250</v>
      </c>
      <c r="F20" s="5">
        <v>275</v>
      </c>
      <c r="G20" s="5">
        <v>270</v>
      </c>
      <c r="H20" s="1"/>
    </row>
    <row r="21" spans="1:8" x14ac:dyDescent="0.25">
      <c r="A21" s="4" t="s">
        <v>93</v>
      </c>
      <c r="B21" s="5">
        <v>635</v>
      </c>
      <c r="C21" s="5">
        <v>655</v>
      </c>
      <c r="D21" s="5">
        <v>640</v>
      </c>
      <c r="E21" s="5">
        <v>640</v>
      </c>
      <c r="F21" s="5">
        <v>645</v>
      </c>
      <c r="G21" s="5">
        <v>665</v>
      </c>
      <c r="H21" s="1"/>
    </row>
    <row r="22" spans="1:8" x14ac:dyDescent="0.25">
      <c r="A22" s="4"/>
      <c r="B22" s="5"/>
      <c r="C22" s="5"/>
      <c r="D22" s="5"/>
      <c r="E22" s="5"/>
      <c r="F22" s="5"/>
      <c r="G22" s="5"/>
      <c r="H22" s="1"/>
    </row>
    <row r="23" spans="1:8" x14ac:dyDescent="0.25">
      <c r="A23" s="6" t="s">
        <v>3</v>
      </c>
      <c r="B23" s="5"/>
      <c r="C23" s="5"/>
      <c r="D23" s="5"/>
      <c r="E23" s="5"/>
      <c r="F23" s="5"/>
      <c r="G23" s="5"/>
      <c r="H23" s="1"/>
    </row>
    <row r="24" spans="1:8" x14ac:dyDescent="0.25">
      <c r="A24" s="4" t="s">
        <v>4</v>
      </c>
      <c r="B24" s="5">
        <v>1075</v>
      </c>
      <c r="C24" s="5">
        <v>1130</v>
      </c>
      <c r="D24" s="5">
        <v>1265</v>
      </c>
      <c r="E24" s="5">
        <v>1275</v>
      </c>
      <c r="F24" s="5">
        <v>1335</v>
      </c>
      <c r="G24" s="5">
        <v>1315</v>
      </c>
      <c r="H24" s="1"/>
    </row>
    <row r="25" spans="1:8" x14ac:dyDescent="0.25">
      <c r="A25" s="4" t="s">
        <v>5</v>
      </c>
      <c r="B25" s="5">
        <v>70</v>
      </c>
      <c r="C25" s="5">
        <v>80</v>
      </c>
      <c r="D25" s="5">
        <v>70</v>
      </c>
      <c r="E25" s="5">
        <v>70</v>
      </c>
      <c r="F25" s="5">
        <v>75</v>
      </c>
      <c r="G25" s="5">
        <v>90</v>
      </c>
      <c r="H25" s="1"/>
    </row>
    <row r="26" spans="1:8" x14ac:dyDescent="0.25">
      <c r="A26" s="4"/>
      <c r="B26" s="5"/>
      <c r="C26" s="5"/>
      <c r="D26" s="5"/>
      <c r="E26" s="5"/>
      <c r="F26" s="5"/>
      <c r="G26" s="5"/>
      <c r="H26" s="1"/>
    </row>
    <row r="27" spans="1:8" x14ac:dyDescent="0.25">
      <c r="A27" s="6" t="s">
        <v>6</v>
      </c>
      <c r="B27" s="5"/>
      <c r="C27" s="5"/>
      <c r="D27" s="5"/>
      <c r="E27" s="5"/>
      <c r="F27" s="5"/>
      <c r="G27" s="5"/>
      <c r="H27" s="1"/>
    </row>
    <row r="28" spans="1:8" x14ac:dyDescent="0.25">
      <c r="A28" s="4" t="s">
        <v>7</v>
      </c>
      <c r="B28" s="5">
        <v>5</v>
      </c>
      <c r="C28" s="5">
        <v>5</v>
      </c>
      <c r="D28" s="5">
        <v>10</v>
      </c>
      <c r="E28" s="5">
        <v>10</v>
      </c>
      <c r="F28" s="5">
        <v>10</v>
      </c>
      <c r="G28" s="5">
        <v>10</v>
      </c>
      <c r="H28" s="1"/>
    </row>
    <row r="29" spans="1:8" x14ac:dyDescent="0.25">
      <c r="A29" s="4" t="s">
        <v>8</v>
      </c>
      <c r="B29" s="5">
        <v>15</v>
      </c>
      <c r="C29" s="5">
        <v>20</v>
      </c>
      <c r="D29" s="5">
        <v>20</v>
      </c>
      <c r="E29" s="5">
        <v>15</v>
      </c>
      <c r="F29" s="5">
        <v>20</v>
      </c>
      <c r="G29" s="5">
        <v>15</v>
      </c>
      <c r="H29" s="1"/>
    </row>
    <row r="30" spans="1:8" x14ac:dyDescent="0.25">
      <c r="A30" s="4" t="s">
        <v>9</v>
      </c>
      <c r="B30" s="5">
        <v>15</v>
      </c>
      <c r="C30" s="5">
        <v>15</v>
      </c>
      <c r="D30" s="5">
        <v>15</v>
      </c>
      <c r="E30" s="5">
        <v>10</v>
      </c>
      <c r="F30" s="5">
        <v>10</v>
      </c>
      <c r="G30" s="5">
        <v>15</v>
      </c>
      <c r="H30" s="1"/>
    </row>
    <row r="31" spans="1:8" x14ac:dyDescent="0.25">
      <c r="A31" s="4" t="s">
        <v>10</v>
      </c>
      <c r="B31" s="5">
        <v>55</v>
      </c>
      <c r="C31" s="5">
        <v>55</v>
      </c>
      <c r="D31" s="5">
        <v>70</v>
      </c>
      <c r="E31" s="5">
        <v>70</v>
      </c>
      <c r="F31" s="5">
        <v>65</v>
      </c>
      <c r="G31" s="5">
        <v>70</v>
      </c>
      <c r="H31" s="1"/>
    </row>
    <row r="32" spans="1:8" x14ac:dyDescent="0.25">
      <c r="A32" s="4" t="s">
        <v>11</v>
      </c>
      <c r="B32" s="5">
        <v>10</v>
      </c>
      <c r="C32" s="5">
        <v>10</v>
      </c>
      <c r="D32" s="5">
        <v>15</v>
      </c>
      <c r="E32" s="5">
        <v>10</v>
      </c>
      <c r="F32" s="5">
        <v>10</v>
      </c>
      <c r="G32" s="5">
        <v>10</v>
      </c>
      <c r="H32" s="1"/>
    </row>
    <row r="33" spans="1:8" x14ac:dyDescent="0.25">
      <c r="A33" s="4" t="s">
        <v>12</v>
      </c>
      <c r="B33" s="5">
        <v>40</v>
      </c>
      <c r="C33" s="5">
        <v>45</v>
      </c>
      <c r="D33" s="5">
        <v>50</v>
      </c>
      <c r="E33" s="5">
        <v>45</v>
      </c>
      <c r="F33" s="5">
        <v>40</v>
      </c>
      <c r="G33" s="5">
        <v>45</v>
      </c>
      <c r="H33" s="1"/>
    </row>
    <row r="34" spans="1:8" x14ac:dyDescent="0.25">
      <c r="A34" s="4" t="s">
        <v>13</v>
      </c>
      <c r="B34" s="5">
        <v>105</v>
      </c>
      <c r="C34" s="5">
        <v>130</v>
      </c>
      <c r="D34" s="5">
        <v>145</v>
      </c>
      <c r="E34" s="5">
        <v>165</v>
      </c>
      <c r="F34" s="5">
        <v>180</v>
      </c>
      <c r="G34" s="5">
        <v>160</v>
      </c>
      <c r="H34" s="1"/>
    </row>
    <row r="35" spans="1:8" x14ac:dyDescent="0.25">
      <c r="A35" s="4" t="s">
        <v>14</v>
      </c>
      <c r="B35" s="5">
        <v>410</v>
      </c>
      <c r="C35" s="5">
        <v>425</v>
      </c>
      <c r="D35" s="5">
        <v>460</v>
      </c>
      <c r="E35" s="5">
        <v>485</v>
      </c>
      <c r="F35" s="5">
        <v>525</v>
      </c>
      <c r="G35" s="5">
        <v>560</v>
      </c>
      <c r="H35" s="1"/>
    </row>
    <row r="36" spans="1:8" x14ac:dyDescent="0.25">
      <c r="A36" s="4" t="s">
        <v>15</v>
      </c>
      <c r="B36" s="5">
        <v>35</v>
      </c>
      <c r="C36" s="5">
        <v>40</v>
      </c>
      <c r="D36" s="5">
        <v>45</v>
      </c>
      <c r="E36" s="5">
        <v>40</v>
      </c>
      <c r="F36" s="5">
        <v>50</v>
      </c>
      <c r="G36" s="5">
        <v>50</v>
      </c>
      <c r="H36" s="1"/>
    </row>
    <row r="37" spans="1:8" x14ac:dyDescent="0.25">
      <c r="A37" s="4" t="s">
        <v>16</v>
      </c>
      <c r="B37" s="5">
        <v>95</v>
      </c>
      <c r="C37" s="5">
        <v>110</v>
      </c>
      <c r="D37" s="5">
        <v>115</v>
      </c>
      <c r="E37" s="5">
        <v>115</v>
      </c>
      <c r="F37" s="5">
        <v>110</v>
      </c>
      <c r="G37" s="5">
        <v>100</v>
      </c>
      <c r="H37" s="1"/>
    </row>
    <row r="38" spans="1:8" x14ac:dyDescent="0.25">
      <c r="A38" s="4" t="s">
        <v>17</v>
      </c>
      <c r="B38" s="5">
        <v>10</v>
      </c>
      <c r="C38" s="5">
        <v>10</v>
      </c>
      <c r="D38" s="5">
        <v>10</v>
      </c>
      <c r="E38" s="5">
        <v>10</v>
      </c>
      <c r="F38" s="5">
        <v>10</v>
      </c>
      <c r="G38" s="5">
        <v>5</v>
      </c>
      <c r="H38" s="1"/>
    </row>
    <row r="39" spans="1:8" x14ac:dyDescent="0.25">
      <c r="A39" s="4" t="s">
        <v>18</v>
      </c>
      <c r="B39" s="5">
        <v>345</v>
      </c>
      <c r="C39" s="5">
        <v>350</v>
      </c>
      <c r="D39" s="5">
        <v>380</v>
      </c>
      <c r="E39" s="5">
        <v>370</v>
      </c>
      <c r="F39" s="5">
        <v>375</v>
      </c>
      <c r="G39" s="5">
        <v>365</v>
      </c>
      <c r="H39" s="1"/>
    </row>
    <row r="40" spans="1:8" x14ac:dyDescent="0.25">
      <c r="A40" s="4"/>
      <c r="B40" s="5"/>
      <c r="C40" s="5"/>
      <c r="D40" s="5"/>
      <c r="E40" s="5"/>
      <c r="F40" s="5"/>
      <c r="G40" s="5"/>
      <c r="H40" s="1"/>
    </row>
    <row r="41" spans="1:8" x14ac:dyDescent="0.25">
      <c r="A41" s="4" t="s">
        <v>77</v>
      </c>
      <c r="B41" s="1">
        <v>55053</v>
      </c>
      <c r="C41" s="1">
        <v>52119</v>
      </c>
      <c r="D41" s="1">
        <v>53413</v>
      </c>
      <c r="E41" s="1">
        <v>52564</v>
      </c>
      <c r="F41" s="1">
        <v>55980</v>
      </c>
      <c r="G41" s="1">
        <v>58525</v>
      </c>
      <c r="H41" s="1"/>
    </row>
    <row r="42" spans="1:8" x14ac:dyDescent="0.25">
      <c r="A42" s="4"/>
      <c r="B42" s="5"/>
      <c r="C42" s="5"/>
      <c r="D42" s="5"/>
      <c r="E42" s="5"/>
      <c r="F42" s="5"/>
      <c r="G42" s="5"/>
      <c r="H42" s="1"/>
    </row>
    <row r="43" spans="1:8" x14ac:dyDescent="0.25">
      <c r="A43" s="7" t="s">
        <v>78</v>
      </c>
      <c r="B43" s="7">
        <v>1145</v>
      </c>
      <c r="C43" s="7">
        <v>1210</v>
      </c>
      <c r="D43" s="7">
        <v>1335</v>
      </c>
      <c r="E43" s="7">
        <v>1345</v>
      </c>
      <c r="F43" s="7">
        <v>1410</v>
      </c>
      <c r="G43" s="7">
        <v>1405</v>
      </c>
      <c r="H43" s="1"/>
    </row>
    <row r="44" spans="1:8" x14ac:dyDescent="0.25">
      <c r="A44" s="1"/>
      <c r="B44" s="1"/>
      <c r="C44" s="1"/>
      <c r="D44" s="1"/>
      <c r="E44" s="1"/>
      <c r="F44" s="1"/>
      <c r="G44" s="1"/>
      <c r="H44" s="1"/>
    </row>
    <row r="45" spans="1:8" x14ac:dyDescent="0.25">
      <c r="A45" s="1"/>
      <c r="B45" s="1"/>
      <c r="C45" s="1"/>
      <c r="D45" s="1"/>
      <c r="E45" s="1"/>
      <c r="F45" s="1"/>
      <c r="G45" s="1"/>
      <c r="H45" s="1"/>
    </row>
  </sheetData>
  <mergeCells count="1">
    <mergeCell ref="B2:G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workbookViewId="0">
      <selection activeCell="A9" sqref="A9"/>
    </sheetView>
  </sheetViews>
  <sheetFormatPr defaultRowHeight="15" x14ac:dyDescent="0.25"/>
  <cols>
    <col min="1" max="1" width="32.85546875" customWidth="1"/>
    <col min="6" max="6" width="1.7109375" customWidth="1"/>
    <col min="11" max="11" width="1.7109375" customWidth="1"/>
    <col min="16" max="16" width="1.7109375" customWidth="1"/>
    <col min="21" max="21" width="1.7109375" customWidth="1"/>
    <col min="26" max="26" width="1.7109375" customWidth="1"/>
  </cols>
  <sheetData>
    <row r="1" spans="1:31" x14ac:dyDescent="0.25">
      <c r="A1" s="34" t="s">
        <v>19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25">
      <c r="A2" s="2"/>
      <c r="B2" s="33">
        <v>2012</v>
      </c>
      <c r="C2" s="33"/>
      <c r="D2" s="33"/>
      <c r="E2" s="33"/>
      <c r="F2" s="8"/>
      <c r="G2" s="33">
        <v>2013</v>
      </c>
      <c r="H2" s="33"/>
      <c r="I2" s="33"/>
      <c r="J2" s="33"/>
      <c r="K2" s="8"/>
      <c r="L2" s="33">
        <v>2014</v>
      </c>
      <c r="M2" s="33"/>
      <c r="N2" s="33"/>
      <c r="O2" s="33"/>
      <c r="P2" s="8"/>
      <c r="Q2" s="33">
        <v>2015</v>
      </c>
      <c r="R2" s="33"/>
      <c r="S2" s="33"/>
      <c r="T2" s="33"/>
      <c r="U2" s="8"/>
      <c r="V2" s="33">
        <v>2016</v>
      </c>
      <c r="W2" s="33"/>
      <c r="X2" s="33"/>
      <c r="Y2" s="33"/>
      <c r="Z2" s="8"/>
      <c r="AA2" s="33">
        <v>2017</v>
      </c>
      <c r="AB2" s="33"/>
      <c r="AC2" s="33"/>
      <c r="AD2" s="33"/>
      <c r="AE2" s="1"/>
    </row>
    <row r="3" spans="1:31" x14ac:dyDescent="0.25">
      <c r="A3" s="5"/>
      <c r="B3" s="5" t="s">
        <v>20</v>
      </c>
      <c r="C3" s="5" t="s">
        <v>21</v>
      </c>
      <c r="D3" s="5" t="s">
        <v>22</v>
      </c>
      <c r="E3" s="5" t="s">
        <v>23</v>
      </c>
      <c r="F3" s="5"/>
      <c r="G3" s="5" t="s">
        <v>20</v>
      </c>
      <c r="H3" s="5" t="s">
        <v>21</v>
      </c>
      <c r="I3" s="5" t="s">
        <v>22</v>
      </c>
      <c r="J3" s="5" t="s">
        <v>23</v>
      </c>
      <c r="K3" s="5"/>
      <c r="L3" s="5" t="s">
        <v>20</v>
      </c>
      <c r="M3" s="5" t="s">
        <v>21</v>
      </c>
      <c r="N3" s="5" t="s">
        <v>22</v>
      </c>
      <c r="O3" s="5" t="s">
        <v>23</v>
      </c>
      <c r="P3" s="5"/>
      <c r="Q3" s="5" t="s">
        <v>20</v>
      </c>
      <c r="R3" s="5" t="s">
        <v>21</v>
      </c>
      <c r="S3" s="5" t="s">
        <v>22</v>
      </c>
      <c r="T3" s="5" t="s">
        <v>23</v>
      </c>
      <c r="U3" s="5"/>
      <c r="V3" s="5" t="s">
        <v>20</v>
      </c>
      <c r="W3" s="5" t="s">
        <v>21</v>
      </c>
      <c r="X3" s="5" t="s">
        <v>22</v>
      </c>
      <c r="Y3" s="5" t="s">
        <v>23</v>
      </c>
      <c r="Z3" s="5"/>
      <c r="AA3" s="5" t="s">
        <v>20</v>
      </c>
      <c r="AB3" s="5" t="s">
        <v>21</v>
      </c>
      <c r="AC3" s="5" t="s">
        <v>22</v>
      </c>
      <c r="AD3" s="5" t="s">
        <v>23</v>
      </c>
      <c r="AE3" s="1"/>
    </row>
    <row r="4" spans="1:31" x14ac:dyDescent="0.25">
      <c r="A4" s="9" t="s">
        <v>24</v>
      </c>
      <c r="B4" s="2"/>
      <c r="C4" s="2"/>
      <c r="D4" s="2"/>
      <c r="E4" s="2"/>
      <c r="F4" s="2"/>
      <c r="G4" s="2"/>
      <c r="H4" s="2"/>
      <c r="I4" s="2"/>
      <c r="J4" s="2"/>
      <c r="K4" s="2"/>
      <c r="L4" s="2"/>
      <c r="M4" s="2"/>
      <c r="N4" s="2"/>
      <c r="O4" s="2"/>
      <c r="P4" s="2"/>
      <c r="Q4" s="2"/>
      <c r="R4" s="2"/>
      <c r="S4" s="2"/>
      <c r="T4" s="2"/>
      <c r="U4" s="2"/>
      <c r="V4" s="2"/>
      <c r="W4" s="2"/>
      <c r="X4" s="2"/>
      <c r="Y4" s="2"/>
      <c r="Z4" s="2"/>
      <c r="AA4" s="2"/>
      <c r="AB4" s="2"/>
      <c r="AC4" s="2"/>
      <c r="AD4" s="2"/>
      <c r="AE4" s="1"/>
    </row>
    <row r="5" spans="1:31" x14ac:dyDescent="0.25">
      <c r="A5" s="5" t="s">
        <v>25</v>
      </c>
      <c r="B5" s="5">
        <v>64265</v>
      </c>
      <c r="C5" s="5">
        <v>64200</v>
      </c>
      <c r="D5" s="5">
        <v>63125</v>
      </c>
      <c r="E5" s="5">
        <v>61355</v>
      </c>
      <c r="F5" s="5"/>
      <c r="G5" s="5">
        <v>66965</v>
      </c>
      <c r="H5" s="5">
        <v>66605</v>
      </c>
      <c r="I5" s="5">
        <v>66360</v>
      </c>
      <c r="J5" s="5">
        <v>61575</v>
      </c>
      <c r="K5" s="5"/>
      <c r="L5" s="5">
        <v>67385</v>
      </c>
      <c r="M5" s="5">
        <v>67215</v>
      </c>
      <c r="N5" s="5">
        <v>67065</v>
      </c>
      <c r="O5" s="5">
        <v>67635</v>
      </c>
      <c r="P5" s="5"/>
      <c r="Q5" s="5">
        <v>67530</v>
      </c>
      <c r="R5" s="5">
        <v>65605</v>
      </c>
      <c r="S5" s="5">
        <v>65630</v>
      </c>
      <c r="T5" s="5">
        <v>65620</v>
      </c>
      <c r="U5" s="5"/>
      <c r="V5" s="5">
        <v>66815</v>
      </c>
      <c r="W5" s="5">
        <v>66285</v>
      </c>
      <c r="X5" s="5">
        <v>64770</v>
      </c>
      <c r="Y5" s="5">
        <v>64265</v>
      </c>
      <c r="Z5" s="5"/>
      <c r="AA5" s="5">
        <v>69475</v>
      </c>
      <c r="AB5" s="5">
        <v>69015</v>
      </c>
      <c r="AC5" s="5">
        <v>68080</v>
      </c>
      <c r="AD5" s="5">
        <v>68575</v>
      </c>
      <c r="AE5" s="1"/>
    </row>
    <row r="6" spans="1:31" x14ac:dyDescent="0.25">
      <c r="A6" s="5" t="s">
        <v>26</v>
      </c>
      <c r="B6" s="5">
        <v>48850</v>
      </c>
      <c r="C6" s="5">
        <v>49045</v>
      </c>
      <c r="D6" s="5">
        <v>48620</v>
      </c>
      <c r="E6" s="5">
        <v>48010</v>
      </c>
      <c r="F6" s="5"/>
      <c r="G6" s="5">
        <v>49595</v>
      </c>
      <c r="H6" s="5">
        <v>49355</v>
      </c>
      <c r="I6" s="5">
        <v>49455</v>
      </c>
      <c r="J6" s="5">
        <v>48415</v>
      </c>
      <c r="K6" s="5"/>
      <c r="L6" s="5">
        <v>50610</v>
      </c>
      <c r="M6" s="5">
        <v>50715</v>
      </c>
      <c r="N6" s="5">
        <v>51130</v>
      </c>
      <c r="O6" s="5">
        <v>51830</v>
      </c>
      <c r="P6" s="5"/>
      <c r="Q6" s="5">
        <v>50195</v>
      </c>
      <c r="R6" s="5">
        <v>49260</v>
      </c>
      <c r="S6" s="5">
        <v>49435</v>
      </c>
      <c r="T6" s="5">
        <v>49880</v>
      </c>
      <c r="U6" s="5"/>
      <c r="V6" s="5">
        <v>52690</v>
      </c>
      <c r="W6" s="5">
        <v>53115</v>
      </c>
      <c r="X6" s="5">
        <v>52690</v>
      </c>
      <c r="Y6" s="5">
        <v>53155</v>
      </c>
      <c r="Z6" s="5"/>
      <c r="AA6" s="5">
        <v>54635</v>
      </c>
      <c r="AB6" s="5">
        <v>54490</v>
      </c>
      <c r="AC6" s="5">
        <v>54190</v>
      </c>
      <c r="AD6" s="5">
        <v>54285</v>
      </c>
      <c r="AE6" s="1"/>
    </row>
    <row r="7" spans="1:31" x14ac:dyDescent="0.2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1"/>
    </row>
    <row r="8" spans="1:31" x14ac:dyDescent="0.25">
      <c r="A8" s="10" t="s">
        <v>27</v>
      </c>
      <c r="B8" s="5"/>
      <c r="C8" s="5"/>
      <c r="D8" s="5"/>
      <c r="E8" s="5"/>
      <c r="F8" s="5"/>
      <c r="G8" s="5"/>
      <c r="H8" s="5"/>
      <c r="I8" s="5"/>
      <c r="J8" s="5"/>
      <c r="K8" s="5"/>
      <c r="L8" s="5"/>
      <c r="M8" s="5"/>
      <c r="N8" s="5"/>
      <c r="O8" s="5"/>
      <c r="P8" s="5"/>
      <c r="Q8" s="5"/>
      <c r="R8" s="5"/>
      <c r="S8" s="5"/>
      <c r="T8" s="5"/>
      <c r="U8" s="5"/>
      <c r="V8" s="5"/>
      <c r="W8" s="5"/>
      <c r="X8" s="5"/>
      <c r="Y8" s="5"/>
      <c r="Z8" s="5"/>
      <c r="AA8" s="5"/>
      <c r="AB8" s="5"/>
      <c r="AC8" s="5"/>
      <c r="AD8" s="5"/>
      <c r="AE8" s="1"/>
    </row>
    <row r="9" spans="1:31" x14ac:dyDescent="0.25">
      <c r="A9" s="11" t="s">
        <v>28</v>
      </c>
      <c r="B9" s="12">
        <v>84430</v>
      </c>
      <c r="C9" s="12">
        <v>84570</v>
      </c>
      <c r="D9" s="12">
        <v>83320</v>
      </c>
      <c r="E9" s="12">
        <v>81400</v>
      </c>
      <c r="F9" s="12"/>
      <c r="G9" s="12">
        <v>86645</v>
      </c>
      <c r="H9" s="12">
        <v>86245</v>
      </c>
      <c r="I9" s="12">
        <v>85935</v>
      </c>
      <c r="J9" s="12">
        <v>81600</v>
      </c>
      <c r="K9" s="12"/>
      <c r="L9" s="12">
        <v>86475</v>
      </c>
      <c r="M9" s="12">
        <v>86380</v>
      </c>
      <c r="N9" s="12">
        <v>86065</v>
      </c>
      <c r="O9" s="12">
        <v>86180</v>
      </c>
      <c r="P9" s="12"/>
      <c r="Q9" s="12">
        <v>84980</v>
      </c>
      <c r="R9" s="12">
        <v>82395</v>
      </c>
      <c r="S9" s="12">
        <v>82215</v>
      </c>
      <c r="T9" s="12">
        <v>82210</v>
      </c>
      <c r="U9" s="12"/>
      <c r="V9" s="12">
        <v>85135</v>
      </c>
      <c r="W9" s="12">
        <v>85130</v>
      </c>
      <c r="X9" s="12">
        <v>83670</v>
      </c>
      <c r="Y9" s="12">
        <v>82885</v>
      </c>
      <c r="Z9" s="12"/>
      <c r="AA9" s="12">
        <v>87525</v>
      </c>
      <c r="AB9" s="12">
        <v>86990</v>
      </c>
      <c r="AC9" s="12">
        <v>85700</v>
      </c>
      <c r="AD9" s="12">
        <v>85650</v>
      </c>
      <c r="AE9" s="1"/>
    </row>
    <row r="10" spans="1:31" x14ac:dyDescent="0.25">
      <c r="A10" s="11" t="s">
        <v>29</v>
      </c>
      <c r="B10" s="12">
        <v>12590</v>
      </c>
      <c r="C10" s="12">
        <v>12600</v>
      </c>
      <c r="D10" s="12">
        <v>12400</v>
      </c>
      <c r="E10" s="12">
        <v>11985</v>
      </c>
      <c r="F10" s="12"/>
      <c r="G10" s="12">
        <v>13055</v>
      </c>
      <c r="H10" s="12">
        <v>13045</v>
      </c>
      <c r="I10" s="12">
        <v>13050</v>
      </c>
      <c r="J10" s="12">
        <v>12410</v>
      </c>
      <c r="K10" s="12"/>
      <c r="L10" s="12">
        <v>13480</v>
      </c>
      <c r="M10" s="12">
        <v>13420</v>
      </c>
      <c r="N10" s="12">
        <v>13475</v>
      </c>
      <c r="O10" s="12">
        <v>13680</v>
      </c>
      <c r="P10" s="12"/>
      <c r="Q10" s="12">
        <v>13670</v>
      </c>
      <c r="R10" s="12">
        <v>13420</v>
      </c>
      <c r="S10" s="12">
        <v>13415</v>
      </c>
      <c r="T10" s="12">
        <v>13440</v>
      </c>
      <c r="U10" s="12"/>
      <c r="V10" s="12">
        <v>13930</v>
      </c>
      <c r="W10" s="12">
        <v>13905</v>
      </c>
      <c r="X10" s="12">
        <v>13500</v>
      </c>
      <c r="Y10" s="12">
        <v>13475</v>
      </c>
      <c r="Z10" s="12"/>
      <c r="AA10" s="12">
        <v>14725</v>
      </c>
      <c r="AB10" s="12">
        <v>14485</v>
      </c>
      <c r="AC10" s="12">
        <v>14200</v>
      </c>
      <c r="AD10" s="12">
        <v>14595</v>
      </c>
      <c r="AE10" s="1"/>
    </row>
    <row r="11" spans="1:31" x14ac:dyDescent="0.25">
      <c r="A11" s="11" t="s">
        <v>30</v>
      </c>
      <c r="B11" s="12">
        <v>15310</v>
      </c>
      <c r="C11" s="12">
        <v>15270</v>
      </c>
      <c r="D11" s="12">
        <v>15240</v>
      </c>
      <c r="E11" s="12">
        <v>15200</v>
      </c>
      <c r="F11" s="12"/>
      <c r="G11" s="12">
        <v>16045</v>
      </c>
      <c r="H11" s="12">
        <v>15850</v>
      </c>
      <c r="I11" s="12">
        <v>16025</v>
      </c>
      <c r="J11" s="12">
        <v>15195</v>
      </c>
      <c r="K11" s="12"/>
      <c r="L11" s="12">
        <v>17245</v>
      </c>
      <c r="M11" s="12">
        <v>17320</v>
      </c>
      <c r="N11" s="12">
        <v>17855</v>
      </c>
      <c r="O11" s="12">
        <v>18790</v>
      </c>
      <c r="P11" s="12"/>
      <c r="Q11" s="12">
        <v>18095</v>
      </c>
      <c r="R11" s="12">
        <v>17890</v>
      </c>
      <c r="S11" s="12">
        <v>18300</v>
      </c>
      <c r="T11" s="12">
        <v>18885</v>
      </c>
      <c r="U11" s="12"/>
      <c r="V11" s="12">
        <v>19330</v>
      </c>
      <c r="W11" s="12">
        <v>19230</v>
      </c>
      <c r="X11" s="12">
        <v>19255</v>
      </c>
      <c r="Y11" s="12">
        <v>19985</v>
      </c>
      <c r="Z11" s="12"/>
      <c r="AA11" s="12">
        <v>20640</v>
      </c>
      <c r="AB11" s="12">
        <v>20540</v>
      </c>
      <c r="AC11" s="12">
        <v>20685</v>
      </c>
      <c r="AD11" s="12">
        <v>20720</v>
      </c>
      <c r="AE11" s="1"/>
    </row>
    <row r="12" spans="1:31" x14ac:dyDescent="0.25">
      <c r="A12" s="11" t="s">
        <v>31</v>
      </c>
      <c r="B12" s="12">
        <v>790</v>
      </c>
      <c r="C12" s="12">
        <v>805</v>
      </c>
      <c r="D12" s="12">
        <v>785</v>
      </c>
      <c r="E12" s="12">
        <v>780</v>
      </c>
      <c r="F12" s="12"/>
      <c r="G12" s="12">
        <v>805</v>
      </c>
      <c r="H12" s="12">
        <v>815</v>
      </c>
      <c r="I12" s="12">
        <v>810</v>
      </c>
      <c r="J12" s="12">
        <v>785</v>
      </c>
      <c r="K12" s="12"/>
      <c r="L12" s="12">
        <v>800</v>
      </c>
      <c r="M12" s="12">
        <v>810</v>
      </c>
      <c r="N12" s="12">
        <v>800</v>
      </c>
      <c r="O12" s="12">
        <v>815</v>
      </c>
      <c r="P12" s="12"/>
      <c r="Q12" s="12">
        <v>980</v>
      </c>
      <c r="R12" s="12">
        <v>1160</v>
      </c>
      <c r="S12" s="12">
        <v>1135</v>
      </c>
      <c r="T12" s="12">
        <v>965</v>
      </c>
      <c r="U12" s="12"/>
      <c r="V12" s="12">
        <v>1110</v>
      </c>
      <c r="W12" s="12">
        <v>1140</v>
      </c>
      <c r="X12" s="12">
        <v>1035</v>
      </c>
      <c r="Y12" s="12">
        <v>1080</v>
      </c>
      <c r="Z12" s="12"/>
      <c r="AA12" s="12">
        <v>1225</v>
      </c>
      <c r="AB12" s="12">
        <v>1495</v>
      </c>
      <c r="AC12" s="12">
        <v>1680</v>
      </c>
      <c r="AD12" s="12">
        <v>1885</v>
      </c>
      <c r="AE12" s="1"/>
    </row>
    <row r="13" spans="1:31" x14ac:dyDescent="0.2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1"/>
    </row>
    <row r="14" spans="1:31" x14ac:dyDescent="0.25">
      <c r="A14" s="10" t="s">
        <v>32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1"/>
    </row>
    <row r="15" spans="1:31" x14ac:dyDescent="0.25">
      <c r="A15" s="5" t="s">
        <v>33</v>
      </c>
      <c r="B15" s="5">
        <v>31610</v>
      </c>
      <c r="C15" s="5">
        <v>32370</v>
      </c>
      <c r="D15" s="5">
        <v>32600</v>
      </c>
      <c r="E15" s="5">
        <v>33210</v>
      </c>
      <c r="F15" s="5"/>
      <c r="G15" s="5">
        <v>31450</v>
      </c>
      <c r="H15" s="5">
        <v>31890</v>
      </c>
      <c r="I15" s="5">
        <v>33160</v>
      </c>
      <c r="J15" s="5">
        <v>34240</v>
      </c>
      <c r="K15" s="5"/>
      <c r="L15" s="5">
        <v>33415</v>
      </c>
      <c r="M15" s="5">
        <v>34500</v>
      </c>
      <c r="N15" s="5">
        <v>36140</v>
      </c>
      <c r="O15" s="5">
        <v>37610</v>
      </c>
      <c r="P15" s="5"/>
      <c r="Q15" s="5">
        <v>35300</v>
      </c>
      <c r="R15" s="5">
        <v>36085</v>
      </c>
      <c r="S15" s="5">
        <v>37310</v>
      </c>
      <c r="T15" s="5">
        <v>38535</v>
      </c>
      <c r="U15" s="5"/>
      <c r="V15" s="5">
        <v>38060</v>
      </c>
      <c r="W15" s="5">
        <v>38930</v>
      </c>
      <c r="X15" s="5">
        <v>38505</v>
      </c>
      <c r="Y15" s="5">
        <v>39815</v>
      </c>
      <c r="Z15" s="5"/>
      <c r="AA15" s="5">
        <v>41485</v>
      </c>
      <c r="AB15" s="5">
        <v>41400</v>
      </c>
      <c r="AC15" s="5">
        <v>41395</v>
      </c>
      <c r="AD15" s="5">
        <v>41255</v>
      </c>
      <c r="AE15" s="1"/>
    </row>
    <row r="16" spans="1:31" x14ac:dyDescent="0.25">
      <c r="A16" s="5" t="s">
        <v>34</v>
      </c>
      <c r="B16" s="5">
        <v>26410</v>
      </c>
      <c r="C16" s="5">
        <v>26265</v>
      </c>
      <c r="D16" s="5">
        <v>25725</v>
      </c>
      <c r="E16" s="5">
        <v>24695</v>
      </c>
      <c r="F16" s="5"/>
      <c r="G16" s="5">
        <v>26235</v>
      </c>
      <c r="H16" s="5">
        <v>26015</v>
      </c>
      <c r="I16" s="5">
        <v>25655</v>
      </c>
      <c r="J16" s="5">
        <v>23735</v>
      </c>
      <c r="K16" s="5"/>
      <c r="L16" s="5">
        <v>25165</v>
      </c>
      <c r="M16" s="5">
        <v>24920</v>
      </c>
      <c r="N16" s="5">
        <v>24845</v>
      </c>
      <c r="O16" s="5">
        <v>24995</v>
      </c>
      <c r="P16" s="5"/>
      <c r="Q16" s="5">
        <v>24640</v>
      </c>
      <c r="R16" s="5">
        <v>24175</v>
      </c>
      <c r="S16" s="5">
        <v>23910</v>
      </c>
      <c r="T16" s="5">
        <v>23670</v>
      </c>
      <c r="U16" s="5"/>
      <c r="V16" s="5">
        <v>24655</v>
      </c>
      <c r="W16" s="5">
        <v>24395</v>
      </c>
      <c r="X16" s="5">
        <v>23915</v>
      </c>
      <c r="Y16" s="5">
        <v>23480</v>
      </c>
      <c r="Z16" s="5"/>
      <c r="AA16" s="5">
        <v>25095</v>
      </c>
      <c r="AB16" s="5">
        <v>24920</v>
      </c>
      <c r="AC16" s="5">
        <v>24675</v>
      </c>
      <c r="AD16" s="5">
        <v>24715</v>
      </c>
      <c r="AE16" s="1"/>
    </row>
    <row r="17" spans="1:31" x14ac:dyDescent="0.25">
      <c r="A17" s="5" t="s">
        <v>35</v>
      </c>
      <c r="B17" s="5">
        <v>29155</v>
      </c>
      <c r="C17" s="5">
        <v>29015</v>
      </c>
      <c r="D17" s="5">
        <v>28520</v>
      </c>
      <c r="E17" s="5">
        <v>27585</v>
      </c>
      <c r="F17" s="5"/>
      <c r="G17" s="5">
        <v>29685</v>
      </c>
      <c r="H17" s="5">
        <v>29485</v>
      </c>
      <c r="I17" s="5">
        <v>29065</v>
      </c>
      <c r="J17" s="5">
        <v>26670</v>
      </c>
      <c r="K17" s="5"/>
      <c r="L17" s="5">
        <v>29065</v>
      </c>
      <c r="M17" s="5">
        <v>28760</v>
      </c>
      <c r="N17" s="5">
        <v>28465</v>
      </c>
      <c r="O17" s="5">
        <v>28490</v>
      </c>
      <c r="P17" s="5"/>
      <c r="Q17" s="5">
        <v>27395</v>
      </c>
      <c r="R17" s="5">
        <v>26520</v>
      </c>
      <c r="S17" s="5">
        <v>26310</v>
      </c>
      <c r="T17" s="5">
        <v>26145</v>
      </c>
      <c r="U17" s="5"/>
      <c r="V17" s="5">
        <v>26590</v>
      </c>
      <c r="W17" s="5">
        <v>26385</v>
      </c>
      <c r="X17" s="5">
        <v>26050</v>
      </c>
      <c r="Y17" s="5">
        <v>25760</v>
      </c>
      <c r="Z17" s="5"/>
      <c r="AA17" s="5">
        <v>26235</v>
      </c>
      <c r="AB17" s="5">
        <v>26145</v>
      </c>
      <c r="AC17" s="5">
        <v>25810</v>
      </c>
      <c r="AD17" s="5">
        <v>26675</v>
      </c>
      <c r="AE17" s="1"/>
    </row>
    <row r="18" spans="1:31" x14ac:dyDescent="0.25">
      <c r="A18" s="5" t="s">
        <v>36</v>
      </c>
      <c r="B18" s="5">
        <v>25945</v>
      </c>
      <c r="C18" s="5">
        <v>25600</v>
      </c>
      <c r="D18" s="5">
        <v>24905</v>
      </c>
      <c r="E18" s="5">
        <v>23875</v>
      </c>
      <c r="F18" s="5"/>
      <c r="G18" s="5">
        <v>29190</v>
      </c>
      <c r="H18" s="5">
        <v>28565</v>
      </c>
      <c r="I18" s="5">
        <v>27935</v>
      </c>
      <c r="J18" s="5">
        <v>25350</v>
      </c>
      <c r="K18" s="5"/>
      <c r="L18" s="5">
        <v>30350</v>
      </c>
      <c r="M18" s="5">
        <v>29745</v>
      </c>
      <c r="N18" s="5">
        <v>28745</v>
      </c>
      <c r="O18" s="5">
        <v>28375</v>
      </c>
      <c r="P18" s="5"/>
      <c r="Q18" s="5">
        <v>30385</v>
      </c>
      <c r="R18" s="5">
        <v>28085</v>
      </c>
      <c r="S18" s="5">
        <v>27535</v>
      </c>
      <c r="T18" s="5">
        <v>27150</v>
      </c>
      <c r="U18" s="5"/>
      <c r="V18" s="5">
        <v>30200</v>
      </c>
      <c r="W18" s="5">
        <v>29685</v>
      </c>
      <c r="X18" s="5">
        <v>28990</v>
      </c>
      <c r="Y18" s="5">
        <v>28365</v>
      </c>
      <c r="Z18" s="5"/>
      <c r="AA18" s="5">
        <v>31300</v>
      </c>
      <c r="AB18" s="5">
        <v>31045</v>
      </c>
      <c r="AC18" s="5">
        <v>30385</v>
      </c>
      <c r="AD18" s="5">
        <v>30215</v>
      </c>
      <c r="AE18" s="1"/>
    </row>
    <row r="19" spans="1:31" x14ac:dyDescent="0.2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1"/>
    </row>
    <row r="20" spans="1:31" x14ac:dyDescent="0.25">
      <c r="A20" s="10" t="s">
        <v>37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1"/>
    </row>
    <row r="21" spans="1:31" x14ac:dyDescent="0.25">
      <c r="A21" s="5" t="s">
        <v>38</v>
      </c>
      <c r="B21" s="5">
        <v>12775</v>
      </c>
      <c r="C21" s="5">
        <v>13050</v>
      </c>
      <c r="D21" s="5">
        <v>13180</v>
      </c>
      <c r="E21" s="5">
        <v>13410</v>
      </c>
      <c r="F21" s="5"/>
      <c r="G21" s="5">
        <v>13540</v>
      </c>
      <c r="H21" s="5">
        <v>13935</v>
      </c>
      <c r="I21" s="5">
        <v>14455</v>
      </c>
      <c r="J21" s="5">
        <v>14695</v>
      </c>
      <c r="K21" s="5"/>
      <c r="L21" s="5">
        <v>16215</v>
      </c>
      <c r="M21" s="5">
        <v>17040</v>
      </c>
      <c r="N21" s="5">
        <v>17575</v>
      </c>
      <c r="O21" s="5">
        <v>18515</v>
      </c>
      <c r="P21" s="5"/>
      <c r="Q21" s="5">
        <v>19025</v>
      </c>
      <c r="R21" s="5">
        <v>19630</v>
      </c>
      <c r="S21" s="5">
        <v>20920</v>
      </c>
      <c r="T21" s="5">
        <v>22065</v>
      </c>
      <c r="U21" s="5"/>
      <c r="V21" s="5">
        <v>23385</v>
      </c>
      <c r="W21" s="5">
        <v>24050</v>
      </c>
      <c r="X21" s="5">
        <v>24325</v>
      </c>
      <c r="Y21" s="5">
        <v>25665</v>
      </c>
      <c r="Z21" s="5"/>
      <c r="AA21" s="5">
        <v>27740</v>
      </c>
      <c r="AB21" s="5">
        <v>28140</v>
      </c>
      <c r="AC21" s="5">
        <v>28395</v>
      </c>
      <c r="AD21" s="5">
        <v>29450</v>
      </c>
      <c r="AE21" s="1"/>
    </row>
    <row r="22" spans="1:31" x14ac:dyDescent="0.25">
      <c r="A22" s="5" t="s">
        <v>39</v>
      </c>
      <c r="B22" s="5">
        <v>37265</v>
      </c>
      <c r="C22" s="5">
        <v>37645</v>
      </c>
      <c r="D22" s="5">
        <v>37145</v>
      </c>
      <c r="E22" s="5">
        <v>36750</v>
      </c>
      <c r="F22" s="5"/>
      <c r="G22" s="5">
        <v>37680</v>
      </c>
      <c r="H22" s="5">
        <v>37245</v>
      </c>
      <c r="I22" s="5">
        <v>37105</v>
      </c>
      <c r="J22" s="5">
        <v>34730</v>
      </c>
      <c r="K22" s="5"/>
      <c r="L22" s="5">
        <v>39470</v>
      </c>
      <c r="M22" s="5">
        <v>39170</v>
      </c>
      <c r="N22" s="5">
        <v>39535</v>
      </c>
      <c r="O22" s="5">
        <v>40045</v>
      </c>
      <c r="P22" s="5"/>
      <c r="Q22" s="5">
        <v>37990</v>
      </c>
      <c r="R22" s="5">
        <v>36820</v>
      </c>
      <c r="S22" s="5">
        <v>36470</v>
      </c>
      <c r="T22" s="5">
        <v>36400</v>
      </c>
      <c r="U22" s="5"/>
      <c r="V22" s="5">
        <v>37375</v>
      </c>
      <c r="W22" s="5">
        <v>37035</v>
      </c>
      <c r="X22" s="5">
        <v>36040</v>
      </c>
      <c r="Y22" s="5">
        <v>35315</v>
      </c>
      <c r="Z22" s="5"/>
      <c r="AA22" s="5">
        <v>37070</v>
      </c>
      <c r="AB22" s="5">
        <v>36445</v>
      </c>
      <c r="AC22" s="5">
        <v>35995</v>
      </c>
      <c r="AD22" s="5">
        <v>35960</v>
      </c>
      <c r="AE22" s="1"/>
    </row>
    <row r="23" spans="1:31" x14ac:dyDescent="0.25">
      <c r="A23" s="5" t="s">
        <v>40</v>
      </c>
      <c r="B23" s="5">
        <v>26310</v>
      </c>
      <c r="C23" s="5">
        <v>26075</v>
      </c>
      <c r="D23" s="5">
        <v>25565</v>
      </c>
      <c r="E23" s="5">
        <v>24175</v>
      </c>
      <c r="F23" s="5"/>
      <c r="G23" s="5">
        <v>26610</v>
      </c>
      <c r="H23" s="5">
        <v>26220</v>
      </c>
      <c r="I23" s="5">
        <v>26135</v>
      </c>
      <c r="J23" s="5">
        <v>25265</v>
      </c>
      <c r="K23" s="5"/>
      <c r="L23" s="5">
        <v>24010</v>
      </c>
      <c r="M23" s="5">
        <v>23885</v>
      </c>
      <c r="N23" s="5">
        <v>23875</v>
      </c>
      <c r="O23" s="5">
        <v>23845</v>
      </c>
      <c r="P23" s="5"/>
      <c r="Q23" s="5">
        <v>24115</v>
      </c>
      <c r="R23" s="5">
        <v>23065</v>
      </c>
      <c r="S23" s="5">
        <v>22790</v>
      </c>
      <c r="T23" s="5">
        <v>22455</v>
      </c>
      <c r="U23" s="5"/>
      <c r="V23" s="5">
        <v>23060</v>
      </c>
      <c r="W23" s="5">
        <v>22855</v>
      </c>
      <c r="X23" s="5">
        <v>22345</v>
      </c>
      <c r="Y23" s="5">
        <v>21935</v>
      </c>
      <c r="Z23" s="5"/>
      <c r="AA23" s="5">
        <v>23375</v>
      </c>
      <c r="AB23" s="5">
        <v>23180</v>
      </c>
      <c r="AC23" s="5">
        <v>22715</v>
      </c>
      <c r="AD23" s="5">
        <v>22410</v>
      </c>
      <c r="AE23" s="1"/>
    </row>
    <row r="24" spans="1:31" x14ac:dyDescent="0.25">
      <c r="A24" s="5" t="s">
        <v>41</v>
      </c>
      <c r="B24" s="5">
        <v>36765</v>
      </c>
      <c r="C24" s="5">
        <v>36480</v>
      </c>
      <c r="D24" s="5">
        <v>35860</v>
      </c>
      <c r="E24" s="5">
        <v>35030</v>
      </c>
      <c r="F24" s="5"/>
      <c r="G24" s="5">
        <v>38725</v>
      </c>
      <c r="H24" s="5">
        <v>38560</v>
      </c>
      <c r="I24" s="5">
        <v>38125</v>
      </c>
      <c r="J24" s="5">
        <v>35305</v>
      </c>
      <c r="K24" s="5"/>
      <c r="L24" s="5">
        <v>38300</v>
      </c>
      <c r="M24" s="5">
        <v>37840</v>
      </c>
      <c r="N24" s="5">
        <v>37215</v>
      </c>
      <c r="O24" s="5">
        <v>37065</v>
      </c>
      <c r="P24" s="5"/>
      <c r="Q24" s="5">
        <v>36600</v>
      </c>
      <c r="R24" s="5">
        <v>35350</v>
      </c>
      <c r="S24" s="5">
        <v>34885</v>
      </c>
      <c r="T24" s="5">
        <v>34580</v>
      </c>
      <c r="U24" s="5"/>
      <c r="V24" s="5">
        <v>35690</v>
      </c>
      <c r="W24" s="5">
        <v>35460</v>
      </c>
      <c r="X24" s="5">
        <v>34750</v>
      </c>
      <c r="Y24" s="5">
        <v>34505</v>
      </c>
      <c r="Z24" s="5"/>
      <c r="AA24" s="5">
        <v>35925</v>
      </c>
      <c r="AB24" s="5">
        <v>35745</v>
      </c>
      <c r="AC24" s="5">
        <v>35160</v>
      </c>
      <c r="AD24" s="5">
        <v>35035</v>
      </c>
      <c r="AE24" s="1"/>
    </row>
    <row r="25" spans="1:31"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1"/>
    </row>
    <row r="26" spans="1:31" x14ac:dyDescent="0.25">
      <c r="A26" s="10" t="s">
        <v>42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1"/>
    </row>
    <row r="27" spans="1:31" x14ac:dyDescent="0.25">
      <c r="A27" s="5" t="s">
        <v>43</v>
      </c>
      <c r="B27" s="5">
        <v>30785</v>
      </c>
      <c r="C27" s="5">
        <v>31530</v>
      </c>
      <c r="D27" s="5">
        <v>31420</v>
      </c>
      <c r="E27" s="5">
        <v>31800</v>
      </c>
      <c r="F27" s="5"/>
      <c r="G27" s="5">
        <v>32175</v>
      </c>
      <c r="H27" s="5">
        <v>32460</v>
      </c>
      <c r="I27" s="5">
        <v>33215</v>
      </c>
      <c r="J27" s="5">
        <v>33945</v>
      </c>
      <c r="K27" s="5"/>
      <c r="L27" s="5">
        <v>35665</v>
      </c>
      <c r="M27" s="5">
        <v>36225</v>
      </c>
      <c r="N27" s="5">
        <v>37710</v>
      </c>
      <c r="O27" s="5">
        <v>38985</v>
      </c>
      <c r="P27" s="5"/>
      <c r="Q27" s="5">
        <v>38165</v>
      </c>
      <c r="R27" s="5">
        <v>38575</v>
      </c>
      <c r="S27" s="5">
        <v>38675</v>
      </c>
      <c r="T27" s="5">
        <v>39065</v>
      </c>
      <c r="U27" s="5"/>
      <c r="V27" s="5">
        <v>40885</v>
      </c>
      <c r="W27" s="5">
        <v>40540</v>
      </c>
      <c r="X27" s="5">
        <v>39235</v>
      </c>
      <c r="Y27" s="5">
        <v>39920</v>
      </c>
      <c r="Z27" s="5"/>
      <c r="AA27" s="5">
        <v>42880</v>
      </c>
      <c r="AB27" s="5">
        <v>42270</v>
      </c>
      <c r="AC27" s="5">
        <v>41905</v>
      </c>
      <c r="AD27" s="5">
        <v>42100</v>
      </c>
      <c r="AE27" s="1"/>
    </row>
    <row r="28" spans="1:31" x14ac:dyDescent="0.25">
      <c r="A28" s="5" t="s">
        <v>44</v>
      </c>
      <c r="B28" s="5">
        <v>82330</v>
      </c>
      <c r="C28" s="5">
        <v>81715</v>
      </c>
      <c r="D28" s="5">
        <v>80330</v>
      </c>
      <c r="E28" s="5">
        <v>77565</v>
      </c>
      <c r="F28" s="5"/>
      <c r="G28" s="5">
        <v>84385</v>
      </c>
      <c r="H28" s="5">
        <v>83495</v>
      </c>
      <c r="I28" s="5">
        <v>82600</v>
      </c>
      <c r="J28" s="5">
        <v>76050</v>
      </c>
      <c r="K28" s="5"/>
      <c r="L28" s="5">
        <v>82330</v>
      </c>
      <c r="M28" s="5">
        <v>81705</v>
      </c>
      <c r="N28" s="5">
        <v>80490</v>
      </c>
      <c r="O28" s="5">
        <v>80480</v>
      </c>
      <c r="P28" s="5"/>
      <c r="Q28" s="5">
        <v>79560</v>
      </c>
      <c r="R28" s="5">
        <v>76290</v>
      </c>
      <c r="S28" s="5">
        <v>76390</v>
      </c>
      <c r="T28" s="5">
        <v>76430</v>
      </c>
      <c r="U28" s="5"/>
      <c r="V28" s="5">
        <v>78625</v>
      </c>
      <c r="W28" s="5">
        <v>78860</v>
      </c>
      <c r="X28" s="5">
        <v>78225</v>
      </c>
      <c r="Y28" s="5">
        <v>77505</v>
      </c>
      <c r="Z28" s="5"/>
      <c r="AA28" s="5">
        <v>81230</v>
      </c>
      <c r="AB28" s="5">
        <v>81240</v>
      </c>
      <c r="AC28" s="5">
        <v>80365</v>
      </c>
      <c r="AD28" s="5">
        <v>80760</v>
      </c>
      <c r="AE28" s="1"/>
    </row>
    <row r="29" spans="1:31"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
    </row>
    <row r="30" spans="1:31" x14ac:dyDescent="0.25">
      <c r="A30" s="13" t="s">
        <v>79</v>
      </c>
      <c r="B30" s="13">
        <f>SUM(B27:B28)</f>
        <v>113115</v>
      </c>
      <c r="C30" s="13">
        <f t="shared" ref="C30:AD30" si="0">SUM(C27:C28)</f>
        <v>113245</v>
      </c>
      <c r="D30" s="13">
        <f t="shared" si="0"/>
        <v>111750</v>
      </c>
      <c r="E30" s="13">
        <f t="shared" si="0"/>
        <v>109365</v>
      </c>
      <c r="F30" s="13"/>
      <c r="G30" s="13">
        <f t="shared" si="0"/>
        <v>116560</v>
      </c>
      <c r="H30" s="13">
        <f t="shared" si="0"/>
        <v>115955</v>
      </c>
      <c r="I30" s="13">
        <f t="shared" si="0"/>
        <v>115815</v>
      </c>
      <c r="J30" s="13">
        <f t="shared" si="0"/>
        <v>109995</v>
      </c>
      <c r="K30" s="13"/>
      <c r="L30" s="13">
        <f t="shared" si="0"/>
        <v>117995</v>
      </c>
      <c r="M30" s="13">
        <f t="shared" si="0"/>
        <v>117930</v>
      </c>
      <c r="N30" s="13">
        <f t="shared" si="0"/>
        <v>118200</v>
      </c>
      <c r="O30" s="13">
        <f t="shared" si="0"/>
        <v>119465</v>
      </c>
      <c r="P30" s="13"/>
      <c r="Q30" s="13">
        <f t="shared" si="0"/>
        <v>117725</v>
      </c>
      <c r="R30" s="13">
        <f t="shared" si="0"/>
        <v>114865</v>
      </c>
      <c r="S30" s="13">
        <f t="shared" si="0"/>
        <v>115065</v>
      </c>
      <c r="T30" s="13">
        <f t="shared" si="0"/>
        <v>115495</v>
      </c>
      <c r="U30" s="13"/>
      <c r="V30" s="13">
        <f t="shared" si="0"/>
        <v>119510</v>
      </c>
      <c r="W30" s="13">
        <f t="shared" si="0"/>
        <v>119400</v>
      </c>
      <c r="X30" s="13">
        <f t="shared" si="0"/>
        <v>117460</v>
      </c>
      <c r="Y30" s="13">
        <f t="shared" si="0"/>
        <v>117425</v>
      </c>
      <c r="Z30" s="13"/>
      <c r="AA30" s="13">
        <f t="shared" si="0"/>
        <v>124110</v>
      </c>
      <c r="AB30" s="13">
        <f t="shared" si="0"/>
        <v>123510</v>
      </c>
      <c r="AC30" s="13">
        <f t="shared" si="0"/>
        <v>122270</v>
      </c>
      <c r="AD30" s="13">
        <f t="shared" si="0"/>
        <v>122860</v>
      </c>
      <c r="AE30" s="1"/>
    </row>
    <row r="31" spans="1:3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row>
    <row r="32" spans="1:3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sheetData>
  <mergeCells count="6">
    <mergeCell ref="AA2:AD2"/>
    <mergeCell ref="B2:E2"/>
    <mergeCell ref="G2:J2"/>
    <mergeCell ref="L2:O2"/>
    <mergeCell ref="Q2:T2"/>
    <mergeCell ref="V2:Y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Bedrijvendemografie en omzet</vt:lpstr>
      <vt:lpstr>werkgelegenheid</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Boutorat, A. (Ahmed)</dc:creator>
  <cp:lastModifiedBy>Ramaekers, drs P.T.J.</cp:lastModifiedBy>
  <dcterms:created xsi:type="dcterms:W3CDTF">2018-09-26T14:15:53Z</dcterms:created>
  <dcterms:modified xsi:type="dcterms:W3CDTF">2018-09-28T18:44:46Z</dcterms:modified>
</cp:coreProperties>
</file>