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2260" windowHeight="9315" activeTab="1"/>
  </bookViews>
  <sheets>
    <sheet name="Toelichting" sheetId="1" r:id="rId1"/>
    <sheet name="tabel" sheetId="2" r:id="rId2"/>
    <sheet name="data" sheetId="3" r:id="rId3"/>
  </sheets>
  <definedNames>
    <definedName name="_xlnm._FilterDatabase" localSheetId="2" hidden="1">'data'!$A$1:$N$151</definedName>
  </definedNames>
  <calcPr fullCalcOnLoad="1"/>
  <pivotCaches>
    <pivotCache cacheId="1" r:id="rId4"/>
  </pivotCaches>
</workbook>
</file>

<file path=xl/sharedStrings.xml><?xml version="1.0" encoding="utf-8"?>
<sst xmlns="http://schemas.openxmlformats.org/spreadsheetml/2006/main" count="760" uniqueCount="124">
  <si>
    <t>JaarCode</t>
  </si>
  <si>
    <t>specialismeCode</t>
  </si>
  <si>
    <t>typeInkomenCode</t>
  </si>
  <si>
    <t>Aantal</t>
  </si>
  <si>
    <t>Jaarlooninc</t>
  </si>
  <si>
    <t>GecorDividendAanmBel</t>
  </si>
  <si>
    <t>BedragOvArbeid</t>
  </si>
  <si>
    <t>GestandaardiseerdHHInk</t>
  </si>
  <si>
    <t>JaarloonIncPerVte</t>
  </si>
  <si>
    <t>Jaarloonexc</t>
  </si>
  <si>
    <t>Apothekers zonder specialisme</t>
  </si>
  <si>
    <t>2011JJ00</t>
  </si>
  <si>
    <t>A041599</t>
  </si>
  <si>
    <t>A044505</t>
  </si>
  <si>
    <t>A044506</t>
  </si>
  <si>
    <t>A044507</t>
  </si>
  <si>
    <t>overig</t>
  </si>
  <si>
    <t>A044508</t>
  </si>
  <si>
    <t>Totaal alle typen inkomens</t>
  </si>
  <si>
    <t>T001386</t>
  </si>
  <si>
    <t>A041600</t>
  </si>
  <si>
    <t>2012JJ00</t>
  </si>
  <si>
    <t>2013JJ00</t>
  </si>
  <si>
    <t>2016JJ00</t>
  </si>
  <si>
    <t>2014JJ00</t>
  </si>
  <si>
    <t>2015JJ00</t>
  </si>
  <si>
    <t>A041598</t>
  </si>
  <si>
    <t>Fysiotherapeuten</t>
  </si>
  <si>
    <t>A041645</t>
  </si>
  <si>
    <t>jaar</t>
  </si>
  <si>
    <t>beroep</t>
  </si>
  <si>
    <t>TypeInkomen</t>
  </si>
  <si>
    <t>Totaal apothekers</t>
  </si>
  <si>
    <t>Rijlabels</t>
  </si>
  <si>
    <t xml:space="preserve">Deze tabel toont de onderdelen van de beloning van werkzame apothekers en fysiotherapeuten. </t>
  </si>
  <si>
    <t xml:space="preserve">Er is uitgesplitst naar medisch geschoolden voor diverse typen werkenden (loondienst, zelfstandig, DGA) en er worden gemiddelden gegeven voor diverse typen inkomens in een verslagjaar. Met 'medisch geschoolden' wordt hier bedoeld: gediplomeerde zorgverleners die staan ingeschreven in het BIG-register (Beroepen in de Gezondheidszorg) en deel uitmaken van de BRP-bevolking (BasisRegistratie Personen) of in Nederland werkzaam zijn. In dit onderzoek zijn alleen apothekers en fysiotherapeuten geselecteerd. </t>
  </si>
  <si>
    <t xml:space="preserve">In 2014 is een sterke daling te zien van het aantal geregistreerde fysiotherapeuten in het BIG-register. Dit is het gevolg van een verplichte herregistratie en strengere werkervaringseisen. </t>
  </si>
  <si>
    <t>Deze data is als aanvullende statistische dienst geleverd aan het ministerie van VWS.</t>
  </si>
  <si>
    <r>
      <t>2.</t>
    </r>
    <r>
      <rPr>
        <sz val="7"/>
        <color indexed="56"/>
        <rFont val="Times New Roman"/>
        <family val="1"/>
      </rPr>
      <t xml:space="preserve">    </t>
    </r>
    <r>
      <rPr>
        <sz val="11"/>
        <color indexed="56"/>
        <rFont val="Arial"/>
        <family val="2"/>
      </rPr>
      <t>Aanleiding van het onderzoek</t>
    </r>
  </si>
  <si>
    <r>
      <t>3.</t>
    </r>
    <r>
      <rPr>
        <sz val="7"/>
        <color indexed="56"/>
        <rFont val="Times New Roman"/>
        <family val="1"/>
      </rPr>
      <t xml:space="preserve">    </t>
    </r>
    <r>
      <rPr>
        <sz val="11"/>
        <color indexed="56"/>
        <rFont val="Arial"/>
        <family val="2"/>
      </rPr>
      <t>Methode</t>
    </r>
  </si>
  <si>
    <r>
      <t>3.1</t>
    </r>
    <r>
      <rPr>
        <sz val="7"/>
        <color indexed="56"/>
        <rFont val="Times New Roman"/>
        <family val="1"/>
      </rPr>
      <t xml:space="preserve">  </t>
    </r>
    <r>
      <rPr>
        <sz val="11"/>
        <color indexed="56"/>
        <rFont val="Arial"/>
        <family val="2"/>
      </rPr>
      <t>Populatie</t>
    </r>
  </si>
  <si>
    <t>BIG-geregistreerde apothekers en fysiotherapeuten. Het aanleggen van het BIG-register is een taak die voortkomt uit de Wet BIG (Wet op de beroepen in de individuele gezondheidszorg). Het BIG-register verschaft duidelijkheid over de bevoegdheid van een zorgverlener.</t>
  </si>
  <si>
    <r>
      <t>Peildatum</t>
    </r>
    <r>
      <rPr>
        <sz val="10"/>
        <color indexed="8"/>
        <rFont val="Arial"/>
        <family val="2"/>
      </rPr>
      <t>: het gebruikte peilmoment in een verslagjaar is de laatste vrijdag voor kerst.</t>
    </r>
  </si>
  <si>
    <r>
      <t>3.2</t>
    </r>
    <r>
      <rPr>
        <sz val="7"/>
        <color indexed="56"/>
        <rFont val="Times New Roman"/>
        <family val="1"/>
      </rPr>
      <t xml:space="preserve">  </t>
    </r>
    <r>
      <rPr>
        <sz val="11"/>
        <color indexed="56"/>
        <rFont val="Arial"/>
        <family val="2"/>
      </rPr>
      <t>Onderwerpen</t>
    </r>
  </si>
  <si>
    <t>Horizontaal:</t>
  </si>
  <si>
    <t>Type inkomen</t>
  </si>
  <si>
    <r>
      <t>Gemiddeld jaarloon incl. bijzondere beloning</t>
    </r>
    <r>
      <rPr>
        <sz val="10"/>
        <color indexed="8"/>
        <rFont val="Arial"/>
        <family val="2"/>
      </rPr>
      <t xml:space="preserve">: Lonen inclusief bijzondere beloning, extra salaris, incidenteel salaris, overwerkvergoeding en vakantiegeld. De gegevens zijn afkomstig van bedrijfsgegevens uit de Loonaangifteketen (Polisadministratie) van de Belastingdienst en het UWV. Voor DGA’s geldt dat er een minimum is gesteld aan het ‘gebruikelijk loon’ dat ze aan zichzelf moeten uitbetalen. Het DGA loon is hier meegeteld in het ‘gemiddeld jaarloon inc. bijzondere beloning’. Werknemers die parttime werken of slechts een deel van het jaar hebben gewerkt tellen ook mee in het gemiddelde jaarloon. Het is dus niet gestandaardiseerd naar voltijdequivalenten. </t>
    </r>
  </si>
  <si>
    <r>
      <t>Gemiddelde winst</t>
    </r>
    <r>
      <rPr>
        <sz val="10"/>
        <color indexed="8"/>
        <rFont val="Arial"/>
        <family val="2"/>
      </rPr>
      <t>: Winst waarover inkomstenbelasting / premies volksverzekeringen / inkomstenafhankelijke bijdrage Zvw wordt betaald, oftewel fiscaal resultaat voor belasting vóór ondernemersaftrek vermeerderd met het saldo van investeringsaftrek en desinvesteringsbijtelling. Resultaat voor belastingen is de som van het bedrijfsresultaat (=verschil tussen bedrijfsopbrengsten en bedrijfslasten), het financieel resultaat en het buitengewoon resultaat. Persoonlijke kosten voor pensioenopbouw en arbeidsongeschiktheidsverzekeringen worden niet meegeteld bij de bedrijfslasten.</t>
    </r>
    <r>
      <rPr>
        <sz val="10"/>
        <color indexed="8"/>
        <rFont val="Arial"/>
        <family val="2"/>
      </rPr>
      <t xml:space="preserve"> De winstaangiftes zijn afkomstig van de belastingdienst.</t>
    </r>
  </si>
  <si>
    <r>
      <t>Gemiddeld inkomen uit overige arbeid</t>
    </r>
    <r>
      <rPr>
        <sz val="10"/>
        <color indexed="8"/>
        <rFont val="Arial"/>
        <family val="2"/>
      </rPr>
      <t>:</t>
    </r>
    <r>
      <rPr>
        <sz val="10"/>
        <color indexed="8"/>
        <rFont val="Arial"/>
        <family val="2"/>
      </rPr>
      <t xml:space="preserve"> Inkomsten uit werkzaamheden die niet in dienstbetrekking zijn verricht (bijvoorbeeld freelance inkomsten of meewerkbeloning in onderneming partner).</t>
    </r>
    <r>
      <rPr>
        <sz val="10"/>
        <color indexed="63"/>
        <rFont val="Arial"/>
        <family val="2"/>
      </rPr>
      <t xml:space="preserve"> De bron is het fiscaal bedrag zoals vermeld in de aangifte inkomstenbelasting. </t>
    </r>
    <r>
      <rPr>
        <sz val="10"/>
        <color indexed="8"/>
        <rFont val="Arial"/>
        <family val="2"/>
      </rPr>
      <t>Kosten die met de verwerving van dit inkomen zijn gemaakt zijn daarop in mindering gebracht.</t>
    </r>
  </si>
  <si>
    <r>
      <t>Gemiddelde dividenden aanmerkelijk belang</t>
    </r>
    <r>
      <rPr>
        <sz val="10"/>
        <color indexed="8"/>
        <rFont val="Arial"/>
        <family val="2"/>
      </rPr>
      <t>:</t>
    </r>
    <r>
      <rPr>
        <sz val="10"/>
        <color indexed="8"/>
        <rFont val="Arial"/>
        <family val="2"/>
      </rPr>
      <t xml:space="preserve"> Een DGA kan inkomen uit zijn/haar BV halen in de vorm van dividenden aanmerkelijk belang. Een aanmerkelijk belang ontstaat als een belastingplichtige ten minste 5% van het aandelenkapitaal van een vennootschap of coöperatie bezit. Indien de belastingplichtige een fiscale partner heeft, dient het belang van beide partners bij elkaar opgeteld te worden.</t>
    </r>
    <r>
      <rPr>
        <sz val="10"/>
        <color indexed="63"/>
        <rFont val="Arial"/>
        <family val="2"/>
      </rPr>
      <t xml:space="preserve"> De fiscale aangifte van dividenden aanmerkelijk belang kan namelijk over de fiscale partners worden verdeeld. Voor de microanalyses is daarom geaggregeerd naar huishoudensniveau, vervolgens zijn de dividenden weer verdeeld naar persoonsniveau (zie paragraaf 3.4 voor de gehanteerde methode). </t>
    </r>
  </si>
  <si>
    <r>
      <t>Gemiddeld gestandaardiseerd inkomen</t>
    </r>
    <r>
      <rPr>
        <sz val="10"/>
        <color indexed="8"/>
        <rFont val="Arial"/>
        <family val="2"/>
      </rPr>
      <t>:</t>
    </r>
    <r>
      <rPr>
        <sz val="10"/>
        <color indexed="8"/>
        <rFont val="Arial"/>
        <family val="2"/>
      </rPr>
      <t xml:space="preserve"> Het gestandaardiseerd inkomen is het besteedbaar inkomen gecorrigeerd voor verschillen in grootte en samenstelling van het huishouden. Deze correctie vindt plaats met behulp van zogenoemde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Omdat welvaart door individuen ervaren wordt, wordt het gestandaardiseerde inkomen aan elk van de leden van het huishouden toegekend.</t>
    </r>
  </si>
  <si>
    <t xml:space="preserve">Het besteedbaar inkomen van een huishouden bestaat uit het bruto-inkomen verminderd met betaalde inkomensoverdrachten zoals alimentatie van de ex-echtgeno(o)t(e), premies inkomensverzekeringen zoals premies betaald voor sociale verzekeringen, volksverzekeringen en particuliere verzekeringen in verband met werkloosheid, arbeidsongeschiktheid en ouderdom en nabestaanden, premies ziektekostenverzekeringen, en belastingen op inkomen en vermogen. </t>
  </si>
  <si>
    <t>Verticaal:</t>
  </si>
  <si>
    <t>Beroep</t>
  </si>
  <si>
    <t>De verzameling van werkzaamheden en taken, die behoren tot een baan van een persoon. Dit is de functie die een medische geschoolde op grond van zijn of haar afgeronde opleiding bevoegd is om uit te oefenen. Zonder geldige registratie in het BIG-register mag een persoon het desbetreffende beroep niet uitoefenen.</t>
  </si>
  <si>
    <t>Specialisme</t>
  </si>
  <si>
    <t>Een specifiek onderdeel van een beroep van medisch geschoolden waarvoor een aanvullende opleiding nodig is. Zonder geldige registratie op een specialisme in het BIG-register mag een medisch geschoold persoon het desbetreffende specialisme niet uitoefenen, ook al is hij of zij bevoegd om het bijbehorende beroep uit te oefenen.</t>
  </si>
  <si>
    <t>Type werkenden</t>
  </si>
  <si>
    <r>
      <t>Totaal alle typen inkomens</t>
    </r>
    <r>
      <rPr>
        <sz val="10"/>
        <color indexed="8"/>
        <rFont val="Arial"/>
        <family val="2"/>
      </rPr>
      <t>: een op de peildatum BIG-geregistreerde zorgverlener die in loondienst van een organisatie óf als zelfstandige actief is in de sector zorg van het SBI. Alle inkomsten onderwerpen worden over deze groep gemiddeld. DGA loon en loon uit dienstverband zijn beide onderdeel van de variabele ‘</t>
    </r>
    <r>
      <rPr>
        <sz val="10"/>
        <color indexed="8"/>
        <rFont val="Arial"/>
        <family val="2"/>
      </rPr>
      <t>Gemiddeld jaarloon incl. bijzondere beloning</t>
    </r>
    <r>
      <rPr>
        <sz val="10"/>
        <color indexed="8"/>
        <rFont val="Arial"/>
        <family val="2"/>
      </rPr>
      <t>’.</t>
    </r>
  </si>
  <si>
    <r>
      <t>Alleen werknemer (excl. DGA)</t>
    </r>
    <r>
      <rPr>
        <sz val="10"/>
        <color indexed="8"/>
        <rFont val="Arial"/>
        <family val="2"/>
      </rPr>
      <t>: een op de peildatum BIG-geregistreerde zorgverlener die in loondienst is van een organisatie in de sector zorg van het SBI en geen directeur-grootaandeelhouder is.</t>
    </r>
  </si>
  <si>
    <r>
      <t>Alleen zelfstandige (excl. DGA)</t>
    </r>
    <r>
      <rPr>
        <sz val="10"/>
        <color indexed="8"/>
        <rFont val="Arial"/>
        <family val="2"/>
      </rPr>
      <t>: een op de peildatum BIG-geregistreerde zorgverlener die in het verslagjaar als zelfstandige actief is en daarnaast op de peildatum geen baan in loondienst heeft en geen directeur-grootaandeelhouder is.</t>
    </r>
  </si>
  <si>
    <r>
      <t>DGA (al dan niet in combinatie met zelfstandige of werknemer)</t>
    </r>
    <r>
      <rPr>
        <sz val="10"/>
        <color indexed="8"/>
        <rFont val="Arial"/>
        <family val="2"/>
      </rPr>
      <t>: een op de peildatum BIG-geregistreerde zorgverlener die eigenaar is van een bedrijf die ook de functie heeft van directeur. Het inkomen van een DGA bestaat uit DGA loon en winstuitkering (dividend uit aanmerkelijk belang). Het DGA loon wordt meegenomen in de variabele ‘</t>
    </r>
    <r>
      <rPr>
        <sz val="10"/>
        <color indexed="8"/>
        <rFont val="Arial"/>
        <family val="2"/>
      </rPr>
      <t>Gemiddeld jaarloon incl. bijzondere beloning</t>
    </r>
    <r>
      <rPr>
        <sz val="10"/>
        <color indexed="8"/>
        <rFont val="Arial"/>
        <family val="2"/>
      </rPr>
      <t>’.</t>
    </r>
  </si>
  <si>
    <r>
      <t>Overig</t>
    </r>
    <r>
      <rPr>
        <sz val="10"/>
        <color indexed="8"/>
        <rFont val="Arial"/>
        <family val="2"/>
      </rPr>
      <t xml:space="preserve">: Zorgverlener met overige arbeid: een op de peildatum BIG-geregistreerde zorgverlener die in loondienst van een organisatie óf als zelfstandige actief is in de sector zorg van het SBI, en daarnaast een bedrag groter dan ca. 2 duizend euro*  bij overige arbeid in de inkomstenbelasting heeft opgegeven. </t>
    </r>
  </si>
  <si>
    <t>Of:</t>
  </si>
  <si>
    <t>Zowel werknemer als zelfstandige (excl. DGA): een op de peildatum BIG-geregistreerde zorgverlener die in loondienst van een organisatie is en tevens in het verslagjaar als zelfstandige actief is, in ieder geval één van beide in de sector zorg van het SBI, en daarnaast geen directeur-grootaandeelhouder is.</t>
  </si>
  <si>
    <t>*Het bedrag voor de algemene heffingskorting is als grens gebruikt</t>
  </si>
  <si>
    <r>
      <t>3.3</t>
    </r>
    <r>
      <rPr>
        <sz val="7"/>
        <color indexed="56"/>
        <rFont val="Times New Roman"/>
        <family val="1"/>
      </rPr>
      <t xml:space="preserve">  </t>
    </r>
    <r>
      <rPr>
        <sz val="11"/>
        <color indexed="56"/>
        <rFont val="Arial"/>
        <family val="2"/>
      </rPr>
      <t>Databronnen</t>
    </r>
  </si>
  <si>
    <r>
      <t>BIG</t>
    </r>
    <r>
      <rPr>
        <sz val="10"/>
        <color indexed="8"/>
        <rFont val="Arial"/>
        <family val="2"/>
      </rPr>
      <t xml:space="preserve">: </t>
    </r>
    <r>
      <rPr>
        <sz val="10"/>
        <color indexed="8"/>
        <rFont val="Arial"/>
        <family val="2"/>
      </rPr>
      <t>Het vastleggen van de bevoegdheid van een persoon tot het uitoefenen van een beroep in de individuele gezondheidszorg in het BIG-register. Het aanleggen van het BIG-register is een taak van de overheid die voortkomt uit de Wet BIG (Wet op de beroepen in de individuele gezondheidszorg). Het gaat om deze beroepen: apothekers, artsen, fysiotherapeuten, gezondheidszorgpsychologen, psychotherapeuten, tandartsen, verloskundigen, verpleegkundigen.</t>
    </r>
  </si>
  <si>
    <r>
      <t>Standaard Bedrijfsindeling 2008 (SBI 2008)</t>
    </r>
    <r>
      <rPr>
        <sz val="10"/>
        <color indexed="8"/>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</si>
  <si>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indexed="8"/>
        <rFont val="Arial"/>
        <family val="2"/>
      </rPr>
      <t xml:space="preserve">: Voor het bepalen van de SBI van zelfstandigen en de SBI van de bedrijven waar werknemers in loondienst zijn wordt gebruik gemaakt van het Algemeen Bedrijvenregister (ABR) van het CBS, welke gebaseerd is op het Handelsregister (HR). </t>
    </r>
  </si>
  <si>
    <r>
      <t>SSB</t>
    </r>
    <r>
      <rPr>
        <sz val="10"/>
        <color indexed="8"/>
        <rFont val="Arial"/>
        <family val="2"/>
      </rPr>
      <t>:</t>
    </r>
    <r>
      <rPr>
        <sz val="10"/>
        <color indexed="8"/>
        <rFont val="Arial"/>
        <family val="2"/>
      </rPr>
      <t xml:space="preserve"> Het Stelsel van Sociaal-statistische Bestanden (SSB) van het CBS. Het SSB is een stelsel van onderling koppelbare bestanden van het CBS met gegevens op persoonsniveau. Het SSB bevat de belangrijkste demografische en sociaaleconomische gegevens over inwoners van Nederland. Om de werkgelegenheid in de zorg in kaart te brengen zijn ook gegevens uit het register over beroepen in de individuele gezondheidszorg (BIG-register) in het SSB opgenomen. Uit het SSB zijn de banenbestanden op basis van de polisadministratie van het </t>
    </r>
    <r>
      <rPr>
        <b/>
        <sz val="10"/>
        <color indexed="8"/>
        <rFont val="Arial"/>
        <family val="2"/>
      </rPr>
      <t>UWV</t>
    </r>
    <r>
      <rPr>
        <sz val="10"/>
        <color indexed="8"/>
        <rFont val="Arial"/>
        <family val="2"/>
      </rPr>
      <t xml:space="preserve"> gebruikt, gecombineerd met de informatie van de </t>
    </r>
    <r>
      <rPr>
        <b/>
        <sz val="10"/>
        <color indexed="8"/>
        <rFont val="Arial"/>
        <family val="2"/>
      </rPr>
      <t>belastingdienst</t>
    </r>
    <r>
      <rPr>
        <sz val="10"/>
        <color indexed="8"/>
        <rFont val="Arial"/>
        <family val="2"/>
      </rPr>
      <t xml:space="preserve"> over personen met inkomsten uit eigen onderneming, over dividenden aanmerkelijk belang en over personen met inkomsten uit overige arbeid. </t>
    </r>
  </si>
  <si>
    <r>
      <t>3.4</t>
    </r>
    <r>
      <rPr>
        <sz val="7"/>
        <color indexed="56"/>
        <rFont val="Times New Roman"/>
        <family val="1"/>
      </rPr>
      <t xml:space="preserve">  </t>
    </r>
    <r>
      <rPr>
        <sz val="11"/>
        <color indexed="56"/>
        <rFont val="Arial"/>
        <family val="2"/>
      </rPr>
      <t>Databewerking</t>
    </r>
  </si>
  <si>
    <t xml:space="preserve">Zorgverleners uit het BIG register zijn geselecteerd met op de peildatum (laatste vrijdag voor kerst) een geldige inschrijving. Vervolgens worden die personen geselecteerd die op de peildatum werk in loondienst of als zelfstandige hebben. Als zorgverleners meer dan 1 beroep hebben wordt er één hoofdberoep gekozen. Uit de polisadministratie worden vervolgens de jaarlonen van alle banen behorende bij de persoon gesommeerd. Ook volgt uit de polisadministratie of de persoon op de peildatum een DGA baan heeft. </t>
  </si>
  <si>
    <t>Winsten van zelfstandigen zijn niet altijd bekend omdat de belastingaangifte kan worden uitgesteld. De winsten van het verslagjaar, en in beperkte mate van voorlopige aanslagen of teruggaven,  zijn gebruikt bij het berekenen van de gemiddelde winst. Winsten van zelfstandigen die onbekend waren zijn geïmputeerd op basis van een weegmodel van leeftijd x geslacht x type zorgverlener x specialisme x type inkomen.</t>
  </si>
  <si>
    <r>
      <t xml:space="preserve">De </t>
    </r>
    <r>
      <rPr>
        <sz val="10"/>
        <color indexed="8"/>
        <rFont val="Arial"/>
        <family val="2"/>
      </rPr>
      <t>dividenden aanmerkelijk belang van een DGA kunnen ook worden geboekt bij de fiscale partner. We hebben daarom een correctie doorgevoerd: de dividenden aanmerkelijk belang worden naar huishouden geaggregeerd en vervolgens naar rato van DGA loon aan de personen in het huishouden toegewezen. Het kan echter voorkomen dat er dividenden uit aanmerkelijk belang worden verkregen uit een andere onderneming; dit kan ook buiten de zorg zijn en kan ook zonder DGA te zijn. Indien in het huishouden dan wel een DGA aanwezig is worden alle dividenden aanmerkelijk belang voor dat huishouden aan de DGA toegewezen. Het gecorrigeerde dividend aanmerkelijk belang zal dus iets hoger kunnen zijn dan puur de dividenden uit BV’s.</t>
    </r>
  </si>
  <si>
    <r>
      <t>4.</t>
    </r>
    <r>
      <rPr>
        <sz val="7"/>
        <color indexed="56"/>
        <rFont val="Times New Roman"/>
        <family val="1"/>
      </rPr>
      <t xml:space="preserve">    </t>
    </r>
    <r>
      <rPr>
        <sz val="11"/>
        <color indexed="56"/>
        <rFont val="Arial"/>
        <family val="2"/>
      </rPr>
      <t>Toelichting op de resultaten</t>
    </r>
  </si>
  <si>
    <t xml:space="preserve">De totale bruto inkomens voor loon, DGA loon, dividenden en winst zijn eigenlijk niet met elkaar te vergelijken omdat ze in verschillende belastingregimes vallen. Ook sparen voor pensioen of arbeidsongeschiktheidsverzekeringen zijn anders geregeld bij loondienst, DGA’s en zelfstandigen. De absolute hoogtes van de bedragen kunnen niet zondermeer bij elkaar opgeteld worden. </t>
  </si>
  <si>
    <t>Door de verschillende fiscale regimes kun je de diverse typen inkomens van zorgverleners alleen netto vergelijken. Het is echter zo dat de netto inkomens alleen goed op huishoudniveau bepaald kunnen worden. Het besteedbaar inkomen per huishouden wordt gestandaardiseerd door te corrigeren voor de omvang en samenstelling van het gezin zodat het toch op persoonsniveau vergelijkbaar is. Let wel, dit gestandaardiseerde huishoudinkomen is dus mede gebaseerd op (eventuele) inkomens van de andere leden van het huishouden.</t>
  </si>
  <si>
    <t xml:space="preserve">De winstinkomens van inkomensbelasting(ib)-ondernemers en DGA’s worden verschillend belast. Winstinkomens van ib-ondernemers vallen in box 1 van het belastingstelsel. Het loon van DGA’s wordt ook in box 1 belast. De bv’s waarin zij een aanmerkelijk belang hebben betalen vennootschapsbelasting (vpb) over de winst en de DGA’s betalen box 2-belasting over de uitgekeerde winst. Loon wordt in box 1 van de inkomstenbelasting belast tegen een progressief tarief dat kan oplopen tot 52%. Dividend wordt belast in box 2, tegen een tarief van 25% (namelijk 15% dividendbelasting en 10% aanvullende inkomstenbelasting). Voor een DGA is een mix van loon en dividend belastingtechnisch gezien gunstiger dan alleen loon. Door de belastingdienst wordt er wel een minimum voor het loon vastgesteld, het zogenaamd gebruikelijk loon. </t>
  </si>
  <si>
    <t xml:space="preserve">In het vergelijken van de bedragen spelen ook nog premies zoals pensioenpremies, zorgverzekeringpremies en allerlei verzekeringen een rol. </t>
  </si>
  <si>
    <t xml:space="preserve">Voor dividenden aanmerkelijk belang geldt dat het belastingtarief per jaar kan verschillen, zo was in 2014 sprake van een ‘tax holiday’ waarin het box-2 tarief tijdelijk 22% was in plaats van 25%. Dat dit voor extra opnames van dividend heeft gezorgd in 2014. </t>
  </si>
  <si>
    <t xml:space="preserve">Voor dividenden aanmerkelijk belang is het zo dat het bedrag ook bij de fiscale partner geboekt kan worden voor een zo optimaal mogelijke belastingopgave op huishoudensniveau. Hiervoor is zo goed mogelijk gecorrigeerd door alle dividenden aanmerkelijk belang van huishoudens met een DGA ook aan de DGA toe te wijzen. </t>
  </si>
  <si>
    <t>5.Afkortingen</t>
  </si>
  <si>
    <r>
      <t xml:space="preserve">ABR </t>
    </r>
    <r>
      <rPr>
        <sz val="10"/>
        <color indexed="8"/>
        <rFont val="Arial"/>
        <family val="2"/>
      </rPr>
      <t xml:space="preserve"> - Algemeen Bedrijvenregister</t>
    </r>
  </si>
  <si>
    <r>
      <t>BIG</t>
    </r>
    <r>
      <rPr>
        <sz val="10"/>
        <color indexed="8"/>
        <rFont val="Arial"/>
        <family val="2"/>
      </rPr>
      <t xml:space="preserve"> - Beroepen in de individuele gezondheidszorg</t>
    </r>
  </si>
  <si>
    <r>
      <t>BV</t>
    </r>
    <r>
      <rPr>
        <sz val="10"/>
        <color indexed="8"/>
        <rFont val="Arial"/>
        <family val="2"/>
      </rPr>
      <t xml:space="preserve"> – Besloten vennootschap</t>
    </r>
  </si>
  <si>
    <r>
      <t>CBS</t>
    </r>
    <r>
      <rPr>
        <sz val="10"/>
        <color indexed="8"/>
        <rFont val="Arial"/>
        <family val="2"/>
      </rPr>
      <t xml:space="preserve"> - Centraal Bureau voor de Statistiek</t>
    </r>
  </si>
  <si>
    <r>
      <t xml:space="preserve">DGA </t>
    </r>
    <r>
      <rPr>
        <sz val="10"/>
        <color indexed="8"/>
        <rFont val="Arial"/>
        <family val="2"/>
      </rPr>
      <t>- Directeur-grootaandeelhouder</t>
    </r>
  </si>
  <si>
    <r>
      <t>HR</t>
    </r>
    <r>
      <rPr>
        <sz val="10"/>
        <color indexed="8"/>
        <rFont val="Arial"/>
        <family val="2"/>
      </rPr>
      <t xml:space="preserve"> - Handelsregister</t>
    </r>
  </si>
  <si>
    <r>
      <t>IB</t>
    </r>
    <r>
      <rPr>
        <sz val="10"/>
        <color indexed="8"/>
        <rFont val="Arial"/>
        <family val="2"/>
      </rPr>
      <t xml:space="preserve"> - Inkomstenbelasting</t>
    </r>
  </si>
  <si>
    <r>
      <t>SBI</t>
    </r>
    <r>
      <rPr>
        <sz val="10"/>
        <color indexed="8"/>
        <rFont val="Arial"/>
        <family val="2"/>
      </rPr>
      <t xml:space="preserve"> – Standaard Bedrijfsindeling</t>
    </r>
  </si>
  <si>
    <r>
      <t>SSB</t>
    </r>
    <r>
      <rPr>
        <sz val="10"/>
        <color indexed="8"/>
        <rFont val="Arial"/>
        <family val="2"/>
      </rPr>
      <t xml:space="preserve"> – Stelsel van Sociaal-statistische bestanden</t>
    </r>
  </si>
  <si>
    <r>
      <t>UWV</t>
    </r>
    <r>
      <rPr>
        <sz val="10"/>
        <color indexed="8"/>
        <rFont val="Arial"/>
        <family val="2"/>
      </rPr>
      <t xml:space="preserve"> - Uitvoeringsinstituut Werknemersverzekeringen</t>
    </r>
  </si>
  <si>
    <r>
      <t>VPB</t>
    </r>
    <r>
      <rPr>
        <sz val="10"/>
        <color indexed="8"/>
        <rFont val="Arial"/>
        <family val="2"/>
      </rPr>
      <t xml:space="preserve"> – Vennootschapsbelasting</t>
    </r>
  </si>
  <si>
    <t>Alleen werknemer (excl. DGA)</t>
  </si>
  <si>
    <t>Alleen zelfstandige (excl. DGA)</t>
  </si>
  <si>
    <t>DGA (al dan niet in combinatie met zelfstandige of werknemer)</t>
  </si>
  <si>
    <t>Ziekenhuisfarmacie</t>
  </si>
  <si>
    <t>winstMetImputatie</t>
  </si>
  <si>
    <t>2016*</t>
  </si>
  <si>
    <t>2015*</t>
  </si>
  <si>
    <t>x 1 000 euro</t>
  </si>
  <si>
    <t>Tabel</t>
  </si>
  <si>
    <t>Beloning van apothekers en fysiotherapeuten; type werkenden, beroep, specialisme, 2011-2016</t>
  </si>
  <si>
    <t>aantal x 1000</t>
  </si>
  <si>
    <t>Gemiddeld jaarloon incl. bijzondere beloning per vte</t>
  </si>
  <si>
    <t>Gemiddeld jaarloon incl. bijzondere beloning</t>
  </si>
  <si>
    <t>Gemiddeld inkomen uit overige arbeid</t>
  </si>
  <si>
    <t>Gemiddeld gestandaardiseerd inkomen</t>
  </si>
  <si>
    <t>Gemiddelde dividenden aanmerkelijk belang</t>
  </si>
  <si>
    <t>Gemiddeld jaarloon excl. bijz. beloning</t>
  </si>
  <si>
    <t>Gemiddelde winst</t>
  </si>
  <si>
    <t>Werkzaam in de zorg en zorgverwante takken</t>
  </si>
  <si>
    <t>beroep/specialisme (kies in filter -&gt;)</t>
  </si>
  <si>
    <r>
      <t>1.</t>
    </r>
    <r>
      <rPr>
        <sz val="7"/>
        <color indexed="56"/>
        <rFont val="Times New Roman"/>
        <family val="1"/>
      </rPr>
      <t xml:space="preserve">    </t>
    </r>
    <r>
      <rPr>
        <sz val="11"/>
        <color indexed="56"/>
        <rFont val="Arial"/>
        <family val="2"/>
      </rPr>
      <t>Toelichting</t>
    </r>
  </si>
  <si>
    <r>
      <t>Gemiddeld jaarloon excl. bijz. beloning</t>
    </r>
    <r>
      <rPr>
        <sz val="10"/>
        <color indexed="8"/>
        <rFont val="Arial"/>
        <family val="2"/>
      </rPr>
      <t>: Gemiddeld jaarloon exclusief bijzondere beloning: Lonen exclusief bijzondere beloning, extra salaris, incidenteel salaris, overwerkvergoeding en vakantiegeld. De gegevens zijn afkomstig van bedrijfsgegevens uit de Loonaangifteketen (Polisadministratie) van de Belastingdienst en het UWV. Voor DGA's geldt dat er een minimum is gesteld aan het 'gebruikelijk loon' dat ze aan zichzelf moeten uitbetalen. Het DGA loon is meegeteld in het 'gemiddeld jaarloon excl. bijzondere beloning'. Werknemers die parttime werken of slechts een deel van het jaar hebben gewerkt tellen ook mee in het gemiddelde jaarloon. Het is dus niet gestandaardiseerd naar voltijdequivalenten.</t>
    </r>
  </si>
  <si>
    <r>
      <t>De cijfers zijn afgerond op honderdtallen.</t>
    </r>
    <r>
      <rPr>
        <sz val="11"/>
        <color theme="1"/>
        <rFont val="Calibri"/>
        <family val="2"/>
      </rPr>
      <t xml:space="preserve"> </t>
    </r>
    <r>
      <rPr>
        <sz val="10"/>
        <color indexed="8"/>
        <rFont val="Arial"/>
        <family val="2"/>
      </rPr>
      <t xml:space="preserve">Hierdoor kan het voorkomen dat de som van de detailgegevens afwijkt van het totaal. </t>
    </r>
    <r>
      <rPr>
        <sz val="10"/>
        <color indexed="8"/>
        <rFont val="Arial"/>
        <family val="2"/>
      </rPr>
      <t>Wanneer het aantal werkzame personen in een bepaalde categorie minder is dan 100, wordt het gemiddelde inkomen niet weergegeven (of</t>
    </r>
    <r>
      <rPr>
        <sz val="10"/>
        <color indexed="8"/>
        <rFont val="Arial"/>
        <family val="2"/>
      </rPr>
      <t xml:space="preserve"> onderdrukt). Daarnaast worden enkele niet relevante combinaties van categorieën en variabelen onderdrukt. </t>
    </r>
  </si>
  <si>
    <t xml:space="preserve">Omdat het bepalen van het type inkomen van een zorgverlener op peildatum gebeurt is het heel goed mogelijk dat er in het gehele jaar een ander inkomen is verkregen dan bij dat type hoort. Zo kan een DGA die eind december DGA is eerder dat jaar nog winst als zelfstandige hebben gehad. Daarnaast is het ook mogelijk om meerdere banen naast elkaar te hebben. Het komt dus voor dat alle soorten inkomsten bij alle categorieën voor type zorgverleners waarden als gemiddelde opleveren, zij het vaak lage getallen. Daarom staat er bijvoorbeeld bij de categorie ‘alleen zelfstandige (excl. DGA)’ geen waarde bij ‘Gemiddeld jaarloon incl. bijzondere beloning’, het komt namelijk voor maar is onderdrukt. </t>
  </si>
  <si>
    <t>De cijfers zijn voor de laatste 2 jaren voorlopig (aangeduid met * ). De overige jaren zijn definitieve cijfers. Voor het laatste jaar zijn variabelen die gebaseerd zijn op belastingaangiften nog niet beschikbaar.</t>
  </si>
  <si>
    <r>
      <t>Aantal werkzaam in de zorg en zorgverwante takken</t>
    </r>
    <r>
      <rPr>
        <sz val="10"/>
        <color indexed="8"/>
        <rFont val="Arial"/>
        <family val="2"/>
      </rPr>
      <t>: Zorgverleners die op de peildatum werk in loondienst of als zelfstandige hebben in de zorgsectoren van Standaard Bedrijfsindeling 2008 (SBI 2008). Dit zijn SBI-codes beginnend met 86, 87 of 88. Daarnaast zijn personen die werkzaam zijn in zorgverwante takken meegenomen voor zorgaanbod dat niet direct binnen de Nederlandse gezondheids- en welzijnszorg valt maar waar wel werkzame zorgprofessionals verwacht mogen worden, zoals het onderwijs, de overheid of zorg ondersteunende bedrijven zoals zorgverzekeraars, farmaceutische industrie en apotheken.</t>
    </r>
  </si>
  <si>
    <t>Waarden</t>
  </si>
  <si>
    <t>De afgelopen jaren hebben, onder aanvuring vanuit het ministerie van VWS, zorgverzekeraars lagere medicijnprijzen bedongen, waardoor apotheken hun winsten zagen inzakken. Het gevolg dat er grote ketens zijn ontstaan die een groot deel van de zelfstandige apothekers hebben overgenomen of verdrongen op de markt. Het ministerie van VWS is daarom geïnteresseerd in statistische gegevens over winsten van apothekers als zelfstandige ondernemers in de loop van de tijd. Omdat zelfstandig ondernemers ook DGA’s (Directeur-grootaandeelhouder) kunnen zijn en er mogelijk een verschuiving naar loondienst plaatsvindt, heeft het CBS alle beloningstypen (winst, loon, DGA loon, dividenden aanmerkelijk belang, bedragen overige arbeid) van apothekers geanalyseerd. Deze gegevens voor artsen, huisartsen en tandartsen waren al op statline beschikbaar maar voor apothekers niet. Het ministerie van VWS had ter referentie ook behoefte aan gegevens over de inkomens van fysiotherapeuten, naast de al beschikbare gegevens van tandartsen, huisartsen en medisch specialisten (zie link hieronder).</t>
  </si>
  <si>
    <t>Beloning van in zorg werkzame artsen; beroep en specialisme</t>
  </si>
  <si>
    <t>Bron: CBS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</si>
</sst>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56">
    <font>
      <sz val="11"/>
      <color theme="1"/>
      <name val="Calibri"/>
      <family val="2"/>
    </font>
    <font>
      <sz val="11"/>
      <color indexed="8"/>
      <name val="Calibri"/>
      <family val="2"/>
    </font>
    <font>
      <sz val="11"/>
      <color indexed="56"/>
      <name val="Arial"/>
      <family val="2"/>
    </font>
    <font>
      <sz val="7"/>
      <color indexed="56"/>
      <name val="Times New Roman"/>
      <family val="1"/>
    </font>
    <font>
      <sz val="10"/>
      <color indexed="8"/>
      <name val="Arial"/>
      <family val="2"/>
    </font>
    <font>
      <sz val="10"/>
      <color indexed="63"/>
      <name val="Arial"/>
      <family val="2"/>
    </font>
    <font>
      <b/>
      <sz val="10"/>
      <color indexed="8"/>
      <name val="Arial"/>
      <family val="2"/>
    </font>
    <font>
      <b/>
      <sz val="9"/>
      <name val="Arial"/>
      <family val="2"/>
    </font>
    <font>
      <i/>
      <sz val="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indexed="8"/>
      <name val="Arial"/>
      <family val="2"/>
    </font>
    <font>
      <b/>
      <i/>
      <sz val="10"/>
      <color indexed="8"/>
      <name val="Arial"/>
      <family val="2"/>
    </font>
    <font>
      <vertAlign val="superscript"/>
      <sz val="11"/>
      <color indexed="8"/>
      <name val="Calibri"/>
      <family val="2"/>
    </font>
    <font>
      <sz val="8"/>
      <name val="Segoe UI"/>
      <family val="2"/>
    </font>
    <font>
      <u val="single"/>
      <sz val="11"/>
      <color indexed="30"/>
      <name val="Calibri"/>
      <family val="2"/>
    </font>
    <font>
      <sz val="8"/>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rgb="FF1F497D"/>
      <name val="Arial"/>
      <family val="2"/>
    </font>
    <font>
      <sz val="11"/>
      <color theme="1"/>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b/>
      <i/>
      <sz val="10"/>
      <color theme="1"/>
      <name val="Arial"/>
      <family val="2"/>
    </font>
    <font>
      <vertAlign val="superscript"/>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0" borderId="3" applyNumberFormat="0" applyFill="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32">
    <xf numFmtId="0" fontId="0" fillId="0" borderId="0" xfId="0" applyFont="1" applyAlignment="1">
      <alignment/>
    </xf>
    <xf numFmtId="0" fontId="0" fillId="0" borderId="0" xfId="0" applyAlignment="1">
      <alignment horizontal="left"/>
    </xf>
    <xf numFmtId="0" fontId="48" fillId="0" borderId="0" xfId="0" applyFont="1" applyAlignment="1">
      <alignment horizontal="left" vertical="center" wrapText="1"/>
    </xf>
    <xf numFmtId="0" fontId="49" fillId="0" borderId="0" xfId="0" applyFont="1" applyAlignment="1">
      <alignment horizontal="left" vertical="center" wrapText="1"/>
    </xf>
    <xf numFmtId="0" fontId="48" fillId="33" borderId="0" xfId="0" applyFont="1" applyFill="1" applyAlignment="1">
      <alignment horizontal="left" vertical="center" wrapText="1"/>
    </xf>
    <xf numFmtId="0" fontId="0" fillId="0" borderId="0" xfId="0" applyAlignment="1">
      <alignment horizontal="left" wrapText="1"/>
    </xf>
    <xf numFmtId="0" fontId="50" fillId="0" borderId="0" xfId="0" applyFont="1" applyAlignment="1">
      <alignment/>
    </xf>
    <xf numFmtId="0" fontId="51" fillId="0" borderId="0" xfId="0" applyFont="1" applyAlignment="1">
      <alignment/>
    </xf>
    <xf numFmtId="164" fontId="8" fillId="34" borderId="0" xfId="0" applyNumberFormat="1" applyFont="1" applyFill="1" applyBorder="1" applyAlignment="1">
      <alignment horizontal="left" vertical="top"/>
    </xf>
    <xf numFmtId="0" fontId="8" fillId="34" borderId="0" xfId="0" applyFont="1" applyFill="1" applyBorder="1" applyAlignment="1">
      <alignment horizontal="left" vertical="top"/>
    </xf>
    <xf numFmtId="0" fontId="51" fillId="0" borderId="0" xfId="0" applyFont="1" applyAlignment="1">
      <alignment wrapText="1"/>
    </xf>
    <xf numFmtId="164" fontId="7" fillId="34" borderId="10" xfId="0" applyNumberFormat="1" applyFont="1" applyFill="1" applyBorder="1" applyAlignment="1">
      <alignment/>
    </xf>
    <xf numFmtId="0" fontId="51" fillId="0" borderId="0" xfId="0" applyFont="1" applyAlignment="1">
      <alignment horizontal="left" vertical="center" wrapText="1"/>
    </xf>
    <xf numFmtId="0" fontId="51" fillId="33" borderId="0" xfId="0" applyFont="1" applyFill="1" applyAlignment="1">
      <alignment horizontal="left" vertical="center" wrapText="1"/>
    </xf>
    <xf numFmtId="0" fontId="52" fillId="33" borderId="0" xfId="0" applyFont="1" applyFill="1" applyAlignment="1">
      <alignment horizontal="left" vertical="center" wrapText="1"/>
    </xf>
    <xf numFmtId="0" fontId="53" fillId="33" borderId="0" xfId="0" applyFont="1" applyFill="1" applyAlignment="1">
      <alignment horizontal="left" vertical="center" wrapText="1"/>
    </xf>
    <xf numFmtId="0" fontId="53" fillId="0" borderId="0" xfId="0" applyFont="1" applyAlignment="1">
      <alignment horizontal="left" vertical="center" wrapText="1"/>
    </xf>
    <xf numFmtId="0" fontId="54" fillId="0" borderId="0" xfId="0" applyFont="1" applyAlignment="1">
      <alignment horizontal="left" vertical="center" wrapText="1"/>
    </xf>
    <xf numFmtId="0" fontId="52" fillId="0" borderId="0" xfId="0" applyFont="1" applyAlignment="1">
      <alignment horizontal="left" vertical="center" wrapText="1"/>
    </xf>
    <xf numFmtId="0" fontId="50" fillId="0" borderId="0" xfId="0" applyFont="1" applyAlignment="1">
      <alignment horizontal="left" vertical="center" wrapText="1"/>
    </xf>
    <xf numFmtId="0" fontId="54" fillId="33" borderId="0" xfId="0" applyFont="1" applyFill="1" applyAlignment="1">
      <alignment horizontal="left" vertical="center" wrapText="1"/>
    </xf>
    <xf numFmtId="0" fontId="55" fillId="0" borderId="0" xfId="0" applyFont="1" applyAlignment="1">
      <alignment horizontal="left" vertical="center" wrapText="1"/>
    </xf>
    <xf numFmtId="0" fontId="0" fillId="0" borderId="0" xfId="0" applyAlignment="1">
      <alignment horizontal="left" vertical="center" wrapText="1"/>
    </xf>
    <xf numFmtId="0" fontId="51" fillId="0" borderId="0" xfId="0" applyFont="1" applyAlignment="1">
      <alignment/>
    </xf>
    <xf numFmtId="0" fontId="51" fillId="0" borderId="0" xfId="0" applyFont="1" applyAlignment="1">
      <alignment/>
    </xf>
    <xf numFmtId="0" fontId="51" fillId="0" borderId="0" xfId="0" applyFont="1" applyAlignment="1">
      <alignment horizontal="left"/>
    </xf>
    <xf numFmtId="0" fontId="51" fillId="0" borderId="0" xfId="0" applyNumberFormat="1" applyFont="1" applyAlignment="1">
      <alignment/>
    </xf>
    <xf numFmtId="0" fontId="51" fillId="0" borderId="0" xfId="0" applyFont="1" applyAlignment="1">
      <alignment horizontal="left" indent="1"/>
    </xf>
    <xf numFmtId="0" fontId="51" fillId="0" borderId="0" xfId="0" applyFont="1" applyAlignment="1">
      <alignment wrapText="1"/>
    </xf>
    <xf numFmtId="0" fontId="51" fillId="0" borderId="0" xfId="0" applyFont="1" applyAlignment="1">
      <alignment wrapText="1"/>
    </xf>
    <xf numFmtId="0" fontId="36" fillId="0" borderId="0" xfId="43" applyAlignment="1">
      <alignment horizontal="left" vertical="center" wrapText="1"/>
    </xf>
    <xf numFmtId="0" fontId="30" fillId="34" borderId="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dxfs count="15">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name val="Arial"/>
      </font>
      <border/>
    </dxf>
    <dxf>
      <font>
        <sz val="10"/>
      </font>
      <border/>
    </dxf>
    <dxf>
      <alignment wrapText="1" readingOrder="0"/>
      <border/>
    </dxf>
    <dxf>
      <font>
        <color rgb="FF9C65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N151" sheet="data"/>
  </cacheSource>
  <cacheFields count="14">
    <cacheField name="jaar">
      <sharedItems containsBlank="1" containsMixedTypes="1" containsNumber="1" containsInteger="1" count="9">
        <n v="2011"/>
        <n v="2012"/>
        <n v="2013"/>
        <n v="2014"/>
        <s v="2015*"/>
        <s v="2016*"/>
        <m/>
        <n v="2015"/>
        <n v="2016"/>
      </sharedItems>
    </cacheField>
    <cacheField name="beroep">
      <sharedItems containsBlank="1" containsMixedTypes="0" count="6">
        <s v="Totaal apothekers"/>
        <s v="Fysiotherapeuten"/>
        <s v="Apothekers zonder specialisme"/>
        <s v="Ziekenhuisfarmacie"/>
        <m/>
        <s v=" Ziekenhuisfarmacie"/>
      </sharedItems>
    </cacheField>
    <cacheField name="TypeInkomen">
      <sharedItems containsBlank="1" containsMixedTypes="0" count="9">
        <s v="overig"/>
        <s v="Totaal alle typen inkomens"/>
        <s v="Alleen werknemer (excl. DGA)"/>
        <s v="Alleen zelfstandige (excl. DGA)"/>
        <s v="DGA (al dan niet in combinatie met zelfstandige of werknemer)"/>
        <m/>
        <s v="alleen winst"/>
        <s v="DGA"/>
        <s v="alleen loon"/>
      </sharedItems>
    </cacheField>
    <cacheField name="JaarCode">
      <sharedItems containsMixedTypes="0"/>
    </cacheField>
    <cacheField name="specialismeCode">
      <sharedItems containsMixedTypes="0"/>
    </cacheField>
    <cacheField name="typeInkomenCode">
      <sharedItems containsMixedTypes="0"/>
    </cacheField>
    <cacheField name="Aantal">
      <sharedItems containsMixedTypes="1" containsNumber="1"/>
    </cacheField>
    <cacheField name="Jaarlooninc">
      <sharedItems containsMixedTypes="1" containsNumber="1"/>
    </cacheField>
    <cacheField name="GecorDividendAanmBel">
      <sharedItems containsMixedTypes="1" containsNumber="1"/>
    </cacheField>
    <cacheField name="BedragOvArbeid">
      <sharedItems containsMixedTypes="1" containsNumber="1"/>
    </cacheField>
    <cacheField name="GestandaardiseerdHHInk">
      <sharedItems containsMixedTypes="1" containsNumber="1"/>
    </cacheField>
    <cacheField name="JaarloonIncPerVte">
      <sharedItems containsMixedTypes="1" containsNumber="1"/>
    </cacheField>
    <cacheField name="Jaarloonexc">
      <sharedItems containsMixedTypes="1" containsNumber="1"/>
    </cacheField>
    <cacheField name="winstMetImputatie">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Draaitabel2" cacheId="1" applyNumberFormats="0" applyBorderFormats="0" applyFontFormats="0" applyPatternFormats="0" applyAlignmentFormats="0" applyWidthHeightFormats="0" dataCaption="Waarden" showMissing="1" preserveFormatting="1" useAutoFormatting="1" rowGrandTotals="0" colGrandTotals="0" itemPrintTitles="1" compactData="0" updatedVersion="2" indent="0" showMemberPropertyTips="1">
  <location ref="A5:I41" firstHeaderRow="1" firstDataRow="2" firstDataCol="1" rowPageCount="1" colPageCount="1"/>
  <pivotFields count="14">
    <pivotField axis="axisRow" showAll="0">
      <items count="10">
        <item x="0"/>
        <item x="1"/>
        <item x="2"/>
        <item x="3"/>
        <item m="1" x="7"/>
        <item m="1" x="8"/>
        <item x="6"/>
        <item x="4"/>
        <item x="5"/>
        <item t="default"/>
      </items>
    </pivotField>
    <pivotField axis="axisPage" showAll="0" name="beroep/specialisme (kies in filter -&gt;)">
      <items count="7">
        <item m="1" x="5"/>
        <item x="2"/>
        <item x="1"/>
        <item x="0"/>
        <item x="4"/>
        <item x="3"/>
        <item t="default"/>
      </items>
    </pivotField>
    <pivotField axis="axisRow" showAll="0" defaultSubtotal="0">
      <items count="9">
        <item m="1" x="8"/>
        <item m="1" x="6"/>
        <item m="1" x="7"/>
        <item x="5"/>
        <item x="2"/>
        <item x="3"/>
        <item x="4"/>
        <item x="0"/>
        <item x="1"/>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0"/>
  </rowFields>
  <rowItems count="35">
    <i>
      <x v="4"/>
    </i>
    <i r="1">
      <x/>
    </i>
    <i r="1">
      <x v="1"/>
    </i>
    <i r="1">
      <x v="2"/>
    </i>
    <i r="1">
      <x v="3"/>
    </i>
    <i r="1">
      <x v="7"/>
    </i>
    <i r="1">
      <x v="8"/>
    </i>
    <i>
      <x v="5"/>
    </i>
    <i r="1">
      <x/>
    </i>
    <i r="1">
      <x v="1"/>
    </i>
    <i r="1">
      <x v="2"/>
    </i>
    <i r="1">
      <x v="3"/>
    </i>
    <i r="1">
      <x v="7"/>
    </i>
    <i r="1">
      <x v="8"/>
    </i>
    <i>
      <x v="6"/>
    </i>
    <i r="1">
      <x/>
    </i>
    <i r="1">
      <x v="1"/>
    </i>
    <i r="1">
      <x v="2"/>
    </i>
    <i r="1">
      <x v="3"/>
    </i>
    <i r="1">
      <x v="7"/>
    </i>
    <i r="1">
      <x v="8"/>
    </i>
    <i>
      <x v="7"/>
    </i>
    <i r="1">
      <x/>
    </i>
    <i r="1">
      <x v="1"/>
    </i>
    <i r="1">
      <x v="2"/>
    </i>
    <i r="1">
      <x v="3"/>
    </i>
    <i r="1">
      <x v="7"/>
    </i>
    <i r="1">
      <x v="8"/>
    </i>
    <i>
      <x v="8"/>
    </i>
    <i r="1">
      <x/>
    </i>
    <i r="1">
      <x v="1"/>
    </i>
    <i r="1">
      <x v="2"/>
    </i>
    <i r="1">
      <x v="3"/>
    </i>
    <i r="1">
      <x v="7"/>
    </i>
    <i r="1">
      <x v="8"/>
    </i>
  </rowItems>
  <colFields count="1">
    <field x="-2"/>
  </colFields>
  <colItems count="8">
    <i>
      <x/>
    </i>
    <i i="1">
      <x v="1"/>
    </i>
    <i i="2">
      <x v="2"/>
    </i>
    <i i="3">
      <x v="3"/>
    </i>
    <i i="4">
      <x v="4"/>
    </i>
    <i i="5">
      <x v="5"/>
    </i>
    <i i="6">
      <x v="6"/>
    </i>
    <i i="7">
      <x v="7"/>
    </i>
  </colItems>
  <pageFields count="1">
    <pageField fld="1" item="1" hier="0"/>
  </pageFields>
  <dataFields count="8">
    <dataField name="Werkzaam in de zorg en zorgverwante takken" fld="6" baseField="2" baseItem="0"/>
    <dataField name="Gemiddeld jaarloon excl. bijz. beloning" fld="12" subtotal="average" baseField="2" baseItem="0"/>
    <dataField name="Gemiddeld jaarloon incl. bijzondere beloning" fld="7" subtotal="average" baseField="2" baseItem="0"/>
    <dataField name="Gemiddeld jaarloon incl. bijzondere beloning per vte" fld="11" subtotal="average" baseField="2" baseItem="0"/>
    <dataField name="Gemiddelde winst" fld="13" subtotal="average" baseField="0" baseItem="0"/>
    <dataField name="Gemiddelde dividenden aanmerkelijk belang" fld="8" subtotal="average" baseField="2" baseItem="0"/>
    <dataField name="Gemiddeld inkomen uit overige arbeid" fld="9" subtotal="average" baseField="2" baseItem="0"/>
    <dataField name="Gemiddeld gestandaardiseerd inkomen" fld="10" subtotal="average" baseField="2" baseItem="0"/>
  </dataFields>
  <formats count="22">
    <format dxfId="10">
      <pivotArea outline="0" fieldPosition="0" dataOnly="0" type="all"/>
    </format>
    <format dxfId="10">
      <pivotArea outline="0" fieldPosition="0"/>
    </format>
    <format dxfId="10">
      <pivotArea outline="0" fieldPosition="0" axis="axisRow" dataOnly="0" field="2" labelOnly="1" type="button"/>
    </format>
    <format dxfId="10">
      <pivotArea outline="0" fieldPosition="0" dataOnly="0" labelOnly="1">
        <references count="1">
          <reference field="2" count="5">
            <x v="4"/>
            <x v="5"/>
            <x v="6"/>
            <x v="7"/>
            <x v="8"/>
          </reference>
        </references>
      </pivotArea>
    </format>
    <format dxfId="10">
      <pivotArea outline="0" fieldPosition="0" dataOnly="0" labelOnly="1">
        <references count="2">
          <reference field="0" count="6">
            <x v="0"/>
            <x v="1"/>
            <x v="2"/>
            <x v="3"/>
            <x v="7"/>
            <x v="8"/>
          </reference>
          <reference field="2" count="1">
            <x v="4"/>
          </reference>
        </references>
      </pivotArea>
    </format>
    <format dxfId="10">
      <pivotArea outline="0" fieldPosition="0" dataOnly="0" labelOnly="1">
        <references count="2">
          <reference field="0" count="6">
            <x v="0"/>
            <x v="1"/>
            <x v="2"/>
            <x v="3"/>
            <x v="7"/>
            <x v="8"/>
          </reference>
          <reference field="2" count="1">
            <x v="5"/>
          </reference>
        </references>
      </pivotArea>
    </format>
    <format dxfId="10">
      <pivotArea outline="0" fieldPosition="0" dataOnly="0" labelOnly="1">
        <references count="2">
          <reference field="0" count="6">
            <x v="0"/>
            <x v="1"/>
            <x v="2"/>
            <x v="3"/>
            <x v="7"/>
            <x v="8"/>
          </reference>
          <reference field="2" count="1">
            <x v="6"/>
          </reference>
        </references>
      </pivotArea>
    </format>
    <format dxfId="10">
      <pivotArea outline="0" fieldPosition="0" dataOnly="0" labelOnly="1">
        <references count="2">
          <reference field="0" count="6">
            <x v="0"/>
            <x v="1"/>
            <x v="2"/>
            <x v="3"/>
            <x v="7"/>
            <x v="8"/>
          </reference>
          <reference field="2" count="1">
            <x v="7"/>
          </reference>
        </references>
      </pivotArea>
    </format>
    <format dxfId="10">
      <pivotArea outline="0" fieldPosition="0" dataOnly="0" labelOnly="1">
        <references count="2">
          <reference field="0" count="6">
            <x v="0"/>
            <x v="1"/>
            <x v="2"/>
            <x v="3"/>
            <x v="7"/>
            <x v="8"/>
          </reference>
          <reference field="2" count="1">
            <x v="8"/>
          </reference>
        </references>
      </pivotArea>
    </format>
    <format dxfId="10">
      <pivotArea outline="0" fieldPosition="0" dataOnly="0" labelOnly="1">
        <references count="1">
          <reference field="4294967294" count="7">
            <x v="0"/>
            <x v="1"/>
            <x v="2"/>
            <x v="3"/>
            <x v="5"/>
            <x v="6"/>
            <x v="7"/>
          </reference>
        </references>
      </pivotArea>
    </format>
    <format dxfId="11">
      <pivotArea outline="0" fieldPosition="0" dataOnly="0" type="all"/>
    </format>
    <format dxfId="11">
      <pivotArea outline="0" fieldPosition="0"/>
    </format>
    <format dxfId="11">
      <pivotArea outline="0" fieldPosition="0" axis="axisRow" dataOnly="0" field="2" labelOnly="1" type="button"/>
    </format>
    <format dxfId="11">
      <pivotArea outline="0" fieldPosition="0" dataOnly="0" labelOnly="1">
        <references count="1">
          <reference field="2" count="5">
            <x v="4"/>
            <x v="5"/>
            <x v="6"/>
            <x v="7"/>
            <x v="8"/>
          </reference>
        </references>
      </pivotArea>
    </format>
    <format dxfId="11">
      <pivotArea outline="0" fieldPosition="0" dataOnly="0" labelOnly="1">
        <references count="2">
          <reference field="0" count="6">
            <x v="0"/>
            <x v="1"/>
            <x v="2"/>
            <x v="3"/>
            <x v="7"/>
            <x v="8"/>
          </reference>
          <reference field="2" count="1">
            <x v="4"/>
          </reference>
        </references>
      </pivotArea>
    </format>
    <format dxfId="11">
      <pivotArea outline="0" fieldPosition="0" dataOnly="0" labelOnly="1">
        <references count="2">
          <reference field="0" count="6">
            <x v="0"/>
            <x v="1"/>
            <x v="2"/>
            <x v="3"/>
            <x v="7"/>
            <x v="8"/>
          </reference>
          <reference field="2" count="1">
            <x v="5"/>
          </reference>
        </references>
      </pivotArea>
    </format>
    <format dxfId="11">
      <pivotArea outline="0" fieldPosition="0" dataOnly="0" labelOnly="1">
        <references count="2">
          <reference field="0" count="6">
            <x v="0"/>
            <x v="1"/>
            <x v="2"/>
            <x v="3"/>
            <x v="7"/>
            <x v="8"/>
          </reference>
          <reference field="2" count="1">
            <x v="6"/>
          </reference>
        </references>
      </pivotArea>
    </format>
    <format dxfId="11">
      <pivotArea outline="0" fieldPosition="0" dataOnly="0" labelOnly="1">
        <references count="2">
          <reference field="0" count="6">
            <x v="0"/>
            <x v="1"/>
            <x v="2"/>
            <x v="3"/>
            <x v="7"/>
            <x v="8"/>
          </reference>
          <reference field="2" count="1">
            <x v="7"/>
          </reference>
        </references>
      </pivotArea>
    </format>
    <format dxfId="11">
      <pivotArea outline="0" fieldPosition="0" dataOnly="0" labelOnly="1">
        <references count="2">
          <reference field="0" count="6">
            <x v="0"/>
            <x v="1"/>
            <x v="2"/>
            <x v="3"/>
            <x v="7"/>
            <x v="8"/>
          </reference>
          <reference field="2" count="1">
            <x v="8"/>
          </reference>
        </references>
      </pivotArea>
    </format>
    <format dxfId="11">
      <pivotArea outline="0" fieldPosition="0" dataOnly="0" labelOnly="1">
        <references count="1">
          <reference field="4294967294" count="7">
            <x v="0"/>
            <x v="1"/>
            <x v="2"/>
            <x v="3"/>
            <x v="5"/>
            <x v="6"/>
            <x v="7"/>
          </reference>
        </references>
      </pivotArea>
    </format>
    <format dxfId="12">
      <pivotArea outline="0" fieldPosition="0" axis="axisRow" dataOnly="0" field="2" labelOnly="1" type="button"/>
    </format>
    <format dxfId="12">
      <pivotArea outline="0" fieldPosition="0" dataOnly="0" labelOnly="1">
        <references count="1">
          <reference field="4294967294" count="8">
            <x v="0"/>
            <x v="1"/>
            <x v="2"/>
            <x v="3"/>
            <x v="4"/>
            <x v="5"/>
            <x v="6"/>
            <x v="7"/>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line.cbs.nl/Statweb/publication/?DM=SLNL&amp;PA=84061NED&amp;D1=a&amp;D2=0&amp;D3=1-4&amp;D4=a&amp;HDR=G3&amp;STB=G1,G2,T&amp;VW=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106"/>
  <sheetViews>
    <sheetView zoomScalePageLayoutView="0" workbookViewId="0" topLeftCell="A1">
      <selection activeCell="A1" sqref="A1"/>
    </sheetView>
  </sheetViews>
  <sheetFormatPr defaultColWidth="9.140625" defaultRowHeight="15"/>
  <cols>
    <col min="1" max="1" width="151.57421875" style="1" customWidth="1"/>
  </cols>
  <sheetData>
    <row r="1" ht="15">
      <c r="A1" s="2" t="s">
        <v>114</v>
      </c>
    </row>
    <row r="2" ht="15">
      <c r="A2" s="12" t="s">
        <v>34</v>
      </c>
    </row>
    <row r="3" ht="38.25">
      <c r="A3" s="12" t="s">
        <v>35</v>
      </c>
    </row>
    <row r="4" ht="25.5">
      <c r="A4" s="12" t="s">
        <v>36</v>
      </c>
    </row>
    <row r="5" ht="15">
      <c r="A5" s="12" t="s">
        <v>37</v>
      </c>
    </row>
    <row r="6" ht="15">
      <c r="A6" s="2"/>
    </row>
    <row r="7" ht="15">
      <c r="A7" s="2" t="s">
        <v>38</v>
      </c>
    </row>
    <row r="8" ht="89.25">
      <c r="A8" s="12" t="s">
        <v>121</v>
      </c>
    </row>
    <row r="9" ht="15">
      <c r="A9" s="30" t="s">
        <v>122</v>
      </c>
    </row>
    <row r="10" ht="15">
      <c r="A10" s="30"/>
    </row>
    <row r="11" ht="15">
      <c r="A11" s="2" t="s">
        <v>39</v>
      </c>
    </row>
    <row r="12" ht="15">
      <c r="A12" s="2" t="s">
        <v>40</v>
      </c>
    </row>
    <row r="13" ht="25.5">
      <c r="A13" s="13" t="s">
        <v>41</v>
      </c>
    </row>
    <row r="14" ht="15">
      <c r="A14" s="14"/>
    </row>
    <row r="15" ht="15">
      <c r="A15" s="15" t="s">
        <v>42</v>
      </c>
    </row>
    <row r="16" ht="15">
      <c r="A16" s="15"/>
    </row>
    <row r="17" ht="15">
      <c r="A17" s="2" t="s">
        <v>43</v>
      </c>
    </row>
    <row r="18" ht="15">
      <c r="A18" s="2"/>
    </row>
    <row r="19" ht="15">
      <c r="A19" s="2" t="s">
        <v>44</v>
      </c>
    </row>
    <row r="20" ht="51">
      <c r="A20" s="16" t="s">
        <v>119</v>
      </c>
    </row>
    <row r="21" ht="15">
      <c r="A21" s="12"/>
    </row>
    <row r="22" ht="15">
      <c r="A22" s="17" t="s">
        <v>45</v>
      </c>
    </row>
    <row r="23" ht="15">
      <c r="A23" s="16"/>
    </row>
    <row r="24" ht="51">
      <c r="A24" s="16" t="s">
        <v>46</v>
      </c>
    </row>
    <row r="25" ht="15">
      <c r="A25" s="18"/>
    </row>
    <row r="26" ht="63.75">
      <c r="A26" s="16" t="s">
        <v>115</v>
      </c>
    </row>
    <row r="27" ht="15">
      <c r="A27" s="16"/>
    </row>
    <row r="28" ht="51">
      <c r="A28" s="16" t="s">
        <v>47</v>
      </c>
    </row>
    <row r="29" ht="15">
      <c r="A29" s="18"/>
    </row>
    <row r="30" ht="38.25">
      <c r="A30" s="16" t="s">
        <v>48</v>
      </c>
    </row>
    <row r="31" ht="15">
      <c r="A31" s="18"/>
    </row>
    <row r="32" ht="63.75">
      <c r="A32" s="16" t="s">
        <v>49</v>
      </c>
    </row>
    <row r="33" ht="15">
      <c r="A33" s="18"/>
    </row>
    <row r="34" ht="63.75">
      <c r="A34" s="16" t="s">
        <v>50</v>
      </c>
    </row>
    <row r="35" ht="38.25">
      <c r="A35" s="12" t="s">
        <v>51</v>
      </c>
    </row>
    <row r="36" ht="15">
      <c r="A36" s="18"/>
    </row>
    <row r="37" ht="15">
      <c r="A37" s="2" t="s">
        <v>52</v>
      </c>
    </row>
    <row r="38" ht="15">
      <c r="A38" s="17"/>
    </row>
    <row r="39" ht="15">
      <c r="A39" s="17" t="s">
        <v>53</v>
      </c>
    </row>
    <row r="40" ht="25.5">
      <c r="A40" s="12" t="s">
        <v>54</v>
      </c>
    </row>
    <row r="41" ht="15">
      <c r="A41" s="5"/>
    </row>
    <row r="42" ht="15">
      <c r="A42" s="17" t="s">
        <v>55</v>
      </c>
    </row>
    <row r="43" ht="25.5">
      <c r="A43" s="18" t="s">
        <v>56</v>
      </c>
    </row>
    <row r="44" ht="15">
      <c r="A44" s="19"/>
    </row>
    <row r="45" ht="15">
      <c r="A45" s="17" t="s">
        <v>57</v>
      </c>
    </row>
    <row r="46" ht="15">
      <c r="A46" s="19"/>
    </row>
    <row r="47" ht="38.25">
      <c r="A47" s="19" t="s">
        <v>58</v>
      </c>
    </row>
    <row r="48" ht="15">
      <c r="A48" s="12"/>
    </row>
    <row r="49" ht="25.5">
      <c r="A49" s="19" t="s">
        <v>59</v>
      </c>
    </row>
    <row r="50" ht="15">
      <c r="A50" s="12"/>
    </row>
    <row r="51" ht="25.5">
      <c r="A51" s="19" t="s">
        <v>60</v>
      </c>
    </row>
    <row r="52" ht="15">
      <c r="A52" s="12"/>
    </row>
    <row r="53" ht="38.25">
      <c r="A53" s="19" t="s">
        <v>61</v>
      </c>
    </row>
    <row r="54" ht="15">
      <c r="A54" s="12"/>
    </row>
    <row r="55" ht="25.5">
      <c r="A55" s="19" t="s">
        <v>62</v>
      </c>
    </row>
    <row r="56" ht="15">
      <c r="A56" s="12" t="s">
        <v>63</v>
      </c>
    </row>
    <row r="57" ht="25.5">
      <c r="A57" s="12" t="s">
        <v>64</v>
      </c>
    </row>
    <row r="58" ht="15">
      <c r="A58" s="12" t="s">
        <v>65</v>
      </c>
    </row>
    <row r="59" ht="15">
      <c r="A59" s="3"/>
    </row>
    <row r="60" ht="15">
      <c r="A60" s="2" t="s">
        <v>66</v>
      </c>
    </row>
    <row r="61" ht="38.25">
      <c r="A61" s="19" t="s">
        <v>67</v>
      </c>
    </row>
    <row r="62" ht="15">
      <c r="A62" s="19"/>
    </row>
    <row r="63" ht="76.5">
      <c r="A63" s="16" t="s">
        <v>68</v>
      </c>
    </row>
    <row r="64" ht="15">
      <c r="A64" s="5"/>
    </row>
    <row r="65" ht="25.5">
      <c r="A65" s="16" t="s">
        <v>69</v>
      </c>
    </row>
    <row r="66" ht="15">
      <c r="A66" s="18"/>
    </row>
    <row r="67" ht="63.75">
      <c r="A67" s="16" t="s">
        <v>70</v>
      </c>
    </row>
    <row r="68" ht="15">
      <c r="A68" s="18"/>
    </row>
    <row r="69" ht="15">
      <c r="A69" s="3"/>
    </row>
    <row r="70" ht="15">
      <c r="A70" s="2" t="s">
        <v>71</v>
      </c>
    </row>
    <row r="71" ht="38.25">
      <c r="A71" s="18" t="s">
        <v>72</v>
      </c>
    </row>
    <row r="72" ht="38.25">
      <c r="A72" s="18" t="s">
        <v>73</v>
      </c>
    </row>
    <row r="73" ht="63.75">
      <c r="A73" s="18" t="s">
        <v>74</v>
      </c>
    </row>
    <row r="74" ht="15">
      <c r="A74" s="18"/>
    </row>
    <row r="75" ht="51">
      <c r="A75" s="18" t="s">
        <v>117</v>
      </c>
    </row>
    <row r="76" ht="15">
      <c r="A76" s="12"/>
    </row>
    <row r="77" ht="40.5">
      <c r="A77" s="12" t="s">
        <v>116</v>
      </c>
    </row>
    <row r="78" ht="15">
      <c r="A78" s="3"/>
    </row>
    <row r="79" ht="25.5">
      <c r="A79" s="12" t="s">
        <v>118</v>
      </c>
    </row>
    <row r="80" ht="15">
      <c r="A80" s="3"/>
    </row>
    <row r="81" ht="15">
      <c r="A81" s="3"/>
    </row>
    <row r="82" ht="15">
      <c r="A82" s="2" t="s">
        <v>75</v>
      </c>
    </row>
    <row r="83" ht="38.25">
      <c r="A83" s="12" t="s">
        <v>76</v>
      </c>
    </row>
    <row r="84" ht="51">
      <c r="A84" s="12" t="s">
        <v>77</v>
      </c>
    </row>
    <row r="85" ht="63.75">
      <c r="A85" s="12" t="s">
        <v>78</v>
      </c>
    </row>
    <row r="86" ht="15">
      <c r="A86" s="12" t="s">
        <v>79</v>
      </c>
    </row>
    <row r="87" ht="15">
      <c r="A87" s="12"/>
    </row>
    <row r="88" ht="25.5">
      <c r="A88" s="12" t="s">
        <v>80</v>
      </c>
    </row>
    <row r="89" ht="25.5">
      <c r="A89" s="12" t="s">
        <v>81</v>
      </c>
    </row>
    <row r="90" ht="15">
      <c r="A90" s="12"/>
    </row>
    <row r="91" ht="15">
      <c r="A91" s="4" t="s">
        <v>82</v>
      </c>
    </row>
    <row r="92" ht="15">
      <c r="A92" s="20"/>
    </row>
    <row r="93" ht="15">
      <c r="A93" s="20" t="s">
        <v>83</v>
      </c>
    </row>
    <row r="94" ht="15">
      <c r="A94" s="20" t="s">
        <v>84</v>
      </c>
    </row>
    <row r="95" ht="15">
      <c r="A95" s="20" t="s">
        <v>85</v>
      </c>
    </row>
    <row r="96" ht="15">
      <c r="A96" s="20" t="s">
        <v>86</v>
      </c>
    </row>
    <row r="97" ht="15">
      <c r="A97" s="20" t="s">
        <v>87</v>
      </c>
    </row>
    <row r="98" ht="15">
      <c r="A98" s="20" t="s">
        <v>88</v>
      </c>
    </row>
    <row r="99" ht="15">
      <c r="A99" s="20" t="s">
        <v>89</v>
      </c>
    </row>
    <row r="100" ht="15">
      <c r="A100" s="20" t="s">
        <v>90</v>
      </c>
    </row>
    <row r="101" ht="15">
      <c r="A101" s="20" t="s">
        <v>91</v>
      </c>
    </row>
    <row r="102" ht="15">
      <c r="A102" s="20" t="s">
        <v>92</v>
      </c>
    </row>
    <row r="103" ht="15">
      <c r="A103" s="20" t="s">
        <v>93</v>
      </c>
    </row>
    <row r="104" ht="17.25">
      <c r="A104" s="21"/>
    </row>
    <row r="105" ht="15">
      <c r="A105" s="22"/>
    </row>
    <row r="106" ht="15">
      <c r="A106" s="22"/>
    </row>
  </sheetData>
  <sheetProtection/>
  <hyperlinks>
    <hyperlink ref="A9" r:id="rId1" display="Beloning van in zorg werkzame artsen; beroep en specialism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I70"/>
  <sheetViews>
    <sheetView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61.7109375" style="7" customWidth="1"/>
    <col min="2" max="2" width="29.8515625" style="7" customWidth="1"/>
    <col min="3" max="3" width="19.421875" style="7" customWidth="1"/>
    <col min="4" max="4" width="24.00390625" style="7" customWidth="1"/>
    <col min="5" max="5" width="26.7109375" style="7" customWidth="1"/>
    <col min="6" max="6" width="17.7109375" style="7" customWidth="1"/>
    <col min="7" max="7" width="23.28125" style="7" customWidth="1"/>
    <col min="8" max="8" width="22.7109375" style="7" customWidth="1"/>
    <col min="9" max="9" width="29.00390625" style="7" customWidth="1"/>
    <col min="10" max="10" width="2.00390625" style="7" bestFit="1" customWidth="1"/>
    <col min="11" max="13" width="4.00390625" style="7" bestFit="1" customWidth="1"/>
    <col min="14" max="14" width="2.00390625" style="7" bestFit="1" customWidth="1"/>
    <col min="15" max="23" width="4.00390625" style="7" bestFit="1" customWidth="1"/>
    <col min="24" max="24" width="2.00390625" style="7" bestFit="1" customWidth="1"/>
    <col min="25" max="33" width="4.00390625" style="7" bestFit="1" customWidth="1"/>
    <col min="34" max="34" width="3.00390625" style="7" bestFit="1" customWidth="1"/>
    <col min="35" max="44" width="5.00390625" style="7" bestFit="1" customWidth="1"/>
    <col min="45" max="45" width="10.00390625" style="7" bestFit="1" customWidth="1"/>
    <col min="46" max="16384" width="9.140625" style="7" customWidth="1"/>
  </cols>
  <sheetData>
    <row r="1" ht="12.75">
      <c r="A1" s="6" t="s">
        <v>102</v>
      </c>
    </row>
    <row r="2" spans="1:9" ht="12.75">
      <c r="A2" s="11" t="s">
        <v>103</v>
      </c>
      <c r="B2" s="11"/>
      <c r="C2" s="11"/>
      <c r="D2" s="11"/>
      <c r="E2" s="11"/>
      <c r="F2" s="11"/>
      <c r="G2" s="11"/>
      <c r="H2" s="11"/>
      <c r="I2" s="11"/>
    </row>
    <row r="3" spans="1:2" ht="12.75">
      <c r="A3" s="23" t="s">
        <v>113</v>
      </c>
      <c r="B3" s="24" t="s">
        <v>10</v>
      </c>
    </row>
    <row r="4" spans="2:9" ht="12.75">
      <c r="B4" s="8" t="s">
        <v>104</v>
      </c>
      <c r="C4" s="9" t="s">
        <v>101</v>
      </c>
      <c r="D4" s="9" t="s">
        <v>101</v>
      </c>
      <c r="E4" s="9" t="s">
        <v>101</v>
      </c>
      <c r="F4" s="9" t="s">
        <v>101</v>
      </c>
      <c r="G4" s="9" t="s">
        <v>101</v>
      </c>
      <c r="H4" s="9" t="s">
        <v>101</v>
      </c>
      <c r="I4" s="9" t="s">
        <v>101</v>
      </c>
    </row>
    <row r="5" spans="1:9" s="10" customFormat="1" ht="33.75" customHeight="1">
      <c r="A5" s="24"/>
      <c r="B5" s="23" t="s">
        <v>120</v>
      </c>
      <c r="C5" s="24"/>
      <c r="D5" s="24"/>
      <c r="E5" s="24"/>
      <c r="F5" s="24"/>
      <c r="G5" s="24"/>
      <c r="H5" s="24"/>
      <c r="I5" s="24"/>
    </row>
    <row r="6" spans="1:9" ht="25.5">
      <c r="A6" s="28" t="s">
        <v>33</v>
      </c>
      <c r="B6" s="29" t="s">
        <v>112</v>
      </c>
      <c r="C6" s="29" t="s">
        <v>110</v>
      </c>
      <c r="D6" s="29" t="s">
        <v>106</v>
      </c>
      <c r="E6" s="29" t="s">
        <v>105</v>
      </c>
      <c r="F6" s="29" t="s">
        <v>111</v>
      </c>
      <c r="G6" s="29" t="s">
        <v>109</v>
      </c>
      <c r="H6" s="29" t="s">
        <v>107</v>
      </c>
      <c r="I6" s="29" t="s">
        <v>108</v>
      </c>
    </row>
    <row r="7" spans="1:9" ht="12.75">
      <c r="A7" s="25" t="s">
        <v>94</v>
      </c>
      <c r="B7" s="26"/>
      <c r="C7" s="26"/>
      <c r="D7" s="26"/>
      <c r="E7" s="26"/>
      <c r="F7" s="26"/>
      <c r="G7" s="26"/>
      <c r="H7" s="26"/>
      <c r="I7" s="26"/>
    </row>
    <row r="8" spans="1:9" ht="12.75">
      <c r="A8" s="27">
        <v>2011</v>
      </c>
      <c r="B8" s="26">
        <v>2.7</v>
      </c>
      <c r="C8" s="26">
        <v>58.2</v>
      </c>
      <c r="D8" s="26">
        <v>71.4</v>
      </c>
      <c r="E8" s="26">
        <v>79.3</v>
      </c>
      <c r="F8" s="26">
        <v>0</v>
      </c>
      <c r="G8" s="26">
        <v>0.5</v>
      </c>
      <c r="H8" s="26">
        <v>0</v>
      </c>
      <c r="I8" s="26">
        <v>43.5</v>
      </c>
    </row>
    <row r="9" spans="1:9" ht="12.75">
      <c r="A9" s="27">
        <v>2012</v>
      </c>
      <c r="B9" s="26">
        <v>2.7</v>
      </c>
      <c r="C9" s="26">
        <v>59.1</v>
      </c>
      <c r="D9" s="26">
        <v>72.6</v>
      </c>
      <c r="E9" s="26">
        <v>80.7</v>
      </c>
      <c r="F9" s="26">
        <v>0</v>
      </c>
      <c r="G9" s="26">
        <v>0.3</v>
      </c>
      <c r="H9" s="26">
        <v>0</v>
      </c>
      <c r="I9" s="26">
        <v>43.9</v>
      </c>
    </row>
    <row r="10" spans="1:9" ht="12.75">
      <c r="A10" s="27">
        <v>2013</v>
      </c>
      <c r="B10" s="26">
        <v>2.8</v>
      </c>
      <c r="C10" s="26">
        <v>58.9</v>
      </c>
      <c r="D10" s="26">
        <v>73.6</v>
      </c>
      <c r="E10" s="26">
        <v>82.4</v>
      </c>
      <c r="F10" s="26">
        <v>0</v>
      </c>
      <c r="G10" s="26">
        <v>0.1</v>
      </c>
      <c r="H10" s="26">
        <v>0</v>
      </c>
      <c r="I10" s="26">
        <v>44.3</v>
      </c>
    </row>
    <row r="11" spans="1:9" ht="12.75">
      <c r="A11" s="27">
        <v>2014</v>
      </c>
      <c r="B11" s="26">
        <v>3</v>
      </c>
      <c r="C11" s="26">
        <v>58.3</v>
      </c>
      <c r="D11" s="26">
        <v>72.9</v>
      </c>
      <c r="E11" s="26">
        <v>81.3</v>
      </c>
      <c r="F11" s="26">
        <v>0</v>
      </c>
      <c r="G11" s="26">
        <v>0.9</v>
      </c>
      <c r="H11" s="26">
        <v>0</v>
      </c>
      <c r="I11" s="26">
        <v>47.9</v>
      </c>
    </row>
    <row r="12" spans="1:9" ht="12.75">
      <c r="A12" s="27" t="s">
        <v>100</v>
      </c>
      <c r="B12" s="26">
        <v>3</v>
      </c>
      <c r="C12" s="26">
        <v>59.1</v>
      </c>
      <c r="D12" s="26">
        <v>74.3</v>
      </c>
      <c r="E12" s="26">
        <v>82.7</v>
      </c>
      <c r="F12" s="26">
        <v>0</v>
      </c>
      <c r="G12" s="26">
        <v>0</v>
      </c>
      <c r="H12" s="26">
        <v>0</v>
      </c>
      <c r="I12" s="26">
        <v>46.6</v>
      </c>
    </row>
    <row r="13" spans="1:9" ht="12.75">
      <c r="A13" s="27" t="s">
        <v>99</v>
      </c>
      <c r="B13" s="26">
        <v>3.1</v>
      </c>
      <c r="C13" s="26">
        <v>58.6</v>
      </c>
      <c r="D13" s="26">
        <v>75.6</v>
      </c>
      <c r="E13" s="26">
        <v>83.2</v>
      </c>
      <c r="F13" s="26"/>
      <c r="G13" s="26"/>
      <c r="H13" s="26"/>
      <c r="I13" s="26"/>
    </row>
    <row r="14" spans="1:9" ht="12.75">
      <c r="A14" s="25" t="s">
        <v>95</v>
      </c>
      <c r="B14" s="26"/>
      <c r="C14" s="26"/>
      <c r="D14" s="26"/>
      <c r="E14" s="26"/>
      <c r="F14" s="26"/>
      <c r="G14" s="26"/>
      <c r="H14" s="26"/>
      <c r="I14" s="26"/>
    </row>
    <row r="15" spans="1:9" ht="12.75">
      <c r="A15" s="27">
        <v>2011</v>
      </c>
      <c r="B15" s="26">
        <v>0.1</v>
      </c>
      <c r="C15" s="26">
        <v>1.2</v>
      </c>
      <c r="D15" s="26">
        <v>1.3</v>
      </c>
      <c r="E15" s="26">
        <v>3.1</v>
      </c>
      <c r="F15" s="26">
        <v>92.4</v>
      </c>
      <c r="G15" s="26">
        <v>1</v>
      </c>
      <c r="H15" s="26">
        <v>0</v>
      </c>
      <c r="I15" s="26">
        <v>77.7</v>
      </c>
    </row>
    <row r="16" spans="1:9" ht="12.75">
      <c r="A16" s="27">
        <v>2012</v>
      </c>
      <c r="B16" s="26">
        <v>0.1</v>
      </c>
      <c r="C16" s="26">
        <v>1.6</v>
      </c>
      <c r="D16" s="26">
        <v>2</v>
      </c>
      <c r="E16" s="26">
        <v>3.4</v>
      </c>
      <c r="F16" s="26">
        <v>71.7</v>
      </c>
      <c r="G16" s="26">
        <v>1</v>
      </c>
      <c r="H16" s="26">
        <v>0.1</v>
      </c>
      <c r="I16" s="26">
        <v>49.3</v>
      </c>
    </row>
    <row r="17" spans="1:9" ht="12.75">
      <c r="A17" s="27">
        <v>2013</v>
      </c>
      <c r="B17" s="26">
        <v>0.1</v>
      </c>
      <c r="C17" s="26">
        <v>1</v>
      </c>
      <c r="D17" s="26">
        <v>1.1</v>
      </c>
      <c r="E17" s="26">
        <v>3.8</v>
      </c>
      <c r="F17" s="26">
        <v>93.3</v>
      </c>
      <c r="G17" s="26">
        <v>0</v>
      </c>
      <c r="H17" s="26">
        <v>0</v>
      </c>
      <c r="I17" s="26">
        <v>61.5</v>
      </c>
    </row>
    <row r="18" spans="1:9" ht="12.75">
      <c r="A18" s="27">
        <v>2014</v>
      </c>
      <c r="B18" s="26">
        <v>0.1</v>
      </c>
      <c r="C18" s="26">
        <v>1.3</v>
      </c>
      <c r="D18" s="26">
        <v>1.8</v>
      </c>
      <c r="E18" s="26">
        <v>3.1</v>
      </c>
      <c r="F18" s="26">
        <v>97.3</v>
      </c>
      <c r="G18" s="26">
        <v>0</v>
      </c>
      <c r="H18" s="26">
        <v>0</v>
      </c>
      <c r="I18" s="26">
        <v>68.8</v>
      </c>
    </row>
    <row r="19" spans="1:9" ht="12.75">
      <c r="A19" s="27" t="s">
        <v>100</v>
      </c>
      <c r="B19" s="26">
        <v>0.1</v>
      </c>
      <c r="C19" s="26">
        <v>1.7</v>
      </c>
      <c r="D19" s="26">
        <v>3.2</v>
      </c>
      <c r="E19" s="26">
        <v>5.9</v>
      </c>
      <c r="F19" s="26">
        <v>80.8</v>
      </c>
      <c r="G19" s="26">
        <v>0.3</v>
      </c>
      <c r="H19" s="26">
        <v>0</v>
      </c>
      <c r="I19" s="26">
        <v>64.7</v>
      </c>
    </row>
    <row r="20" spans="1:9" ht="12.75">
      <c r="A20" s="27" t="s">
        <v>99</v>
      </c>
      <c r="B20" s="26">
        <v>0.1</v>
      </c>
      <c r="C20" s="26">
        <v>0.5</v>
      </c>
      <c r="D20" s="26">
        <v>0.5</v>
      </c>
      <c r="E20" s="26">
        <v>1.3</v>
      </c>
      <c r="F20" s="26"/>
      <c r="G20" s="26"/>
      <c r="H20" s="26"/>
      <c r="I20" s="26"/>
    </row>
    <row r="21" spans="1:9" ht="12.75">
      <c r="A21" s="25" t="s">
        <v>96</v>
      </c>
      <c r="B21" s="26"/>
      <c r="C21" s="26"/>
      <c r="D21" s="26"/>
      <c r="E21" s="26"/>
      <c r="F21" s="26"/>
      <c r="G21" s="26"/>
      <c r="H21" s="26"/>
      <c r="I21" s="26"/>
    </row>
    <row r="22" spans="1:9" ht="12.75">
      <c r="A22" s="27">
        <v>2011</v>
      </c>
      <c r="B22" s="26">
        <v>0.7</v>
      </c>
      <c r="C22" s="26">
        <v>73.7</v>
      </c>
      <c r="D22" s="26">
        <v>78.6</v>
      </c>
      <c r="E22" s="26">
        <v>83.1</v>
      </c>
      <c r="F22" s="26">
        <v>2.1</v>
      </c>
      <c r="G22" s="26">
        <v>28.4</v>
      </c>
      <c r="H22" s="26">
        <v>0</v>
      </c>
      <c r="I22" s="26">
        <v>65.7</v>
      </c>
    </row>
    <row r="23" spans="1:9" ht="12.75">
      <c r="A23" s="27">
        <v>2012</v>
      </c>
      <c r="B23" s="26">
        <v>0.7</v>
      </c>
      <c r="C23" s="26">
        <v>73.8</v>
      </c>
      <c r="D23" s="26">
        <v>79.4</v>
      </c>
      <c r="E23" s="26">
        <v>83.5</v>
      </c>
      <c r="F23" s="26">
        <v>0.9</v>
      </c>
      <c r="G23" s="26">
        <v>37.2</v>
      </c>
      <c r="H23" s="26">
        <v>0</v>
      </c>
      <c r="I23" s="26">
        <v>74.9</v>
      </c>
    </row>
    <row r="24" spans="1:9" ht="12.75">
      <c r="A24" s="27">
        <v>2013</v>
      </c>
      <c r="B24" s="26">
        <v>0.7</v>
      </c>
      <c r="C24" s="26">
        <v>75.1</v>
      </c>
      <c r="D24" s="26">
        <v>83.2</v>
      </c>
      <c r="E24" s="26">
        <v>88.2</v>
      </c>
      <c r="F24" s="26">
        <v>1</v>
      </c>
      <c r="G24" s="26">
        <v>27.7</v>
      </c>
      <c r="H24" s="26">
        <v>0</v>
      </c>
      <c r="I24" s="26">
        <v>63.1</v>
      </c>
    </row>
    <row r="25" spans="1:9" ht="12.75">
      <c r="A25" s="27">
        <v>2014</v>
      </c>
      <c r="B25" s="26">
        <v>0.7</v>
      </c>
      <c r="C25" s="26">
        <v>75.8</v>
      </c>
      <c r="D25" s="26">
        <v>80.4</v>
      </c>
      <c r="E25" s="26">
        <v>86.1</v>
      </c>
      <c r="F25" s="26">
        <v>1.9</v>
      </c>
      <c r="G25" s="26">
        <v>107</v>
      </c>
      <c r="H25" s="26">
        <v>0</v>
      </c>
      <c r="I25" s="26">
        <v>107.5</v>
      </c>
    </row>
    <row r="26" spans="1:9" ht="12.75">
      <c r="A26" s="27" t="s">
        <v>100</v>
      </c>
      <c r="B26" s="26">
        <v>0.6</v>
      </c>
      <c r="C26" s="26">
        <v>75.6</v>
      </c>
      <c r="D26" s="26">
        <v>82.1</v>
      </c>
      <c r="E26" s="26">
        <v>88.4</v>
      </c>
      <c r="F26" s="26">
        <v>2.5</v>
      </c>
      <c r="G26" s="26">
        <v>23.7</v>
      </c>
      <c r="H26" s="26">
        <v>0</v>
      </c>
      <c r="I26" s="26">
        <v>66.3</v>
      </c>
    </row>
    <row r="27" spans="1:9" ht="12.75">
      <c r="A27" s="27" t="s">
        <v>99</v>
      </c>
      <c r="B27" s="26">
        <v>0.6</v>
      </c>
      <c r="C27" s="26">
        <v>75.9</v>
      </c>
      <c r="D27" s="26">
        <v>81.1</v>
      </c>
      <c r="E27" s="26">
        <v>87.7</v>
      </c>
      <c r="F27" s="26"/>
      <c r="G27" s="26"/>
      <c r="H27" s="26"/>
      <c r="I27" s="26"/>
    </row>
    <row r="28" spans="1:9" ht="12.75">
      <c r="A28" s="25" t="s">
        <v>16</v>
      </c>
      <c r="B28" s="26"/>
      <c r="C28" s="26"/>
      <c r="D28" s="26"/>
      <c r="E28" s="26"/>
      <c r="F28" s="26"/>
      <c r="G28" s="26"/>
      <c r="H28" s="26"/>
      <c r="I28" s="26"/>
    </row>
    <row r="29" spans="1:9" ht="12.75">
      <c r="A29" s="27">
        <v>2011</v>
      </c>
      <c r="B29" s="26">
        <v>0.2</v>
      </c>
      <c r="C29" s="26">
        <v>59.1</v>
      </c>
      <c r="D29" s="26">
        <v>70.9</v>
      </c>
      <c r="E29" s="26">
        <v>81.7</v>
      </c>
      <c r="F29" s="26">
        <v>10.2</v>
      </c>
      <c r="G29" s="26">
        <v>9.1</v>
      </c>
      <c r="H29" s="26">
        <v>7.9</v>
      </c>
      <c r="I29" s="26">
        <v>57.6</v>
      </c>
    </row>
    <row r="30" spans="1:9" ht="12.75">
      <c r="A30" s="27">
        <v>2012</v>
      </c>
      <c r="B30" s="26">
        <v>0.2</v>
      </c>
      <c r="C30" s="26">
        <v>59.8</v>
      </c>
      <c r="D30" s="26">
        <v>69.8</v>
      </c>
      <c r="E30" s="26">
        <v>83.2</v>
      </c>
      <c r="F30" s="26">
        <v>6.2</v>
      </c>
      <c r="G30" s="26">
        <v>10.3</v>
      </c>
      <c r="H30" s="26">
        <v>6.1</v>
      </c>
      <c r="I30" s="26">
        <v>57.5</v>
      </c>
    </row>
    <row r="31" spans="1:9" ht="12.75">
      <c r="A31" s="27">
        <v>2013</v>
      </c>
      <c r="B31" s="26">
        <v>0.2</v>
      </c>
      <c r="C31" s="26">
        <v>57.9</v>
      </c>
      <c r="D31" s="26">
        <v>69.8</v>
      </c>
      <c r="E31" s="26">
        <v>84.1</v>
      </c>
      <c r="F31" s="26">
        <v>6</v>
      </c>
      <c r="G31" s="26">
        <v>2.1</v>
      </c>
      <c r="H31" s="26">
        <v>5.7</v>
      </c>
      <c r="I31" s="26">
        <v>45.4</v>
      </c>
    </row>
    <row r="32" spans="1:9" ht="12.75">
      <c r="A32" s="27">
        <v>2014</v>
      </c>
      <c r="B32" s="26">
        <v>0.2</v>
      </c>
      <c r="C32" s="26">
        <v>63.7</v>
      </c>
      <c r="D32" s="26">
        <v>74.7</v>
      </c>
      <c r="E32" s="26">
        <v>85.1</v>
      </c>
      <c r="F32" s="26">
        <v>5.7</v>
      </c>
      <c r="G32" s="26">
        <v>19.2</v>
      </c>
      <c r="H32" s="26">
        <v>6.5</v>
      </c>
      <c r="I32" s="26">
        <v>69.8</v>
      </c>
    </row>
    <row r="33" spans="1:9" ht="12.75">
      <c r="A33" s="27" t="s">
        <v>100</v>
      </c>
      <c r="B33" s="26">
        <v>0.2</v>
      </c>
      <c r="C33" s="26">
        <v>65.6</v>
      </c>
      <c r="D33" s="26">
        <v>77</v>
      </c>
      <c r="E33" s="26">
        <v>87.1</v>
      </c>
      <c r="F33" s="26">
        <v>14.8</v>
      </c>
      <c r="G33" s="26">
        <v>4.4</v>
      </c>
      <c r="H33" s="26">
        <v>5.4</v>
      </c>
      <c r="I33" s="26">
        <v>55.7</v>
      </c>
    </row>
    <row r="34" spans="1:9" ht="12.75">
      <c r="A34" s="27" t="s">
        <v>99</v>
      </c>
      <c r="B34" s="26">
        <v>0.2</v>
      </c>
      <c r="C34" s="26">
        <v>64.2</v>
      </c>
      <c r="D34" s="26">
        <v>76.6</v>
      </c>
      <c r="E34" s="26">
        <v>87.6</v>
      </c>
      <c r="F34" s="26"/>
      <c r="G34" s="26"/>
      <c r="H34" s="26"/>
      <c r="I34" s="26"/>
    </row>
    <row r="35" spans="1:9" ht="12.75">
      <c r="A35" s="25" t="s">
        <v>18</v>
      </c>
      <c r="B35" s="26"/>
      <c r="C35" s="26"/>
      <c r="D35" s="26"/>
      <c r="E35" s="26"/>
      <c r="F35" s="26"/>
      <c r="G35" s="26"/>
      <c r="H35" s="26"/>
      <c r="I35" s="26"/>
    </row>
    <row r="36" spans="1:9" ht="12.75">
      <c r="A36" s="27">
        <v>2011</v>
      </c>
      <c r="B36" s="26">
        <v>3.7</v>
      </c>
      <c r="C36" s="26">
        <v>59.1</v>
      </c>
      <c r="D36" s="26">
        <v>70.2</v>
      </c>
      <c r="E36" s="26">
        <v>77.2</v>
      </c>
      <c r="F36" s="26">
        <v>4.3</v>
      </c>
      <c r="G36" s="26">
        <v>6.3</v>
      </c>
      <c r="H36" s="26">
        <v>0.4</v>
      </c>
      <c r="I36" s="26">
        <v>49.8</v>
      </c>
    </row>
    <row r="37" spans="1:9" ht="12.75">
      <c r="A37" s="27">
        <v>2012</v>
      </c>
      <c r="B37" s="26">
        <v>3.7</v>
      </c>
      <c r="C37" s="26">
        <v>59.7</v>
      </c>
      <c r="D37" s="26">
        <v>71.1</v>
      </c>
      <c r="E37" s="26">
        <v>78.4</v>
      </c>
      <c r="F37" s="26">
        <v>3.1</v>
      </c>
      <c r="G37" s="26">
        <v>7.5</v>
      </c>
      <c r="H37" s="26">
        <v>0.3</v>
      </c>
      <c r="I37" s="26">
        <v>50.4</v>
      </c>
    </row>
    <row r="38" spans="1:9" ht="12.75">
      <c r="A38" s="27">
        <v>2013</v>
      </c>
      <c r="B38" s="26">
        <v>3.8</v>
      </c>
      <c r="C38" s="26">
        <v>59.8</v>
      </c>
      <c r="D38" s="26">
        <v>72.6</v>
      </c>
      <c r="E38" s="26">
        <v>80.8</v>
      </c>
      <c r="F38" s="26">
        <v>3.7</v>
      </c>
      <c r="G38" s="26">
        <v>5.1</v>
      </c>
      <c r="H38" s="26">
        <v>0.3</v>
      </c>
      <c r="I38" s="26">
        <v>48.3</v>
      </c>
    </row>
    <row r="39" spans="1:9" ht="12.75">
      <c r="A39" s="27">
        <v>2014</v>
      </c>
      <c r="B39" s="26">
        <v>3.9</v>
      </c>
      <c r="C39" s="26">
        <v>59.4</v>
      </c>
      <c r="D39" s="26">
        <v>71.7</v>
      </c>
      <c r="E39" s="26">
        <v>79.5</v>
      </c>
      <c r="F39" s="26">
        <v>4</v>
      </c>
      <c r="G39" s="26">
        <v>19.4</v>
      </c>
      <c r="H39" s="26">
        <v>0.3</v>
      </c>
      <c r="I39" s="26">
        <v>59.5</v>
      </c>
    </row>
    <row r="40" spans="1:9" ht="12.75">
      <c r="A40" s="27" t="s">
        <v>100</v>
      </c>
      <c r="B40" s="26">
        <v>3.9</v>
      </c>
      <c r="C40" s="26">
        <v>60</v>
      </c>
      <c r="D40" s="26">
        <v>73.3</v>
      </c>
      <c r="E40" s="26">
        <v>81.2</v>
      </c>
      <c r="F40" s="26">
        <v>3.7</v>
      </c>
      <c r="G40" s="26">
        <v>3.7</v>
      </c>
      <c r="H40" s="26">
        <v>0.3</v>
      </c>
      <c r="I40" s="26">
        <v>50.6</v>
      </c>
    </row>
    <row r="41" spans="1:9" ht="12.75">
      <c r="A41" s="27" t="s">
        <v>99</v>
      </c>
      <c r="B41" s="26">
        <v>4</v>
      </c>
      <c r="C41" s="26">
        <v>59.5</v>
      </c>
      <c r="D41" s="26">
        <v>74.1</v>
      </c>
      <c r="E41" s="26">
        <v>81.4</v>
      </c>
      <c r="F41" s="26"/>
      <c r="G41" s="26"/>
      <c r="H41" s="26"/>
      <c r="I41" s="26"/>
    </row>
    <row r="42" spans="1:8" ht="15">
      <c r="A42"/>
      <c r="B42"/>
      <c r="C42"/>
      <c r="D42"/>
      <c r="E42"/>
      <c r="F42"/>
      <c r="G42"/>
      <c r="H42"/>
    </row>
    <row r="43" spans="1:8" ht="15">
      <c r="A43" s="31" t="s">
        <v>123</v>
      </c>
      <c r="B43"/>
      <c r="C43"/>
      <c r="D43"/>
      <c r="E43"/>
      <c r="F43"/>
      <c r="G43"/>
      <c r="H43"/>
    </row>
    <row r="44" spans="1:8" ht="15">
      <c r="A44"/>
      <c r="B44"/>
      <c r="C44"/>
      <c r="D44"/>
      <c r="E44"/>
      <c r="F44"/>
      <c r="G44"/>
      <c r="H44"/>
    </row>
    <row r="45" spans="1:8" ht="15">
      <c r="A45"/>
      <c r="B45"/>
      <c r="C45"/>
      <c r="D45"/>
      <c r="E45"/>
      <c r="F45"/>
      <c r="G45"/>
      <c r="H45"/>
    </row>
    <row r="46" spans="1:8" ht="15">
      <c r="A46"/>
      <c r="B46"/>
      <c r="C46"/>
      <c r="D46"/>
      <c r="E46"/>
      <c r="F46"/>
      <c r="G46"/>
      <c r="H46"/>
    </row>
    <row r="47" spans="1:8" ht="15">
      <c r="A47"/>
      <c r="B47"/>
      <c r="C47"/>
      <c r="D47"/>
      <c r="E47"/>
      <c r="F47"/>
      <c r="G47"/>
      <c r="H47"/>
    </row>
    <row r="48" spans="1:8" ht="15">
      <c r="A48"/>
      <c r="B48"/>
      <c r="C48"/>
      <c r="D48"/>
      <c r="E48"/>
      <c r="F48"/>
      <c r="G48"/>
      <c r="H48"/>
    </row>
    <row r="49" spans="1:8" ht="15">
      <c r="A49"/>
      <c r="B49"/>
      <c r="C49"/>
      <c r="D49"/>
      <c r="E49"/>
      <c r="F49"/>
      <c r="G49"/>
      <c r="H49"/>
    </row>
    <row r="50" spans="1:8" ht="15">
      <c r="A50"/>
      <c r="B50"/>
      <c r="C50"/>
      <c r="D50"/>
      <c r="E50"/>
      <c r="F50"/>
      <c r="G50"/>
      <c r="H50"/>
    </row>
    <row r="51" spans="1:8" ht="15">
      <c r="A51"/>
      <c r="B51"/>
      <c r="C51"/>
      <c r="D51"/>
      <c r="E51"/>
      <c r="F51"/>
      <c r="G51"/>
      <c r="H51"/>
    </row>
    <row r="52" spans="1:8" ht="15">
      <c r="A52"/>
      <c r="B52"/>
      <c r="C52"/>
      <c r="D52"/>
      <c r="E52"/>
      <c r="F52"/>
      <c r="G52"/>
      <c r="H52"/>
    </row>
    <row r="53" spans="1:8" ht="15">
      <c r="A53"/>
      <c r="B53"/>
      <c r="C53"/>
      <c r="D53"/>
      <c r="E53"/>
      <c r="F53"/>
      <c r="G53"/>
      <c r="H53"/>
    </row>
    <row r="54" spans="1:8" ht="15">
      <c r="A54"/>
      <c r="B54"/>
      <c r="C54"/>
      <c r="D54"/>
      <c r="E54"/>
      <c r="F54"/>
      <c r="G54"/>
      <c r="H54"/>
    </row>
    <row r="55" spans="1:8" ht="15">
      <c r="A55"/>
      <c r="B55"/>
      <c r="C55"/>
      <c r="D55"/>
      <c r="E55"/>
      <c r="F55"/>
      <c r="G55"/>
      <c r="H55"/>
    </row>
    <row r="56" spans="1:8" ht="15">
      <c r="A56"/>
      <c r="B56"/>
      <c r="C56"/>
      <c r="D56"/>
      <c r="E56"/>
      <c r="F56"/>
      <c r="G56"/>
      <c r="H56"/>
    </row>
    <row r="57" spans="1:8" ht="15">
      <c r="A57"/>
      <c r="B57"/>
      <c r="C57"/>
      <c r="D57"/>
      <c r="E57"/>
      <c r="F57"/>
      <c r="G57"/>
      <c r="H57"/>
    </row>
    <row r="58" spans="1:8" ht="15">
      <c r="A58"/>
      <c r="B58"/>
      <c r="C58"/>
      <c r="D58"/>
      <c r="E58"/>
      <c r="F58"/>
      <c r="G58"/>
      <c r="H58"/>
    </row>
    <row r="59" spans="1:8" ht="15">
      <c r="A59"/>
      <c r="B59"/>
      <c r="C59"/>
      <c r="D59"/>
      <c r="E59"/>
      <c r="F59"/>
      <c r="G59"/>
      <c r="H59"/>
    </row>
    <row r="60" spans="1:8" ht="15">
      <c r="A60"/>
      <c r="B60"/>
      <c r="C60"/>
      <c r="D60"/>
      <c r="E60"/>
      <c r="F60"/>
      <c r="G60"/>
      <c r="H60"/>
    </row>
    <row r="61" spans="1:8" ht="15">
      <c r="A61"/>
      <c r="B61"/>
      <c r="C61"/>
      <c r="D61"/>
      <c r="E61"/>
      <c r="F61"/>
      <c r="G61"/>
      <c r="H61"/>
    </row>
    <row r="62" spans="1:8" ht="15">
      <c r="A62"/>
      <c r="B62"/>
      <c r="C62"/>
      <c r="D62"/>
      <c r="E62"/>
      <c r="F62"/>
      <c r="G62"/>
      <c r="H62"/>
    </row>
    <row r="63" spans="1:8" ht="15">
      <c r="A63"/>
      <c r="B63"/>
      <c r="C63"/>
      <c r="D63"/>
      <c r="E63"/>
      <c r="F63"/>
      <c r="G63"/>
      <c r="H63"/>
    </row>
    <row r="64" spans="1:8" ht="15">
      <c r="A64"/>
      <c r="B64"/>
      <c r="C64"/>
      <c r="D64"/>
      <c r="E64"/>
      <c r="F64"/>
      <c r="G64"/>
      <c r="H64"/>
    </row>
    <row r="65" spans="1:8" ht="15">
      <c r="A65"/>
      <c r="B65"/>
      <c r="C65"/>
      <c r="D65"/>
      <c r="E65"/>
      <c r="F65"/>
      <c r="G65"/>
      <c r="H65"/>
    </row>
    <row r="66" spans="1:8" ht="15">
      <c r="A66"/>
      <c r="B66"/>
      <c r="C66"/>
      <c r="D66"/>
      <c r="E66"/>
      <c r="F66"/>
      <c r="G66"/>
      <c r="H66"/>
    </row>
    <row r="67" spans="1:8" ht="15">
      <c r="A67"/>
      <c r="B67"/>
      <c r="C67"/>
      <c r="D67"/>
      <c r="E67"/>
      <c r="F67"/>
      <c r="G67"/>
      <c r="H67"/>
    </row>
    <row r="68" spans="1:8" ht="15">
      <c r="A68"/>
      <c r="B68"/>
      <c r="C68"/>
      <c r="D68"/>
      <c r="E68"/>
      <c r="F68"/>
      <c r="G68"/>
      <c r="H68"/>
    </row>
    <row r="69" spans="1:8" ht="15">
      <c r="A69"/>
      <c r="B69"/>
      <c r="C69"/>
      <c r="D69"/>
      <c r="E69"/>
      <c r="F69"/>
      <c r="G69"/>
      <c r="H69"/>
    </row>
    <row r="70" spans="1:8" ht="15">
      <c r="A70"/>
      <c r="B70"/>
      <c r="C70"/>
      <c r="D70"/>
      <c r="E70"/>
      <c r="F70"/>
      <c r="G70"/>
      <c r="H70"/>
    </row>
  </sheetData>
  <sheetProtection/>
  <conditionalFormatting sqref="B4">
    <cfRule type="cellIs" priority="9" dxfId="13" operator="equal" stopIfTrue="1">
      <formula>"   "</formula>
    </cfRule>
    <cfRule type="cellIs" priority="10" dxfId="14" operator="equal" stopIfTrue="1">
      <formula>"    "</formula>
    </cfRule>
  </conditionalFormatting>
  <conditionalFormatting sqref="C4">
    <cfRule type="cellIs" priority="7" dxfId="13" operator="equal" stopIfTrue="1">
      <formula>"   "</formula>
    </cfRule>
    <cfRule type="cellIs" priority="8" dxfId="14" operator="equal" stopIfTrue="1">
      <formula>"    "</formula>
    </cfRule>
  </conditionalFormatting>
  <conditionalFormatting sqref="D4:H4">
    <cfRule type="cellIs" priority="5" dxfId="13" operator="equal" stopIfTrue="1">
      <formula>"   "</formula>
    </cfRule>
    <cfRule type="cellIs" priority="6" dxfId="14" operator="equal" stopIfTrue="1">
      <formula>"    "</formula>
    </cfRule>
  </conditionalFormatting>
  <conditionalFormatting sqref="I4">
    <cfRule type="cellIs" priority="3" dxfId="13" operator="equal" stopIfTrue="1">
      <formula>"   "</formula>
    </cfRule>
    <cfRule type="cellIs" priority="4" dxfId="14" operator="equal" stopIfTrue="1">
      <formula>"    "</formula>
    </cfRule>
  </conditionalFormatting>
  <conditionalFormatting sqref="A2:I2">
    <cfRule type="cellIs" priority="1" dxfId="13" operator="equal" stopIfTrue="1">
      <formula>"   "</formula>
    </cfRule>
    <cfRule type="cellIs" priority="2" dxfId="14" operator="equal" stopIfTrue="1">
      <formula>"    "</formula>
    </cfRule>
  </conditionalFormatting>
  <printOptions/>
  <pageMargins left="0.25" right="0.25" top="0.75" bottom="0.75" header="0.3" footer="0.3"/>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dimension ref="A1:N121"/>
  <sheetViews>
    <sheetView zoomScalePageLayoutView="0" workbookViewId="0" topLeftCell="A1">
      <pane ySplit="1" topLeftCell="A2" activePane="bottomLeft" state="frozen"/>
      <selection pane="topLeft" activeCell="A1" sqref="A1"/>
      <selection pane="bottomLeft" activeCell="A1" sqref="A1"/>
    </sheetView>
  </sheetViews>
  <sheetFormatPr defaultColWidth="24.140625" defaultRowHeight="15"/>
  <cols>
    <col min="1" max="1" width="6.421875" style="0" customWidth="1"/>
    <col min="2" max="2" width="24.140625" style="0" customWidth="1"/>
    <col min="3" max="3" width="13.57421875" style="0" customWidth="1"/>
    <col min="4" max="6" width="16.28125" style="0" customWidth="1"/>
  </cols>
  <sheetData>
    <row r="1" spans="1:14" ht="15">
      <c r="A1" t="s">
        <v>29</v>
      </c>
      <c r="B1" t="s">
        <v>30</v>
      </c>
      <c r="C1" t="s">
        <v>31</v>
      </c>
      <c r="D1" t="s">
        <v>0</v>
      </c>
      <c r="E1" t="s">
        <v>1</v>
      </c>
      <c r="F1" t="s">
        <v>2</v>
      </c>
      <c r="G1" t="s">
        <v>3</v>
      </c>
      <c r="H1" t="s">
        <v>4</v>
      </c>
      <c r="I1" t="s">
        <v>5</v>
      </c>
      <c r="J1" t="s">
        <v>6</v>
      </c>
      <c r="K1" t="s">
        <v>7</v>
      </c>
      <c r="L1" t="s">
        <v>8</v>
      </c>
      <c r="M1" t="s">
        <v>9</v>
      </c>
      <c r="N1" t="s">
        <v>98</v>
      </c>
    </row>
    <row r="2" spans="1:14" ht="15">
      <c r="A2">
        <v>2011</v>
      </c>
      <c r="B2" t="s">
        <v>32</v>
      </c>
      <c r="C2" t="s">
        <v>16</v>
      </c>
      <c r="D2" t="s">
        <v>11</v>
      </c>
      <c r="E2" t="s">
        <v>26</v>
      </c>
      <c r="F2" t="s">
        <v>17</v>
      </c>
      <c r="G2">
        <v>0.2</v>
      </c>
      <c r="H2">
        <v>83.7</v>
      </c>
      <c r="I2">
        <v>8</v>
      </c>
      <c r="J2">
        <v>7.8</v>
      </c>
      <c r="K2">
        <v>57.7</v>
      </c>
      <c r="L2">
        <v>93.3</v>
      </c>
      <c r="M2">
        <v>70.1</v>
      </c>
      <c r="N2">
        <v>8.2</v>
      </c>
    </row>
    <row r="3" spans="1:14" ht="15">
      <c r="A3">
        <v>2011</v>
      </c>
      <c r="B3" t="s">
        <v>32</v>
      </c>
      <c r="C3" t="s">
        <v>18</v>
      </c>
      <c r="D3" t="s">
        <v>11</v>
      </c>
      <c r="E3" t="s">
        <v>26</v>
      </c>
      <c r="F3" t="s">
        <v>19</v>
      </c>
      <c r="G3">
        <v>4.2</v>
      </c>
      <c r="H3">
        <v>75.9</v>
      </c>
      <c r="I3">
        <v>5.7</v>
      </c>
      <c r="J3">
        <v>0.4</v>
      </c>
      <c r="K3">
        <v>50.4</v>
      </c>
      <c r="L3">
        <v>83.3</v>
      </c>
      <c r="M3">
        <v>63.8</v>
      </c>
      <c r="N3">
        <v>3.9</v>
      </c>
    </row>
    <row r="4" spans="1:14" ht="15">
      <c r="A4">
        <v>2011</v>
      </c>
      <c r="B4" t="s">
        <v>27</v>
      </c>
      <c r="C4" t="s">
        <v>94</v>
      </c>
      <c r="D4" t="s">
        <v>11</v>
      </c>
      <c r="E4" t="s">
        <v>28</v>
      </c>
      <c r="F4" t="s">
        <v>13</v>
      </c>
      <c r="G4">
        <v>18.4</v>
      </c>
      <c r="H4">
        <v>40.7</v>
      </c>
      <c r="I4">
        <v>0</v>
      </c>
      <c r="J4">
        <v>0</v>
      </c>
      <c r="K4">
        <v>33.7</v>
      </c>
      <c r="L4">
        <v>52.5</v>
      </c>
      <c r="M4">
        <v>34.8</v>
      </c>
      <c r="N4">
        <v>0</v>
      </c>
    </row>
    <row r="5" spans="1:14" ht="15">
      <c r="A5">
        <v>2011</v>
      </c>
      <c r="B5" t="s">
        <v>27</v>
      </c>
      <c r="C5" t="s">
        <v>95</v>
      </c>
      <c r="D5" t="s">
        <v>11</v>
      </c>
      <c r="E5" t="s">
        <v>28</v>
      </c>
      <c r="F5" t="s">
        <v>14</v>
      </c>
      <c r="G5">
        <v>8.3</v>
      </c>
      <c r="H5">
        <v>0.6</v>
      </c>
      <c r="I5">
        <v>0</v>
      </c>
      <c r="J5">
        <v>0</v>
      </c>
      <c r="K5">
        <v>46.1</v>
      </c>
      <c r="L5">
        <v>1.4</v>
      </c>
      <c r="M5">
        <v>0.4</v>
      </c>
      <c r="N5">
        <v>65.2</v>
      </c>
    </row>
    <row r="6" spans="1:14" ht="15">
      <c r="A6">
        <v>2011</v>
      </c>
      <c r="B6" t="s">
        <v>27</v>
      </c>
      <c r="C6" t="s">
        <v>96</v>
      </c>
      <c r="D6" t="s">
        <v>11</v>
      </c>
      <c r="E6" t="s">
        <v>28</v>
      </c>
      <c r="F6" t="s">
        <v>15</v>
      </c>
      <c r="G6">
        <v>0.6</v>
      </c>
      <c r="H6">
        <v>61.2</v>
      </c>
      <c r="I6">
        <v>7.4</v>
      </c>
      <c r="J6">
        <v>0</v>
      </c>
      <c r="K6">
        <v>47.2</v>
      </c>
      <c r="L6">
        <v>70.7</v>
      </c>
      <c r="M6">
        <v>57.6</v>
      </c>
      <c r="N6">
        <v>8.8</v>
      </c>
    </row>
    <row r="7" spans="1:14" ht="15">
      <c r="A7">
        <v>2011</v>
      </c>
      <c r="B7" t="s">
        <v>27</v>
      </c>
      <c r="C7" t="s">
        <v>16</v>
      </c>
      <c r="D7" t="s">
        <v>11</v>
      </c>
      <c r="E7" t="s">
        <v>28</v>
      </c>
      <c r="F7" t="s">
        <v>17</v>
      </c>
      <c r="G7">
        <v>2.1</v>
      </c>
      <c r="H7">
        <v>31.9</v>
      </c>
      <c r="I7">
        <v>0</v>
      </c>
      <c r="J7">
        <v>3.5</v>
      </c>
      <c r="K7">
        <v>39.2</v>
      </c>
      <c r="L7">
        <v>52.3</v>
      </c>
      <c r="M7">
        <v>27.3</v>
      </c>
      <c r="N7">
        <v>19.5</v>
      </c>
    </row>
    <row r="8" spans="1:14" ht="15">
      <c r="A8">
        <v>2011</v>
      </c>
      <c r="B8" t="s">
        <v>27</v>
      </c>
      <c r="C8" t="s">
        <v>18</v>
      </c>
      <c r="D8" t="s">
        <v>11</v>
      </c>
      <c r="E8" t="s">
        <v>28</v>
      </c>
      <c r="F8" t="s">
        <v>19</v>
      </c>
      <c r="G8">
        <v>29.4</v>
      </c>
      <c r="H8">
        <v>29.2</v>
      </c>
      <c r="I8">
        <v>0.2</v>
      </c>
      <c r="J8">
        <v>0.2</v>
      </c>
      <c r="K8">
        <v>37.8</v>
      </c>
      <c r="L8">
        <v>37.9</v>
      </c>
      <c r="M8">
        <v>25.1</v>
      </c>
      <c r="N8">
        <v>19.9</v>
      </c>
    </row>
    <row r="9" spans="1:14" ht="15">
      <c r="A9">
        <v>2012</v>
      </c>
      <c r="B9" t="s">
        <v>32</v>
      </c>
      <c r="C9" t="s">
        <v>94</v>
      </c>
      <c r="D9" t="s">
        <v>21</v>
      </c>
      <c r="E9" t="s">
        <v>26</v>
      </c>
      <c r="F9" t="s">
        <v>13</v>
      </c>
      <c r="G9">
        <v>3.2</v>
      </c>
      <c r="H9">
        <v>79.5</v>
      </c>
      <c r="I9">
        <v>0.2</v>
      </c>
      <c r="J9">
        <v>0</v>
      </c>
      <c r="K9">
        <v>45.5</v>
      </c>
      <c r="L9">
        <v>87.9</v>
      </c>
      <c r="M9">
        <v>65</v>
      </c>
      <c r="N9">
        <v>0</v>
      </c>
    </row>
    <row r="10" spans="1:14" ht="15">
      <c r="A10">
        <v>2012</v>
      </c>
      <c r="B10" t="s">
        <v>32</v>
      </c>
      <c r="C10" t="s">
        <v>95</v>
      </c>
      <c r="D10" t="s">
        <v>21</v>
      </c>
      <c r="E10" t="s">
        <v>26</v>
      </c>
      <c r="F10" t="s">
        <v>14</v>
      </c>
      <c r="G10">
        <v>0.1</v>
      </c>
      <c r="H10">
        <v>2</v>
      </c>
      <c r="I10">
        <v>1</v>
      </c>
      <c r="J10">
        <v>0.1</v>
      </c>
      <c r="K10">
        <v>49.3</v>
      </c>
      <c r="L10">
        <v>3.4</v>
      </c>
      <c r="M10">
        <v>1.6</v>
      </c>
      <c r="N10">
        <v>71.7</v>
      </c>
    </row>
    <row r="11" spans="1:14" ht="15">
      <c r="A11">
        <v>2012</v>
      </c>
      <c r="B11" t="s">
        <v>32</v>
      </c>
      <c r="C11" t="s">
        <v>96</v>
      </c>
      <c r="D11" t="s">
        <v>21</v>
      </c>
      <c r="E11" t="s">
        <v>26</v>
      </c>
      <c r="F11" t="s">
        <v>15</v>
      </c>
      <c r="G11">
        <v>0.7</v>
      </c>
      <c r="H11">
        <v>79.4</v>
      </c>
      <c r="I11">
        <v>37.2</v>
      </c>
      <c r="J11">
        <v>0</v>
      </c>
      <c r="K11">
        <v>74.9</v>
      </c>
      <c r="L11">
        <v>83.5</v>
      </c>
      <c r="M11">
        <v>73.8</v>
      </c>
      <c r="N11">
        <v>0.9</v>
      </c>
    </row>
    <row r="12" spans="1:14" ht="15">
      <c r="A12">
        <v>2012</v>
      </c>
      <c r="B12" t="s">
        <v>32</v>
      </c>
      <c r="C12" t="s">
        <v>16</v>
      </c>
      <c r="D12" t="s">
        <v>21</v>
      </c>
      <c r="E12" t="s">
        <v>26</v>
      </c>
      <c r="F12" t="s">
        <v>17</v>
      </c>
      <c r="G12">
        <v>0.2</v>
      </c>
      <c r="H12">
        <v>79.4</v>
      </c>
      <c r="I12">
        <v>8.8</v>
      </c>
      <c r="J12">
        <v>6.7</v>
      </c>
      <c r="K12">
        <v>57.4</v>
      </c>
      <c r="L12">
        <v>92.7</v>
      </c>
      <c r="M12">
        <v>67.8</v>
      </c>
      <c r="N12">
        <v>5.2</v>
      </c>
    </row>
    <row r="13" spans="1:14" ht="15">
      <c r="A13">
        <v>2012</v>
      </c>
      <c r="B13" t="s">
        <v>32</v>
      </c>
      <c r="C13" t="s">
        <v>18</v>
      </c>
      <c r="D13" t="s">
        <v>21</v>
      </c>
      <c r="E13" t="s">
        <v>26</v>
      </c>
      <c r="F13" t="s">
        <v>19</v>
      </c>
      <c r="G13">
        <v>4.2</v>
      </c>
      <c r="H13">
        <v>76.9</v>
      </c>
      <c r="I13">
        <v>6.7</v>
      </c>
      <c r="J13">
        <v>0.4</v>
      </c>
      <c r="K13">
        <v>51.1</v>
      </c>
      <c r="L13">
        <v>84.6</v>
      </c>
      <c r="M13">
        <v>64.5</v>
      </c>
      <c r="N13">
        <v>2.8</v>
      </c>
    </row>
    <row r="14" spans="1:14" ht="15">
      <c r="A14">
        <v>2012</v>
      </c>
      <c r="B14" t="s">
        <v>27</v>
      </c>
      <c r="C14" t="s">
        <v>94</v>
      </c>
      <c r="D14" t="s">
        <v>21</v>
      </c>
      <c r="E14" t="s">
        <v>28</v>
      </c>
      <c r="F14" t="s">
        <v>13</v>
      </c>
      <c r="G14">
        <v>18.9</v>
      </c>
      <c r="H14">
        <v>40.4</v>
      </c>
      <c r="I14">
        <v>0</v>
      </c>
      <c r="J14">
        <v>0</v>
      </c>
      <c r="K14">
        <v>33.7</v>
      </c>
      <c r="L14">
        <v>52.4</v>
      </c>
      <c r="M14">
        <v>34.8</v>
      </c>
      <c r="N14">
        <v>0</v>
      </c>
    </row>
    <row r="15" spans="1:14" ht="15">
      <c r="A15">
        <v>2012</v>
      </c>
      <c r="B15" t="s">
        <v>27</v>
      </c>
      <c r="C15" t="s">
        <v>95</v>
      </c>
      <c r="D15" t="s">
        <v>21</v>
      </c>
      <c r="E15" t="s">
        <v>28</v>
      </c>
      <c r="F15" t="s">
        <v>14</v>
      </c>
      <c r="G15">
        <v>8.4</v>
      </c>
      <c r="H15">
        <v>0.4</v>
      </c>
      <c r="I15">
        <v>0</v>
      </c>
      <c r="J15">
        <v>0</v>
      </c>
      <c r="K15">
        <v>43.6</v>
      </c>
      <c r="L15">
        <v>1</v>
      </c>
      <c r="M15">
        <v>0.4</v>
      </c>
      <c r="N15">
        <v>58.6</v>
      </c>
    </row>
    <row r="16" spans="1:14" ht="15">
      <c r="A16">
        <v>2012</v>
      </c>
      <c r="B16" t="s">
        <v>27</v>
      </c>
      <c r="C16" t="s">
        <v>96</v>
      </c>
      <c r="D16" t="s">
        <v>21</v>
      </c>
      <c r="E16" t="s">
        <v>28</v>
      </c>
      <c r="F16" t="s">
        <v>15</v>
      </c>
      <c r="G16">
        <v>0.6</v>
      </c>
      <c r="H16">
        <v>61.2</v>
      </c>
      <c r="I16">
        <v>8</v>
      </c>
      <c r="J16">
        <v>0</v>
      </c>
      <c r="K16">
        <v>48.4</v>
      </c>
      <c r="L16">
        <v>70</v>
      </c>
      <c r="M16">
        <v>58.2</v>
      </c>
      <c r="N16">
        <v>6.9</v>
      </c>
    </row>
    <row r="17" spans="1:14" ht="15">
      <c r="A17">
        <v>2012</v>
      </c>
      <c r="B17" t="s">
        <v>27</v>
      </c>
      <c r="C17" t="s">
        <v>16</v>
      </c>
      <c r="D17" t="s">
        <v>21</v>
      </c>
      <c r="E17" t="s">
        <v>28</v>
      </c>
      <c r="F17" t="s">
        <v>17</v>
      </c>
      <c r="G17">
        <v>2.1</v>
      </c>
      <c r="H17">
        <v>31.4</v>
      </c>
      <c r="I17">
        <v>0</v>
      </c>
      <c r="J17">
        <v>3.5</v>
      </c>
      <c r="K17">
        <v>39.6</v>
      </c>
      <c r="L17">
        <v>51.8</v>
      </c>
      <c r="M17">
        <v>27</v>
      </c>
      <c r="N17">
        <v>18.1</v>
      </c>
    </row>
    <row r="18" spans="1:14" ht="15">
      <c r="A18">
        <v>2012</v>
      </c>
      <c r="B18" t="s">
        <v>27</v>
      </c>
      <c r="C18" t="s">
        <v>18</v>
      </c>
      <c r="D18" t="s">
        <v>21</v>
      </c>
      <c r="E18" t="s">
        <v>28</v>
      </c>
      <c r="F18" t="s">
        <v>19</v>
      </c>
      <c r="G18">
        <v>30.1</v>
      </c>
      <c r="H18">
        <v>29</v>
      </c>
      <c r="I18">
        <v>0.2</v>
      </c>
      <c r="J18">
        <v>0.2</v>
      </c>
      <c r="K18">
        <v>37.2</v>
      </c>
      <c r="L18">
        <v>37.5</v>
      </c>
      <c r="M18">
        <v>25.1</v>
      </c>
      <c r="N18">
        <v>17.8</v>
      </c>
    </row>
    <row r="19" spans="1:14" ht="15">
      <c r="A19">
        <v>2013</v>
      </c>
      <c r="B19" t="s">
        <v>32</v>
      </c>
      <c r="C19" t="s">
        <v>94</v>
      </c>
      <c r="D19" t="s">
        <v>22</v>
      </c>
      <c r="E19" t="s">
        <v>26</v>
      </c>
      <c r="F19" t="s">
        <v>13</v>
      </c>
      <c r="G19">
        <v>3.3</v>
      </c>
      <c r="H19">
        <v>81.5</v>
      </c>
      <c r="I19">
        <v>0.1</v>
      </c>
      <c r="J19">
        <v>0</v>
      </c>
      <c r="K19">
        <v>46.1</v>
      </c>
      <c r="L19">
        <v>90.5</v>
      </c>
      <c r="M19">
        <v>65.3</v>
      </c>
      <c r="N19">
        <v>0</v>
      </c>
    </row>
    <row r="20" spans="1:14" ht="15">
      <c r="A20">
        <v>2013</v>
      </c>
      <c r="B20" t="s">
        <v>32</v>
      </c>
      <c r="C20" t="s">
        <v>95</v>
      </c>
      <c r="D20" t="s">
        <v>22</v>
      </c>
      <c r="E20" t="s">
        <v>26</v>
      </c>
      <c r="F20" t="s">
        <v>14</v>
      </c>
      <c r="G20">
        <v>0.1</v>
      </c>
      <c r="H20">
        <v>1.1</v>
      </c>
      <c r="I20">
        <v>0</v>
      </c>
      <c r="J20">
        <v>0</v>
      </c>
      <c r="K20">
        <v>61.7</v>
      </c>
      <c r="L20">
        <v>3.7</v>
      </c>
      <c r="M20">
        <v>1</v>
      </c>
      <c r="N20">
        <v>92.7</v>
      </c>
    </row>
    <row r="21" spans="1:14" ht="15">
      <c r="A21">
        <v>2013</v>
      </c>
      <c r="B21" t="s">
        <v>32</v>
      </c>
      <c r="C21" t="s">
        <v>96</v>
      </c>
      <c r="D21" t="s">
        <v>22</v>
      </c>
      <c r="E21" t="s">
        <v>26</v>
      </c>
      <c r="F21" t="s">
        <v>15</v>
      </c>
      <c r="G21">
        <v>0.7</v>
      </c>
      <c r="H21">
        <v>83.2</v>
      </c>
      <c r="I21">
        <v>27.7</v>
      </c>
      <c r="J21">
        <v>0</v>
      </c>
      <c r="K21">
        <v>63.1</v>
      </c>
      <c r="L21">
        <v>88.2</v>
      </c>
      <c r="M21">
        <v>75.1</v>
      </c>
      <c r="N21">
        <v>1</v>
      </c>
    </row>
    <row r="22" spans="1:14" ht="15">
      <c r="A22">
        <v>2013</v>
      </c>
      <c r="B22" t="s">
        <v>32</v>
      </c>
      <c r="C22" t="s">
        <v>16</v>
      </c>
      <c r="D22" t="s">
        <v>22</v>
      </c>
      <c r="E22" t="s">
        <v>26</v>
      </c>
      <c r="F22" t="s">
        <v>17</v>
      </c>
      <c r="G22">
        <v>0.2</v>
      </c>
      <c r="H22">
        <v>81.5</v>
      </c>
      <c r="I22">
        <v>1.8</v>
      </c>
      <c r="J22">
        <v>6.1</v>
      </c>
      <c r="K22">
        <v>48</v>
      </c>
      <c r="L22">
        <v>95.9</v>
      </c>
      <c r="M22">
        <v>66.7</v>
      </c>
      <c r="N22">
        <v>5.5</v>
      </c>
    </row>
    <row r="23" spans="1:14" ht="15">
      <c r="A23">
        <v>2013</v>
      </c>
      <c r="B23" t="s">
        <v>32</v>
      </c>
      <c r="C23" t="s">
        <v>18</v>
      </c>
      <c r="D23" t="s">
        <v>22</v>
      </c>
      <c r="E23" t="s">
        <v>26</v>
      </c>
      <c r="F23" t="s">
        <v>19</v>
      </c>
      <c r="G23">
        <v>4.3</v>
      </c>
      <c r="H23">
        <v>79.3</v>
      </c>
      <c r="I23">
        <v>4.6</v>
      </c>
      <c r="J23">
        <v>0.3</v>
      </c>
      <c r="K23">
        <v>49.4</v>
      </c>
      <c r="L23">
        <v>87.7</v>
      </c>
      <c r="M23">
        <v>64.9</v>
      </c>
      <c r="N23">
        <v>3.3</v>
      </c>
    </row>
    <row r="24" spans="1:14" ht="15">
      <c r="A24">
        <v>2013</v>
      </c>
      <c r="B24" t="s">
        <v>27</v>
      </c>
      <c r="C24" t="s">
        <v>94</v>
      </c>
      <c r="D24" t="s">
        <v>22</v>
      </c>
      <c r="E24" t="s">
        <v>28</v>
      </c>
      <c r="F24" t="s">
        <v>13</v>
      </c>
      <c r="G24">
        <v>19.2</v>
      </c>
      <c r="H24">
        <v>41.2</v>
      </c>
      <c r="I24">
        <v>0</v>
      </c>
      <c r="J24">
        <v>0</v>
      </c>
      <c r="K24">
        <v>34.6</v>
      </c>
      <c r="L24">
        <v>53.5</v>
      </c>
      <c r="M24">
        <v>35.2</v>
      </c>
      <c r="N24">
        <v>0</v>
      </c>
    </row>
    <row r="25" spans="1:14" ht="15">
      <c r="A25">
        <v>2013</v>
      </c>
      <c r="B25" t="s">
        <v>27</v>
      </c>
      <c r="C25" t="s">
        <v>95</v>
      </c>
      <c r="D25" t="s">
        <v>22</v>
      </c>
      <c r="E25" t="s">
        <v>28</v>
      </c>
      <c r="F25" t="s">
        <v>14</v>
      </c>
      <c r="G25">
        <v>8.6</v>
      </c>
      <c r="H25">
        <v>0.5</v>
      </c>
      <c r="I25">
        <v>0</v>
      </c>
      <c r="J25">
        <v>0</v>
      </c>
      <c r="K25">
        <v>42.7</v>
      </c>
      <c r="L25">
        <v>1.1</v>
      </c>
      <c r="M25">
        <v>0.4</v>
      </c>
      <c r="N25">
        <v>56.1</v>
      </c>
    </row>
    <row r="26" spans="1:14" ht="15">
      <c r="A26">
        <v>2013</v>
      </c>
      <c r="B26" t="s">
        <v>27</v>
      </c>
      <c r="C26" t="s">
        <v>96</v>
      </c>
      <c r="D26" t="s">
        <v>22</v>
      </c>
      <c r="E26" t="s">
        <v>28</v>
      </c>
      <c r="F26" t="s">
        <v>15</v>
      </c>
      <c r="G26">
        <v>0.6</v>
      </c>
      <c r="H26">
        <v>68</v>
      </c>
      <c r="I26">
        <v>4</v>
      </c>
      <c r="J26">
        <v>0</v>
      </c>
      <c r="K26">
        <v>44.6</v>
      </c>
      <c r="L26">
        <v>77.3</v>
      </c>
      <c r="M26">
        <v>60.7</v>
      </c>
      <c r="N26">
        <v>4.3</v>
      </c>
    </row>
    <row r="27" spans="1:14" ht="15">
      <c r="A27">
        <v>2013</v>
      </c>
      <c r="B27" t="s">
        <v>27</v>
      </c>
      <c r="C27" t="s">
        <v>16</v>
      </c>
      <c r="D27" t="s">
        <v>22</v>
      </c>
      <c r="E27" t="s">
        <v>28</v>
      </c>
      <c r="F27" t="s">
        <v>17</v>
      </c>
      <c r="G27">
        <v>2.1</v>
      </c>
      <c r="H27">
        <v>32</v>
      </c>
      <c r="I27">
        <v>0</v>
      </c>
      <c r="J27">
        <v>2.7</v>
      </c>
      <c r="K27">
        <v>38.6</v>
      </c>
      <c r="L27">
        <v>53.3</v>
      </c>
      <c r="M27">
        <v>27.2</v>
      </c>
      <c r="N27">
        <v>16</v>
      </c>
    </row>
    <row r="28" spans="1:14" ht="15">
      <c r="A28">
        <v>2013</v>
      </c>
      <c r="B28" t="s">
        <v>27</v>
      </c>
      <c r="C28" t="s">
        <v>18</v>
      </c>
      <c r="D28" t="s">
        <v>22</v>
      </c>
      <c r="E28" t="s">
        <v>28</v>
      </c>
      <c r="F28" t="s">
        <v>19</v>
      </c>
      <c r="G28">
        <v>30.6</v>
      </c>
      <c r="H28">
        <v>29.6</v>
      </c>
      <c r="I28">
        <v>0.1</v>
      </c>
      <c r="J28">
        <v>0.2</v>
      </c>
      <c r="K28">
        <v>37.4</v>
      </c>
      <c r="L28">
        <v>38.2</v>
      </c>
      <c r="M28">
        <v>25.3</v>
      </c>
      <c r="N28">
        <v>17</v>
      </c>
    </row>
    <row r="29" spans="1:14" ht="15">
      <c r="A29">
        <v>2014</v>
      </c>
      <c r="B29" t="s">
        <v>32</v>
      </c>
      <c r="C29" t="s">
        <v>94</v>
      </c>
      <c r="D29" t="s">
        <v>24</v>
      </c>
      <c r="E29" t="s">
        <v>26</v>
      </c>
      <c r="F29" t="s">
        <v>13</v>
      </c>
      <c r="G29">
        <v>3.4</v>
      </c>
      <c r="H29">
        <v>80.5</v>
      </c>
      <c r="I29">
        <v>0.8</v>
      </c>
      <c r="J29">
        <v>0</v>
      </c>
      <c r="K29">
        <v>49.6</v>
      </c>
      <c r="L29">
        <v>89</v>
      </c>
      <c r="M29">
        <v>64.8</v>
      </c>
      <c r="N29">
        <v>0</v>
      </c>
    </row>
    <row r="30" spans="1:14" ht="15">
      <c r="A30">
        <v>2012</v>
      </c>
      <c r="B30" t="s">
        <v>10</v>
      </c>
      <c r="C30" t="s">
        <v>16</v>
      </c>
      <c r="D30" t="s">
        <v>21</v>
      </c>
      <c r="E30" t="s">
        <v>12</v>
      </c>
      <c r="F30" t="s">
        <v>17</v>
      </c>
      <c r="G30">
        <v>0.2</v>
      </c>
      <c r="H30">
        <v>69.8</v>
      </c>
      <c r="I30">
        <v>10.3</v>
      </c>
      <c r="J30">
        <v>6.1</v>
      </c>
      <c r="K30">
        <v>57.5</v>
      </c>
      <c r="L30">
        <v>83.2</v>
      </c>
      <c r="M30">
        <v>59.8</v>
      </c>
      <c r="N30">
        <v>6.2</v>
      </c>
    </row>
    <row r="31" spans="1:14" ht="15">
      <c r="A31">
        <v>2012</v>
      </c>
      <c r="B31" t="s">
        <v>10</v>
      </c>
      <c r="C31" t="s">
        <v>18</v>
      </c>
      <c r="D31" t="s">
        <v>21</v>
      </c>
      <c r="E31" t="s">
        <v>12</v>
      </c>
      <c r="F31" t="s">
        <v>19</v>
      </c>
      <c r="G31">
        <v>3.7</v>
      </c>
      <c r="H31">
        <v>71.1</v>
      </c>
      <c r="I31">
        <v>7.5</v>
      </c>
      <c r="J31">
        <v>0.3</v>
      </c>
      <c r="K31">
        <v>50.4</v>
      </c>
      <c r="L31">
        <v>78.4</v>
      </c>
      <c r="M31">
        <v>59.7</v>
      </c>
      <c r="N31">
        <v>3.1</v>
      </c>
    </row>
    <row r="32" spans="1:14" ht="15">
      <c r="A32">
        <v>2012</v>
      </c>
      <c r="B32" t="s">
        <v>97</v>
      </c>
      <c r="C32" t="s">
        <v>94</v>
      </c>
      <c r="D32" t="s">
        <v>21</v>
      </c>
      <c r="E32" t="s">
        <v>20</v>
      </c>
      <c r="F32" t="s">
        <v>13</v>
      </c>
      <c r="G32">
        <v>0.4</v>
      </c>
      <c r="H32">
        <v>124.4</v>
      </c>
      <c r="I32">
        <v>0</v>
      </c>
      <c r="J32">
        <v>0.1</v>
      </c>
      <c r="K32">
        <v>56.2</v>
      </c>
      <c r="L32">
        <v>133.4</v>
      </c>
      <c r="M32">
        <v>103.7</v>
      </c>
      <c r="N32">
        <v>0</v>
      </c>
    </row>
    <row r="33" spans="1:7" ht="15">
      <c r="A33">
        <v>2012</v>
      </c>
      <c r="B33" t="s">
        <v>97</v>
      </c>
      <c r="C33" t="s">
        <v>16</v>
      </c>
      <c r="D33" t="s">
        <v>21</v>
      </c>
      <c r="E33" t="s">
        <v>20</v>
      </c>
      <c r="F33" t="s">
        <v>17</v>
      </c>
      <c r="G33">
        <v>0</v>
      </c>
    </row>
    <row r="34" spans="1:14" ht="15">
      <c r="A34">
        <v>2012</v>
      </c>
      <c r="B34" t="s">
        <v>97</v>
      </c>
      <c r="C34" t="s">
        <v>18</v>
      </c>
      <c r="D34" t="s">
        <v>21</v>
      </c>
      <c r="E34" t="s">
        <v>20</v>
      </c>
      <c r="F34" t="s">
        <v>19</v>
      </c>
      <c r="G34">
        <v>0.5</v>
      </c>
      <c r="H34">
        <v>125.1</v>
      </c>
      <c r="I34">
        <v>0</v>
      </c>
      <c r="J34">
        <v>0.8</v>
      </c>
      <c r="K34">
        <v>56.2</v>
      </c>
      <c r="L34">
        <v>134.3</v>
      </c>
      <c r="M34">
        <v>104.3</v>
      </c>
      <c r="N34">
        <v>0</v>
      </c>
    </row>
    <row r="35" spans="1:7" ht="15">
      <c r="A35">
        <v>2012</v>
      </c>
      <c r="B35" t="s">
        <v>97</v>
      </c>
      <c r="C35" t="s">
        <v>95</v>
      </c>
      <c r="D35" t="s">
        <v>21</v>
      </c>
      <c r="E35" t="s">
        <v>20</v>
      </c>
      <c r="F35" t="s">
        <v>14</v>
      </c>
      <c r="G35">
        <v>0</v>
      </c>
    </row>
    <row r="36" spans="1:14" ht="15">
      <c r="A36">
        <v>2013</v>
      </c>
      <c r="B36" t="s">
        <v>10</v>
      </c>
      <c r="C36" t="s">
        <v>94</v>
      </c>
      <c r="D36" t="s">
        <v>22</v>
      </c>
      <c r="E36" t="s">
        <v>12</v>
      </c>
      <c r="F36" t="s">
        <v>13</v>
      </c>
      <c r="G36">
        <v>2.8</v>
      </c>
      <c r="H36">
        <v>73.6</v>
      </c>
      <c r="I36">
        <v>0.1</v>
      </c>
      <c r="J36">
        <v>0</v>
      </c>
      <c r="K36">
        <v>44.3</v>
      </c>
      <c r="L36">
        <v>82.4</v>
      </c>
      <c r="M36">
        <v>58.9</v>
      </c>
      <c r="N36">
        <v>0</v>
      </c>
    </row>
    <row r="37" spans="1:14" ht="15">
      <c r="A37">
        <v>2013</v>
      </c>
      <c r="B37" t="s">
        <v>10</v>
      </c>
      <c r="C37" t="s">
        <v>95</v>
      </c>
      <c r="D37" t="s">
        <v>22</v>
      </c>
      <c r="E37" t="s">
        <v>12</v>
      </c>
      <c r="F37" t="s">
        <v>14</v>
      </c>
      <c r="G37">
        <v>0.1</v>
      </c>
      <c r="H37">
        <v>1.1</v>
      </c>
      <c r="I37">
        <v>0</v>
      </c>
      <c r="J37">
        <v>0</v>
      </c>
      <c r="K37">
        <v>61.5</v>
      </c>
      <c r="L37">
        <v>3.8</v>
      </c>
      <c r="M37">
        <v>1</v>
      </c>
      <c r="N37">
        <v>93.3</v>
      </c>
    </row>
    <row r="38" spans="1:14" ht="15">
      <c r="A38">
        <v>2013</v>
      </c>
      <c r="B38" t="s">
        <v>10</v>
      </c>
      <c r="C38" t="s">
        <v>96</v>
      </c>
      <c r="D38" t="s">
        <v>22</v>
      </c>
      <c r="E38" t="s">
        <v>12</v>
      </c>
      <c r="F38" t="s">
        <v>15</v>
      </c>
      <c r="G38">
        <v>0.7</v>
      </c>
      <c r="H38">
        <v>83.2</v>
      </c>
      <c r="I38">
        <v>27.7</v>
      </c>
      <c r="J38">
        <v>0</v>
      </c>
      <c r="K38">
        <v>63.1</v>
      </c>
      <c r="L38">
        <v>88.2</v>
      </c>
      <c r="M38">
        <v>75.1</v>
      </c>
      <c r="N38">
        <v>1</v>
      </c>
    </row>
    <row r="39" spans="1:14" ht="15">
      <c r="A39">
        <v>2013</v>
      </c>
      <c r="B39" t="s">
        <v>10</v>
      </c>
      <c r="C39" t="s">
        <v>16</v>
      </c>
      <c r="D39" t="s">
        <v>22</v>
      </c>
      <c r="E39" t="s">
        <v>12</v>
      </c>
      <c r="F39" t="s">
        <v>17</v>
      </c>
      <c r="G39">
        <v>0.2</v>
      </c>
      <c r="H39">
        <v>69.8</v>
      </c>
      <c r="I39">
        <v>2.1</v>
      </c>
      <c r="J39">
        <v>5.7</v>
      </c>
      <c r="K39">
        <v>45.4</v>
      </c>
      <c r="L39">
        <v>84.1</v>
      </c>
      <c r="M39">
        <v>57.9</v>
      </c>
      <c r="N39">
        <v>6</v>
      </c>
    </row>
    <row r="40" spans="1:14" ht="15">
      <c r="A40">
        <v>2013</v>
      </c>
      <c r="B40" t="s">
        <v>10</v>
      </c>
      <c r="C40" t="s">
        <v>18</v>
      </c>
      <c r="D40" t="s">
        <v>22</v>
      </c>
      <c r="E40" t="s">
        <v>12</v>
      </c>
      <c r="F40" t="s">
        <v>19</v>
      </c>
      <c r="G40">
        <v>3.8</v>
      </c>
      <c r="H40">
        <v>72.6</v>
      </c>
      <c r="I40">
        <v>5.1</v>
      </c>
      <c r="J40">
        <v>0.3</v>
      </c>
      <c r="K40">
        <v>48.3</v>
      </c>
      <c r="L40">
        <v>80.8</v>
      </c>
      <c r="M40">
        <v>59.8</v>
      </c>
      <c r="N40">
        <v>3.7</v>
      </c>
    </row>
    <row r="41" spans="1:14" ht="15">
      <c r="A41">
        <v>2013</v>
      </c>
      <c r="B41" t="s">
        <v>97</v>
      </c>
      <c r="C41" t="s">
        <v>94</v>
      </c>
      <c r="D41" t="s">
        <v>22</v>
      </c>
      <c r="E41" t="s">
        <v>20</v>
      </c>
      <c r="F41" t="s">
        <v>13</v>
      </c>
      <c r="G41">
        <v>0.4</v>
      </c>
      <c r="H41">
        <v>132.1</v>
      </c>
      <c r="I41">
        <v>0</v>
      </c>
      <c r="J41">
        <v>0</v>
      </c>
      <c r="K41">
        <v>57.6</v>
      </c>
      <c r="L41">
        <v>141</v>
      </c>
      <c r="M41">
        <v>106.5</v>
      </c>
      <c r="N41">
        <v>0</v>
      </c>
    </row>
    <row r="42" spans="1:7" ht="15">
      <c r="A42">
        <v>2013</v>
      </c>
      <c r="B42" t="s">
        <v>97</v>
      </c>
      <c r="C42" t="s">
        <v>95</v>
      </c>
      <c r="D42" t="s">
        <v>22</v>
      </c>
      <c r="E42" t="s">
        <v>20</v>
      </c>
      <c r="F42" t="s">
        <v>14</v>
      </c>
      <c r="G42">
        <v>0</v>
      </c>
    </row>
    <row r="43" spans="1:7" ht="15">
      <c r="A43">
        <v>2013</v>
      </c>
      <c r="B43" t="s">
        <v>97</v>
      </c>
      <c r="C43" t="s">
        <v>16</v>
      </c>
      <c r="D43" t="s">
        <v>22</v>
      </c>
      <c r="E43" t="s">
        <v>20</v>
      </c>
      <c r="F43" t="s">
        <v>17</v>
      </c>
      <c r="G43">
        <v>0</v>
      </c>
    </row>
    <row r="44" spans="1:14" ht="15">
      <c r="A44">
        <v>2011</v>
      </c>
      <c r="B44" t="s">
        <v>10</v>
      </c>
      <c r="C44" t="s">
        <v>94</v>
      </c>
      <c r="D44" t="s">
        <v>11</v>
      </c>
      <c r="E44" t="s">
        <v>12</v>
      </c>
      <c r="F44" t="s">
        <v>13</v>
      </c>
      <c r="G44">
        <v>2.7</v>
      </c>
      <c r="H44">
        <v>71.4</v>
      </c>
      <c r="I44">
        <v>0.5</v>
      </c>
      <c r="J44">
        <v>0</v>
      </c>
      <c r="K44">
        <v>43.5</v>
      </c>
      <c r="L44">
        <v>79.3</v>
      </c>
      <c r="M44">
        <v>58.2</v>
      </c>
      <c r="N44">
        <v>0</v>
      </c>
    </row>
    <row r="45" spans="1:14" ht="15">
      <c r="A45">
        <v>2011</v>
      </c>
      <c r="B45" t="s">
        <v>10</v>
      </c>
      <c r="C45" t="s">
        <v>95</v>
      </c>
      <c r="D45" t="s">
        <v>11</v>
      </c>
      <c r="E45" t="s">
        <v>12</v>
      </c>
      <c r="F45" t="s">
        <v>14</v>
      </c>
      <c r="G45">
        <v>0.1</v>
      </c>
      <c r="H45">
        <v>1.3</v>
      </c>
      <c r="I45">
        <v>1</v>
      </c>
      <c r="J45">
        <v>0</v>
      </c>
      <c r="K45">
        <v>77.7</v>
      </c>
      <c r="L45">
        <v>3.1</v>
      </c>
      <c r="M45">
        <v>1.2</v>
      </c>
      <c r="N45">
        <v>92.4</v>
      </c>
    </row>
    <row r="46" spans="1:14" ht="15">
      <c r="A46">
        <v>2011</v>
      </c>
      <c r="B46" t="s">
        <v>10</v>
      </c>
      <c r="C46" t="s">
        <v>96</v>
      </c>
      <c r="D46" t="s">
        <v>11</v>
      </c>
      <c r="E46" t="s">
        <v>12</v>
      </c>
      <c r="F46" t="s">
        <v>15</v>
      </c>
      <c r="G46">
        <v>0.7</v>
      </c>
      <c r="H46">
        <v>78.6</v>
      </c>
      <c r="I46">
        <v>28.4</v>
      </c>
      <c r="J46">
        <v>0</v>
      </c>
      <c r="K46">
        <v>65.7</v>
      </c>
      <c r="L46">
        <v>83.1</v>
      </c>
      <c r="M46">
        <v>73.7</v>
      </c>
      <c r="N46">
        <v>2.1</v>
      </c>
    </row>
    <row r="47" spans="1:14" ht="15">
      <c r="A47">
        <v>2011</v>
      </c>
      <c r="B47" t="s">
        <v>10</v>
      </c>
      <c r="C47" t="s">
        <v>16</v>
      </c>
      <c r="D47" t="s">
        <v>11</v>
      </c>
      <c r="E47" t="s">
        <v>12</v>
      </c>
      <c r="F47" t="s">
        <v>17</v>
      </c>
      <c r="G47">
        <v>0.2</v>
      </c>
      <c r="H47">
        <v>70.9</v>
      </c>
      <c r="I47">
        <v>9.1</v>
      </c>
      <c r="J47">
        <v>7.9</v>
      </c>
      <c r="K47">
        <v>57.6</v>
      </c>
      <c r="L47">
        <v>81.7</v>
      </c>
      <c r="M47">
        <v>59.1</v>
      </c>
      <c r="N47">
        <v>10.2</v>
      </c>
    </row>
    <row r="48" spans="1:14" ht="15">
      <c r="A48">
        <v>2011</v>
      </c>
      <c r="B48" t="s">
        <v>10</v>
      </c>
      <c r="C48" t="s">
        <v>18</v>
      </c>
      <c r="D48" t="s">
        <v>11</v>
      </c>
      <c r="E48" t="s">
        <v>12</v>
      </c>
      <c r="F48" t="s">
        <v>19</v>
      </c>
      <c r="G48">
        <v>3.7</v>
      </c>
      <c r="H48">
        <v>70.2</v>
      </c>
      <c r="I48">
        <v>6.3</v>
      </c>
      <c r="J48">
        <v>0.4</v>
      </c>
      <c r="K48">
        <v>49.8</v>
      </c>
      <c r="L48">
        <v>77.2</v>
      </c>
      <c r="M48">
        <v>59.1</v>
      </c>
      <c r="N48">
        <v>4.3</v>
      </c>
    </row>
    <row r="49" spans="1:14" ht="15">
      <c r="A49">
        <v>2011</v>
      </c>
      <c r="B49" t="s">
        <v>97</v>
      </c>
      <c r="C49" t="s">
        <v>94</v>
      </c>
      <c r="D49" t="s">
        <v>11</v>
      </c>
      <c r="E49" t="s">
        <v>20</v>
      </c>
      <c r="F49" t="s">
        <v>13</v>
      </c>
      <c r="G49">
        <v>0.4</v>
      </c>
      <c r="H49">
        <v>121.1</v>
      </c>
      <c r="I49">
        <v>0</v>
      </c>
      <c r="J49">
        <v>0</v>
      </c>
      <c r="K49">
        <v>55.4</v>
      </c>
      <c r="L49">
        <v>131</v>
      </c>
      <c r="M49">
        <v>100.7</v>
      </c>
      <c r="N49">
        <v>0</v>
      </c>
    </row>
    <row r="50" spans="1:7" ht="15">
      <c r="A50">
        <v>2011</v>
      </c>
      <c r="B50" t="s">
        <v>97</v>
      </c>
      <c r="C50" t="s">
        <v>16</v>
      </c>
      <c r="D50" t="s">
        <v>11</v>
      </c>
      <c r="E50" t="s">
        <v>20</v>
      </c>
      <c r="F50" t="s">
        <v>17</v>
      </c>
      <c r="G50">
        <v>0</v>
      </c>
    </row>
    <row r="51" spans="1:14" ht="15">
      <c r="A51">
        <v>2011</v>
      </c>
      <c r="B51" t="s">
        <v>97</v>
      </c>
      <c r="C51" t="s">
        <v>18</v>
      </c>
      <c r="D51" t="s">
        <v>11</v>
      </c>
      <c r="E51" t="s">
        <v>20</v>
      </c>
      <c r="F51" t="s">
        <v>19</v>
      </c>
      <c r="G51">
        <v>0.5</v>
      </c>
      <c r="H51">
        <v>122.8</v>
      </c>
      <c r="I51">
        <v>0.2</v>
      </c>
      <c r="J51">
        <v>0.6</v>
      </c>
      <c r="K51">
        <v>55.6</v>
      </c>
      <c r="L51">
        <v>132.1</v>
      </c>
      <c r="M51">
        <v>102.2</v>
      </c>
      <c r="N51">
        <v>-0.1</v>
      </c>
    </row>
    <row r="52" spans="1:7" ht="15">
      <c r="A52">
        <v>2011</v>
      </c>
      <c r="B52" t="s">
        <v>97</v>
      </c>
      <c r="C52" t="s">
        <v>95</v>
      </c>
      <c r="D52" t="s">
        <v>11</v>
      </c>
      <c r="E52" t="s">
        <v>20</v>
      </c>
      <c r="F52" t="s">
        <v>14</v>
      </c>
      <c r="G52">
        <v>0</v>
      </c>
    </row>
    <row r="53" spans="1:7" ht="15">
      <c r="A53">
        <v>2011</v>
      </c>
      <c r="B53" t="s">
        <v>97</v>
      </c>
      <c r="C53" t="s">
        <v>96</v>
      </c>
      <c r="D53" t="s">
        <v>11</v>
      </c>
      <c r="E53" t="s">
        <v>20</v>
      </c>
      <c r="F53" t="s">
        <v>15</v>
      </c>
      <c r="G53">
        <v>0</v>
      </c>
    </row>
    <row r="54" spans="1:7" ht="15">
      <c r="A54">
        <v>2012</v>
      </c>
      <c r="B54" t="s">
        <v>97</v>
      </c>
      <c r="C54" t="s">
        <v>96</v>
      </c>
      <c r="D54" t="s">
        <v>21</v>
      </c>
      <c r="E54" t="s">
        <v>20</v>
      </c>
      <c r="F54" t="s">
        <v>15</v>
      </c>
      <c r="G54">
        <v>0</v>
      </c>
    </row>
    <row r="55" spans="1:14" ht="15">
      <c r="A55">
        <v>2012</v>
      </c>
      <c r="B55" t="s">
        <v>10</v>
      </c>
      <c r="C55" t="s">
        <v>94</v>
      </c>
      <c r="D55" t="s">
        <v>21</v>
      </c>
      <c r="E55" t="s">
        <v>12</v>
      </c>
      <c r="F55" t="s">
        <v>13</v>
      </c>
      <c r="G55">
        <v>2.7</v>
      </c>
      <c r="H55">
        <v>72.6</v>
      </c>
      <c r="I55">
        <v>0.3</v>
      </c>
      <c r="J55">
        <v>0</v>
      </c>
      <c r="K55">
        <v>43.9</v>
      </c>
      <c r="L55">
        <v>80.7</v>
      </c>
      <c r="M55">
        <v>59.1</v>
      </c>
      <c r="N55">
        <v>0</v>
      </c>
    </row>
    <row r="56" spans="1:14" ht="15">
      <c r="A56">
        <v>2012</v>
      </c>
      <c r="B56" t="s">
        <v>10</v>
      </c>
      <c r="C56" t="s">
        <v>95</v>
      </c>
      <c r="D56" t="s">
        <v>21</v>
      </c>
      <c r="E56" t="s">
        <v>12</v>
      </c>
      <c r="F56" t="s">
        <v>14</v>
      </c>
      <c r="G56">
        <v>0.1</v>
      </c>
      <c r="H56">
        <v>2</v>
      </c>
      <c r="I56">
        <v>1</v>
      </c>
      <c r="J56">
        <v>0.1</v>
      </c>
      <c r="K56">
        <v>49.3</v>
      </c>
      <c r="L56">
        <v>3.4</v>
      </c>
      <c r="M56">
        <v>1.6</v>
      </c>
      <c r="N56">
        <v>71.7</v>
      </c>
    </row>
    <row r="57" spans="1:14" ht="15">
      <c r="A57">
        <v>2012</v>
      </c>
      <c r="B57" t="s">
        <v>10</v>
      </c>
      <c r="C57" t="s">
        <v>96</v>
      </c>
      <c r="D57" t="s">
        <v>21</v>
      </c>
      <c r="E57" t="s">
        <v>12</v>
      </c>
      <c r="F57" t="s">
        <v>15</v>
      </c>
      <c r="G57">
        <v>0.7</v>
      </c>
      <c r="H57">
        <v>79.4</v>
      </c>
      <c r="I57">
        <v>37.2</v>
      </c>
      <c r="J57">
        <v>0</v>
      </c>
      <c r="K57">
        <v>74.9</v>
      </c>
      <c r="L57">
        <v>83.5</v>
      </c>
      <c r="M57">
        <v>73.8</v>
      </c>
      <c r="N57">
        <v>0.9</v>
      </c>
    </row>
    <row r="58" spans="1:14" ht="15">
      <c r="A58">
        <v>2013</v>
      </c>
      <c r="B58" t="s">
        <v>97</v>
      </c>
      <c r="C58" t="s">
        <v>18</v>
      </c>
      <c r="D58" t="s">
        <v>22</v>
      </c>
      <c r="E58" t="s">
        <v>20</v>
      </c>
      <c r="F58" t="s">
        <v>19</v>
      </c>
      <c r="G58">
        <v>0.5</v>
      </c>
      <c r="H58">
        <v>132.7</v>
      </c>
      <c r="I58">
        <v>0</v>
      </c>
      <c r="J58">
        <v>0.5</v>
      </c>
      <c r="K58">
        <v>58</v>
      </c>
      <c r="L58">
        <v>141.7</v>
      </c>
      <c r="M58">
        <v>106.8</v>
      </c>
      <c r="N58">
        <v>0.4</v>
      </c>
    </row>
    <row r="59" spans="1:7" ht="15">
      <c r="A59">
        <v>2013</v>
      </c>
      <c r="B59" t="s">
        <v>97</v>
      </c>
      <c r="C59" t="s">
        <v>96</v>
      </c>
      <c r="D59" t="s">
        <v>22</v>
      </c>
      <c r="E59" t="s">
        <v>20</v>
      </c>
      <c r="F59" t="s">
        <v>15</v>
      </c>
      <c r="G59">
        <v>0</v>
      </c>
    </row>
    <row r="60" spans="1:14" ht="15">
      <c r="A60">
        <v>2014</v>
      </c>
      <c r="B60" t="s">
        <v>10</v>
      </c>
      <c r="C60" t="s">
        <v>94</v>
      </c>
      <c r="D60" t="s">
        <v>24</v>
      </c>
      <c r="E60" t="s">
        <v>12</v>
      </c>
      <c r="F60" t="s">
        <v>13</v>
      </c>
      <c r="G60">
        <v>3</v>
      </c>
      <c r="H60">
        <v>72.9</v>
      </c>
      <c r="I60">
        <v>0.9</v>
      </c>
      <c r="J60">
        <v>0</v>
      </c>
      <c r="K60">
        <v>47.9</v>
      </c>
      <c r="L60">
        <v>81.3</v>
      </c>
      <c r="M60">
        <v>58.3</v>
      </c>
      <c r="N60">
        <v>0</v>
      </c>
    </row>
    <row r="61" spans="1:14" ht="15">
      <c r="A61">
        <v>2014</v>
      </c>
      <c r="B61" t="s">
        <v>10</v>
      </c>
      <c r="C61" t="s">
        <v>95</v>
      </c>
      <c r="D61" t="s">
        <v>24</v>
      </c>
      <c r="E61" t="s">
        <v>12</v>
      </c>
      <c r="F61" t="s">
        <v>14</v>
      </c>
      <c r="G61">
        <v>0.1</v>
      </c>
      <c r="H61">
        <v>1.8</v>
      </c>
      <c r="I61">
        <v>0</v>
      </c>
      <c r="J61">
        <v>0</v>
      </c>
      <c r="K61">
        <v>68.8</v>
      </c>
      <c r="L61">
        <v>3.1</v>
      </c>
      <c r="M61">
        <v>1.3</v>
      </c>
      <c r="N61">
        <v>97.3</v>
      </c>
    </row>
    <row r="62" spans="1:14" ht="15">
      <c r="A62">
        <v>2014</v>
      </c>
      <c r="B62" t="s">
        <v>10</v>
      </c>
      <c r="C62" t="s">
        <v>96</v>
      </c>
      <c r="D62" t="s">
        <v>24</v>
      </c>
      <c r="E62" t="s">
        <v>12</v>
      </c>
      <c r="F62" t="s">
        <v>15</v>
      </c>
      <c r="G62">
        <v>0.7</v>
      </c>
      <c r="H62">
        <v>80.4</v>
      </c>
      <c r="I62">
        <v>107</v>
      </c>
      <c r="J62">
        <v>0</v>
      </c>
      <c r="K62">
        <v>107.5</v>
      </c>
      <c r="L62">
        <v>86.1</v>
      </c>
      <c r="M62">
        <v>75.8</v>
      </c>
      <c r="N62">
        <v>1.9</v>
      </c>
    </row>
    <row r="63" spans="1:14" ht="15">
      <c r="A63">
        <v>2014</v>
      </c>
      <c r="B63" t="s">
        <v>10</v>
      </c>
      <c r="C63" t="s">
        <v>16</v>
      </c>
      <c r="D63" t="s">
        <v>24</v>
      </c>
      <c r="E63" t="s">
        <v>12</v>
      </c>
      <c r="F63" t="s">
        <v>17</v>
      </c>
      <c r="G63">
        <v>0.2</v>
      </c>
      <c r="H63">
        <v>74.7</v>
      </c>
      <c r="I63">
        <v>19.2</v>
      </c>
      <c r="J63">
        <v>6.5</v>
      </c>
      <c r="K63">
        <v>69.8</v>
      </c>
      <c r="L63">
        <v>85.1</v>
      </c>
      <c r="M63">
        <v>63.7</v>
      </c>
      <c r="N63">
        <v>5.7</v>
      </c>
    </row>
    <row r="64" spans="1:14" ht="15">
      <c r="A64">
        <v>2014</v>
      </c>
      <c r="B64" t="s">
        <v>10</v>
      </c>
      <c r="C64" t="s">
        <v>18</v>
      </c>
      <c r="D64" t="s">
        <v>24</v>
      </c>
      <c r="E64" t="s">
        <v>12</v>
      </c>
      <c r="F64" t="s">
        <v>19</v>
      </c>
      <c r="G64">
        <v>3.9</v>
      </c>
      <c r="H64">
        <v>71.7</v>
      </c>
      <c r="I64">
        <v>19.4</v>
      </c>
      <c r="J64">
        <v>0.3</v>
      </c>
      <c r="K64">
        <v>59.5</v>
      </c>
      <c r="L64">
        <v>79.5</v>
      </c>
      <c r="M64">
        <v>59.4</v>
      </c>
      <c r="N64">
        <v>4</v>
      </c>
    </row>
    <row r="65" spans="1:14" ht="15">
      <c r="A65">
        <v>2014</v>
      </c>
      <c r="B65" t="s">
        <v>97</v>
      </c>
      <c r="C65" t="s">
        <v>94</v>
      </c>
      <c r="D65" t="s">
        <v>24</v>
      </c>
      <c r="E65" t="s">
        <v>20</v>
      </c>
      <c r="F65" t="s">
        <v>13</v>
      </c>
      <c r="G65">
        <v>0.5</v>
      </c>
      <c r="H65">
        <v>128.6</v>
      </c>
      <c r="I65">
        <v>0.1</v>
      </c>
      <c r="J65">
        <v>0</v>
      </c>
      <c r="K65">
        <v>61</v>
      </c>
      <c r="L65">
        <v>136.8</v>
      </c>
      <c r="M65">
        <v>106.6</v>
      </c>
      <c r="N65">
        <v>0</v>
      </c>
    </row>
    <row r="66" spans="1:7" ht="15">
      <c r="A66">
        <v>2014</v>
      </c>
      <c r="B66" t="s">
        <v>97</v>
      </c>
      <c r="C66" t="s">
        <v>95</v>
      </c>
      <c r="D66" t="s">
        <v>24</v>
      </c>
      <c r="E66" t="s">
        <v>20</v>
      </c>
      <c r="F66" t="s">
        <v>14</v>
      </c>
      <c r="G66">
        <v>0</v>
      </c>
    </row>
    <row r="67" spans="1:7" ht="15">
      <c r="A67">
        <v>2014</v>
      </c>
      <c r="B67" t="s">
        <v>97</v>
      </c>
      <c r="C67" t="s">
        <v>16</v>
      </c>
      <c r="D67" t="s">
        <v>24</v>
      </c>
      <c r="E67" t="s">
        <v>20</v>
      </c>
      <c r="F67" t="s">
        <v>17</v>
      </c>
      <c r="G67">
        <v>0</v>
      </c>
    </row>
    <row r="68" spans="1:14" ht="15">
      <c r="A68">
        <v>2014</v>
      </c>
      <c r="B68" t="s">
        <v>97</v>
      </c>
      <c r="C68" t="s">
        <v>18</v>
      </c>
      <c r="D68" t="s">
        <v>24</v>
      </c>
      <c r="E68" t="s">
        <v>20</v>
      </c>
      <c r="F68" t="s">
        <v>19</v>
      </c>
      <c r="G68">
        <v>0.5</v>
      </c>
      <c r="H68">
        <v>129.1</v>
      </c>
      <c r="I68">
        <v>0.1</v>
      </c>
      <c r="J68">
        <v>0.4</v>
      </c>
      <c r="K68">
        <v>61.6</v>
      </c>
      <c r="L68">
        <v>137.2</v>
      </c>
      <c r="M68">
        <v>107.1</v>
      </c>
      <c r="N68">
        <v>0.1</v>
      </c>
    </row>
    <row r="69" spans="1:7" ht="15">
      <c r="A69">
        <v>2014</v>
      </c>
      <c r="B69" t="s">
        <v>97</v>
      </c>
      <c r="C69" t="s">
        <v>96</v>
      </c>
      <c r="D69" t="s">
        <v>24</v>
      </c>
      <c r="E69" t="s">
        <v>20</v>
      </c>
      <c r="F69" t="s">
        <v>15</v>
      </c>
      <c r="G69">
        <v>0</v>
      </c>
    </row>
    <row r="70" spans="1:14" ht="15">
      <c r="A70" t="s">
        <v>100</v>
      </c>
      <c r="B70" t="s">
        <v>10</v>
      </c>
      <c r="C70" t="s">
        <v>94</v>
      </c>
      <c r="D70" t="s">
        <v>25</v>
      </c>
      <c r="E70" t="s">
        <v>12</v>
      </c>
      <c r="F70" t="s">
        <v>13</v>
      </c>
      <c r="G70">
        <v>3</v>
      </c>
      <c r="H70">
        <v>74.3</v>
      </c>
      <c r="I70">
        <v>0</v>
      </c>
      <c r="J70">
        <v>0</v>
      </c>
      <c r="K70">
        <v>46.6</v>
      </c>
      <c r="L70">
        <v>82.7</v>
      </c>
      <c r="M70">
        <v>59.1</v>
      </c>
      <c r="N70">
        <v>0</v>
      </c>
    </row>
    <row r="71" spans="1:14" ht="15">
      <c r="A71" t="s">
        <v>100</v>
      </c>
      <c r="B71" t="s">
        <v>10</v>
      </c>
      <c r="C71" t="s">
        <v>95</v>
      </c>
      <c r="D71" t="s">
        <v>25</v>
      </c>
      <c r="E71" t="s">
        <v>12</v>
      </c>
      <c r="F71" t="s">
        <v>14</v>
      </c>
      <c r="G71">
        <v>0.1</v>
      </c>
      <c r="H71">
        <v>3.2</v>
      </c>
      <c r="I71">
        <v>0.3</v>
      </c>
      <c r="J71">
        <v>0</v>
      </c>
      <c r="K71">
        <v>64.7</v>
      </c>
      <c r="L71">
        <v>5.9</v>
      </c>
      <c r="M71">
        <v>1.7</v>
      </c>
      <c r="N71">
        <v>80.8</v>
      </c>
    </row>
    <row r="72" spans="1:14" ht="15">
      <c r="A72" t="s">
        <v>100</v>
      </c>
      <c r="B72" t="s">
        <v>10</v>
      </c>
      <c r="C72" t="s">
        <v>96</v>
      </c>
      <c r="D72" t="s">
        <v>25</v>
      </c>
      <c r="E72" t="s">
        <v>12</v>
      </c>
      <c r="F72" t="s">
        <v>15</v>
      </c>
      <c r="G72">
        <v>0.6</v>
      </c>
      <c r="H72">
        <v>82.1</v>
      </c>
      <c r="I72">
        <v>23.7</v>
      </c>
      <c r="J72">
        <v>0</v>
      </c>
      <c r="K72">
        <v>66.3</v>
      </c>
      <c r="L72">
        <v>88.4</v>
      </c>
      <c r="M72">
        <v>75.6</v>
      </c>
      <c r="N72">
        <v>2.5</v>
      </c>
    </row>
    <row r="73" spans="1:14" ht="15">
      <c r="A73" t="s">
        <v>100</v>
      </c>
      <c r="B73" t="s">
        <v>10</v>
      </c>
      <c r="C73" t="s">
        <v>16</v>
      </c>
      <c r="D73" t="s">
        <v>25</v>
      </c>
      <c r="E73" t="s">
        <v>12</v>
      </c>
      <c r="F73" t="s">
        <v>17</v>
      </c>
      <c r="G73">
        <v>0.2</v>
      </c>
      <c r="H73">
        <v>77</v>
      </c>
      <c r="I73">
        <v>4.4</v>
      </c>
      <c r="J73">
        <v>5.4</v>
      </c>
      <c r="K73">
        <v>55.7</v>
      </c>
      <c r="L73">
        <v>87.1</v>
      </c>
      <c r="M73">
        <v>65.6</v>
      </c>
      <c r="N73">
        <v>14.8</v>
      </c>
    </row>
    <row r="74" spans="1:14" ht="15">
      <c r="A74" t="s">
        <v>100</v>
      </c>
      <c r="B74" t="s">
        <v>10</v>
      </c>
      <c r="C74" t="s">
        <v>18</v>
      </c>
      <c r="D74" t="s">
        <v>25</v>
      </c>
      <c r="E74" t="s">
        <v>12</v>
      </c>
      <c r="F74" t="s">
        <v>19</v>
      </c>
      <c r="G74">
        <v>3.9</v>
      </c>
      <c r="H74">
        <v>73.3</v>
      </c>
      <c r="I74">
        <v>3.7</v>
      </c>
      <c r="J74">
        <v>0.3</v>
      </c>
      <c r="K74">
        <v>50.6</v>
      </c>
      <c r="L74">
        <v>81.2</v>
      </c>
      <c r="M74">
        <v>60</v>
      </c>
      <c r="N74">
        <v>3.7</v>
      </c>
    </row>
    <row r="75" spans="1:14" ht="15">
      <c r="A75" t="s">
        <v>100</v>
      </c>
      <c r="B75" t="s">
        <v>97</v>
      </c>
      <c r="C75" t="s">
        <v>94</v>
      </c>
      <c r="D75" t="s">
        <v>25</v>
      </c>
      <c r="E75" t="s">
        <v>20</v>
      </c>
      <c r="F75" t="s">
        <v>13</v>
      </c>
      <c r="G75">
        <v>0.5</v>
      </c>
      <c r="H75">
        <v>135.1</v>
      </c>
      <c r="I75">
        <v>0</v>
      </c>
      <c r="J75">
        <v>0</v>
      </c>
      <c r="K75">
        <v>60.9</v>
      </c>
      <c r="L75">
        <v>144.1</v>
      </c>
      <c r="M75">
        <v>109.7</v>
      </c>
      <c r="N75">
        <v>0</v>
      </c>
    </row>
    <row r="76" spans="1:7" ht="15">
      <c r="A76" t="s">
        <v>100</v>
      </c>
      <c r="B76" t="s">
        <v>97</v>
      </c>
      <c r="C76" t="s">
        <v>95</v>
      </c>
      <c r="D76" t="s">
        <v>25</v>
      </c>
      <c r="E76" t="s">
        <v>20</v>
      </c>
      <c r="F76" t="s">
        <v>14</v>
      </c>
      <c r="G76">
        <v>0</v>
      </c>
    </row>
    <row r="77" spans="1:7" ht="15">
      <c r="A77" t="s">
        <v>100</v>
      </c>
      <c r="B77" t="s">
        <v>97</v>
      </c>
      <c r="C77" t="s">
        <v>16</v>
      </c>
      <c r="D77" t="s">
        <v>25</v>
      </c>
      <c r="E77" t="s">
        <v>20</v>
      </c>
      <c r="F77" t="s">
        <v>17</v>
      </c>
      <c r="G77">
        <v>0</v>
      </c>
    </row>
    <row r="78" spans="1:14" ht="15">
      <c r="A78" t="s">
        <v>100</v>
      </c>
      <c r="B78" t="s">
        <v>97</v>
      </c>
      <c r="C78" t="s">
        <v>18</v>
      </c>
      <c r="D78" t="s">
        <v>25</v>
      </c>
      <c r="E78" t="s">
        <v>20</v>
      </c>
      <c r="F78" t="s">
        <v>19</v>
      </c>
      <c r="G78">
        <v>0.5</v>
      </c>
      <c r="H78">
        <v>135.4</v>
      </c>
      <c r="I78">
        <v>0</v>
      </c>
      <c r="J78">
        <v>0.3</v>
      </c>
      <c r="K78">
        <v>60.8</v>
      </c>
      <c r="L78">
        <v>144.2</v>
      </c>
      <c r="M78">
        <v>109.9</v>
      </c>
      <c r="N78">
        <v>0.2</v>
      </c>
    </row>
    <row r="79" spans="1:7" ht="15">
      <c r="A79" t="s">
        <v>100</v>
      </c>
      <c r="B79" t="s">
        <v>97</v>
      </c>
      <c r="C79" t="s">
        <v>96</v>
      </c>
      <c r="D79" t="s">
        <v>25</v>
      </c>
      <c r="E79" t="s">
        <v>20</v>
      </c>
      <c r="F79" t="s">
        <v>15</v>
      </c>
      <c r="G79">
        <v>0</v>
      </c>
    </row>
    <row r="80" spans="1:13" ht="15">
      <c r="A80" t="s">
        <v>99</v>
      </c>
      <c r="B80" t="s">
        <v>10</v>
      </c>
      <c r="C80" t="s">
        <v>94</v>
      </c>
      <c r="D80" t="s">
        <v>23</v>
      </c>
      <c r="E80" t="s">
        <v>12</v>
      </c>
      <c r="F80" t="s">
        <v>13</v>
      </c>
      <c r="G80">
        <v>3.1</v>
      </c>
      <c r="H80">
        <v>75.6</v>
      </c>
      <c r="L80">
        <v>83.2</v>
      </c>
      <c r="M80">
        <v>58.6</v>
      </c>
    </row>
    <row r="81" spans="1:13" ht="15">
      <c r="A81" t="s">
        <v>99</v>
      </c>
      <c r="B81" t="s">
        <v>10</v>
      </c>
      <c r="C81" t="s">
        <v>95</v>
      </c>
      <c r="D81" t="s">
        <v>23</v>
      </c>
      <c r="E81" t="s">
        <v>12</v>
      </c>
      <c r="F81" t="s">
        <v>14</v>
      </c>
      <c r="G81">
        <v>0.1</v>
      </c>
      <c r="H81">
        <v>0.5</v>
      </c>
      <c r="L81">
        <v>1.3</v>
      </c>
      <c r="M81">
        <v>0.5</v>
      </c>
    </row>
    <row r="82" spans="1:13" ht="15">
      <c r="A82" t="s">
        <v>99</v>
      </c>
      <c r="B82" t="s">
        <v>10</v>
      </c>
      <c r="C82" t="s">
        <v>96</v>
      </c>
      <c r="D82" t="s">
        <v>23</v>
      </c>
      <c r="E82" t="s">
        <v>12</v>
      </c>
      <c r="F82" t="s">
        <v>15</v>
      </c>
      <c r="G82">
        <v>0.6</v>
      </c>
      <c r="H82">
        <v>81.1</v>
      </c>
      <c r="L82">
        <v>87.7</v>
      </c>
      <c r="M82">
        <v>75.9</v>
      </c>
    </row>
    <row r="83" spans="1:13" ht="15">
      <c r="A83" t="s">
        <v>99</v>
      </c>
      <c r="B83" t="s">
        <v>10</v>
      </c>
      <c r="C83" t="s">
        <v>16</v>
      </c>
      <c r="D83" t="s">
        <v>23</v>
      </c>
      <c r="E83" t="s">
        <v>12</v>
      </c>
      <c r="F83" t="s">
        <v>17</v>
      </c>
      <c r="G83">
        <v>0.2</v>
      </c>
      <c r="H83">
        <v>76.6</v>
      </c>
      <c r="L83">
        <v>87.6</v>
      </c>
      <c r="M83">
        <v>64.2</v>
      </c>
    </row>
    <row r="84" spans="1:13" ht="15">
      <c r="A84" t="s">
        <v>99</v>
      </c>
      <c r="B84" t="s">
        <v>10</v>
      </c>
      <c r="C84" t="s">
        <v>18</v>
      </c>
      <c r="D84" t="s">
        <v>23</v>
      </c>
      <c r="E84" t="s">
        <v>12</v>
      </c>
      <c r="F84" t="s">
        <v>19</v>
      </c>
      <c r="G84">
        <v>4</v>
      </c>
      <c r="H84">
        <v>74.1</v>
      </c>
      <c r="L84">
        <v>81.4</v>
      </c>
      <c r="M84">
        <v>59.5</v>
      </c>
    </row>
    <row r="85" spans="1:13" ht="15">
      <c r="A85" t="s">
        <v>99</v>
      </c>
      <c r="B85" t="s">
        <v>97</v>
      </c>
      <c r="C85" t="s">
        <v>94</v>
      </c>
      <c r="D85" t="s">
        <v>23</v>
      </c>
      <c r="E85" t="s">
        <v>20</v>
      </c>
      <c r="F85" t="s">
        <v>13</v>
      </c>
      <c r="G85">
        <v>0.5</v>
      </c>
      <c r="H85">
        <v>138.2</v>
      </c>
      <c r="L85">
        <v>145.8</v>
      </c>
      <c r="M85">
        <v>111.4</v>
      </c>
    </row>
    <row r="86" spans="1:7" ht="15">
      <c r="A86" t="s">
        <v>99</v>
      </c>
      <c r="B86" t="s">
        <v>97</v>
      </c>
      <c r="C86" t="s">
        <v>95</v>
      </c>
      <c r="D86" t="s">
        <v>23</v>
      </c>
      <c r="E86" t="s">
        <v>20</v>
      </c>
      <c r="F86" t="s">
        <v>14</v>
      </c>
      <c r="G86">
        <v>0</v>
      </c>
    </row>
    <row r="87" spans="1:7" ht="15">
      <c r="A87" t="s">
        <v>99</v>
      </c>
      <c r="B87" t="s">
        <v>97</v>
      </c>
      <c r="C87" t="s">
        <v>16</v>
      </c>
      <c r="D87" t="s">
        <v>23</v>
      </c>
      <c r="E87" t="s">
        <v>20</v>
      </c>
      <c r="F87" t="s">
        <v>17</v>
      </c>
      <c r="G87">
        <v>0</v>
      </c>
    </row>
    <row r="88" spans="1:13" ht="15">
      <c r="A88" t="s">
        <v>99</v>
      </c>
      <c r="B88" t="s">
        <v>97</v>
      </c>
      <c r="C88" t="s">
        <v>18</v>
      </c>
      <c r="D88" t="s">
        <v>23</v>
      </c>
      <c r="E88" t="s">
        <v>20</v>
      </c>
      <c r="F88" t="s">
        <v>19</v>
      </c>
      <c r="G88">
        <v>0.5</v>
      </c>
      <c r="H88">
        <v>138.2</v>
      </c>
      <c r="L88">
        <v>145.8</v>
      </c>
      <c r="M88">
        <v>111.5</v>
      </c>
    </row>
    <row r="89" spans="1:7" ht="15">
      <c r="A89" t="s">
        <v>99</v>
      </c>
      <c r="B89" t="s">
        <v>97</v>
      </c>
      <c r="C89" t="s">
        <v>96</v>
      </c>
      <c r="D89" t="s">
        <v>23</v>
      </c>
      <c r="E89" t="s">
        <v>20</v>
      </c>
      <c r="F89" t="s">
        <v>15</v>
      </c>
      <c r="G89">
        <v>0</v>
      </c>
    </row>
    <row r="90" spans="1:14" ht="15">
      <c r="A90">
        <v>2011</v>
      </c>
      <c r="B90" t="s">
        <v>32</v>
      </c>
      <c r="C90" t="s">
        <v>94</v>
      </c>
      <c r="D90" t="s">
        <v>11</v>
      </c>
      <c r="E90" t="s">
        <v>26</v>
      </c>
      <c r="F90" t="s">
        <v>13</v>
      </c>
      <c r="G90">
        <v>3.1</v>
      </c>
      <c r="H90">
        <v>78.1</v>
      </c>
      <c r="I90">
        <v>0.4</v>
      </c>
      <c r="J90">
        <v>0</v>
      </c>
      <c r="K90">
        <v>45.1</v>
      </c>
      <c r="L90">
        <v>86.3</v>
      </c>
      <c r="M90">
        <v>63.9</v>
      </c>
      <c r="N90">
        <v>0</v>
      </c>
    </row>
    <row r="91" spans="1:14" ht="15">
      <c r="A91">
        <v>2011</v>
      </c>
      <c r="B91" t="s">
        <v>32</v>
      </c>
      <c r="C91" t="s">
        <v>95</v>
      </c>
      <c r="D91" t="s">
        <v>11</v>
      </c>
      <c r="E91" t="s">
        <v>26</v>
      </c>
      <c r="F91" t="s">
        <v>14</v>
      </c>
      <c r="G91">
        <v>0.1</v>
      </c>
      <c r="H91">
        <v>1.3</v>
      </c>
      <c r="I91">
        <v>1</v>
      </c>
      <c r="J91">
        <v>0</v>
      </c>
      <c r="K91">
        <v>77.7</v>
      </c>
      <c r="L91">
        <v>3.1</v>
      </c>
      <c r="M91">
        <v>1.2</v>
      </c>
      <c r="N91">
        <v>92.4</v>
      </c>
    </row>
    <row r="92" spans="1:14" ht="15">
      <c r="A92">
        <v>2011</v>
      </c>
      <c r="B92" t="s">
        <v>32</v>
      </c>
      <c r="C92" t="s">
        <v>96</v>
      </c>
      <c r="D92" t="s">
        <v>11</v>
      </c>
      <c r="E92" t="s">
        <v>26</v>
      </c>
      <c r="F92" t="s">
        <v>15</v>
      </c>
      <c r="G92">
        <v>0.7</v>
      </c>
      <c r="H92">
        <v>78.6</v>
      </c>
      <c r="I92">
        <v>28.4</v>
      </c>
      <c r="J92">
        <v>0</v>
      </c>
      <c r="K92">
        <v>65.7</v>
      </c>
      <c r="L92">
        <v>83.1</v>
      </c>
      <c r="M92">
        <v>73.7</v>
      </c>
      <c r="N92">
        <v>2.1</v>
      </c>
    </row>
    <row r="93" spans="1:14" ht="15">
      <c r="A93">
        <v>2014</v>
      </c>
      <c r="B93" t="s">
        <v>32</v>
      </c>
      <c r="C93" t="s">
        <v>95</v>
      </c>
      <c r="D93" t="s">
        <v>24</v>
      </c>
      <c r="E93" t="s">
        <v>26</v>
      </c>
      <c r="F93" t="s">
        <v>14</v>
      </c>
      <c r="G93">
        <v>0.1</v>
      </c>
      <c r="H93">
        <v>1.8</v>
      </c>
      <c r="I93">
        <v>0</v>
      </c>
      <c r="J93">
        <v>0</v>
      </c>
      <c r="K93">
        <v>68.8</v>
      </c>
      <c r="L93">
        <v>3.1</v>
      </c>
      <c r="M93">
        <v>1.3</v>
      </c>
      <c r="N93">
        <v>96.8</v>
      </c>
    </row>
    <row r="94" spans="1:14" ht="15">
      <c r="A94">
        <v>2014</v>
      </c>
      <c r="B94" t="s">
        <v>32</v>
      </c>
      <c r="C94" t="s">
        <v>96</v>
      </c>
      <c r="D94" t="s">
        <v>24</v>
      </c>
      <c r="E94" t="s">
        <v>26</v>
      </c>
      <c r="F94" t="s">
        <v>15</v>
      </c>
      <c r="G94">
        <v>0.7</v>
      </c>
      <c r="H94">
        <v>80.4</v>
      </c>
      <c r="I94">
        <v>107</v>
      </c>
      <c r="J94">
        <v>0</v>
      </c>
      <c r="K94">
        <v>107.5</v>
      </c>
      <c r="L94">
        <v>86.1</v>
      </c>
      <c r="M94">
        <v>75.8</v>
      </c>
      <c r="N94">
        <v>1.9</v>
      </c>
    </row>
    <row r="95" spans="1:14" ht="15">
      <c r="A95">
        <v>2014</v>
      </c>
      <c r="B95" t="s">
        <v>32</v>
      </c>
      <c r="C95" t="s">
        <v>16</v>
      </c>
      <c r="D95" t="s">
        <v>24</v>
      </c>
      <c r="E95" t="s">
        <v>26</v>
      </c>
      <c r="F95" t="s">
        <v>17</v>
      </c>
      <c r="G95">
        <v>0.2</v>
      </c>
      <c r="H95">
        <v>83.7</v>
      </c>
      <c r="I95">
        <v>16.7</v>
      </c>
      <c r="J95">
        <v>6.6</v>
      </c>
      <c r="K95">
        <v>70.3</v>
      </c>
      <c r="L95">
        <v>94</v>
      </c>
      <c r="M95">
        <v>71.1</v>
      </c>
      <c r="N95">
        <v>5.1</v>
      </c>
    </row>
    <row r="96" spans="1:14" ht="15">
      <c r="A96">
        <v>2014</v>
      </c>
      <c r="B96" t="s">
        <v>32</v>
      </c>
      <c r="C96" t="s">
        <v>18</v>
      </c>
      <c r="D96" t="s">
        <v>24</v>
      </c>
      <c r="E96" t="s">
        <v>26</v>
      </c>
      <c r="F96" t="s">
        <v>19</v>
      </c>
      <c r="G96">
        <v>4.4</v>
      </c>
      <c r="H96">
        <v>78.1</v>
      </c>
      <c r="I96">
        <v>17.2</v>
      </c>
      <c r="J96">
        <v>0.3</v>
      </c>
      <c r="K96">
        <v>59.8</v>
      </c>
      <c r="L96">
        <v>86</v>
      </c>
      <c r="M96">
        <v>64.7</v>
      </c>
      <c r="N96">
        <v>3.6</v>
      </c>
    </row>
    <row r="97" spans="1:14" ht="15">
      <c r="A97">
        <v>2014</v>
      </c>
      <c r="B97" t="s">
        <v>27</v>
      </c>
      <c r="C97" t="s">
        <v>94</v>
      </c>
      <c r="D97" t="s">
        <v>24</v>
      </c>
      <c r="E97" t="s">
        <v>28</v>
      </c>
      <c r="F97" t="s">
        <v>13</v>
      </c>
      <c r="G97">
        <v>17</v>
      </c>
      <c r="H97">
        <v>38.4</v>
      </c>
      <c r="I97">
        <v>0</v>
      </c>
      <c r="J97">
        <v>0</v>
      </c>
      <c r="K97">
        <v>35.5</v>
      </c>
      <c r="L97">
        <v>51.3</v>
      </c>
      <c r="M97">
        <v>33.7</v>
      </c>
      <c r="N97">
        <v>0</v>
      </c>
    </row>
    <row r="98" spans="1:14" ht="15">
      <c r="A98">
        <v>2014</v>
      </c>
      <c r="B98" t="s">
        <v>27</v>
      </c>
      <c r="C98" t="s">
        <v>95</v>
      </c>
      <c r="D98" t="s">
        <v>24</v>
      </c>
      <c r="E98" t="s">
        <v>28</v>
      </c>
      <c r="F98" t="s">
        <v>14</v>
      </c>
      <c r="G98">
        <v>8.1</v>
      </c>
      <c r="H98">
        <v>0.5</v>
      </c>
      <c r="I98">
        <v>0.1</v>
      </c>
      <c r="J98">
        <v>0</v>
      </c>
      <c r="K98">
        <v>45.3</v>
      </c>
      <c r="L98">
        <v>1.1</v>
      </c>
      <c r="M98">
        <v>0.4</v>
      </c>
      <c r="N98">
        <v>59.8</v>
      </c>
    </row>
    <row r="99" spans="1:14" ht="15">
      <c r="A99">
        <v>2014</v>
      </c>
      <c r="B99" t="s">
        <v>27</v>
      </c>
      <c r="C99" t="s">
        <v>96</v>
      </c>
      <c r="D99" t="s">
        <v>24</v>
      </c>
      <c r="E99" t="s">
        <v>28</v>
      </c>
      <c r="F99" t="s">
        <v>15</v>
      </c>
      <c r="G99">
        <v>0.6</v>
      </c>
      <c r="H99">
        <v>63.3</v>
      </c>
      <c r="I99">
        <v>22.1</v>
      </c>
      <c r="J99">
        <v>0</v>
      </c>
      <c r="K99">
        <v>56.8</v>
      </c>
      <c r="L99">
        <v>72.9</v>
      </c>
      <c r="M99">
        <v>61.1</v>
      </c>
      <c r="N99">
        <v>6.7</v>
      </c>
    </row>
    <row r="100" spans="1:14" ht="15">
      <c r="A100">
        <v>2014</v>
      </c>
      <c r="B100" t="s">
        <v>27</v>
      </c>
      <c r="C100" t="s">
        <v>16</v>
      </c>
      <c r="D100" t="s">
        <v>24</v>
      </c>
      <c r="E100" t="s">
        <v>28</v>
      </c>
      <c r="F100" t="s">
        <v>17</v>
      </c>
      <c r="G100">
        <v>1.9</v>
      </c>
      <c r="H100">
        <v>29.1</v>
      </c>
      <c r="I100">
        <v>0</v>
      </c>
      <c r="J100">
        <v>2.4</v>
      </c>
      <c r="K100">
        <v>39.4</v>
      </c>
      <c r="L100">
        <v>50.6</v>
      </c>
      <c r="M100">
        <v>25.4</v>
      </c>
      <c r="N100">
        <v>16.6</v>
      </c>
    </row>
    <row r="101" spans="1:14" ht="15">
      <c r="A101">
        <v>2014</v>
      </c>
      <c r="B101" t="s">
        <v>27</v>
      </c>
      <c r="C101" t="s">
        <v>18</v>
      </c>
      <c r="D101" t="s">
        <v>24</v>
      </c>
      <c r="E101" t="s">
        <v>28</v>
      </c>
      <c r="F101" t="s">
        <v>19</v>
      </c>
      <c r="G101">
        <v>27.6</v>
      </c>
      <c r="H101">
        <v>27.2</v>
      </c>
      <c r="I101">
        <v>0.5</v>
      </c>
      <c r="J101">
        <v>0.2</v>
      </c>
      <c r="K101">
        <v>39.1</v>
      </c>
      <c r="L101">
        <v>36.1</v>
      </c>
      <c r="M101">
        <v>23.9</v>
      </c>
      <c r="N101">
        <v>18.8</v>
      </c>
    </row>
    <row r="102" spans="1:14" ht="15">
      <c r="A102" t="s">
        <v>100</v>
      </c>
      <c r="B102" t="s">
        <v>32</v>
      </c>
      <c r="C102" t="s">
        <v>94</v>
      </c>
      <c r="D102" t="s">
        <v>25</v>
      </c>
      <c r="E102" t="s">
        <v>26</v>
      </c>
      <c r="F102" t="s">
        <v>13</v>
      </c>
      <c r="G102">
        <v>3.5</v>
      </c>
      <c r="H102">
        <v>82.5</v>
      </c>
      <c r="I102">
        <v>0</v>
      </c>
      <c r="J102">
        <v>0</v>
      </c>
      <c r="K102">
        <v>48.5</v>
      </c>
      <c r="L102">
        <v>91.1</v>
      </c>
      <c r="M102">
        <v>65.9</v>
      </c>
      <c r="N102">
        <v>0</v>
      </c>
    </row>
    <row r="103" spans="1:14" ht="15">
      <c r="A103" t="s">
        <v>100</v>
      </c>
      <c r="B103" t="s">
        <v>32</v>
      </c>
      <c r="C103" t="s">
        <v>95</v>
      </c>
      <c r="D103" t="s">
        <v>25</v>
      </c>
      <c r="E103" t="s">
        <v>26</v>
      </c>
      <c r="F103" t="s">
        <v>14</v>
      </c>
      <c r="G103">
        <v>0.1</v>
      </c>
      <c r="H103">
        <v>3.1</v>
      </c>
      <c r="I103">
        <v>0.3</v>
      </c>
      <c r="J103">
        <v>0</v>
      </c>
      <c r="K103">
        <v>64.8</v>
      </c>
      <c r="L103">
        <v>5.9</v>
      </c>
      <c r="M103">
        <v>1.7</v>
      </c>
      <c r="N103">
        <v>80.4</v>
      </c>
    </row>
    <row r="104" spans="1:14" ht="15">
      <c r="A104" t="s">
        <v>100</v>
      </c>
      <c r="B104" t="s">
        <v>32</v>
      </c>
      <c r="C104" t="s">
        <v>96</v>
      </c>
      <c r="D104" t="s">
        <v>25</v>
      </c>
      <c r="E104" t="s">
        <v>26</v>
      </c>
      <c r="F104" t="s">
        <v>15</v>
      </c>
      <c r="G104">
        <v>0.6</v>
      </c>
      <c r="H104">
        <v>82.1</v>
      </c>
      <c r="I104">
        <v>23.7</v>
      </c>
      <c r="J104">
        <v>0</v>
      </c>
      <c r="K104">
        <v>66.3</v>
      </c>
      <c r="L104">
        <v>88.4</v>
      </c>
      <c r="M104">
        <v>75.6</v>
      </c>
      <c r="N104">
        <v>2.5</v>
      </c>
    </row>
    <row r="105" spans="1:14" ht="15">
      <c r="A105" t="s">
        <v>100</v>
      </c>
      <c r="B105" t="s">
        <v>32</v>
      </c>
      <c r="C105" t="s">
        <v>16</v>
      </c>
      <c r="D105" t="s">
        <v>25</v>
      </c>
      <c r="E105" t="s">
        <v>26</v>
      </c>
      <c r="F105" t="s">
        <v>17</v>
      </c>
      <c r="G105">
        <v>0.2</v>
      </c>
      <c r="H105">
        <v>84.8</v>
      </c>
      <c r="I105">
        <v>3.9</v>
      </c>
      <c r="J105">
        <v>5.6</v>
      </c>
      <c r="K105">
        <v>56.2</v>
      </c>
      <c r="L105">
        <v>94.7</v>
      </c>
      <c r="M105">
        <v>71.5</v>
      </c>
      <c r="N105">
        <v>13.5</v>
      </c>
    </row>
    <row r="106" spans="1:14" ht="15">
      <c r="A106" t="s">
        <v>100</v>
      </c>
      <c r="B106" t="s">
        <v>32</v>
      </c>
      <c r="C106" t="s">
        <v>18</v>
      </c>
      <c r="D106" t="s">
        <v>25</v>
      </c>
      <c r="E106" t="s">
        <v>26</v>
      </c>
      <c r="F106" t="s">
        <v>19</v>
      </c>
      <c r="G106">
        <v>4.4</v>
      </c>
      <c r="H106">
        <v>80.2</v>
      </c>
      <c r="I106">
        <v>3.3</v>
      </c>
      <c r="J106">
        <v>0.3</v>
      </c>
      <c r="K106">
        <v>51.7</v>
      </c>
      <c r="L106">
        <v>88.4</v>
      </c>
      <c r="M106">
        <v>65.6</v>
      </c>
      <c r="N106">
        <v>3.3</v>
      </c>
    </row>
    <row r="107" spans="1:14" ht="15">
      <c r="A107" t="s">
        <v>100</v>
      </c>
      <c r="B107" t="s">
        <v>27</v>
      </c>
      <c r="C107" t="s">
        <v>94</v>
      </c>
      <c r="D107" t="s">
        <v>25</v>
      </c>
      <c r="E107" t="s">
        <v>28</v>
      </c>
      <c r="F107" t="s">
        <v>13</v>
      </c>
      <c r="G107">
        <v>17.6</v>
      </c>
      <c r="H107">
        <v>38.5</v>
      </c>
      <c r="I107">
        <v>0</v>
      </c>
      <c r="J107">
        <v>0</v>
      </c>
      <c r="K107">
        <v>35.5</v>
      </c>
      <c r="L107">
        <v>51.8</v>
      </c>
      <c r="M107">
        <v>33.7</v>
      </c>
      <c r="N107">
        <v>0</v>
      </c>
    </row>
    <row r="108" spans="1:14" ht="15">
      <c r="A108" t="s">
        <v>100</v>
      </c>
      <c r="B108" t="s">
        <v>27</v>
      </c>
      <c r="C108" t="s">
        <v>95</v>
      </c>
      <c r="D108" t="s">
        <v>25</v>
      </c>
      <c r="E108" t="s">
        <v>28</v>
      </c>
      <c r="F108" t="s">
        <v>14</v>
      </c>
      <c r="G108">
        <v>8.3</v>
      </c>
      <c r="H108">
        <v>0.6</v>
      </c>
      <c r="I108">
        <v>0</v>
      </c>
      <c r="J108">
        <v>0</v>
      </c>
      <c r="K108">
        <v>45.3</v>
      </c>
      <c r="L108">
        <v>1.4</v>
      </c>
      <c r="M108">
        <v>0.5</v>
      </c>
      <c r="N108">
        <v>58.9</v>
      </c>
    </row>
    <row r="109" spans="1:14" ht="15">
      <c r="A109" t="s">
        <v>100</v>
      </c>
      <c r="B109" t="s">
        <v>27</v>
      </c>
      <c r="C109" t="s">
        <v>96</v>
      </c>
      <c r="D109" t="s">
        <v>25</v>
      </c>
      <c r="E109" t="s">
        <v>28</v>
      </c>
      <c r="F109" t="s">
        <v>15</v>
      </c>
      <c r="G109">
        <v>0.5</v>
      </c>
      <c r="H109">
        <v>65.1</v>
      </c>
      <c r="I109">
        <v>2.6</v>
      </c>
      <c r="J109">
        <v>0</v>
      </c>
      <c r="K109">
        <v>46.6</v>
      </c>
      <c r="L109">
        <v>73.4</v>
      </c>
      <c r="M109">
        <v>61.6</v>
      </c>
      <c r="N109">
        <v>6.7</v>
      </c>
    </row>
    <row r="110" spans="1:14" ht="15">
      <c r="A110" t="s">
        <v>100</v>
      </c>
      <c r="B110" t="s">
        <v>27</v>
      </c>
      <c r="C110" t="s">
        <v>16</v>
      </c>
      <c r="D110" t="s">
        <v>25</v>
      </c>
      <c r="E110" t="s">
        <v>28</v>
      </c>
      <c r="F110" t="s">
        <v>17</v>
      </c>
      <c r="G110">
        <v>2</v>
      </c>
      <c r="H110">
        <v>29.7</v>
      </c>
      <c r="I110">
        <v>0</v>
      </c>
      <c r="J110">
        <v>2.4</v>
      </c>
      <c r="K110">
        <v>39.7</v>
      </c>
      <c r="L110">
        <v>51.3</v>
      </c>
      <c r="M110">
        <v>25.8</v>
      </c>
      <c r="N110">
        <v>17.3</v>
      </c>
    </row>
    <row r="111" spans="1:14" ht="15">
      <c r="A111" t="s">
        <v>100</v>
      </c>
      <c r="B111" t="s">
        <v>27</v>
      </c>
      <c r="C111" t="s">
        <v>18</v>
      </c>
      <c r="D111" t="s">
        <v>25</v>
      </c>
      <c r="E111" t="s">
        <v>28</v>
      </c>
      <c r="F111" t="s">
        <v>19</v>
      </c>
      <c r="G111">
        <v>28.4</v>
      </c>
      <c r="H111">
        <v>27.3</v>
      </c>
      <c r="I111">
        <v>0.1</v>
      </c>
      <c r="J111">
        <v>0.2</v>
      </c>
      <c r="K111">
        <v>38.9</v>
      </c>
      <c r="L111">
        <v>36.6</v>
      </c>
      <c r="M111">
        <v>24</v>
      </c>
      <c r="N111">
        <v>18.5</v>
      </c>
    </row>
    <row r="112" spans="1:13" ht="15">
      <c r="A112" t="s">
        <v>99</v>
      </c>
      <c r="B112" t="s">
        <v>32</v>
      </c>
      <c r="C112" t="s">
        <v>94</v>
      </c>
      <c r="D112" t="s">
        <v>23</v>
      </c>
      <c r="E112" t="s">
        <v>26</v>
      </c>
      <c r="F112" t="s">
        <v>13</v>
      </c>
      <c r="G112">
        <v>3.6</v>
      </c>
      <c r="H112">
        <v>84</v>
      </c>
      <c r="L112">
        <v>92.2</v>
      </c>
      <c r="M112">
        <v>65.6</v>
      </c>
    </row>
    <row r="113" spans="1:13" ht="15">
      <c r="A113" t="s">
        <v>99</v>
      </c>
      <c r="B113" t="s">
        <v>32</v>
      </c>
      <c r="C113" t="s">
        <v>95</v>
      </c>
      <c r="D113" t="s">
        <v>23</v>
      </c>
      <c r="E113" t="s">
        <v>26</v>
      </c>
      <c r="F113" t="s">
        <v>14</v>
      </c>
      <c r="G113">
        <v>0.1</v>
      </c>
      <c r="H113">
        <v>0.5</v>
      </c>
      <c r="L113">
        <v>1.2</v>
      </c>
      <c r="M113">
        <v>0.4</v>
      </c>
    </row>
    <row r="114" spans="1:13" ht="15">
      <c r="A114" t="s">
        <v>99</v>
      </c>
      <c r="B114" t="s">
        <v>32</v>
      </c>
      <c r="C114" t="s">
        <v>96</v>
      </c>
      <c r="D114" t="s">
        <v>23</v>
      </c>
      <c r="E114" t="s">
        <v>26</v>
      </c>
      <c r="F114" t="s">
        <v>15</v>
      </c>
      <c r="G114">
        <v>0.6</v>
      </c>
      <c r="H114">
        <v>81.1</v>
      </c>
      <c r="L114">
        <v>87.7</v>
      </c>
      <c r="M114">
        <v>75.9</v>
      </c>
    </row>
    <row r="115" spans="1:13" ht="15">
      <c r="A115" t="s">
        <v>99</v>
      </c>
      <c r="B115" t="s">
        <v>32</v>
      </c>
      <c r="C115" t="s">
        <v>16</v>
      </c>
      <c r="D115" t="s">
        <v>23</v>
      </c>
      <c r="E115" t="s">
        <v>26</v>
      </c>
      <c r="F115" t="s">
        <v>17</v>
      </c>
      <c r="G115">
        <v>0.2</v>
      </c>
      <c r="H115">
        <v>85</v>
      </c>
      <c r="L115">
        <v>95.9</v>
      </c>
      <c r="M115">
        <v>70.8</v>
      </c>
    </row>
    <row r="116" spans="1:13" ht="15">
      <c r="A116" t="s">
        <v>99</v>
      </c>
      <c r="B116" t="s">
        <v>32</v>
      </c>
      <c r="C116" t="s">
        <v>18</v>
      </c>
      <c r="D116" t="s">
        <v>23</v>
      </c>
      <c r="E116" t="s">
        <v>26</v>
      </c>
      <c r="F116" t="s">
        <v>19</v>
      </c>
      <c r="G116">
        <v>4.5</v>
      </c>
      <c r="H116">
        <v>81.3</v>
      </c>
      <c r="L116">
        <v>89.1</v>
      </c>
      <c r="M116">
        <v>65.3</v>
      </c>
    </row>
    <row r="117" spans="1:13" ht="15">
      <c r="A117" t="s">
        <v>99</v>
      </c>
      <c r="B117" t="s">
        <v>27</v>
      </c>
      <c r="C117" t="s">
        <v>94</v>
      </c>
      <c r="D117" t="s">
        <v>23</v>
      </c>
      <c r="E117" t="s">
        <v>28</v>
      </c>
      <c r="F117" t="s">
        <v>13</v>
      </c>
      <c r="G117">
        <v>18.4</v>
      </c>
      <c r="H117">
        <v>38.8</v>
      </c>
      <c r="L117">
        <v>52</v>
      </c>
      <c r="M117">
        <v>33.8</v>
      </c>
    </row>
    <row r="118" spans="1:13" ht="15">
      <c r="A118" t="s">
        <v>99</v>
      </c>
      <c r="B118" t="s">
        <v>27</v>
      </c>
      <c r="C118" t="s">
        <v>95</v>
      </c>
      <c r="D118" t="s">
        <v>23</v>
      </c>
      <c r="E118" t="s">
        <v>28</v>
      </c>
      <c r="F118" t="s">
        <v>14</v>
      </c>
      <c r="G118">
        <v>8.2</v>
      </c>
      <c r="H118">
        <v>0.5</v>
      </c>
      <c r="L118">
        <v>1.3</v>
      </c>
      <c r="M118">
        <v>0.4</v>
      </c>
    </row>
    <row r="119" spans="1:13" ht="15">
      <c r="A119" t="s">
        <v>99</v>
      </c>
      <c r="B119" t="s">
        <v>27</v>
      </c>
      <c r="C119" t="s">
        <v>96</v>
      </c>
      <c r="D119" t="s">
        <v>23</v>
      </c>
      <c r="E119" t="s">
        <v>28</v>
      </c>
      <c r="F119" t="s">
        <v>15</v>
      </c>
      <c r="G119">
        <v>0.5</v>
      </c>
      <c r="H119">
        <v>64</v>
      </c>
      <c r="L119">
        <v>72</v>
      </c>
      <c r="M119">
        <v>61.3</v>
      </c>
    </row>
    <row r="120" spans="1:13" ht="15">
      <c r="A120" t="s">
        <v>99</v>
      </c>
      <c r="B120" t="s">
        <v>27</v>
      </c>
      <c r="C120" t="s">
        <v>16</v>
      </c>
      <c r="D120" t="s">
        <v>23</v>
      </c>
      <c r="E120" t="s">
        <v>28</v>
      </c>
      <c r="F120" t="s">
        <v>17</v>
      </c>
      <c r="G120">
        <v>2.1</v>
      </c>
      <c r="H120">
        <v>30.5</v>
      </c>
      <c r="L120">
        <v>52</v>
      </c>
      <c r="M120">
        <v>26.5</v>
      </c>
    </row>
    <row r="121" spans="1:13" ht="15">
      <c r="A121" t="s">
        <v>99</v>
      </c>
      <c r="B121" t="s">
        <v>27</v>
      </c>
      <c r="C121" t="s">
        <v>18</v>
      </c>
      <c r="D121" t="s">
        <v>23</v>
      </c>
      <c r="E121" t="s">
        <v>28</v>
      </c>
      <c r="F121" t="s">
        <v>19</v>
      </c>
      <c r="G121">
        <v>29.2</v>
      </c>
      <c r="H121">
        <v>27.9</v>
      </c>
      <c r="L121">
        <v>37.8</v>
      </c>
      <c r="M121">
        <v>24.4</v>
      </c>
    </row>
  </sheetData>
  <sheetProtection/>
  <autoFilter ref="A1:N15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2018-09-10T14:28:41Z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