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sp.nl\besturend\SER\SAL\SDV\Werk\SALAlgemeen\Maatwerk\2018\1. Ebb\2018-EBB-1185\"/>
    </mc:Choice>
  </mc:AlternateContent>
  <bookViews>
    <workbookView xWindow="-165" yWindow="240" windowWidth="24165" windowHeight="11340" firstSheet="1" activeTab="1"/>
  </bookViews>
  <sheets>
    <sheet name="Voorblad" sheetId="5" r:id="rId1"/>
    <sheet name="Inhoud" sheetId="11" r:id="rId2"/>
    <sheet name="Toelichting" sheetId="9" r:id="rId3"/>
    <sheet name="Tabel 1" sheetId="13" r:id="rId4"/>
    <sheet name="Tabel 2" sheetId="14" r:id="rId5"/>
    <sheet name="Tabel 3" sheetId="15" r:id="rId6"/>
    <sheet name="Tabel 4" sheetId="16" r:id="rId7"/>
    <sheet name="Tabel 5" sheetId="17" r:id="rId8"/>
    <sheet name="Tabel 6" sheetId="18" r:id="rId9"/>
    <sheet name="Tabel 7a" sheetId="19" r:id="rId10"/>
    <sheet name="Tabel 7b" sheetId="31" r:id="rId11"/>
    <sheet name="Tabel 8" sheetId="20" r:id="rId12"/>
    <sheet name="Tabel 9" sheetId="21" r:id="rId13"/>
    <sheet name="Tabel 10" sheetId="22" r:id="rId14"/>
    <sheet name="Tabel 11" sheetId="23" r:id="rId15"/>
    <sheet name="Tabel 12" sheetId="24" r:id="rId16"/>
    <sheet name="Tabel 13" sheetId="25" r:id="rId17"/>
    <sheet name="Tabel 14" sheetId="26" r:id="rId18"/>
    <sheet name="Tabel 15" sheetId="27" r:id="rId19"/>
    <sheet name="Tabel 16" sheetId="28" r:id="rId20"/>
    <sheet name="Tabel 17" sheetId="29" r:id="rId21"/>
    <sheet name="Tabel 18" sheetId="30" r:id="rId22"/>
  </sheets>
  <definedNames>
    <definedName name="_xlnm.Print_Area" localSheetId="1">Inhoud!$A$1:$B$46</definedName>
    <definedName name="_xlnm.Print_Area" localSheetId="2">Toelichting!$A$1:$A$109</definedName>
    <definedName name="_xlnm.Print_Area" localSheetId="0">Voorblad!$A$1:$K$60</definedName>
  </definedNames>
  <calcPr calcId="162913"/>
</workbook>
</file>

<file path=xl/calcChain.xml><?xml version="1.0" encoding="utf-8"?>
<calcChain xmlns="http://schemas.openxmlformats.org/spreadsheetml/2006/main">
  <c r="D8" i="30" l="1"/>
  <c r="I7" i="30"/>
  <c r="D7" i="30"/>
  <c r="I6" i="30"/>
  <c r="D6" i="30"/>
  <c r="I5" i="30"/>
  <c r="D5" i="30"/>
</calcChain>
</file>

<file path=xl/sharedStrings.xml><?xml version="1.0" encoding="utf-8"?>
<sst xmlns="http://schemas.openxmlformats.org/spreadsheetml/2006/main" count="584" uniqueCount="355">
  <si>
    <t>Tabel 1</t>
  </si>
  <si>
    <t>totaal</t>
  </si>
  <si>
    <t>Totaal</t>
  </si>
  <si>
    <t>Tabel 2</t>
  </si>
  <si>
    <t>Inleiding</t>
  </si>
  <si>
    <t>Populatie</t>
  </si>
  <si>
    <t>Begrippen</t>
  </si>
  <si>
    <t>Mei 2018</t>
  </si>
  <si>
    <t>Inhoud</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</si>
  <si>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</si>
  <si>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</si>
  <si>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</si>
  <si>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</si>
  <si>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</si>
  <si>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</si>
  <si>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</si>
  <si>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</si>
  <si>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Over de tabellen</t>
  </si>
  <si>
    <t>Aandachtspunten bij de cijfers</t>
  </si>
  <si>
    <t xml:space="preserve">CBS, teams Onderwijs en Arbeid, Dynamiek en Mobiliteit </t>
  </si>
  <si>
    <t>In opdracht van het ministerie van Onderwijs, Cultuur en Wetenschap (OCW) hebben de teams Onderwijs en Arbeid, Dynamiek en Mobiliteit van het Centraal Bureau voor de Statistiek (CBS) tabellen samengesteld over leven lan leren. Het betreft een actualisatie van en een uitbreiding op een eerder (september 2015) door het CBS uitgevoerde thema-analyse over dit onderwerp.</t>
  </si>
  <si>
    <t>Man</t>
  </si>
  <si>
    <t>Vrouw</t>
  </si>
  <si>
    <t>Tabel 3</t>
  </si>
  <si>
    <t>Tabel 4</t>
  </si>
  <si>
    <t>Tabel 5</t>
  </si>
  <si>
    <t>2015–2016 = 2015 tot en met 2016</t>
  </si>
  <si>
    <t>2015/2016 = het gemiddelde over de jaren 2015 tot en met 2016</t>
  </si>
  <si>
    <t>2015/’16 = schooljaar beginnend in 2015 en eindigend in 2016</t>
  </si>
  <si>
    <t>2012/’13–2015/’16 = schooljaar 2012/’13 tot en met 2015/’16</t>
  </si>
  <si>
    <t>Tabel 6</t>
  </si>
  <si>
    <t>Bronnen</t>
  </si>
  <si>
    <t xml:space="preserve">   - trends in deelname aan leven lang leren</t>
  </si>
  <si>
    <t xml:space="preserve">   - trends in aantal uren deelname aan leven lang leren</t>
  </si>
  <si>
    <t xml:space="preserve">   - deelname aan leven lang leren: relatie met hoogst behaald onderwijsniveau en leeftijd</t>
  </si>
  <si>
    <t xml:space="preserve">   - deelname aan leven lang leren: relatie met werk</t>
  </si>
  <si>
    <t xml:space="preserve">   - niet-bekostigd leven lang leren: formeel en niet-formeel</t>
  </si>
  <si>
    <t xml:space="preserve">   - bedrijfsopleidingen</t>
  </si>
  <si>
    <t>Trends in deelname aan leven lang leren</t>
  </si>
  <si>
    <t>Trends in aantal uren deelname aan leven lang leren</t>
  </si>
  <si>
    <t>Deelname aan leven lang leren: relatie met hoogst behaald onderwijsniveau en leeftijd</t>
  </si>
  <si>
    <t>Deelname aan leven lang leren: relatie met werk</t>
  </si>
  <si>
    <t>Niet-bekostigd leven lang leren: formeel en niet-formeel</t>
  </si>
  <si>
    <t>Bedrijfsopleidingen</t>
  </si>
  <si>
    <t>Tabel 9</t>
  </si>
  <si>
    <t>Tabel 10</t>
  </si>
  <si>
    <t>Tabel 11</t>
  </si>
  <si>
    <t>Tabel 12</t>
  </si>
  <si>
    <t>Tabel 13</t>
  </si>
  <si>
    <t>Tabel 14</t>
  </si>
  <si>
    <t>Tabel 15</t>
  </si>
  <si>
    <t>Tabel 16</t>
  </si>
  <si>
    <t>%</t>
  </si>
  <si>
    <t xml:space="preserve">Tabel 1 </t>
  </si>
  <si>
    <t xml:space="preserve">Deelname aan leven lang leren in Nederland (25 tot 65 jaar), 2014-2017 </t>
  </si>
  <si>
    <t>Deelname aan leven lang leren in Nederland (25 tot 65 jaar), 2014-2017</t>
  </si>
  <si>
    <t>Leven lang leren</t>
  </si>
  <si>
    <t>EU-28</t>
  </si>
  <si>
    <t>Nederland</t>
  </si>
  <si>
    <t>mannen</t>
  </si>
  <si>
    <t>vrouwen</t>
  </si>
  <si>
    <t>Deelname aan leven lang leren in Nederland en de EU  naar geslacht (25 tot 65 jaar), 2004-2016</t>
  </si>
  <si>
    <t>Deelname aan leven lang leren in Nederland en de EU naar geslacht (25 tot 65 jaar), 2004-2016</t>
  </si>
  <si>
    <t>Deelname aan leven lang leren in Nederland naar hoogstbehaald onderwijsniveau (25 tot 65 jaar), 2004-2017</t>
  </si>
  <si>
    <t xml:space="preserve">Laag </t>
  </si>
  <si>
    <t>Middelbaar</t>
  </si>
  <si>
    <t>Hoog</t>
  </si>
  <si>
    <t>Tabel 7a</t>
  </si>
  <si>
    <t>Tabel 7b</t>
  </si>
  <si>
    <t>Tabel 8</t>
  </si>
  <si>
    <t>Overige informatie leven lang leren</t>
  </si>
  <si>
    <t>Tabel 17</t>
  </si>
  <si>
    <t>Tabel 18</t>
  </si>
  <si>
    <t>Update thema-analyse voor OnderwijsinCijfers</t>
  </si>
  <si>
    <t>Een leven lang leren in Nederland: stand van zaken</t>
  </si>
  <si>
    <t>In afgelopen 4 werken, naar arbeidskenmerken, 2017</t>
  </si>
  <si>
    <t>duur opleiding</t>
  </si>
  <si>
    <t>&lt; 12 maanden</t>
  </si>
  <si>
    <t>&gt;= 12 maanden</t>
  </si>
  <si>
    <t>arbeidsrelatie</t>
  </si>
  <si>
    <t>Vast dienstverband</t>
  </si>
  <si>
    <t>Flexibel dienstverband</t>
  </si>
  <si>
    <t>Zelfstandigen</t>
  </si>
  <si>
    <t>werkweek</t>
  </si>
  <si>
    <t>0 - 11 uur</t>
  </si>
  <si>
    <t>12 - 19 uur</t>
  </si>
  <si>
    <t>20 - 27 uur</t>
  </si>
  <si>
    <t>28 - 34 uur</t>
  </si>
  <si>
    <t>35 uur en meer</t>
  </si>
  <si>
    <t>aantal werknemers</t>
  </si>
  <si>
    <t>1 tot 10</t>
  </si>
  <si>
    <t>10 tot 100</t>
  </si>
  <si>
    <t>100 of meer</t>
  </si>
  <si>
    <t>Arbeidsmarktsector</t>
  </si>
  <si>
    <t>A Landbouw, bosbouw en visserij</t>
  </si>
  <si>
    <t>B-E Nijverheid (geen bouw) en energie</t>
  </si>
  <si>
    <t>F Bouwnijverheid</t>
  </si>
  <si>
    <t>G-I Handel, vervoer en horeca</t>
  </si>
  <si>
    <t>J Informatie en communicatie</t>
  </si>
  <si>
    <t>K Financiële dienstverlening</t>
  </si>
  <si>
    <t>L Verhuur en handel van onroerend goed</t>
  </si>
  <si>
    <t>M-N Zakelijke dienstverlening</t>
  </si>
  <si>
    <t>O-Q Overheid en zorg</t>
  </si>
  <si>
    <t>R-U Cultuur, recreatie, overige diensten</t>
  </si>
  <si>
    <t>Onbekend</t>
  </si>
  <si>
    <t>Total</t>
  </si>
  <si>
    <t xml:space="preserve"> </t>
  </si>
  <si>
    <t>Deelname leven lang leren naar duur opleiding en arbeidskenmerken (25 tot 65 jaar), 2017</t>
  </si>
  <si>
    <t>werkzame beroepsbevolking</t>
  </si>
  <si>
    <t>werkloze beroepsbevolking</t>
  </si>
  <si>
    <t xml:space="preserve">niet-beroepsbevolking </t>
  </si>
  <si>
    <t>Deelname aan leven lang leren naar duur opleiding en arbeidskenmerken (25 tot 65 jaar), 2017</t>
  </si>
  <si>
    <t>Deelname aan leven lang leren naar arbeidsmarktpositie (25 tot 65 jaar) , 2004-2017</t>
  </si>
  <si>
    <t>formele opleiding</t>
  </si>
  <si>
    <t>niet-formele opleiding</t>
  </si>
  <si>
    <t>Gezondheidsredenen</t>
  </si>
  <si>
    <t>Vrijwilligerswerk beter doen</t>
  </si>
  <si>
    <t>Technische en/of organisatorische veranderingen op het werk</t>
  </si>
  <si>
    <t>Om eigen bedrijf op te starten</t>
  </si>
  <si>
    <t>Certificaat/diploma behalen</t>
  </si>
  <si>
    <t>Nieuwe mensen ontmoeten/plezier</t>
  </si>
  <si>
    <t>Kans op baanverlies verkleinen</t>
  </si>
  <si>
    <t xml:space="preserve">Kans op (andere) baan(/beroep) vergroten </t>
  </si>
  <si>
    <t>Kennis/vaardigheden voor dagelijks leven</t>
  </si>
  <si>
    <t>Carrierevooruitzichten verbeteren</t>
  </si>
  <si>
    <t>Verplicht</t>
  </si>
  <si>
    <t>Kennis/vaardigheden voor interesse</t>
  </si>
  <si>
    <t>Werk beter doen</t>
  </si>
  <si>
    <t>Formele opleiding</t>
  </si>
  <si>
    <t>Niet-formele opleiding</t>
  </si>
  <si>
    <t>Een nieuwe baan</t>
  </si>
  <si>
    <t>Promotie</t>
  </si>
  <si>
    <t>Hoger salaris</t>
  </si>
  <si>
    <t>Nieuwe taken</t>
  </si>
  <si>
    <t>Verbeterde prestaties in huidige werk</t>
  </si>
  <si>
    <t>Resultaten op persoonlijk gebied</t>
  </si>
  <si>
    <t>Nog geen resultaten</t>
  </si>
  <si>
    <t>Veranderingen na deelname aan leven lang leren, werkenden (25 tot 65 jaar), 2016</t>
  </si>
  <si>
    <t>Redenen om deel te nemen aan leven lang leren, werkenden (25 tot 65 jaar), 2016</t>
  </si>
  <si>
    <t>Bedrijven met cursussen naar bedrijfsomvang en bedrijfstak, 2015</t>
  </si>
  <si>
    <t>Bedrijfstak</t>
  </si>
  <si>
    <t>Overig</t>
  </si>
  <si>
    <t>Financiële dienstverlening</t>
  </si>
  <si>
    <t>Informatie &amp; communicatie</t>
  </si>
  <si>
    <t>Horeca</t>
  </si>
  <si>
    <t>Transport</t>
  </si>
  <si>
    <t>Handel</t>
  </si>
  <si>
    <t>Bouw</t>
  </si>
  <si>
    <t>Energie &amp; water</t>
  </si>
  <si>
    <t>Industrie</t>
  </si>
  <si>
    <t>Delfstoffenwinning</t>
  </si>
  <si>
    <t>Omvang</t>
  </si>
  <si>
    <t>Groot bedrijf</t>
  </si>
  <si>
    <t>Middelgroot bedrijf</t>
  </si>
  <si>
    <t>Klein bedrijf</t>
  </si>
  <si>
    <t>Ja</t>
  </si>
  <si>
    <t>Nee</t>
  </si>
  <si>
    <t>In afgelopen jaren zijn grote inspanningen gerealiseerd op het gebied van bedrijfsopleidingen</t>
  </si>
  <si>
    <t>Moeilijkheden bij het in kaart brengen van de opleidingsbehoeften van de organisatie</t>
  </si>
  <si>
    <t>Ontbreken van passende aanbiedingen van bedrijfsopleidingen in de markt</t>
  </si>
  <si>
    <t>Meer nadruk op leerbanen dan op bedrijfsopleidingen</t>
  </si>
  <si>
    <t>Hoge werkdruk en beperkte tijd beschikbaar voor personeel om deel te nemen aan bedrijfsopleidingen</t>
  </si>
  <si>
    <t>Hoge kosten van bedrijfsopleidingen</t>
  </si>
  <si>
    <t>Andere redenen</t>
  </si>
  <si>
    <t>De organisatie heeft mensen in dienst genomen met de benodigde kwalificaties, vaardigheden en competenties</t>
  </si>
  <si>
    <t>De bestaande kwalificaties, vaardigheden en competenties van de medewerkers voldoen aan de huidige behoeften van de organisatie</t>
  </si>
  <si>
    <t>Redenen waarom bedrijven geen opleidingen aanbieden, 2015</t>
  </si>
  <si>
    <t>Niet-formeel</t>
  </si>
  <si>
    <t>Formeel</t>
  </si>
  <si>
    <t>Niet-formeel onderwijs</t>
  </si>
  <si>
    <t>Formeel onderwijs</t>
  </si>
  <si>
    <t>Deelname aan leven lang leren naar arbeidskenmerken (25 tot 65 jaar), 2017</t>
  </si>
  <si>
    <t>hoog opgeleid</t>
  </si>
  <si>
    <t>middelbaar opgeleid</t>
  </si>
  <si>
    <t>laag opgeleid</t>
  </si>
  <si>
    <t>55 tot 65 jaar</t>
  </si>
  <si>
    <t>45 tot 55 jaar</t>
  </si>
  <si>
    <t>35 tot 45 jaar</t>
  </si>
  <si>
    <t>25 tot 35 jaar</t>
  </si>
  <si>
    <t>Werkgerelateerd informeel leren naar leeftijd en hoogst behaald onderwijsniveau (25 tot 65 jaar), 2016</t>
  </si>
  <si>
    <t>totaal leven lang leren</t>
  </si>
  <si>
    <t>Docenten hoger onderwijs en hoogleraren</t>
  </si>
  <si>
    <t>Wo, doctor*</t>
  </si>
  <si>
    <t>Docenten beroepsgerichte vakken secundair onderwijs</t>
  </si>
  <si>
    <t>Hbo-, wo-master, doctor</t>
  </si>
  <si>
    <t>Docenten algemene vakken secundair onderwijs</t>
  </si>
  <si>
    <t>Hbo-, wo-bachelor</t>
  </si>
  <si>
    <t>Leerkrachten basisonderwijs</t>
  </si>
  <si>
    <t>Deelname aan leven lang leren onder leraren en docenten en onder hoogopgeleiden (25 tot 65 jaar), 2017</t>
  </si>
  <si>
    <t>Totaal leven lang leren</t>
  </si>
  <si>
    <t>Trendcijfers Enquete Beroepsbevolking (EBB)</t>
  </si>
  <si>
    <t xml:space="preserve">Niet-formeel onderwijs is een opleiding, bijvoorbeeld via een training, bedrijfscursus of een workshop, korter dan een jaar (meestal korter dan 6 maanden). Het is een geplande en geïnstitutionaliseerde leeractiviteit.  Verschil met formeel onderwijs is dat deze opleiding niet tot een door de overheid erkend diploma leidt. In praktijk is vrijwel alle niet-formeel onderwijs (opleidingen/cursussen) niet door de overheid bekostigd. Voorbeelden van niet-formeel onderwijs zijn een cursus projectmanagement verzorgd door een particulier trainingsbureau, herhalingslessen bedrijfshulpverlening en een workshop Veilig werken. </t>
  </si>
  <si>
    <t>Aantal uren besteed aan leven lang leren (25 tot 65 jaar), 2013-2016</t>
  </si>
  <si>
    <t>Deelname aan leven lang leren in Nederland naar leeftijd (25 tot 65 jaar), 2013-2016</t>
  </si>
  <si>
    <t>Basisonderwijs</t>
  </si>
  <si>
    <t>Vmbo, avo onderbouw, mbo 1</t>
  </si>
  <si>
    <t>Havo, vwo, mbo</t>
  </si>
  <si>
    <t>Actueel ow-niveau</t>
  </si>
  <si>
    <t>Laag</t>
  </si>
  <si>
    <t xml:space="preserve">Voor het actueel onderwijsniveau van het formeel onderwijs is een driedeling gebruikt (laag, middelbaar en hoog onderwijsniveau) </t>
  </si>
  <si>
    <t>Hoogst behaald onderwijsniveau naar niveau van niet-bekostigde opleiding, 2016</t>
  </si>
  <si>
    <t>Deelname aan niet-bekostigde opleidingen naar hoogst behaald onderwijsniveau (25 tot 65 jaar), 2016</t>
  </si>
  <si>
    <t>Deelname aan formeel onderwijs naar actueel en hoogst behaald onderwijsniveau (25 tot 65 jaar), 2017</t>
  </si>
  <si>
    <t>Duur van niet-bekostigde opleidingen, 2016</t>
  </si>
  <si>
    <t>Tabel 12a</t>
  </si>
  <si>
    <t>Vooropleiding</t>
  </si>
  <si>
    <t>vmbo, mbo1, avo</t>
  </si>
  <si>
    <t>mbo2-3</t>
  </si>
  <si>
    <t>mbo4</t>
  </si>
  <si>
    <t>havo-vwo</t>
  </si>
  <si>
    <t>hbo-wo</t>
  </si>
  <si>
    <t>Bron: CBS (EBB).</t>
  </si>
  <si>
    <t>Tabel 12b</t>
  </si>
  <si>
    <t>Deelname aan en aandeel niet-bekostigd onderwijs naar vooropleiding (25 tot 65 jaar), 2013-2016</t>
  </si>
  <si>
    <t>Hoogst behaald onderwijsniveau</t>
  </si>
  <si>
    <t>formeel onderwijs</t>
  </si>
  <si>
    <t>niet-formeel onderwijs</t>
  </si>
  <si>
    <t>Niveau van de opleiding</t>
  </si>
  <si>
    <t>havo/vwo</t>
  </si>
  <si>
    <t>hbo/wo</t>
  </si>
  <si>
    <t>Aantal uren besteed</t>
  </si>
  <si>
    <t>minder dan 7 uur per week</t>
  </si>
  <si>
    <t>7 tot 13 uur per week</t>
  </si>
  <si>
    <t>13 tot 19 uur per week</t>
  </si>
  <si>
    <t>19 tot 25 uur per week</t>
  </si>
  <si>
    <t>25 uur of meer per week</t>
  </si>
  <si>
    <t>onbekend of vraag niet gesteld</t>
  </si>
  <si>
    <t>Bekostigd onderwijs</t>
  </si>
  <si>
    <t>.</t>
  </si>
  <si>
    <t>Niet-bekostigd onderwijs</t>
  </si>
  <si>
    <t>1) De tabel geeft het zelfgerapporteerde aantal uren besteed aan leven lang leren weer</t>
  </si>
  <si>
    <t>Leeftijd</t>
  </si>
  <si>
    <t>25 tot en met 29 jaar</t>
  </si>
  <si>
    <t>30 tot en met 34 jaar</t>
  </si>
  <si>
    <t>35 tot en met 39 jaar</t>
  </si>
  <si>
    <t>40 tot en met 49 jaar</t>
  </si>
  <si>
    <t>50 tot en met 64 jaar</t>
  </si>
  <si>
    <t>1) de maatschappelijke positie is alleen berekend voor het bekostigd onderwijs in 2016. Voor het niet-bekostigd onderwijs is de maatschappelijke positie niet relevant.</t>
  </si>
  <si>
    <t>Deelname aan leven lang leren in Nederland, naar leeftijd (25 tot 65 jaar), 2013-2016</t>
  </si>
  <si>
    <t>Opleidingsduur</t>
  </si>
  <si>
    <t>&lt; 1 week</t>
  </si>
  <si>
    <t>1 week - 6 maanden</t>
  </si>
  <si>
    <t>6 - 12 maanden</t>
  </si>
  <si>
    <t>1 jaar of langer</t>
  </si>
  <si>
    <t>onbekend</t>
  </si>
  <si>
    <t>Deelname aan niet-bekostigd onderwijs naar vooropleiding (25 tot 65 jaar), 2013-2016</t>
  </si>
  <si>
    <t>Aandeel niet-bekostigd onderwijs in leven lang leren naar vooropleiding (25 tot 65 jaar), 2013-2016</t>
  </si>
  <si>
    <t>Informeel leren</t>
  </si>
  <si>
    <t xml:space="preserve">Bij informeel leren is er, anders dan bij formeel en niet-formeel onderwijs, geen sprake van een geplande en geïnstitutionaliseerde leeractiviteit. Hieronder wordt alles verstaan wat iemand doelbewust op eigen initiatief leert zonder dat hiervoor speciaal iets wordt geregeld of georganiseerd. Dit kan zowel tijdens werktijd als daarbuiten plaatsvinden. Voorbeelden van informeel leren zijn het opzoeken van een medische handeling op internet of aan een collega vragen om je uitleg te geven over een (voor jezelf nog onbekend) computerprogramma dat je in je werk gaat gebruiken. </t>
  </si>
  <si>
    <t>Bedrijfsopleidingen zijn opleidingsactiviteiten van bedrijven. Een bedrijfsopleiding is niet-bekostigd en niet-formeel. Een voorbeeld is een cursus timemanagement die gegeven wordt op de werkplek door een particulier trainingsbureau.</t>
  </si>
  <si>
    <t>Onder leven lang leren vallen alle opleidingen en cursussen, zowel de formele als de niet-formele onderwijsactiviteiten,  die personen van 25 tot 65 jaar volgen of recent (afgelopen 4 weken) gevolgd hebben. In Nederland kan hierbij onderscheid gemaakt worden tussen leren dat niet bekostigd wordt door de overheid en leren dat wel bekostigd wordt door de overheid.</t>
  </si>
  <si>
    <t xml:space="preserve">Formeel onderwijs is een opleiding gericht op het behalen van een door de overheid erkend diploma. Dit wordt in de regel georganiseerd door een formele onderwijsinstelling. Het kan een bekostigde opleiding zijn of een niet-bekostigde opleiding. Meestal is de opleiding van langere duur (meer dan een jaar). Voorbeelden van bekostigd formeel onderwijs zijn een voltijdopleiding HBO bedrijfskunde aan een (reguliere) hogeschool, een MBO-opleiding dierverzorging aan een (regulier) ROC. Een voorbeeld van een niet-bekostigde formele opleiding is een opleiding aan Nyenrode. </t>
  </si>
  <si>
    <r>
      <t xml:space="preserve">
</t>
    </r>
    <r>
      <rPr>
        <b/>
        <i/>
        <sz val="10"/>
        <rFont val="Arial"/>
        <family val="2"/>
      </rPr>
      <t>• Enquête beroepsbevolking (EBB</t>
    </r>
    <r>
      <rPr>
        <i/>
        <sz val="10"/>
        <rFont val="Arial"/>
        <family val="2"/>
      </rPr>
      <t xml:space="preserve">) – Deelname in de afgelopen 4 weken
</t>
    </r>
    <r>
      <rPr>
        <sz val="10"/>
        <rFont val="Arial"/>
        <family val="2"/>
      </rPr>
      <t>De Europese Unie monitort een leven lang leren aan de hand van de Europese indicator Leven lang leren. Deze jaarlijkse indicator wordt voor Nederland bepaald op basis de EBB. In deze enquête wordt het percentage 25- tot 65-jarigen dat deelneemt aan een formele en niet-formele leeractiviteit in de 4 weken voorafgaand aan de enquête gemeten.</t>
    </r>
    <r>
      <rPr>
        <i/>
        <sz val="10"/>
        <rFont val="Arial"/>
        <family val="2"/>
      </rPr>
      <t xml:space="preserve">
</t>
    </r>
  </si>
  <si>
    <t>Informatie over deelname aan het bekostigd leven lang leren hebben we vanuit het Basisregister Onderwijs ofwel BRON. Over het niet-bekostigd leven lang leren is informatie beschikbaar vanuit verschillende enquêtes: de Enquete Beroepsbevolking (EBB), de Adult Education Survey (AES) en de Continuing Vocational Training Survey (CVTS)</t>
  </si>
  <si>
    <r>
      <rPr>
        <b/>
        <i/>
        <sz val="10"/>
        <rFont val="Arial"/>
        <family val="2"/>
      </rPr>
      <t xml:space="preserve">• Adult Education Survey (AES) – </t>
    </r>
    <r>
      <rPr>
        <i/>
        <sz val="10"/>
        <rFont val="Arial"/>
        <family val="2"/>
      </rPr>
      <t>Deelname in de afgelopen 12 maanden</t>
    </r>
    <r>
      <rPr>
        <sz val="10"/>
        <rFont val="Arial"/>
        <family val="2"/>
      </rPr>
      <t xml:space="preserve">
De AES wordt eens in de 5 jaar uitgevoerd om een breder en gedetailleerder beeld te krijgen over deelname van volwassenen (25 tot 65 jaar) aan een breed scala van opleidingen: van lange, reguliere universitaire opleidingen tot niet-reguliere, eendaagse workshops. Naast het formeel en niet-formeel leren door middel van een opleiding, worden respondenten ook bevraagd over informeel leren.
</t>
    </r>
  </si>
  <si>
    <t>De referentieperiode in de AES (12 maanden) verschilt van de referentieperiode in de EBB (4 weken), waardoor de resultaten uit AES en EBB over deelname aan formele en niet-formele opleidingen verschillen.</t>
  </si>
  <si>
    <t>Referentieperiode</t>
  </si>
  <si>
    <r>
      <rPr>
        <b/>
        <i/>
        <sz val="10"/>
        <rFont val="Arial"/>
        <family val="2"/>
      </rPr>
      <t xml:space="preserve">• Continuing Vocational Training Survey (CVTS) </t>
    </r>
    <r>
      <rPr>
        <i/>
        <sz val="10"/>
        <rFont val="Arial"/>
        <family val="2"/>
      </rPr>
      <t>(bedrijfsopleidingen)</t>
    </r>
    <r>
      <rPr>
        <b/>
        <i/>
        <sz val="10"/>
        <rFont val="Arial"/>
        <family val="2"/>
      </rPr>
      <t xml:space="preserve"> </t>
    </r>
    <r>
      <rPr>
        <sz val="10"/>
        <rFont val="Arial"/>
        <family val="2"/>
      </rPr>
      <t xml:space="preserve">
Het onderzoek Bedrijfsopleidingen verschaft inzicht in de opleidingsactiviteiten van bedrijven. Het onderzoek wordt eens in de 5 jaar uitgevoerd. De belangrijkste onderwerpen zijn de participatie aan, de intensiteit van en uitgaven aan cursussen. Daarnaast bevraagt het onderzoek de bedrijven naar het opleidingsbeleid en de kwaliteitsborging van gegeven cursussen.
</t>
    </r>
  </si>
  <si>
    <t>Er is sprake van een methodebreuk in de jaren 2010 en 2013.</t>
  </si>
  <si>
    <t>http://ec.europa.eu/eurostat/tgm/refreshTableAction.do?tab=table&amp;plugin=1&amp;pcode=sdg_04_60&amp;language=en</t>
  </si>
  <si>
    <t xml:space="preserve">The indicator measures the share of people aged 25 to 64 who stated that they received formal or non-formal education and training in the four weeks preceding the survey (numerator). The denominator consists of the total population of the same age group, excluding those who did not answer to the question 'participation in education and training'. undertaken by adults after leaving initial education and training. Data stem from the EU Labour Force Survey (EU-LFS). Adult learning covers formal and non-formal learning activities — both general and vocational — </t>
  </si>
  <si>
    <t>EU indicator Adult Learning</t>
  </si>
  <si>
    <t xml:space="preserve">Cijfers over een leven lang leren op persoonsniveau zijn bepaald voor personen in de leeftijdsgroep 25 tot 65 jaar. Daarmee wordt aangesloten bij de EU indicator Adult Learning. Cijfers over leven lang leren op het niveau van bedrijven betreffen bedrijven in de private sector met minimaal 10 werknemers. </t>
  </si>
  <si>
    <t>De tabellenset bestaat uit 18 tabellen, verdeeld over de volgende onderwerpen:</t>
  </si>
  <si>
    <t>Het hoogste onderwijsniveau waarvoor een diploma is behaald, óf het hoogste onderwijsniveau dat volledig is doorlopen (als voor het behalen van de opleiding een diploma niet van toepassing is). Als een opleiding (nog) niet is afgerond, gaat het om het onderwijsniveau dat wordt vereist om deze opleiding te kunnen volgen.</t>
  </si>
  <si>
    <t>Vmbo, mbo1, avo onderbouw</t>
  </si>
  <si>
    <t>Hbo, wo bachelor</t>
  </si>
  <si>
    <t>Hbo-,wo-master, doctor</t>
  </si>
  <si>
    <t>Het hoogstbehaald onderwijsniveau is basisonderwijs.Dit omvat groep 1 tot en met 8 van het basisonderwijs en het speciaal basisonderwijs.</t>
  </si>
  <si>
    <t>Het hoogst behaald onderwijsniveau is havo, vwo, mbo. Dit omvat de bovenbouw van havo/vwo, de basisberoepsopleiding (mbo-2), de vakopleiding (mbo-3) en de middenkader- en specialistenopleidingen (mbo-4).</t>
  </si>
  <si>
    <t>Het hoogst behaald onderwijsniveau is vmbo, mbo 1, onderbouw van het avo. Dit omvat de eerste 3 leerjaren van havo/vwo, alle leerwegen van het vmbo en de assistentenopleiding (mbo-1).</t>
  </si>
  <si>
    <t>Het hoogstbehaald onderwijsniveau is hbo, wo bachelor. Dit omvat de associate degree, de hbo- en wo-bachelors en 4-jarige hbo-opleidingen.</t>
  </si>
  <si>
    <t>Het hoogstbehaald onderwijsniveau is wo master, doctor. Dit omvat wo-masters en wo-doctorsopleidingen.</t>
  </si>
  <si>
    <t>Van deze deelnemers aan bekostigd onderwijs geeft 9%-punt aan maatschappelijke positie "scholier/student" te hebben.</t>
  </si>
  <si>
    <t xml:space="preserve">Voor het niet-bekostigd onderwijs is de maatschappelijke positie niet relevant. </t>
  </si>
  <si>
    <t xml:space="preserve">Onder personen van 25 tot en met 29 jaar volgt 15% bekostigd onderwijs. </t>
  </si>
  <si>
    <t>Onderwijsniveau</t>
  </si>
  <si>
    <t>Het niveau van niet-bekostigd niet-formeel onderwijs  is alleen bekend voor opleidingen met een duur van minimaal 6 maanden. In de EBB is het onderwijsniveau van opleidingen met een duur korter dan 6 maanden niet gevraagd, omdat dit niet relevant is.</t>
  </si>
  <si>
    <t xml:space="preserve">Voor het hoogstbehaald onderwijsniveau is een meer gedetailleerde indeling gebruikt. Er is gekozen voor een driedeling bij actueel onderwijsniveau, omdat verdere detaillering te kleine aantallen oplevert bij het laagste onderwijsniveau. </t>
  </si>
  <si>
    <t>Werkzame beroepsbevolking</t>
  </si>
  <si>
    <t>Personen die betaald werk hebben.</t>
  </si>
  <si>
    <t>Werkloze beroepsbevolking</t>
  </si>
  <si>
    <t>Personen zonder betaald werk, die recent naar werk hebben gezocht en daarvoor direct beschikbaar zijn.</t>
  </si>
  <si>
    <t>Niet-beroepsbevolking</t>
  </si>
  <si>
    <t>Personen zonder betaald werk die niet recent naar werk hebben gezocht of daarvoor niet direct beschikbaar zijn.</t>
  </si>
  <si>
    <t>Deze onderverdeling in werkzame, werkloze en niet-beroepsbevolking heeft betrekking op personen die in Nederland wonen (exclusief de institutionele bevolking). De gegevens worden in deze publicatie gepresenteerd voor de bevolking van 25 tot 65 jaar. Bij betaald werk gaat het om werkzaamheden ongeacht de arbeidsduur.</t>
  </si>
  <si>
    <t>grootte van het bedrijf uitgedrukt in het aantal werknemers dat er werkzaam is</t>
  </si>
  <si>
    <t>Bedrijfsgrootte</t>
  </si>
  <si>
    <t>De volgende indeling is gehanteerd:</t>
  </si>
  <si>
    <r>
      <t xml:space="preserve">1 tot 10 werknemers: </t>
    </r>
    <r>
      <rPr>
        <sz val="10"/>
        <rFont val="Arial"/>
        <family val="2"/>
      </rPr>
      <t>1 tot 10 werknemers werkzaam in het bedrijf</t>
    </r>
  </si>
  <si>
    <r>
      <t xml:space="preserve">10 tot 100 werknemers: </t>
    </r>
    <r>
      <rPr>
        <sz val="10"/>
        <rFont val="Arial"/>
        <family val="2"/>
      </rPr>
      <t>10 tot 100 werknemers werkzaam bij het bedrijf</t>
    </r>
  </si>
  <si>
    <r>
      <t xml:space="preserve">100 of meer werknemers: </t>
    </r>
    <r>
      <rPr>
        <sz val="10"/>
        <rFont val="Arial"/>
        <family val="2"/>
      </rPr>
      <t>100 of meer werknemers werkzaam bij het bedrijf</t>
    </r>
  </si>
  <si>
    <t>Persoon die bij een bedrijf of instelling op de loonlijst staat. Hiertoe kunnen ook de directeuren-grootaandeelhouders en hun familieleden behoren. Meewerkende eigenaren en gezinsleden die niet op de loonlijst staan, tellen niet mee.</t>
  </si>
  <si>
    <t>Werknemer</t>
  </si>
  <si>
    <t xml:space="preserve">De redenen voor deelname aan een opleiding zijn niet voor alle gevolgde opleidingen uitgevraagd. De cijfers hebben betrekking op de redenen voor het volgen van de meest recente formele opleiding en de redenen voor het deelnemen aan de werkgerelateerde, niet-formele opleiding met de grootste urenomvang  in de afgelopen 12 maanden.  De cijfers komen dus niet noodzakelijkerwijs overeen met de verdeling die men zou verkrijgen als alle opleidingen meegenomen zouden zijn.  </t>
  </si>
  <si>
    <t xml:space="preserve">De resultaten/veranderingen na deelname aan een opleiding zijn niet voor alle gevolgde opleidingen uitgevraagd. De cijfers hebben betrekking op de resultaten/veranderingen van de meest recente formele opleiding en de resultaten/veranderingen van het deelnemen aan de werkgerelateerde, niet-formele opleiding met de grootste urenomvang  in de afgelopen 12 maanden.  De cijfers komen dus niet noodzakelijkerwijs overeen met de verdeling die men zou verkrijgen als alle opleidingen meegenomen zouden zijn.  </t>
  </si>
  <si>
    <t>De vragen m.b.t. de redenen waarom een bedrijf geen bedrijfsopleidingen heeft aangeboden worden vanzelfsprekend alleen gesteld aan bedrijven die geen bedrijfsopleidingen hebben aangeboden</t>
  </si>
  <si>
    <t xml:space="preserve">Leerkrachten basisonderwijs </t>
  </si>
  <si>
    <t>Deze beroepsgroep omvat de kleuterleidsters, leerkrachten basisonderwijs, leerkrachten speciaal en voortgezet speciaal onderwijs, leraren praktijkonderwijs en leerwegondersteunend onderwijs, remedial teachers</t>
  </si>
  <si>
    <t xml:space="preserve">Docenten algemene vakken secundair onderwijs </t>
  </si>
  <si>
    <t>Deze beroepsgroep omvat de docenten aardrijkskunde, geschiedenis, economische vakken, talen, biologie, natuur- en scheikunde, wiskunde en informatica, techniek, beroepenoriëntatie, kunst- en creatieve vakken en godsdienst</t>
  </si>
  <si>
    <t xml:space="preserve">Docenten beroepsgerichte vakken secundair onderwijs </t>
  </si>
  <si>
    <t>Deze beroepsgroep omvat de docenten techniek, agrarische vakken, sociale en persoonlijke verzorging, veiligheid en instructeurs en praktijkopleiders</t>
  </si>
  <si>
    <t xml:space="preserve">Docenten hoger onderwijs en hoogleraren </t>
  </si>
  <si>
    <t>Deze beroepsgroep omvat de professoren, universitair (hoofd)docenten, student-assistenten en leraren aan het hbo</t>
  </si>
  <si>
    <t>"Hbo-, wo-master, doctor".</t>
  </si>
  <si>
    <t xml:space="preserve">*De categorie "WO doctor" is afzonderlijk getoond in de tabel rechts boven, maar vormt onderdeel van de categorie </t>
  </si>
  <si>
    <t>1 634</t>
  </si>
  <si>
    <t>1 682</t>
  </si>
  <si>
    <t>1 679</t>
  </si>
  <si>
    <t>1 713</t>
  </si>
  <si>
    <r>
      <t>w.v. maatschappelijke positie "scholier/student"</t>
    </r>
    <r>
      <rPr>
        <vertAlign val="superscript"/>
        <sz val="10"/>
        <color theme="1"/>
        <rFont val="Arial"/>
        <family val="2"/>
      </rPr>
      <t>1</t>
    </r>
  </si>
  <si>
    <t xml:space="preserve">Bron: CBS (EBB)  </t>
  </si>
  <si>
    <t xml:space="preserve">Toelichting: </t>
  </si>
  <si>
    <t>Bron: CBS (EBB)</t>
  </si>
  <si>
    <t>x 1 000</t>
  </si>
  <si>
    <t>Toelichting:</t>
  </si>
  <si>
    <t>Tabel 15 Redenen waarom bedrijven geen opleidingen aanbieden, 2015</t>
  </si>
  <si>
    <t>Tabel 18 Deelname aan leven lang leren onder leraren en docenten en onder hoogopgeleiden (25 tot 65 jaar), 2017</t>
  </si>
  <si>
    <t xml:space="preserve">Legenda: </t>
  </si>
  <si>
    <t>Bron: CBS (EBB), Eurostat</t>
  </si>
  <si>
    <r>
      <t>Aantal uren besteed</t>
    </r>
    <r>
      <rPr>
        <b/>
        <vertAlign val="superscript"/>
        <sz val="10"/>
        <color theme="1"/>
        <rFont val="Arial"/>
        <family val="2"/>
      </rPr>
      <t>1</t>
    </r>
    <r>
      <rPr>
        <b/>
        <sz val="10"/>
        <color theme="1"/>
        <rFont val="Arial"/>
        <family val="2"/>
      </rPr>
      <t xml:space="preserve"> aan leven lang leren (25 tot 65 jaar). 2013-2016</t>
    </r>
  </si>
  <si>
    <t>Legenda:</t>
  </si>
  <si>
    <t>12 099</t>
  </si>
  <si>
    <t>1 054</t>
  </si>
  <si>
    <t>15 404</t>
  </si>
  <si>
    <t>185 110</t>
  </si>
  <si>
    <t>322 726</t>
  </si>
  <si>
    <t>78 239</t>
  </si>
  <si>
    <t>601 479</t>
  </si>
  <si>
    <t>1 600</t>
  </si>
  <si>
    <t>13 699</t>
  </si>
  <si>
    <t>28 866</t>
  </si>
  <si>
    <t>4 702</t>
  </si>
  <si>
    <t>34 622</t>
  </si>
  <si>
    <t>84 898</t>
  </si>
  <si>
    <t>116 982</t>
  </si>
  <si>
    <t>25 502</t>
  </si>
  <si>
    <t>228 328</t>
  </si>
  <si>
    <t>41 967</t>
  </si>
  <si>
    <t>130 133</t>
  </si>
  <si>
    <t>23 852</t>
  </si>
  <si>
    <t>196 497</t>
  </si>
  <si>
    <t>29 379</t>
  </si>
  <si>
    <t>75 611</t>
  </si>
  <si>
    <t>21 672</t>
  </si>
  <si>
    <t>127 422</t>
  </si>
  <si>
    <t>Deelname aan niet-bekostigde opleidingen naar hoogst behaald onderwijsniveau, 2016</t>
  </si>
  <si>
    <t>Bron: CBS (AES)</t>
  </si>
  <si>
    <t>Bron: CBS (CVTS)</t>
  </si>
  <si>
    <t xml:space="preserve">Tabel 17 Werkgerelateerd informeel leren naar leeftijd en hoogst behaald onderwijsniveau (25 tot 65 jaar). 2016 </t>
  </si>
  <si>
    <r>
      <t>Op basis van de cijfers in deze tabellen heeft OCW een thema-analyse samengesteld die is gepubliceerd op Onderwijs in Cijfers. Zie:</t>
    </r>
    <r>
      <rPr>
        <sz val="10"/>
        <color rgb="FFFF0000"/>
        <rFont val="Arial"/>
        <family val="2"/>
      </rPr>
      <t/>
    </r>
  </si>
  <si>
    <t xml:space="preserve"> https://www.onderwijsincijfers.nl/themas/aansluiting-onderwijs-arbeidsmarkt/leven-lang-leren-stand-van-zaken</t>
  </si>
  <si>
    <t>,</t>
  </si>
  <si>
    <r>
      <rPr>
        <b/>
        <i/>
        <sz val="10"/>
        <rFont val="Arial"/>
        <family val="2"/>
      </rPr>
      <t>• Basisregister Onderwijs (BRON)</t>
    </r>
    <r>
      <rPr>
        <sz val="10"/>
        <rFont val="Arial"/>
        <family val="2"/>
      </rPr>
      <t xml:space="preserve">
BRON bevat in- en uitschrijvingsgegevens, examen- en diplomagegevens van bekostigde instellingen in het voortgezet onderwijs en de sector beroeps- en volwasseneneducatie. Gekoppeld aan het onderwijsnummer of persoonsgebonden nummer leveren de instellingen deze gegevens elektronisch aan bij DUO.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</si>
</sst>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0.0"/>
    <numFmt numFmtId="165" formatCode="###0.0"/>
    <numFmt numFmtId="166" formatCode="###0"/>
  </numFmts>
  <fonts count="46" x14ac:knownFonts="1">
    <font>
      <sz val="11"/>
      <color theme="1"/>
      <name val="Calibri"/>
      <family val="2"/>
      <scheme val="minor"/>
    </font>
    <font>
      <sz val="11"/>
      <color theme="1"/>
      <name val="Calibri"/>
      <family val="2"/>
      <scheme val="minor"/>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b/>
      <sz val="12"/>
      <name val="Arial"/>
      <family val="2"/>
    </font>
    <font>
      <b/>
      <sz val="12"/>
      <name val="Times New Roman"/>
      <family val="1"/>
    </font>
    <font>
      <b/>
      <sz val="10"/>
      <name val="Arial"/>
      <family val="2"/>
    </font>
    <font>
      <sz val="10"/>
      <color rgb="FF0070C0"/>
      <name val="Arial"/>
      <family val="2"/>
    </font>
    <font>
      <sz val="10"/>
      <color rgb="FFFF0000"/>
      <name val="Arial"/>
      <family val="2"/>
    </font>
    <font>
      <b/>
      <i/>
      <sz val="11"/>
      <name val="Arial"/>
      <family val="2"/>
    </font>
    <font>
      <sz val="10"/>
      <color indexed="10"/>
      <name val="Arial"/>
      <family val="2"/>
    </font>
    <font>
      <b/>
      <i/>
      <sz val="10"/>
      <name val="Arial"/>
      <family val="2"/>
    </font>
    <font>
      <i/>
      <sz val="10"/>
      <name val="Arial"/>
      <family val="2"/>
    </font>
    <font>
      <b/>
      <sz val="8"/>
      <name val="Helvetica"/>
      <family val="2"/>
    </font>
    <font>
      <sz val="8"/>
      <name val="Helvetica"/>
      <family val="2"/>
    </font>
    <font>
      <sz val="10"/>
      <name val="Arial"/>
    </font>
    <font>
      <i/>
      <sz val="12"/>
      <name val="Arial"/>
      <family val="2"/>
    </font>
    <font>
      <sz val="10"/>
      <color theme="1"/>
      <name val="Arial"/>
      <family val="2"/>
    </font>
    <font>
      <b/>
      <sz val="8"/>
      <color theme="1"/>
      <name val="Arial"/>
      <family val="2"/>
    </font>
    <font>
      <sz val="8"/>
      <color theme="1"/>
      <name val="Arial"/>
      <family val="2"/>
    </font>
    <font>
      <b/>
      <sz val="10"/>
      <color theme="1"/>
      <name val="Arial"/>
      <family val="2"/>
    </font>
    <font>
      <b/>
      <sz val="9"/>
      <color rgb="FF000000"/>
      <name val="Verdana"/>
      <family val="2"/>
    </font>
    <font>
      <sz val="9"/>
      <color rgb="FF000000"/>
      <name val="Verdana"/>
      <family val="2"/>
    </font>
    <font>
      <b/>
      <i/>
      <sz val="10"/>
      <color theme="1"/>
      <name val="Arial"/>
      <family val="2"/>
    </font>
    <font>
      <i/>
      <sz val="10"/>
      <color theme="1"/>
      <name val="Arial"/>
      <family val="2"/>
    </font>
    <font>
      <b/>
      <i/>
      <sz val="11"/>
      <color theme="1"/>
      <name val="Calibri"/>
      <family val="2"/>
      <scheme val="minor"/>
    </font>
    <font>
      <sz val="11"/>
      <color rgb="FF00B050"/>
      <name val="Calibri"/>
      <family val="2"/>
      <scheme val="minor"/>
    </font>
    <font>
      <b/>
      <i/>
      <sz val="11"/>
      <name val="Calibri"/>
      <family val="2"/>
      <scheme val="minor"/>
    </font>
    <font>
      <sz val="10"/>
      <color theme="1"/>
      <name val="Calibri"/>
      <family val="2"/>
      <scheme val="minor"/>
    </font>
    <font>
      <vertAlign val="superscript"/>
      <sz val="10"/>
      <color theme="1"/>
      <name val="Arial"/>
      <family val="2"/>
    </font>
    <font>
      <sz val="10"/>
      <color indexed="8"/>
      <name val="Arial"/>
      <family val="2"/>
    </font>
    <font>
      <b/>
      <vertAlign val="superscript"/>
      <sz val="10"/>
      <color theme="1"/>
      <name val="Arial"/>
      <family val="2"/>
    </font>
  </fonts>
  <fills count="11">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indexed="9"/>
        <bgColor indexed="64"/>
      </patternFill>
    </fill>
  </fills>
  <borders count="13">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35">
    <xf numFmtId="0" fontId="0" fillId="0" borderId="0"/>
    <xf numFmtId="0" fontId="1" fillId="0" borderId="0"/>
    <xf numFmtId="0" fontId="2" fillId="0" borderId="0"/>
    <xf numFmtId="0" fontId="2" fillId="0" borderId="0"/>
    <xf numFmtId="0" fontId="1" fillId="0" borderId="0"/>
    <xf numFmtId="0" fontId="2" fillId="0" borderId="0"/>
    <xf numFmtId="43" fontId="2" fillId="0" borderId="0" applyFont="0" applyFill="0" applyBorder="0" applyAlignment="0" applyProtection="0"/>
    <xf numFmtId="0" fontId="8" fillId="4" borderId="0" applyNumberFormat="0" applyBorder="0" applyAlignment="0" applyProtection="0"/>
    <xf numFmtId="0" fontId="12" fillId="7" borderId="7" applyNumberFormat="0" applyAlignment="0" applyProtection="0"/>
    <xf numFmtId="0" fontId="14" fillId="8" borderId="10" applyNumberFormat="0" applyAlignment="0" applyProtection="0"/>
    <xf numFmtId="0" fontId="16" fillId="0" borderId="0" applyNumberFormat="0" applyFill="0" applyBorder="0" applyAlignment="0" applyProtection="0"/>
    <xf numFmtId="0" fontId="7" fillId="3" borderId="0" applyNumberFormat="0" applyBorder="0" applyAlignment="0" applyProtection="0"/>
    <xf numFmtId="0" fontId="4" fillId="0" borderId="4" applyNumberFormat="0" applyFill="0" applyAlignment="0" applyProtection="0"/>
    <xf numFmtId="0" fontId="5" fillId="0" borderId="5" applyNumberFormat="0" applyFill="0" applyAlignment="0" applyProtection="0"/>
    <xf numFmtId="0" fontId="6" fillId="0" borderId="6" applyNumberFormat="0" applyFill="0" applyAlignment="0" applyProtection="0"/>
    <xf numFmtId="0" fontId="6" fillId="0" borderId="0" applyNumberFormat="0" applyFill="0" applyBorder="0" applyAlignment="0" applyProtection="0"/>
    <xf numFmtId="0" fontId="10" fillId="6" borderId="7" applyNumberFormat="0" applyAlignment="0" applyProtection="0"/>
    <xf numFmtId="0" fontId="13" fillId="0" borderId="9" applyNumberFormat="0" applyFill="0" applyAlignment="0" applyProtection="0"/>
    <xf numFmtId="0" fontId="9" fillId="5" borderId="0" applyNumberFormat="0" applyBorder="0" applyAlignment="0" applyProtection="0"/>
    <xf numFmtId="0" fontId="1" fillId="9" borderId="11" applyNumberFormat="0" applyFont="0" applyAlignment="0" applyProtection="0"/>
    <xf numFmtId="0" fontId="11" fillId="7" borderId="8" applyNumberFormat="0" applyAlignment="0" applyProtection="0"/>
    <xf numFmtId="9" fontId="1" fillId="0" borderId="0" applyFont="0" applyFill="0" applyBorder="0" applyAlignment="0" applyProtection="0"/>
    <xf numFmtId="0" fontId="2" fillId="0" borderId="0"/>
    <xf numFmtId="0" fontId="2" fillId="0" borderId="0" applyNumberFormat="0" applyFill="0" applyBorder="0" applyAlignment="0" applyProtection="0"/>
    <xf numFmtId="0" fontId="3" fillId="0" borderId="0" applyNumberFormat="0" applyFill="0" applyBorder="0" applyAlignment="0" applyProtection="0"/>
    <xf numFmtId="0" fontId="17" fillId="0" borderId="12" applyNumberFormat="0" applyFill="0" applyAlignment="0" applyProtection="0"/>
    <xf numFmtId="0" fontId="15" fillId="0" borderId="0" applyNumberFormat="0" applyFill="0" applyBorder="0" applyAlignment="0" applyProtection="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cellStyleXfs>
  <cellXfs count="139">
    <xf numFmtId="0" fontId="0" fillId="0" borderId="0" xfId="0"/>
    <xf numFmtId="0" fontId="18" fillId="10" borderId="0" xfId="5" applyNumberFormat="1" applyFont="1" applyFill="1"/>
    <xf numFmtId="0" fontId="2" fillId="10" borderId="0" xfId="5" applyNumberFormat="1" applyFill="1"/>
    <xf numFmtId="0" fontId="19" fillId="10" borderId="0" xfId="5" applyNumberFormat="1" applyFont="1" applyFill="1"/>
    <xf numFmtId="0" fontId="20" fillId="10" borderId="0" xfId="5" applyNumberFormat="1" applyFont="1" applyFill="1"/>
    <xf numFmtId="0" fontId="21" fillId="2" borderId="0" xfId="5" applyNumberFormat="1" applyFont="1" applyFill="1"/>
    <xf numFmtId="0" fontId="22" fillId="10" borderId="0" xfId="5" applyNumberFormat="1" applyFont="1" applyFill="1"/>
    <xf numFmtId="0" fontId="21" fillId="10" borderId="0" xfId="5" applyNumberFormat="1" applyFont="1" applyFill="1"/>
    <xf numFmtId="0" fontId="0" fillId="10" borderId="0" xfId="6" applyNumberFormat="1" applyFont="1" applyFill="1"/>
    <xf numFmtId="49" fontId="2" fillId="10" borderId="0" xfId="5" applyNumberFormat="1" applyFont="1" applyFill="1" applyAlignment="1">
      <alignment horizontal="left"/>
    </xf>
    <xf numFmtId="0" fontId="18" fillId="10" borderId="0" xfId="29" applyFont="1" applyFill="1" applyAlignment="1">
      <alignment horizontal="left" wrapText="1"/>
    </xf>
    <xf numFmtId="0" fontId="29" fillId="10" borderId="0" xfId="29" applyFill="1" applyAlignment="1">
      <alignment wrapText="1"/>
    </xf>
    <xf numFmtId="0" fontId="29" fillId="10" borderId="0" xfId="29" applyFill="1"/>
    <xf numFmtId="0" fontId="29" fillId="10" borderId="0" xfId="29" applyFill="1" applyAlignment="1">
      <alignment horizontal="left" wrapText="1"/>
    </xf>
    <xf numFmtId="0" fontId="23" fillId="10" borderId="0" xfId="29" applyFont="1" applyFill="1" applyAlignment="1">
      <alignment horizontal="left" wrapText="1"/>
    </xf>
    <xf numFmtId="0" fontId="2" fillId="10" borderId="0" xfId="29" applyFont="1" applyFill="1" applyAlignment="1">
      <alignment horizontal="left" vertical="top" wrapText="1"/>
    </xf>
    <xf numFmtId="0" fontId="23" fillId="2" borderId="0" xfId="29" applyFont="1" applyFill="1" applyAlignment="1">
      <alignment horizontal="left" wrapText="1"/>
    </xf>
    <xf numFmtId="0" fontId="29" fillId="2" borderId="0" xfId="29" applyFill="1" applyAlignment="1">
      <alignment horizontal="left" vertical="top" wrapText="1"/>
    </xf>
    <xf numFmtId="0" fontId="2" fillId="2" borderId="0" xfId="29" applyFont="1" applyFill="1" applyAlignment="1">
      <alignment horizontal="left" vertical="top" wrapText="1"/>
    </xf>
    <xf numFmtId="0" fontId="23" fillId="2" borderId="0" xfId="29" applyFont="1" applyFill="1" applyAlignment="1">
      <alignment horizontal="left" vertical="top" wrapText="1"/>
    </xf>
    <xf numFmtId="0" fontId="26" fillId="10" borderId="0" xfId="29" applyFont="1" applyFill="1" applyAlignment="1">
      <alignment horizontal="left" wrapText="1"/>
    </xf>
    <xf numFmtId="0" fontId="24" fillId="10" borderId="0" xfId="29" applyFont="1" applyFill="1" applyAlignment="1">
      <alignment vertical="top" wrapText="1"/>
    </xf>
    <xf numFmtId="0" fontId="2" fillId="10" borderId="0" xfId="29" applyFont="1" applyFill="1" applyAlignment="1">
      <alignment horizontal="left" wrapText="1"/>
    </xf>
    <xf numFmtId="0" fontId="2" fillId="2" borderId="0" xfId="29" applyFont="1" applyFill="1"/>
    <xf numFmtId="0" fontId="29" fillId="2" borderId="0" xfId="29" applyFill="1"/>
    <xf numFmtId="0" fontId="29" fillId="10" borderId="0" xfId="29" applyFill="1" applyAlignment="1">
      <alignment horizontal="left"/>
    </xf>
    <xf numFmtId="0" fontId="17" fillId="2" borderId="0" xfId="29" applyFont="1" applyFill="1"/>
    <xf numFmtId="0" fontId="29" fillId="2" borderId="0" xfId="29" applyFill="1" applyAlignment="1">
      <alignment vertical="top"/>
    </xf>
    <xf numFmtId="0" fontId="29" fillId="2" borderId="0" xfId="29" applyFill="1" applyAlignment="1">
      <alignment wrapText="1"/>
    </xf>
    <xf numFmtId="0" fontId="28" fillId="2" borderId="0" xfId="30" applyFont="1" applyFill="1" applyAlignment="1">
      <alignment vertical="center"/>
    </xf>
    <xf numFmtId="0" fontId="28" fillId="2" borderId="0" xfId="30" applyFont="1" applyFill="1" applyAlignment="1">
      <alignment vertical="center" wrapText="1"/>
    </xf>
    <xf numFmtId="0" fontId="2" fillId="2" borderId="0" xfId="30" applyFont="1" applyFill="1" applyAlignment="1">
      <alignment vertical="center" wrapText="1"/>
    </xf>
    <xf numFmtId="0" fontId="2" fillId="2" borderId="0" xfId="29" quotePrefix="1" applyFont="1" applyFill="1" applyAlignment="1">
      <alignment horizontal="left" vertical="top" wrapText="1"/>
    </xf>
    <xf numFmtId="0" fontId="29" fillId="2" borderId="0" xfId="29" applyFill="1" applyAlignment="1"/>
    <xf numFmtId="0" fontId="26" fillId="2" borderId="0" xfId="29" quotePrefix="1" applyFont="1" applyFill="1" applyAlignment="1">
      <alignment horizontal="left" vertical="top"/>
    </xf>
    <xf numFmtId="0" fontId="26" fillId="2" borderId="0" xfId="29" applyFont="1" applyFill="1" applyAlignment="1"/>
    <xf numFmtId="0" fontId="2" fillId="2" borderId="0" xfId="29" applyFont="1" applyFill="1" applyAlignment="1">
      <alignment vertical="top"/>
    </xf>
    <xf numFmtId="0" fontId="26" fillId="2" borderId="0" xfId="29" applyFont="1" applyFill="1" applyAlignment="1">
      <alignment vertical="top"/>
    </xf>
    <xf numFmtId="0" fontId="22" fillId="10" borderId="0" xfId="29" applyFont="1" applyFill="1" applyAlignment="1">
      <alignment horizontal="left" wrapText="1"/>
    </xf>
    <xf numFmtId="0" fontId="26" fillId="2" borderId="0" xfId="29" applyFont="1" applyFill="1"/>
    <xf numFmtId="0" fontId="30" fillId="10" borderId="0" xfId="5" applyNumberFormat="1" applyFont="1" applyFill="1"/>
    <xf numFmtId="0" fontId="26" fillId="10" borderId="0" xfId="5" applyNumberFormat="1" applyFont="1" applyFill="1"/>
    <xf numFmtId="0" fontId="2" fillId="2" borderId="0" xfId="29" applyFont="1" applyFill="1" applyAlignment="1">
      <alignment wrapText="1"/>
    </xf>
    <xf numFmtId="0" fontId="31" fillId="2" borderId="0" xfId="0" applyFont="1" applyFill="1"/>
    <xf numFmtId="0" fontId="33" fillId="2" borderId="0" xfId="0" applyFont="1" applyFill="1"/>
    <xf numFmtId="0" fontId="34" fillId="2" borderId="0" xfId="0" applyFont="1" applyFill="1"/>
    <xf numFmtId="0" fontId="17" fillId="2" borderId="0" xfId="0" applyFont="1" applyFill="1"/>
    <xf numFmtId="0" fontId="0" fillId="2" borderId="0" xfId="0" applyFill="1"/>
    <xf numFmtId="0" fontId="0" fillId="2" borderId="3" xfId="0" applyFill="1" applyBorder="1"/>
    <xf numFmtId="1" fontId="31" fillId="2" borderId="0" xfId="0" applyNumberFormat="1" applyFont="1" applyFill="1"/>
    <xf numFmtId="0" fontId="25" fillId="2" borderId="0" xfId="29" applyFont="1" applyFill="1" applyAlignment="1">
      <alignment horizontal="left" vertical="top" wrapText="1"/>
    </xf>
    <xf numFmtId="0" fontId="25" fillId="10" borderId="0" xfId="29" applyFont="1" applyFill="1" applyAlignment="1">
      <alignment horizontal="left" wrapText="1"/>
    </xf>
    <xf numFmtId="0" fontId="35" fillId="2" borderId="0" xfId="0" applyFont="1" applyFill="1" applyAlignment="1">
      <alignment horizontal="left" vertical="center" indent="4"/>
    </xf>
    <xf numFmtId="0" fontId="36" fillId="2" borderId="0" xfId="0" applyFont="1" applyFill="1" applyAlignment="1">
      <alignment horizontal="left" vertical="center" indent="2"/>
    </xf>
    <xf numFmtId="0" fontId="38" fillId="2" borderId="0" xfId="0" applyFont="1" applyFill="1"/>
    <xf numFmtId="0" fontId="2" fillId="10" borderId="0" xfId="29" applyFont="1" applyFill="1"/>
    <xf numFmtId="0" fontId="29" fillId="2" borderId="0" xfId="29" applyFill="1" applyAlignment="1">
      <alignment horizontal="left"/>
    </xf>
    <xf numFmtId="0" fontId="2" fillId="2" borderId="0" xfId="29" applyFont="1" applyFill="1" applyAlignment="1">
      <alignment horizontal="left"/>
    </xf>
    <xf numFmtId="0" fontId="24" fillId="2" borderId="0" xfId="29" applyFont="1" applyFill="1" applyAlignment="1">
      <alignment vertical="top" wrapText="1"/>
    </xf>
    <xf numFmtId="0" fontId="39" fillId="2" borderId="0" xfId="0" applyFont="1" applyFill="1"/>
    <xf numFmtId="0" fontId="40" fillId="2" borderId="0" xfId="0" applyFont="1" applyFill="1"/>
    <xf numFmtId="0" fontId="2" fillId="2" borderId="0" xfId="0" applyFont="1" applyFill="1"/>
    <xf numFmtId="0" fontId="25" fillId="2" borderId="0" xfId="0" applyFont="1" applyFill="1"/>
    <xf numFmtId="0" fontId="26" fillId="2" borderId="0" xfId="0" applyFont="1" applyFill="1"/>
    <xf numFmtId="0" fontId="42" fillId="0" borderId="0" xfId="0" applyFont="1"/>
    <xf numFmtId="0" fontId="31" fillId="2" borderId="3" xfId="0" applyFont="1" applyFill="1" applyBorder="1"/>
    <xf numFmtId="0" fontId="31" fillId="2" borderId="1" xfId="0" applyFont="1" applyFill="1" applyBorder="1" applyAlignment="1">
      <alignment horizontal="left"/>
    </xf>
    <xf numFmtId="0" fontId="31" fillId="2" borderId="1" xfId="0" applyFont="1" applyFill="1" applyBorder="1"/>
    <xf numFmtId="0" fontId="31" fillId="2" borderId="2" xfId="0" applyFont="1" applyFill="1" applyBorder="1"/>
    <xf numFmtId="0" fontId="31" fillId="2" borderId="2" xfId="0" applyFont="1" applyFill="1" applyBorder="1" applyAlignment="1">
      <alignment horizontal="right"/>
    </xf>
    <xf numFmtId="0" fontId="38" fillId="2" borderId="2" xfId="0" applyFont="1" applyFill="1" applyBorder="1"/>
    <xf numFmtId="0" fontId="31" fillId="2" borderId="0" xfId="0" applyFont="1" applyFill="1" applyBorder="1"/>
    <xf numFmtId="0" fontId="31" fillId="2" borderId="0" xfId="0" applyFont="1" applyFill="1" applyAlignment="1">
      <alignment horizontal="left"/>
    </xf>
    <xf numFmtId="1" fontId="31" fillId="2" borderId="0" xfId="0" applyNumberFormat="1" applyFont="1" applyFill="1" applyAlignment="1">
      <alignment horizontal="right"/>
    </xf>
    <xf numFmtId="0" fontId="31" fillId="2" borderId="0" xfId="0" applyFont="1" applyFill="1" applyAlignment="1">
      <alignment horizontal="left" indent="1"/>
    </xf>
    <xf numFmtId="0" fontId="42" fillId="2" borderId="0" xfId="0" applyFont="1" applyFill="1"/>
    <xf numFmtId="0" fontId="31" fillId="0" borderId="0" xfId="0" applyFont="1"/>
    <xf numFmtId="0" fontId="31" fillId="0" borderId="0" xfId="0" applyFont="1" applyFill="1"/>
    <xf numFmtId="0" fontId="31" fillId="2" borderId="2" xfId="0" applyFont="1" applyFill="1" applyBorder="1" applyAlignment="1">
      <alignment horizontal="right" vertical="top" wrapText="1"/>
    </xf>
    <xf numFmtId="0" fontId="31" fillId="2" borderId="1" xfId="0" applyFont="1" applyFill="1" applyBorder="1" applyAlignment="1">
      <alignment horizontal="right" vertical="top" wrapText="1"/>
    </xf>
    <xf numFmtId="164" fontId="31" fillId="2" borderId="0" xfId="0" applyNumberFormat="1" applyFont="1" applyFill="1" applyBorder="1" applyAlignment="1">
      <alignment horizontal="right"/>
    </xf>
    <xf numFmtId="0" fontId="31" fillId="2" borderId="0" xfId="0" applyFont="1" applyFill="1" applyBorder="1" applyAlignment="1">
      <alignment horizontal="right"/>
    </xf>
    <xf numFmtId="0" fontId="31" fillId="2" borderId="0" xfId="0" applyFont="1" applyFill="1" applyBorder="1" applyAlignment="1">
      <alignment horizontal="left"/>
    </xf>
    <xf numFmtId="164" fontId="31" fillId="2" borderId="0" xfId="0" applyNumberFormat="1" applyFont="1" applyFill="1" applyAlignment="1">
      <alignment horizontal="right"/>
    </xf>
    <xf numFmtId="1" fontId="31" fillId="2" borderId="2" xfId="0" applyNumberFormat="1" applyFont="1" applyFill="1" applyBorder="1"/>
    <xf numFmtId="0" fontId="34" fillId="2" borderId="0" xfId="0" applyFont="1" applyFill="1" applyBorder="1"/>
    <xf numFmtId="1" fontId="31" fillId="2" borderId="0" xfId="0" applyNumberFormat="1" applyFont="1" applyFill="1" applyBorder="1"/>
    <xf numFmtId="0" fontId="34" fillId="2" borderId="2" xfId="0" applyFont="1" applyFill="1" applyBorder="1"/>
    <xf numFmtId="164" fontId="31" fillId="2" borderId="0" xfId="0" applyNumberFormat="1" applyFont="1" applyFill="1" applyBorder="1"/>
    <xf numFmtId="165" fontId="44" fillId="2" borderId="0" xfId="31" applyNumberFormat="1" applyFont="1" applyFill="1" applyBorder="1" applyAlignment="1">
      <alignment horizontal="right" vertical="center"/>
    </xf>
    <xf numFmtId="166" fontId="44" fillId="2" borderId="2" xfId="33" applyNumberFormat="1" applyFont="1" applyFill="1" applyBorder="1" applyAlignment="1">
      <alignment horizontal="right" vertical="center"/>
    </xf>
    <xf numFmtId="166" fontId="44" fillId="2" borderId="2" xfId="31" applyNumberFormat="1" applyFont="1" applyFill="1" applyBorder="1" applyAlignment="1">
      <alignment horizontal="right" vertical="center"/>
    </xf>
    <xf numFmtId="0" fontId="34" fillId="0" borderId="0" xfId="0" applyFont="1"/>
    <xf numFmtId="164" fontId="31" fillId="2" borderId="0" xfId="0" applyNumberFormat="1" applyFont="1" applyFill="1"/>
    <xf numFmtId="164" fontId="44" fillId="2" borderId="0" xfId="34" applyNumberFormat="1" applyFont="1" applyFill="1" applyBorder="1" applyAlignment="1">
      <alignment horizontal="right" vertical="center"/>
    </xf>
    <xf numFmtId="164" fontId="31" fillId="2" borderId="2" xfId="0" applyNumberFormat="1" applyFont="1" applyFill="1" applyBorder="1"/>
    <xf numFmtId="0" fontId="31" fillId="2" borderId="0" xfId="0" applyFont="1" applyFill="1" applyAlignment="1">
      <alignment horizontal="right"/>
    </xf>
    <xf numFmtId="0" fontId="31" fillId="2" borderId="1" xfId="0" applyFont="1" applyFill="1" applyBorder="1" applyAlignment="1">
      <alignment horizontal="right"/>
    </xf>
    <xf numFmtId="0" fontId="31" fillId="2" borderId="0" xfId="0" quotePrefix="1" applyFont="1" applyFill="1" applyBorder="1" applyAlignment="1">
      <alignment horizontal="left"/>
    </xf>
    <xf numFmtId="0" fontId="34" fillId="2" borderId="3" xfId="0" applyFont="1" applyFill="1" applyBorder="1"/>
    <xf numFmtId="0" fontId="31" fillId="0" borderId="2" xfId="0" applyFont="1" applyBorder="1"/>
    <xf numFmtId="0" fontId="31" fillId="0" borderId="2" xfId="0" applyFont="1" applyFill="1" applyBorder="1"/>
    <xf numFmtId="0" fontId="31" fillId="0" borderId="0" xfId="0" applyFont="1" applyBorder="1"/>
    <xf numFmtId="0" fontId="31" fillId="0" borderId="0" xfId="0" applyFont="1" applyFill="1" applyBorder="1"/>
    <xf numFmtId="1" fontId="31" fillId="0" borderId="2" xfId="0" applyNumberFormat="1" applyFont="1" applyBorder="1"/>
    <xf numFmtId="0" fontId="31" fillId="2" borderId="2" xfId="0" applyFont="1" applyFill="1" applyBorder="1" applyAlignment="1">
      <alignment horizontal="center"/>
    </xf>
    <xf numFmtId="0" fontId="31" fillId="2" borderId="0" xfId="0" applyFont="1" applyFill="1" applyAlignment="1">
      <alignment horizontal="center"/>
    </xf>
    <xf numFmtId="164" fontId="31" fillId="2" borderId="0" xfId="0" applyNumberFormat="1" applyFont="1" applyFill="1" applyAlignment="1">
      <alignment horizontal="center"/>
    </xf>
    <xf numFmtId="0" fontId="38" fillId="2" borderId="0" xfId="0" applyFont="1" applyFill="1" applyBorder="1"/>
    <xf numFmtId="0" fontId="2" fillId="2" borderId="0" xfId="0" applyFont="1" applyFill="1" applyAlignment="1">
      <alignment vertical="center"/>
    </xf>
    <xf numFmtId="0" fontId="31" fillId="2" borderId="0" xfId="0" applyFont="1" applyFill="1" applyBorder="1" applyAlignment="1">
      <alignment horizontal="center"/>
    </xf>
    <xf numFmtId="0" fontId="33" fillId="0" borderId="0" xfId="0" applyFont="1" applyFill="1"/>
    <xf numFmtId="0" fontId="31" fillId="2" borderId="2" xfId="0" applyFont="1" applyFill="1" applyBorder="1" applyAlignment="1">
      <alignment horizontal="left"/>
    </xf>
    <xf numFmtId="0" fontId="31" fillId="2" borderId="0" xfId="0" applyFont="1" applyFill="1" applyBorder="1" applyAlignment="1">
      <alignment vertical="top" wrapText="1"/>
    </xf>
    <xf numFmtId="0" fontId="31" fillId="2" borderId="0" xfId="0" applyFont="1" applyFill="1" applyBorder="1" applyAlignment="1">
      <alignment horizontal="right" vertical="top" wrapText="1"/>
    </xf>
    <xf numFmtId="164" fontId="34" fillId="2" borderId="2" xfId="0" applyNumberFormat="1" applyFont="1" applyFill="1" applyBorder="1"/>
    <xf numFmtId="165" fontId="44" fillId="2" borderId="0" xfId="32" applyNumberFormat="1" applyFont="1" applyFill="1" applyBorder="1" applyAlignment="1">
      <alignment horizontal="right" vertical="center"/>
    </xf>
    <xf numFmtId="165" fontId="44" fillId="2" borderId="0" xfId="33" applyNumberFormat="1" applyFont="1" applyFill="1" applyBorder="1" applyAlignment="1">
      <alignment horizontal="right" vertical="center"/>
    </xf>
    <xf numFmtId="164" fontId="31" fillId="0" borderId="0" xfId="0" applyNumberFormat="1" applyFont="1"/>
    <xf numFmtId="164" fontId="31" fillId="0" borderId="0" xfId="0" applyNumberFormat="1" applyFont="1" applyBorder="1"/>
    <xf numFmtId="164" fontId="31" fillId="0" borderId="0" xfId="0" applyNumberFormat="1" applyFont="1" applyBorder="1" applyAlignment="1">
      <alignment horizontal="center"/>
    </xf>
    <xf numFmtId="0" fontId="31" fillId="0" borderId="0" xfId="0" applyFont="1" applyAlignment="1">
      <alignment vertical="top" wrapText="1"/>
    </xf>
    <xf numFmtId="0" fontId="31" fillId="2" borderId="0" xfId="0" applyFont="1" applyFill="1" applyAlignment="1">
      <alignment vertical="top" wrapText="1"/>
    </xf>
    <xf numFmtId="0" fontId="38" fillId="2" borderId="0" xfId="0" applyFont="1" applyFill="1" applyAlignment="1">
      <alignment vertical="top" wrapText="1"/>
    </xf>
    <xf numFmtId="0" fontId="41" fillId="2" borderId="0" xfId="0" applyFont="1" applyFill="1" applyAlignment="1">
      <alignment vertical="top" wrapText="1"/>
    </xf>
    <xf numFmtId="0" fontId="0" fillId="2" borderId="0" xfId="0" applyFill="1" applyAlignment="1">
      <alignment vertical="top" wrapText="1"/>
    </xf>
    <xf numFmtId="0" fontId="37" fillId="2" borderId="0" xfId="0" applyFont="1" applyFill="1" applyAlignment="1">
      <alignment vertical="top" wrapText="1"/>
    </xf>
    <xf numFmtId="0" fontId="22" fillId="2" borderId="0" xfId="29" applyFont="1" applyFill="1" applyAlignment="1">
      <alignment horizontal="left" vertical="top" wrapText="1"/>
    </xf>
    <xf numFmtId="0" fontId="2" fillId="10" borderId="0" xfId="29" applyFont="1" applyFill="1" applyAlignment="1">
      <alignment vertical="top" wrapText="1"/>
    </xf>
    <xf numFmtId="0" fontId="26" fillId="10" borderId="0" xfId="29" applyFont="1" applyFill="1" applyAlignment="1">
      <alignment horizontal="left" vertical="top" wrapText="1"/>
    </xf>
    <xf numFmtId="0" fontId="28" fillId="2" borderId="0" xfId="30" applyFont="1" applyFill="1" applyAlignment="1">
      <alignment vertical="center"/>
    </xf>
    <xf numFmtId="0" fontId="27" fillId="2" borderId="0" xfId="30" applyFont="1" applyFill="1" applyAlignment="1">
      <alignment vertical="center"/>
    </xf>
    <xf numFmtId="0" fontId="0" fillId="0" borderId="2" xfId="0" applyBorder="1"/>
    <xf numFmtId="0" fontId="31" fillId="2" borderId="3" xfId="0" applyFont="1" applyFill="1" applyBorder="1" applyAlignment="1">
      <alignment horizontal="right" vertical="top" wrapText="1"/>
    </xf>
    <xf numFmtId="0" fontId="32" fillId="2" borderId="2" xfId="0" applyFont="1" applyFill="1" applyBorder="1"/>
    <xf numFmtId="0" fontId="33" fillId="2" borderId="2" xfId="0" applyFont="1" applyFill="1" applyBorder="1"/>
    <xf numFmtId="0" fontId="38" fillId="2" borderId="3" xfId="0" applyFont="1" applyFill="1" applyBorder="1"/>
    <xf numFmtId="0" fontId="34" fillId="0" borderId="2" xfId="0" applyFont="1" applyBorder="1"/>
    <xf numFmtId="0" fontId="31" fillId="2" borderId="3" xfId="0" applyFont="1" applyFill="1" applyBorder="1" applyAlignment="1">
      <alignment horizontal="right"/>
    </xf>
  </cellXfs>
  <cellStyles count="35">
    <cellStyle name="Bad" xfId="7"/>
    <cellStyle name="Calculation" xfId="8"/>
    <cellStyle name="Check Cell" xfId="9"/>
    <cellStyle name="Explanatory Text" xfId="10"/>
    <cellStyle name="Good" xfId="11"/>
    <cellStyle name="Heading 1" xfId="12"/>
    <cellStyle name="Heading 2" xfId="13"/>
    <cellStyle name="Heading 3" xfId="14"/>
    <cellStyle name="Heading 4" xfId="15"/>
    <cellStyle name="Input" xfId="16"/>
    <cellStyle name="Komma 2" xfId="6"/>
    <cellStyle name="Linked Cell" xfId="17"/>
    <cellStyle name="Neutral" xfId="18"/>
    <cellStyle name="Note" xfId="19"/>
    <cellStyle name="Output" xfId="20"/>
    <cellStyle name="Procent 2" xfId="21"/>
    <cellStyle name="Standaard" xfId="0" builtinId="0"/>
    <cellStyle name="Standaard 2" xfId="2"/>
    <cellStyle name="Standaard 2 2" xfId="3"/>
    <cellStyle name="Standaard 2 3" xfId="4"/>
    <cellStyle name="Standaard 2 4" xfId="22"/>
    <cellStyle name="Standaard 2_Blad2" xfId="23"/>
    <cellStyle name="Standaard 3" xfId="5"/>
    <cellStyle name="Standaard 3 2" xfId="1"/>
    <cellStyle name="Standaard 4" xfId="27"/>
    <cellStyle name="Standaard 5" xfId="29"/>
    <cellStyle name="Standaard 5 2" xfId="30"/>
    <cellStyle name="Standaard 6" xfId="28"/>
    <cellStyle name="Standaard_Blad1" xfId="33"/>
    <cellStyle name="Standaard_Blad2" xfId="31"/>
    <cellStyle name="Standaard_Figuur 10" xfId="32"/>
    <cellStyle name="Standaard_Figuur 11" xfId="34"/>
    <cellStyle name="Title" xfId="24"/>
    <cellStyle name="Total" xfId="25"/>
    <cellStyle name="Warning Text" xfId="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38"/>
  <sheetViews>
    <sheetView zoomScaleNormal="100" workbookViewId="0"/>
  </sheetViews>
  <sheetFormatPr defaultColWidth="8.85546875" defaultRowHeight="12.75" x14ac:dyDescent="0.2"/>
  <cols>
    <col min="1" max="11" width="9.140625" style="2" customWidth="1"/>
    <col min="12" max="16384" width="8.85546875" style="2"/>
  </cols>
  <sheetData>
    <row r="3" spans="1:14" ht="15.75" x14ac:dyDescent="0.25">
      <c r="A3" s="1" t="s">
        <v>74</v>
      </c>
    </row>
    <row r="4" spans="1:14" ht="15" x14ac:dyDescent="0.2">
      <c r="A4" s="40" t="s">
        <v>73</v>
      </c>
      <c r="B4" s="41"/>
      <c r="C4" s="41"/>
      <c r="D4" s="41"/>
      <c r="E4" s="41"/>
      <c r="F4" s="41"/>
      <c r="G4" s="41"/>
    </row>
    <row r="5" spans="1:14" ht="15.75" x14ac:dyDescent="0.25">
      <c r="A5" s="3"/>
    </row>
    <row r="7" spans="1:14" x14ac:dyDescent="0.2">
      <c r="A7" s="4"/>
    </row>
    <row r="12" spans="1:14" x14ac:dyDescent="0.2">
      <c r="A12" s="5"/>
      <c r="B12" s="5"/>
      <c r="C12" s="5"/>
      <c r="D12" s="5"/>
      <c r="E12" s="5"/>
      <c r="F12" s="5"/>
      <c r="G12" s="5"/>
      <c r="H12" s="5"/>
      <c r="I12" s="5"/>
      <c r="J12" s="5"/>
      <c r="K12" s="5"/>
      <c r="L12" s="5"/>
      <c r="M12" s="5"/>
      <c r="N12" s="6"/>
    </row>
    <row r="13" spans="1:14" x14ac:dyDescent="0.2">
      <c r="A13" s="5"/>
      <c r="B13" s="5"/>
      <c r="C13" s="5"/>
      <c r="D13" s="5"/>
      <c r="E13" s="5"/>
      <c r="F13" s="5"/>
      <c r="G13" s="5"/>
      <c r="H13" s="5"/>
      <c r="I13" s="5"/>
      <c r="J13" s="5"/>
      <c r="K13" s="5"/>
      <c r="L13" s="5"/>
      <c r="M13" s="5"/>
      <c r="N13" s="6"/>
    </row>
    <row r="14" spans="1:14" x14ac:dyDescent="0.2">
      <c r="A14" s="5"/>
      <c r="B14" s="5"/>
      <c r="C14" s="5"/>
      <c r="D14" s="5"/>
      <c r="E14" s="5"/>
      <c r="F14" s="5"/>
      <c r="G14" s="5"/>
      <c r="H14" s="5"/>
      <c r="I14" s="5"/>
      <c r="J14" s="5"/>
      <c r="K14" s="5"/>
      <c r="L14" s="5"/>
      <c r="M14" s="5"/>
      <c r="N14" s="6"/>
    </row>
    <row r="15" spans="1:14" x14ac:dyDescent="0.2">
      <c r="A15" s="5"/>
      <c r="B15" s="5"/>
      <c r="C15" s="5"/>
      <c r="D15" s="5"/>
      <c r="E15" s="5"/>
      <c r="F15" s="5"/>
      <c r="G15" s="5"/>
      <c r="H15" s="5"/>
      <c r="I15" s="5"/>
      <c r="J15" s="5"/>
      <c r="K15" s="5"/>
      <c r="L15" s="5"/>
      <c r="M15" s="5"/>
      <c r="N15" s="6"/>
    </row>
    <row r="16" spans="1:14" x14ac:dyDescent="0.2">
      <c r="A16" s="5"/>
      <c r="B16" s="5"/>
      <c r="C16" s="5"/>
      <c r="D16" s="5"/>
      <c r="E16" s="5"/>
      <c r="F16" s="5"/>
      <c r="G16" s="5"/>
      <c r="H16" s="5"/>
      <c r="I16" s="5"/>
      <c r="J16" s="5"/>
      <c r="K16" s="5"/>
      <c r="L16" s="5"/>
      <c r="M16" s="5"/>
      <c r="N16" s="6"/>
    </row>
    <row r="17" spans="1:14" x14ac:dyDescent="0.2">
      <c r="A17" s="5"/>
      <c r="B17" s="5"/>
      <c r="C17" s="5"/>
      <c r="D17" s="5"/>
      <c r="E17" s="5"/>
      <c r="F17" s="5"/>
      <c r="G17" s="5"/>
      <c r="H17" s="5"/>
      <c r="I17" s="5"/>
      <c r="J17" s="5"/>
      <c r="K17" s="5"/>
      <c r="L17" s="5"/>
      <c r="M17" s="5"/>
      <c r="N17" s="6"/>
    </row>
    <row r="18" spans="1:14" x14ac:dyDescent="0.2">
      <c r="A18" s="7"/>
      <c r="B18" s="5"/>
      <c r="C18" s="5"/>
      <c r="D18" s="5"/>
      <c r="E18" s="5"/>
      <c r="F18" s="5"/>
      <c r="G18" s="5"/>
      <c r="H18" s="5"/>
      <c r="I18" s="5"/>
      <c r="J18" s="5"/>
      <c r="K18" s="5"/>
      <c r="L18" s="5"/>
      <c r="M18" s="5"/>
    </row>
    <row r="19" spans="1:14" x14ac:dyDescent="0.2">
      <c r="A19" s="5"/>
      <c r="B19" s="7"/>
      <c r="C19" s="7"/>
      <c r="D19" s="7"/>
      <c r="E19" s="7"/>
      <c r="F19" s="7"/>
      <c r="G19" s="7"/>
      <c r="H19" s="7"/>
      <c r="I19" s="7"/>
      <c r="J19" s="7"/>
      <c r="K19" s="7"/>
      <c r="L19" s="7"/>
      <c r="M19" s="7"/>
    </row>
    <row r="24" spans="1:14" x14ac:dyDescent="0.2">
      <c r="A24" s="7"/>
    </row>
    <row r="33" spans="1:1" s="8" customFormat="1" ht="15" x14ac:dyDescent="0.25"/>
    <row r="34" spans="1:1" s="8" customFormat="1" ht="15" x14ac:dyDescent="0.25">
      <c r="A34" s="2" t="s">
        <v>19</v>
      </c>
    </row>
    <row r="35" spans="1:1" s="8" customFormat="1" ht="15" x14ac:dyDescent="0.25">
      <c r="A35" s="9" t="s">
        <v>7</v>
      </c>
    </row>
    <row r="36" spans="1:1" s="8" customFormat="1" ht="15" x14ac:dyDescent="0.25"/>
    <row r="37" spans="1:1" s="8" customFormat="1" ht="15" x14ac:dyDescent="0.25"/>
    <row r="38" spans="1:1" s="8" customFormat="1" ht="15" x14ac:dyDescent="0.25"/>
  </sheetData>
  <pageMargins left="0.75" right="0.75" top="1" bottom="1" header="0.5" footer="0.5"/>
  <pageSetup paperSize="9" scale="8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
  <sheetViews>
    <sheetView workbookViewId="0">
      <selection sqref="A1:J1"/>
    </sheetView>
  </sheetViews>
  <sheetFormatPr defaultRowHeight="15" x14ac:dyDescent="0.25"/>
  <cols>
    <col min="1" max="1" width="24.140625" customWidth="1"/>
    <col min="7" max="7" width="3.7109375" customWidth="1"/>
    <col min="13" max="13" width="3.7109375" customWidth="1"/>
  </cols>
  <sheetData>
    <row r="1" spans="1:19" x14ac:dyDescent="0.25">
      <c r="A1" s="87" t="s">
        <v>67</v>
      </c>
      <c r="B1" s="87" t="s">
        <v>200</v>
      </c>
      <c r="C1" s="87"/>
      <c r="D1" s="87"/>
      <c r="E1" s="87"/>
      <c r="F1" s="87"/>
      <c r="G1" s="87"/>
      <c r="H1" s="87"/>
      <c r="I1" s="134"/>
      <c r="J1" s="135"/>
      <c r="K1" s="44"/>
      <c r="L1" s="44"/>
      <c r="M1" s="44"/>
      <c r="N1" s="44"/>
      <c r="O1" s="44"/>
      <c r="P1" s="44"/>
      <c r="Q1" s="44"/>
      <c r="R1" s="44"/>
      <c r="S1" s="44"/>
    </row>
    <row r="2" spans="1:19" x14ac:dyDescent="0.25">
      <c r="A2" s="85"/>
      <c r="B2" s="71"/>
      <c r="C2" s="71"/>
      <c r="D2" s="71"/>
      <c r="E2" s="71"/>
      <c r="F2" s="71"/>
      <c r="G2" s="71"/>
      <c r="H2" s="71"/>
      <c r="I2" s="71"/>
      <c r="J2" s="71"/>
      <c r="K2" s="71"/>
      <c r="L2" s="71"/>
      <c r="M2" s="71"/>
      <c r="N2" s="71"/>
      <c r="O2" s="71"/>
      <c r="P2" s="71"/>
      <c r="Q2" s="71"/>
      <c r="R2" s="71"/>
      <c r="S2" s="43"/>
    </row>
    <row r="3" spans="1:19" x14ac:dyDescent="0.25">
      <c r="A3" s="71"/>
      <c r="B3" s="112" t="s">
        <v>1</v>
      </c>
      <c r="C3" s="112"/>
      <c r="D3" s="112"/>
      <c r="E3" s="112"/>
      <c r="F3" s="112"/>
      <c r="G3" s="82"/>
      <c r="H3" s="112" t="s">
        <v>215</v>
      </c>
      <c r="I3" s="112"/>
      <c r="J3" s="112"/>
      <c r="K3" s="112"/>
      <c r="L3" s="112"/>
      <c r="M3" s="82"/>
      <c r="N3" s="112" t="s">
        <v>216</v>
      </c>
      <c r="O3" s="112"/>
      <c r="P3" s="112"/>
      <c r="Q3" s="112"/>
      <c r="R3" s="112"/>
      <c r="S3" s="43"/>
    </row>
    <row r="4" spans="1:19" ht="38.25" x14ac:dyDescent="0.25">
      <c r="A4" s="113"/>
      <c r="B4" s="78" t="s">
        <v>206</v>
      </c>
      <c r="C4" s="79" t="s">
        <v>207</v>
      </c>
      <c r="D4" s="79" t="s">
        <v>208</v>
      </c>
      <c r="E4" s="78" t="s">
        <v>209</v>
      </c>
      <c r="F4" s="78" t="s">
        <v>210</v>
      </c>
      <c r="G4" s="78"/>
      <c r="H4" s="78" t="s">
        <v>206</v>
      </c>
      <c r="I4" s="79" t="s">
        <v>207</v>
      </c>
      <c r="J4" s="79" t="s">
        <v>208</v>
      </c>
      <c r="K4" s="78" t="s">
        <v>209</v>
      </c>
      <c r="L4" s="78" t="s">
        <v>210</v>
      </c>
      <c r="M4" s="78"/>
      <c r="N4" s="78" t="s">
        <v>206</v>
      </c>
      <c r="O4" s="79" t="s">
        <v>207</v>
      </c>
      <c r="P4" s="79" t="s">
        <v>208</v>
      </c>
      <c r="Q4" s="78" t="s">
        <v>209</v>
      </c>
      <c r="R4" s="78" t="s">
        <v>210</v>
      </c>
      <c r="S4" s="43"/>
    </row>
    <row r="5" spans="1:19" x14ac:dyDescent="0.25">
      <c r="A5" s="43"/>
      <c r="B5" s="71" t="s">
        <v>52</v>
      </c>
      <c r="C5" s="71"/>
      <c r="D5" s="71"/>
      <c r="E5" s="71"/>
      <c r="F5" s="71"/>
      <c r="G5" s="71"/>
      <c r="H5" s="71"/>
      <c r="I5" s="71"/>
      <c r="J5" s="71"/>
      <c r="K5" s="71"/>
      <c r="L5" s="71"/>
      <c r="M5" s="71"/>
      <c r="N5" s="71"/>
      <c r="O5" s="71"/>
      <c r="P5" s="71"/>
      <c r="Q5" s="71"/>
      <c r="R5" s="71"/>
      <c r="S5" s="43"/>
    </row>
    <row r="6" spans="1:19" x14ac:dyDescent="0.25">
      <c r="A6" s="45" t="s">
        <v>217</v>
      </c>
      <c r="B6" s="80">
        <v>100</v>
      </c>
      <c r="C6" s="80">
        <v>100</v>
      </c>
      <c r="D6" s="80">
        <v>100</v>
      </c>
      <c r="E6" s="80">
        <v>100</v>
      </c>
      <c r="F6" s="80">
        <v>100</v>
      </c>
      <c r="G6" s="81"/>
      <c r="H6" s="80">
        <v>100</v>
      </c>
      <c r="I6" s="80">
        <v>100</v>
      </c>
      <c r="J6" s="80">
        <v>100</v>
      </c>
      <c r="K6" s="80">
        <v>100</v>
      </c>
      <c r="L6" s="80">
        <v>100</v>
      </c>
      <c r="M6" s="81"/>
      <c r="N6" s="80">
        <v>100</v>
      </c>
      <c r="O6" s="80">
        <v>100</v>
      </c>
      <c r="P6" s="80">
        <v>100</v>
      </c>
      <c r="Q6" s="80">
        <v>100</v>
      </c>
      <c r="R6" s="80">
        <v>100</v>
      </c>
      <c r="S6" s="43"/>
    </row>
    <row r="7" spans="1:19" x14ac:dyDescent="0.25">
      <c r="A7" s="82" t="s">
        <v>206</v>
      </c>
      <c r="B7" s="83">
        <v>41.8</v>
      </c>
      <c r="C7" s="83">
        <v>10.9</v>
      </c>
      <c r="D7" s="83">
        <v>1.3</v>
      </c>
      <c r="E7" s="83">
        <v>5.5</v>
      </c>
      <c r="F7" s="83">
        <v>3.2</v>
      </c>
      <c r="G7" s="83"/>
      <c r="H7" s="83">
        <v>36.200000000000003</v>
      </c>
      <c r="I7" s="83">
        <v>2.2999999999999998</v>
      </c>
      <c r="J7" s="83">
        <v>1.6</v>
      </c>
      <c r="K7" s="83">
        <v>0.2</v>
      </c>
      <c r="L7" s="83">
        <v>0.5</v>
      </c>
      <c r="M7" s="83"/>
      <c r="N7" s="83">
        <v>46.9</v>
      </c>
      <c r="O7" s="83">
        <v>17.2</v>
      </c>
      <c r="P7" s="83">
        <v>1</v>
      </c>
      <c r="Q7" s="83">
        <v>11.3</v>
      </c>
      <c r="R7" s="83">
        <v>8.1999999999999993</v>
      </c>
      <c r="S7" s="43"/>
    </row>
    <row r="8" spans="1:19" x14ac:dyDescent="0.25">
      <c r="A8" s="82" t="s">
        <v>207</v>
      </c>
      <c r="B8" s="83">
        <v>51.3</v>
      </c>
      <c r="C8" s="83">
        <v>68</v>
      </c>
      <c r="D8" s="83">
        <v>57.9</v>
      </c>
      <c r="E8" s="83">
        <v>42.3</v>
      </c>
      <c r="F8" s="83">
        <v>42.7</v>
      </c>
      <c r="G8" s="83"/>
      <c r="H8" s="83">
        <v>53.3</v>
      </c>
      <c r="I8" s="83">
        <v>67.2</v>
      </c>
      <c r="J8" s="83">
        <v>50.7</v>
      </c>
      <c r="K8" s="83">
        <v>36.6</v>
      </c>
      <c r="L8" s="83">
        <v>33.299999999999997</v>
      </c>
      <c r="M8" s="83"/>
      <c r="N8" s="83">
        <v>49.4</v>
      </c>
      <c r="O8" s="83">
        <v>68.599999999999994</v>
      </c>
      <c r="P8" s="83">
        <v>64.599999999999994</v>
      </c>
      <c r="Q8" s="83">
        <v>48.6</v>
      </c>
      <c r="R8" s="83">
        <v>60</v>
      </c>
      <c r="S8" s="43"/>
    </row>
    <row r="9" spans="1:19" x14ac:dyDescent="0.25">
      <c r="A9" s="82" t="s">
        <v>208</v>
      </c>
      <c r="B9" s="83">
        <v>5.8</v>
      </c>
      <c r="C9" s="83">
        <v>9.3000000000000007</v>
      </c>
      <c r="D9" s="83">
        <v>15.3</v>
      </c>
      <c r="E9" s="83">
        <v>9</v>
      </c>
      <c r="F9" s="83">
        <v>3.6</v>
      </c>
      <c r="G9" s="83"/>
      <c r="H9" s="83">
        <v>8.1999999999999993</v>
      </c>
      <c r="I9" s="83">
        <v>11.2</v>
      </c>
      <c r="J9" s="83">
        <v>15</v>
      </c>
      <c r="K9" s="83">
        <v>5.7</v>
      </c>
      <c r="L9" s="83">
        <v>1.2</v>
      </c>
      <c r="M9" s="83"/>
      <c r="N9" s="83">
        <v>3.5</v>
      </c>
      <c r="O9" s="83">
        <v>7.9</v>
      </c>
      <c r="P9" s="83">
        <v>15.6</v>
      </c>
      <c r="Q9" s="83">
        <v>12.5</v>
      </c>
      <c r="R9" s="83">
        <v>8.1</v>
      </c>
      <c r="S9" s="43"/>
    </row>
    <row r="10" spans="1:19" x14ac:dyDescent="0.25">
      <c r="A10" s="82" t="s">
        <v>218</v>
      </c>
      <c r="B10" s="83">
        <v>1.2</v>
      </c>
      <c r="C10" s="83">
        <v>0.1</v>
      </c>
      <c r="D10" s="83">
        <v>0</v>
      </c>
      <c r="E10" s="83">
        <v>0.9</v>
      </c>
      <c r="F10" s="83">
        <v>0</v>
      </c>
      <c r="G10" s="83"/>
      <c r="H10" s="83">
        <v>2.2999999999999998</v>
      </c>
      <c r="I10" s="83">
        <v>0.2</v>
      </c>
      <c r="J10" s="83">
        <v>0</v>
      </c>
      <c r="K10" s="83">
        <v>0.2</v>
      </c>
      <c r="L10" s="83">
        <v>0</v>
      </c>
      <c r="M10" s="83"/>
      <c r="N10" s="83">
        <v>0.1</v>
      </c>
      <c r="O10" s="83">
        <v>0</v>
      </c>
      <c r="P10" s="83">
        <v>0</v>
      </c>
      <c r="Q10" s="83">
        <v>1.7</v>
      </c>
      <c r="R10" s="83">
        <v>0</v>
      </c>
      <c r="S10" s="43"/>
    </row>
    <row r="11" spans="1:19" x14ac:dyDescent="0.25">
      <c r="A11" s="82" t="s">
        <v>219</v>
      </c>
      <c r="B11" s="83">
        <v>0</v>
      </c>
      <c r="C11" s="83">
        <v>11.7</v>
      </c>
      <c r="D11" s="83">
        <v>25.5</v>
      </c>
      <c r="E11" s="83">
        <v>42.4</v>
      </c>
      <c r="F11" s="83">
        <v>50.5</v>
      </c>
      <c r="G11" s="83"/>
      <c r="H11" s="83">
        <v>0</v>
      </c>
      <c r="I11" s="83">
        <v>19.2</v>
      </c>
      <c r="J11" s="83">
        <v>32.700000000000003</v>
      </c>
      <c r="K11" s="83">
        <v>57.3</v>
      </c>
      <c r="L11" s="83">
        <v>65</v>
      </c>
      <c r="M11" s="83"/>
      <c r="N11" s="83">
        <v>0</v>
      </c>
      <c r="O11" s="83">
        <v>6.3</v>
      </c>
      <c r="P11" s="83">
        <v>18.8</v>
      </c>
      <c r="Q11" s="83">
        <v>25.9</v>
      </c>
      <c r="R11" s="83">
        <v>23.6</v>
      </c>
      <c r="S11" s="43"/>
    </row>
    <row r="12" spans="1:19" x14ac:dyDescent="0.25">
      <c r="A12" s="68"/>
      <c r="B12" s="84"/>
      <c r="C12" s="84"/>
      <c r="D12" s="84"/>
      <c r="E12" s="84"/>
      <c r="F12" s="84"/>
      <c r="G12" s="84"/>
      <c r="H12" s="84"/>
      <c r="I12" s="84"/>
      <c r="J12" s="84"/>
      <c r="K12" s="84"/>
      <c r="L12" s="84"/>
      <c r="M12" s="84"/>
      <c r="N12" s="84"/>
      <c r="O12" s="84"/>
      <c r="P12" s="84"/>
      <c r="Q12" s="84"/>
      <c r="R12" s="84"/>
      <c r="S12" s="43"/>
    </row>
    <row r="13" spans="1:19" x14ac:dyDescent="0.25">
      <c r="A13" s="71" t="s">
        <v>211</v>
      </c>
      <c r="B13" s="43"/>
      <c r="C13" s="43"/>
      <c r="D13" s="43"/>
      <c r="E13" s="43"/>
      <c r="F13" s="43"/>
      <c r="G13" s="43"/>
      <c r="H13" s="43"/>
      <c r="I13" s="43"/>
      <c r="J13" s="43"/>
      <c r="K13" s="43"/>
      <c r="L13" s="43"/>
      <c r="M13" s="43"/>
      <c r="N13" s="43"/>
      <c r="O13" s="43"/>
      <c r="P13" s="43"/>
      <c r="Q13" s="43"/>
      <c r="R13" s="43"/>
      <c r="S13" s="43"/>
    </row>
    <row r="14" spans="1:19" x14ac:dyDescent="0.25">
      <c r="A14" s="43"/>
      <c r="B14" s="43"/>
      <c r="C14" s="43"/>
      <c r="D14" s="43"/>
      <c r="E14" s="43"/>
      <c r="F14" s="43"/>
      <c r="G14" s="43"/>
      <c r="H14" s="43"/>
      <c r="I14" s="43"/>
      <c r="J14" s="43"/>
      <c r="K14" s="43"/>
      <c r="L14" s="43"/>
      <c r="M14" s="43"/>
      <c r="N14" s="43"/>
      <c r="O14" s="43"/>
      <c r="P14" s="43"/>
      <c r="Q14" s="43"/>
      <c r="R14" s="43"/>
      <c r="S14" s="43"/>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workbookViewId="0">
      <selection activeCell="A4" sqref="A4"/>
    </sheetView>
  </sheetViews>
  <sheetFormatPr defaultRowHeight="12.75" x14ac:dyDescent="0.2"/>
  <cols>
    <col min="1" max="1" width="29.42578125" style="76" customWidth="1"/>
    <col min="2" max="6" width="9.140625" style="76"/>
    <col min="7" max="7" width="3.7109375" style="76" customWidth="1"/>
    <col min="8" max="12" width="9.140625" style="76"/>
    <col min="13" max="13" width="3.7109375" style="76" customWidth="1"/>
    <col min="14" max="16384" width="9.140625" style="76"/>
  </cols>
  <sheetData>
    <row r="1" spans="1:18" x14ac:dyDescent="0.2">
      <c r="A1" s="87" t="s">
        <v>68</v>
      </c>
      <c r="B1" s="87" t="s">
        <v>347</v>
      </c>
      <c r="C1" s="87"/>
      <c r="D1" s="87"/>
      <c r="E1" s="87"/>
      <c r="F1" s="87"/>
      <c r="G1" s="87"/>
      <c r="H1" s="87"/>
      <c r="I1" s="87"/>
      <c r="J1" s="68"/>
      <c r="K1" s="68"/>
      <c r="L1" s="43"/>
      <c r="M1" s="43"/>
      <c r="N1" s="43"/>
      <c r="O1" s="43"/>
      <c r="P1" s="43"/>
      <c r="Q1" s="43"/>
      <c r="R1" s="43"/>
    </row>
    <row r="2" spans="1:18" x14ac:dyDescent="0.2">
      <c r="A2" s="85"/>
      <c r="B2" s="71"/>
      <c r="C2" s="71"/>
      <c r="D2" s="71"/>
      <c r="E2" s="71"/>
      <c r="F2" s="71"/>
      <c r="G2" s="71"/>
      <c r="H2" s="71"/>
      <c r="I2" s="71"/>
      <c r="J2" s="71"/>
      <c r="K2" s="71"/>
      <c r="L2" s="71"/>
      <c r="M2" s="71"/>
      <c r="N2" s="71"/>
      <c r="O2" s="71"/>
      <c r="P2" s="71"/>
      <c r="Q2" s="71"/>
      <c r="R2" s="71"/>
    </row>
    <row r="3" spans="1:18" x14ac:dyDescent="0.2">
      <c r="A3" s="71"/>
      <c r="B3" s="112" t="s">
        <v>1</v>
      </c>
      <c r="C3" s="112"/>
      <c r="D3" s="112"/>
      <c r="E3" s="112"/>
      <c r="F3" s="112"/>
      <c r="G3" s="82"/>
      <c r="H3" s="112" t="s">
        <v>215</v>
      </c>
      <c r="I3" s="112"/>
      <c r="J3" s="112"/>
      <c r="K3" s="112"/>
      <c r="L3" s="112"/>
      <c r="M3" s="82"/>
      <c r="N3" s="112" t="s">
        <v>216</v>
      </c>
      <c r="O3" s="112"/>
      <c r="P3" s="112"/>
      <c r="Q3" s="112"/>
      <c r="R3" s="112"/>
    </row>
    <row r="4" spans="1:18" ht="38.25" x14ac:dyDescent="0.2">
      <c r="A4" s="113"/>
      <c r="B4" s="114" t="s">
        <v>206</v>
      </c>
      <c r="C4" s="133" t="s">
        <v>207</v>
      </c>
      <c r="D4" s="133" t="s">
        <v>208</v>
      </c>
      <c r="E4" s="114" t="s">
        <v>218</v>
      </c>
      <c r="F4" s="114" t="s">
        <v>219</v>
      </c>
      <c r="G4" s="114"/>
      <c r="H4" s="114" t="s">
        <v>206</v>
      </c>
      <c r="I4" s="133" t="s">
        <v>207</v>
      </c>
      <c r="J4" s="133" t="s">
        <v>208</v>
      </c>
      <c r="K4" s="114" t="s">
        <v>218</v>
      </c>
      <c r="L4" s="114" t="s">
        <v>219</v>
      </c>
      <c r="M4" s="114"/>
      <c r="N4" s="114" t="s">
        <v>206</v>
      </c>
      <c r="O4" s="133" t="s">
        <v>207</v>
      </c>
      <c r="P4" s="133" t="s">
        <v>208</v>
      </c>
      <c r="Q4" s="114" t="s">
        <v>218</v>
      </c>
      <c r="R4" s="114" t="s">
        <v>219</v>
      </c>
    </row>
    <row r="5" spans="1:18" x14ac:dyDescent="0.2">
      <c r="A5" s="43"/>
      <c r="B5" s="136" t="s">
        <v>52</v>
      </c>
      <c r="C5" s="65"/>
      <c r="D5" s="65"/>
      <c r="E5" s="65"/>
      <c r="F5" s="65"/>
      <c r="G5" s="65"/>
      <c r="H5" s="65"/>
      <c r="I5" s="65"/>
      <c r="J5" s="65"/>
      <c r="K5" s="65"/>
      <c r="L5" s="65"/>
      <c r="M5" s="65"/>
      <c r="N5" s="65"/>
      <c r="O5" s="65"/>
      <c r="P5" s="65"/>
      <c r="Q5" s="65"/>
      <c r="R5" s="65"/>
    </row>
    <row r="6" spans="1:18" x14ac:dyDescent="0.2">
      <c r="A6" s="43"/>
      <c r="B6" s="71"/>
      <c r="C6" s="71"/>
      <c r="D6" s="71"/>
      <c r="E6" s="71"/>
      <c r="F6" s="71"/>
      <c r="G6" s="71"/>
      <c r="H6" s="71"/>
      <c r="I6" s="71"/>
      <c r="J6" s="71"/>
      <c r="K6" s="71"/>
      <c r="L6" s="71"/>
      <c r="M6" s="71"/>
      <c r="N6" s="71"/>
      <c r="O6" s="71"/>
      <c r="P6" s="71"/>
      <c r="Q6" s="71"/>
      <c r="R6" s="71"/>
    </row>
    <row r="7" spans="1:18" x14ac:dyDescent="0.2">
      <c r="A7" s="45" t="s">
        <v>214</v>
      </c>
      <c r="B7" s="80">
        <v>100</v>
      </c>
      <c r="C7" s="80">
        <v>100</v>
      </c>
      <c r="D7" s="80">
        <v>100</v>
      </c>
      <c r="E7" s="80">
        <v>100</v>
      </c>
      <c r="F7" s="80">
        <v>100</v>
      </c>
      <c r="G7" s="81"/>
      <c r="H7" s="80">
        <v>100</v>
      </c>
      <c r="I7" s="80">
        <v>100</v>
      </c>
      <c r="J7" s="80">
        <v>100</v>
      </c>
      <c r="K7" s="80">
        <v>100</v>
      </c>
      <c r="L7" s="80">
        <v>100</v>
      </c>
      <c r="M7" s="81"/>
      <c r="N7" s="80">
        <v>100</v>
      </c>
      <c r="O7" s="80">
        <v>100</v>
      </c>
      <c r="P7" s="80">
        <v>100</v>
      </c>
      <c r="Q7" s="80">
        <v>100</v>
      </c>
      <c r="R7" s="80">
        <v>100</v>
      </c>
    </row>
    <row r="8" spans="1:18" x14ac:dyDescent="0.2">
      <c r="A8" s="82" t="s">
        <v>206</v>
      </c>
      <c r="B8" s="83">
        <v>54.6</v>
      </c>
      <c r="C8" s="83">
        <v>11.5</v>
      </c>
      <c r="D8" s="83">
        <v>9.6</v>
      </c>
      <c r="E8" s="83">
        <v>63.2</v>
      </c>
      <c r="F8" s="83">
        <v>0</v>
      </c>
      <c r="G8" s="83"/>
      <c r="H8" s="83">
        <v>81.8</v>
      </c>
      <c r="I8" s="83">
        <v>12.2</v>
      </c>
      <c r="J8" s="83">
        <v>16.100000000000001</v>
      </c>
      <c r="K8" s="83">
        <v>88</v>
      </c>
      <c r="L8" s="83">
        <v>0</v>
      </c>
      <c r="M8" s="83"/>
      <c r="N8" s="83">
        <v>44.1</v>
      </c>
      <c r="O8" s="83">
        <v>10.9</v>
      </c>
      <c r="P8" s="83">
        <v>5.0999999999999996</v>
      </c>
      <c r="Q8" s="83">
        <v>12.2</v>
      </c>
      <c r="R8" s="83">
        <v>0</v>
      </c>
    </row>
    <row r="9" spans="1:18" x14ac:dyDescent="0.2">
      <c r="A9" s="82" t="s">
        <v>207</v>
      </c>
      <c r="B9" s="83">
        <v>17.8</v>
      </c>
      <c r="C9" s="83">
        <v>19</v>
      </c>
      <c r="D9" s="83">
        <v>19.3</v>
      </c>
      <c r="E9" s="83">
        <v>4.5</v>
      </c>
      <c r="F9" s="83">
        <v>4.5</v>
      </c>
      <c r="G9" s="83"/>
      <c r="H9" s="83">
        <v>5.8</v>
      </c>
      <c r="I9" s="83">
        <v>16.8</v>
      </c>
      <c r="J9" s="83">
        <v>23.9</v>
      </c>
      <c r="K9" s="83">
        <v>6.6</v>
      </c>
      <c r="L9" s="83">
        <v>3.9</v>
      </c>
      <c r="M9" s="83"/>
      <c r="N9" s="83">
        <v>22.5</v>
      </c>
      <c r="O9" s="83">
        <v>21</v>
      </c>
      <c r="P9" s="83">
        <v>16.100000000000001</v>
      </c>
      <c r="Q9" s="83">
        <v>0</v>
      </c>
      <c r="R9" s="83">
        <v>6.9</v>
      </c>
    </row>
    <row r="10" spans="1:18" x14ac:dyDescent="0.2">
      <c r="A10" s="82" t="s">
        <v>208</v>
      </c>
      <c r="B10" s="83">
        <v>2.1</v>
      </c>
      <c r="C10" s="83">
        <v>15.9</v>
      </c>
      <c r="D10" s="83">
        <v>31.2</v>
      </c>
      <c r="E10" s="83">
        <v>0</v>
      </c>
      <c r="F10" s="83">
        <v>9.6999999999999993</v>
      </c>
      <c r="G10" s="83"/>
      <c r="H10" s="83">
        <v>4.4000000000000004</v>
      </c>
      <c r="I10" s="83">
        <v>14.3</v>
      </c>
      <c r="J10" s="83">
        <v>36.1</v>
      </c>
      <c r="K10" s="83">
        <v>0</v>
      </c>
      <c r="L10" s="83">
        <v>7.5</v>
      </c>
      <c r="M10" s="83"/>
      <c r="N10" s="83">
        <v>1.2</v>
      </c>
      <c r="O10" s="83">
        <v>17.3</v>
      </c>
      <c r="P10" s="83">
        <v>27.9</v>
      </c>
      <c r="Q10" s="83">
        <v>0</v>
      </c>
      <c r="R10" s="83">
        <v>18.100000000000001</v>
      </c>
    </row>
    <row r="11" spans="1:18" x14ac:dyDescent="0.2">
      <c r="A11" s="82" t="s">
        <v>209</v>
      </c>
      <c r="B11" s="83">
        <v>4.9000000000000004</v>
      </c>
      <c r="C11" s="83">
        <v>6.4</v>
      </c>
      <c r="D11" s="83">
        <v>10.1</v>
      </c>
      <c r="E11" s="83">
        <v>32.4</v>
      </c>
      <c r="F11" s="83">
        <v>8.9</v>
      </c>
      <c r="G11" s="83"/>
      <c r="H11" s="83">
        <v>0.4</v>
      </c>
      <c r="I11" s="83">
        <v>6.2</v>
      </c>
      <c r="J11" s="83">
        <v>8.1999999999999993</v>
      </c>
      <c r="K11" s="83">
        <v>5.4</v>
      </c>
      <c r="L11" s="83">
        <v>7.9</v>
      </c>
      <c r="M11" s="83"/>
      <c r="N11" s="83">
        <v>6.6</v>
      </c>
      <c r="O11" s="83">
        <v>6.6</v>
      </c>
      <c r="P11" s="83">
        <v>11.4</v>
      </c>
      <c r="Q11" s="83">
        <v>87.8</v>
      </c>
      <c r="R11" s="83">
        <v>12.7</v>
      </c>
    </row>
    <row r="12" spans="1:18" x14ac:dyDescent="0.2">
      <c r="A12" s="82" t="s">
        <v>210</v>
      </c>
      <c r="B12" s="83">
        <v>20.7</v>
      </c>
      <c r="C12" s="83">
        <v>47.1</v>
      </c>
      <c r="D12" s="83">
        <v>29.8</v>
      </c>
      <c r="E12" s="83">
        <v>0</v>
      </c>
      <c r="F12" s="83">
        <v>76.900000000000006</v>
      </c>
      <c r="G12" s="83"/>
      <c r="H12" s="83">
        <v>7.6</v>
      </c>
      <c r="I12" s="83">
        <v>50.5</v>
      </c>
      <c r="J12" s="83">
        <v>15.7</v>
      </c>
      <c r="K12" s="83">
        <v>0</v>
      </c>
      <c r="L12" s="83">
        <v>80.599999999999994</v>
      </c>
      <c r="M12" s="83"/>
      <c r="N12" s="83">
        <v>25.7</v>
      </c>
      <c r="O12" s="83">
        <v>44.1</v>
      </c>
      <c r="P12" s="83">
        <v>39.6</v>
      </c>
      <c r="Q12" s="83">
        <v>0</v>
      </c>
      <c r="R12" s="83">
        <v>62.3</v>
      </c>
    </row>
    <row r="13" spans="1:18" x14ac:dyDescent="0.2">
      <c r="A13" s="68"/>
      <c r="B13" s="84"/>
      <c r="C13" s="84"/>
      <c r="D13" s="84"/>
      <c r="E13" s="84"/>
      <c r="F13" s="84"/>
      <c r="G13" s="84"/>
      <c r="H13" s="84"/>
      <c r="I13" s="84"/>
      <c r="J13" s="84"/>
      <c r="K13" s="84"/>
      <c r="L13" s="84"/>
      <c r="M13" s="84"/>
      <c r="N13" s="84"/>
      <c r="O13" s="84"/>
      <c r="P13" s="84"/>
      <c r="Q13" s="84"/>
      <c r="R13" s="84"/>
    </row>
    <row r="14" spans="1:18" x14ac:dyDescent="0.2">
      <c r="A14" s="71" t="s">
        <v>211</v>
      </c>
      <c r="B14" s="43"/>
      <c r="C14" s="43"/>
      <c r="D14" s="43"/>
      <c r="E14" s="43"/>
      <c r="F14" s="43"/>
      <c r="G14" s="43"/>
      <c r="H14" s="43"/>
      <c r="I14" s="43"/>
      <c r="J14" s="43"/>
      <c r="K14" s="43"/>
      <c r="L14" s="43"/>
      <c r="M14" s="43"/>
      <c r="N14" s="43"/>
      <c r="O14" s="43"/>
      <c r="P14" s="43"/>
      <c r="Q14" s="43"/>
      <c r="R14" s="43"/>
    </row>
    <row r="15" spans="1:18" x14ac:dyDescent="0.2">
      <c r="A15" s="43"/>
      <c r="B15" s="43"/>
      <c r="C15" s="43"/>
      <c r="D15" s="43"/>
      <c r="E15" s="43"/>
      <c r="F15" s="43"/>
      <c r="G15" s="43"/>
      <c r="H15" s="43"/>
      <c r="I15" s="43"/>
      <c r="J15" s="43"/>
      <c r="K15" s="43"/>
      <c r="L15" s="43"/>
      <c r="M15" s="43"/>
      <c r="N15" s="43"/>
      <c r="O15" s="43"/>
      <c r="P15" s="43"/>
      <c r="Q15" s="43"/>
      <c r="R15" s="4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workbookViewId="0">
      <selection activeCell="B18" sqref="B18"/>
    </sheetView>
  </sheetViews>
  <sheetFormatPr defaultRowHeight="12.75" x14ac:dyDescent="0.2"/>
  <cols>
    <col min="1" max="1" width="27.5703125" style="76" customWidth="1"/>
    <col min="2" max="16384" width="9.140625" style="76"/>
  </cols>
  <sheetData>
    <row r="1" spans="1:16" x14ac:dyDescent="0.2">
      <c r="A1" s="87" t="s">
        <v>69</v>
      </c>
      <c r="B1" s="87" t="s">
        <v>112</v>
      </c>
      <c r="C1" s="87"/>
      <c r="D1" s="87"/>
      <c r="E1" s="87"/>
      <c r="F1" s="87"/>
      <c r="G1" s="87"/>
      <c r="H1" s="87"/>
      <c r="I1" s="87"/>
      <c r="J1" s="68"/>
      <c r="K1" s="43"/>
      <c r="L1" s="43"/>
      <c r="M1" s="43"/>
      <c r="N1" s="43"/>
      <c r="O1" s="43"/>
      <c r="P1" s="43"/>
    </row>
    <row r="2" spans="1:16" x14ac:dyDescent="0.2">
      <c r="A2" s="43"/>
      <c r="B2" s="43"/>
      <c r="C2" s="43"/>
      <c r="D2" s="43"/>
      <c r="E2" s="43"/>
      <c r="F2" s="43"/>
      <c r="G2" s="43"/>
      <c r="H2" s="43"/>
      <c r="I2" s="43"/>
      <c r="J2" s="43"/>
      <c r="K2" s="43"/>
      <c r="L2" s="43"/>
      <c r="M2" s="43"/>
      <c r="N2" s="43"/>
      <c r="O2" s="43"/>
      <c r="P2" s="43"/>
    </row>
    <row r="3" spans="1:16" x14ac:dyDescent="0.2">
      <c r="A3" s="45"/>
      <c r="B3" s="45"/>
      <c r="C3" s="45"/>
      <c r="D3" s="45"/>
      <c r="E3" s="45"/>
      <c r="F3" s="45"/>
      <c r="G3" s="45"/>
      <c r="H3" s="43"/>
      <c r="I3" s="43"/>
      <c r="J3" s="43"/>
      <c r="K3" s="43"/>
      <c r="L3" s="43"/>
      <c r="M3" s="43"/>
      <c r="N3" s="43"/>
      <c r="O3" s="43"/>
      <c r="P3" s="43"/>
    </row>
    <row r="4" spans="1:16" x14ac:dyDescent="0.2">
      <c r="A4" s="68"/>
      <c r="B4" s="68">
        <v>2004</v>
      </c>
      <c r="C4" s="68">
        <v>2005</v>
      </c>
      <c r="D4" s="68">
        <v>2006</v>
      </c>
      <c r="E4" s="68">
        <v>2007</v>
      </c>
      <c r="F4" s="68">
        <v>2008</v>
      </c>
      <c r="G4" s="68">
        <v>2009</v>
      </c>
      <c r="H4" s="68">
        <v>2010</v>
      </c>
      <c r="I4" s="68">
        <v>2011</v>
      </c>
      <c r="J4" s="68">
        <v>2012</v>
      </c>
      <c r="K4" s="68">
        <v>2013</v>
      </c>
      <c r="L4" s="68">
        <v>2014</v>
      </c>
      <c r="M4" s="68">
        <v>2015</v>
      </c>
      <c r="N4" s="68">
        <v>2016</v>
      </c>
      <c r="O4" s="68">
        <v>2017</v>
      </c>
      <c r="P4" s="43"/>
    </row>
    <row r="5" spans="1:16" x14ac:dyDescent="0.2">
      <c r="A5" s="71"/>
      <c r="B5" s="71" t="s">
        <v>52</v>
      </c>
      <c r="C5" s="71"/>
      <c r="D5" s="71"/>
      <c r="E5" s="71"/>
      <c r="F5" s="71"/>
      <c r="G5" s="71"/>
      <c r="H5" s="71"/>
      <c r="I5" s="71"/>
      <c r="J5" s="71"/>
      <c r="K5" s="71"/>
      <c r="L5" s="71"/>
      <c r="M5" s="71"/>
      <c r="N5" s="71"/>
      <c r="O5" s="71"/>
      <c r="P5" s="43"/>
    </row>
    <row r="6" spans="1:16" x14ac:dyDescent="0.2">
      <c r="A6" s="43" t="s">
        <v>108</v>
      </c>
      <c r="B6" s="93">
        <v>17.600000000000001</v>
      </c>
      <c r="C6" s="93">
        <v>17.100000000000001</v>
      </c>
      <c r="D6" s="93">
        <v>17.2</v>
      </c>
      <c r="E6" s="93">
        <v>18.5</v>
      </c>
      <c r="F6" s="93">
        <v>18.899999999999999</v>
      </c>
      <c r="G6" s="93">
        <v>18.7</v>
      </c>
      <c r="H6" s="93">
        <v>18.600000000000001</v>
      </c>
      <c r="I6" s="93">
        <v>18.7</v>
      </c>
      <c r="J6" s="93">
        <v>18.600000000000001</v>
      </c>
      <c r="K6" s="93">
        <v>19.8</v>
      </c>
      <c r="L6" s="93">
        <v>20.3</v>
      </c>
      <c r="M6" s="93">
        <v>20.8</v>
      </c>
      <c r="N6" s="93">
        <v>20.6</v>
      </c>
      <c r="O6" s="93">
        <v>20.7</v>
      </c>
      <c r="P6" s="43"/>
    </row>
    <row r="7" spans="1:16" x14ac:dyDescent="0.2">
      <c r="A7" s="43" t="s">
        <v>109</v>
      </c>
      <c r="B7" s="93">
        <v>18.100000000000001</v>
      </c>
      <c r="C7" s="93">
        <v>17.5</v>
      </c>
      <c r="D7" s="93">
        <v>17.5</v>
      </c>
      <c r="E7" s="93">
        <v>18.5</v>
      </c>
      <c r="F7" s="93">
        <v>18.600000000000001</v>
      </c>
      <c r="G7" s="93">
        <v>19.899999999999999</v>
      </c>
      <c r="H7" s="93">
        <v>18.5</v>
      </c>
      <c r="I7" s="93">
        <v>17.8</v>
      </c>
      <c r="J7" s="93">
        <v>17</v>
      </c>
      <c r="K7" s="93">
        <v>17.100000000000001</v>
      </c>
      <c r="L7" s="93">
        <v>16.7</v>
      </c>
      <c r="M7" s="93">
        <v>18.3</v>
      </c>
      <c r="N7" s="93">
        <v>18.100000000000001</v>
      </c>
      <c r="O7" s="93">
        <v>18.2</v>
      </c>
      <c r="P7" s="43"/>
    </row>
    <row r="8" spans="1:16" x14ac:dyDescent="0.2">
      <c r="A8" s="43" t="s">
        <v>110</v>
      </c>
      <c r="B8" s="93">
        <v>10.9</v>
      </c>
      <c r="C8" s="93">
        <v>10.4</v>
      </c>
      <c r="D8" s="93">
        <v>10.4</v>
      </c>
      <c r="E8" s="93">
        <v>10.7</v>
      </c>
      <c r="F8" s="93">
        <v>10.5</v>
      </c>
      <c r="G8" s="93">
        <v>10.7</v>
      </c>
      <c r="H8" s="93">
        <v>11</v>
      </c>
      <c r="I8" s="93">
        <v>10.6</v>
      </c>
      <c r="J8" s="93">
        <v>9.9</v>
      </c>
      <c r="K8" s="93">
        <v>10.1</v>
      </c>
      <c r="L8" s="93">
        <v>10.199999999999999</v>
      </c>
      <c r="M8" s="93">
        <v>11</v>
      </c>
      <c r="N8" s="93">
        <v>11.2</v>
      </c>
      <c r="O8" s="93">
        <v>12.1</v>
      </c>
      <c r="P8" s="43"/>
    </row>
    <row r="9" spans="1:16" x14ac:dyDescent="0.2">
      <c r="A9" s="71" t="s">
        <v>2</v>
      </c>
      <c r="B9" s="88">
        <v>16</v>
      </c>
      <c r="C9" s="88">
        <v>15.6</v>
      </c>
      <c r="D9" s="88">
        <v>15.7</v>
      </c>
      <c r="E9" s="88">
        <v>16.8</v>
      </c>
      <c r="F9" s="88">
        <v>17.2</v>
      </c>
      <c r="G9" s="88">
        <v>17.100000000000001</v>
      </c>
      <c r="H9" s="88">
        <v>17.100000000000001</v>
      </c>
      <c r="I9" s="88">
        <v>17.100000000000001</v>
      </c>
      <c r="J9" s="88">
        <v>16.899999999999999</v>
      </c>
      <c r="K9" s="88">
        <v>17.899999999999999</v>
      </c>
      <c r="L9" s="88">
        <v>18.3</v>
      </c>
      <c r="M9" s="88">
        <v>18.899999999999999</v>
      </c>
      <c r="N9" s="88">
        <v>18.8</v>
      </c>
      <c r="O9" s="88">
        <v>19.100000000000001</v>
      </c>
      <c r="P9" s="43"/>
    </row>
    <row r="10" spans="1:16" x14ac:dyDescent="0.2">
      <c r="A10" s="68"/>
      <c r="B10" s="84"/>
      <c r="C10" s="84"/>
      <c r="D10" s="84"/>
      <c r="E10" s="84"/>
      <c r="F10" s="84"/>
      <c r="G10" s="84"/>
      <c r="H10" s="84"/>
      <c r="I10" s="84"/>
      <c r="J10" s="84"/>
      <c r="K10" s="84"/>
      <c r="L10" s="84"/>
      <c r="M10" s="84"/>
      <c r="N10" s="84"/>
      <c r="O10" s="84"/>
      <c r="P10" s="43"/>
    </row>
    <row r="11" spans="1:16" x14ac:dyDescent="0.2">
      <c r="A11" s="71" t="s">
        <v>314</v>
      </c>
      <c r="B11" s="43"/>
      <c r="C11" s="43"/>
      <c r="D11" s="43"/>
      <c r="E11" s="43"/>
      <c r="F11" s="43"/>
      <c r="G11" s="43"/>
      <c r="H11" s="43"/>
      <c r="I11" s="43"/>
      <c r="J11" s="43"/>
      <c r="K11" s="43"/>
      <c r="L11" s="43"/>
      <c r="M11" s="43"/>
      <c r="N11" s="43"/>
      <c r="O11" s="43"/>
      <c r="P11" s="43"/>
    </row>
    <row r="12" spans="1:16" x14ac:dyDescent="0.2">
      <c r="A12" s="43"/>
      <c r="B12" s="43"/>
      <c r="C12" s="43"/>
      <c r="D12" s="43"/>
      <c r="E12" s="43"/>
      <c r="F12" s="43"/>
      <c r="G12" s="43"/>
      <c r="H12" s="43"/>
      <c r="I12" s="43"/>
      <c r="J12" s="43"/>
      <c r="K12" s="43"/>
      <c r="L12" s="43"/>
      <c r="M12" s="43"/>
      <c r="N12" s="43"/>
      <c r="O12" s="43"/>
      <c r="P12" s="43"/>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election activeCell="A5" sqref="A5"/>
    </sheetView>
  </sheetViews>
  <sheetFormatPr defaultRowHeight="12.75" x14ac:dyDescent="0.2"/>
  <cols>
    <col min="1" max="1" width="20.28515625" style="76" customWidth="1"/>
    <col min="2" max="2" width="56.5703125" style="76" customWidth="1"/>
    <col min="3" max="3" width="15.42578125" style="76" customWidth="1"/>
    <col min="4" max="4" width="15.5703125" style="76" customWidth="1"/>
    <col min="5" max="16384" width="9.140625" style="76"/>
  </cols>
  <sheetData>
    <row r="1" spans="1:5" x14ac:dyDescent="0.2">
      <c r="A1" s="87" t="s">
        <v>44</v>
      </c>
      <c r="B1" s="87" t="s">
        <v>111</v>
      </c>
      <c r="C1" s="68"/>
      <c r="D1" s="68"/>
      <c r="E1" s="43"/>
    </row>
    <row r="2" spans="1:5" x14ac:dyDescent="0.2">
      <c r="A2" s="43"/>
      <c r="B2" s="43" t="s">
        <v>106</v>
      </c>
      <c r="C2" s="43"/>
      <c r="D2" s="43"/>
      <c r="E2" s="43"/>
    </row>
    <row r="3" spans="1:5" x14ac:dyDescent="0.2">
      <c r="A3" s="71"/>
      <c r="B3" s="68" t="s">
        <v>75</v>
      </c>
      <c r="C3" s="69"/>
      <c r="D3" s="68"/>
      <c r="E3" s="43"/>
    </row>
    <row r="4" spans="1:5" x14ac:dyDescent="0.2">
      <c r="A4" s="43"/>
      <c r="B4" s="85"/>
      <c r="C4" s="86" t="s">
        <v>76</v>
      </c>
      <c r="D4" s="86"/>
      <c r="E4" s="43"/>
    </row>
    <row r="5" spans="1:5" x14ac:dyDescent="0.2">
      <c r="A5" s="43"/>
      <c r="B5" s="43"/>
      <c r="C5" s="68" t="s">
        <v>77</v>
      </c>
      <c r="D5" s="68" t="s">
        <v>78</v>
      </c>
      <c r="E5" s="43"/>
    </row>
    <row r="6" spans="1:5" x14ac:dyDescent="0.2">
      <c r="A6" s="43"/>
      <c r="B6" s="43"/>
      <c r="C6" s="71" t="s">
        <v>52</v>
      </c>
      <c r="D6" s="71"/>
      <c r="E6" s="43"/>
    </row>
    <row r="7" spans="1:5" x14ac:dyDescent="0.2">
      <c r="A7" s="43" t="s">
        <v>79</v>
      </c>
      <c r="B7" s="43" t="s">
        <v>80</v>
      </c>
      <c r="C7" s="88">
        <v>13.4</v>
      </c>
      <c r="D7" s="88">
        <v>6.3</v>
      </c>
      <c r="E7" s="43"/>
    </row>
    <row r="8" spans="1:5" x14ac:dyDescent="0.2">
      <c r="A8" s="43"/>
      <c r="B8" s="43" t="s">
        <v>81</v>
      </c>
      <c r="C8" s="88">
        <v>10.8</v>
      </c>
      <c r="D8" s="88">
        <v>13.5</v>
      </c>
      <c r="E8" s="43"/>
    </row>
    <row r="9" spans="1:5" x14ac:dyDescent="0.2">
      <c r="A9" s="43"/>
      <c r="B9" s="43" t="s">
        <v>82</v>
      </c>
      <c r="C9" s="88">
        <v>10.1</v>
      </c>
      <c r="D9" s="88">
        <v>5.0999999999999996</v>
      </c>
      <c r="E9" s="43"/>
    </row>
    <row r="10" spans="1:5" x14ac:dyDescent="0.2">
      <c r="A10" s="43"/>
      <c r="B10" s="43"/>
      <c r="C10" s="88">
        <v>0</v>
      </c>
      <c r="D10" s="88">
        <v>0</v>
      </c>
      <c r="E10" s="43"/>
    </row>
    <row r="11" spans="1:5" x14ac:dyDescent="0.2">
      <c r="A11" s="43" t="s">
        <v>83</v>
      </c>
      <c r="B11" s="54" t="s">
        <v>84</v>
      </c>
      <c r="C11" s="88">
        <v>7</v>
      </c>
      <c r="D11" s="88">
        <v>13.3</v>
      </c>
      <c r="E11" s="43"/>
    </row>
    <row r="12" spans="1:5" x14ac:dyDescent="0.2">
      <c r="A12" s="43"/>
      <c r="B12" s="43" t="s">
        <v>85</v>
      </c>
      <c r="C12" s="88">
        <v>9.6999999999999993</v>
      </c>
      <c r="D12" s="88">
        <v>8.6</v>
      </c>
      <c r="E12" s="43"/>
    </row>
    <row r="13" spans="1:5" x14ac:dyDescent="0.2">
      <c r="A13" s="43"/>
      <c r="B13" s="43" t="s">
        <v>86</v>
      </c>
      <c r="C13" s="88">
        <v>12.2</v>
      </c>
      <c r="D13" s="88">
        <v>7.7</v>
      </c>
      <c r="E13" s="43"/>
    </row>
    <row r="14" spans="1:5" x14ac:dyDescent="0.2">
      <c r="A14" s="43"/>
      <c r="B14" s="43" t="s">
        <v>87</v>
      </c>
      <c r="C14" s="88">
        <v>14.1</v>
      </c>
      <c r="D14" s="88">
        <v>8.8000000000000007</v>
      </c>
      <c r="E14" s="43"/>
    </row>
    <row r="15" spans="1:5" x14ac:dyDescent="0.2">
      <c r="A15" s="43"/>
      <c r="B15" s="43" t="s">
        <v>88</v>
      </c>
      <c r="C15" s="88">
        <v>12.7</v>
      </c>
      <c r="D15" s="88">
        <v>5.9</v>
      </c>
      <c r="E15" s="43"/>
    </row>
    <row r="16" spans="1:5" x14ac:dyDescent="0.2">
      <c r="A16" s="43"/>
      <c r="B16" s="43"/>
      <c r="C16" s="88">
        <v>0</v>
      </c>
      <c r="D16" s="88">
        <v>0</v>
      </c>
      <c r="E16" s="43"/>
    </row>
    <row r="17" spans="1:5" x14ac:dyDescent="0.2">
      <c r="A17" s="43" t="s">
        <v>89</v>
      </c>
      <c r="B17" s="43" t="s">
        <v>90</v>
      </c>
      <c r="C17" s="88">
        <v>9.9</v>
      </c>
      <c r="D17" s="88">
        <v>5.4</v>
      </c>
      <c r="E17" s="43"/>
    </row>
    <row r="18" spans="1:5" x14ac:dyDescent="0.2">
      <c r="A18" s="43"/>
      <c r="B18" s="43" t="s">
        <v>91</v>
      </c>
      <c r="C18" s="88">
        <v>10.4</v>
      </c>
      <c r="D18" s="88">
        <v>6.4</v>
      </c>
      <c r="E18" s="43"/>
    </row>
    <row r="19" spans="1:5" x14ac:dyDescent="0.2">
      <c r="A19" s="43"/>
      <c r="B19" s="43" t="s">
        <v>92</v>
      </c>
      <c r="C19" s="88">
        <v>14.4</v>
      </c>
      <c r="D19" s="88">
        <v>8.1</v>
      </c>
      <c r="E19" s="43"/>
    </row>
    <row r="20" spans="1:5" x14ac:dyDescent="0.2">
      <c r="A20" s="43"/>
      <c r="B20" s="43"/>
      <c r="C20" s="88">
        <v>0</v>
      </c>
      <c r="D20" s="88">
        <v>0</v>
      </c>
      <c r="E20" s="43"/>
    </row>
    <row r="21" spans="1:5" x14ac:dyDescent="0.2">
      <c r="A21" s="43" t="s">
        <v>93</v>
      </c>
      <c r="B21" s="43" t="s">
        <v>94</v>
      </c>
      <c r="C21" s="88">
        <v>7.8</v>
      </c>
      <c r="D21" s="88">
        <v>2.2000000000000002</v>
      </c>
      <c r="E21" s="43"/>
    </row>
    <row r="22" spans="1:5" x14ac:dyDescent="0.2">
      <c r="A22" s="43"/>
      <c r="B22" s="43" t="s">
        <v>95</v>
      </c>
      <c r="C22" s="88">
        <v>9.8000000000000007</v>
      </c>
      <c r="D22" s="88">
        <v>4.0999999999999996</v>
      </c>
      <c r="E22" s="43"/>
    </row>
    <row r="23" spans="1:5" x14ac:dyDescent="0.2">
      <c r="A23" s="43"/>
      <c r="B23" s="43" t="s">
        <v>96</v>
      </c>
      <c r="C23" s="88">
        <v>8.8000000000000007</v>
      </c>
      <c r="D23" s="88">
        <v>2.8</v>
      </c>
      <c r="E23" s="43"/>
    </row>
    <row r="24" spans="1:5" x14ac:dyDescent="0.2">
      <c r="A24" s="43"/>
      <c r="B24" s="43" t="s">
        <v>97</v>
      </c>
      <c r="C24" s="88">
        <v>8.6</v>
      </c>
      <c r="D24" s="88">
        <v>5.2</v>
      </c>
      <c r="E24" s="43"/>
    </row>
    <row r="25" spans="1:5" x14ac:dyDescent="0.2">
      <c r="A25" s="43"/>
      <c r="B25" s="43" t="s">
        <v>98</v>
      </c>
      <c r="C25" s="88">
        <v>14.3</v>
      </c>
      <c r="D25" s="88">
        <v>5.9</v>
      </c>
      <c r="E25" s="43"/>
    </row>
    <row r="26" spans="1:5" x14ac:dyDescent="0.2">
      <c r="A26" s="43"/>
      <c r="B26" s="43" t="s">
        <v>99</v>
      </c>
      <c r="C26" s="88">
        <v>21.8</v>
      </c>
      <c r="D26" s="88">
        <v>8.1999999999999993</v>
      </c>
      <c r="E26" s="43"/>
    </row>
    <row r="27" spans="1:5" x14ac:dyDescent="0.2">
      <c r="A27" s="43"/>
      <c r="B27" s="43" t="s">
        <v>100</v>
      </c>
      <c r="C27" s="88">
        <v>14.1</v>
      </c>
      <c r="D27" s="88">
        <v>8.3000000000000007</v>
      </c>
      <c r="E27" s="43"/>
    </row>
    <row r="28" spans="1:5" x14ac:dyDescent="0.2">
      <c r="A28" s="43"/>
      <c r="B28" s="43" t="s">
        <v>101</v>
      </c>
      <c r="C28" s="88">
        <v>11.3</v>
      </c>
      <c r="D28" s="88">
        <v>7</v>
      </c>
      <c r="E28" s="43"/>
    </row>
    <row r="29" spans="1:5" x14ac:dyDescent="0.2">
      <c r="A29" s="43"/>
      <c r="B29" s="43" t="s">
        <v>102</v>
      </c>
      <c r="C29" s="88">
        <v>16.399999999999999</v>
      </c>
      <c r="D29" s="88">
        <v>10.3</v>
      </c>
      <c r="E29" s="43"/>
    </row>
    <row r="30" spans="1:5" x14ac:dyDescent="0.2">
      <c r="A30" s="43"/>
      <c r="B30" s="43" t="s">
        <v>103</v>
      </c>
      <c r="C30" s="88">
        <v>11.3</v>
      </c>
      <c r="D30" s="88">
        <v>6.5</v>
      </c>
      <c r="E30" s="43"/>
    </row>
    <row r="31" spans="1:5" x14ac:dyDescent="0.2">
      <c r="A31" s="43"/>
      <c r="B31" s="43" t="s">
        <v>104</v>
      </c>
      <c r="C31" s="88">
        <v>11.2</v>
      </c>
      <c r="D31" s="88">
        <v>8.4</v>
      </c>
      <c r="E31" s="43"/>
    </row>
    <row r="32" spans="1:5" x14ac:dyDescent="0.2">
      <c r="A32" s="68"/>
      <c r="B32" s="87" t="s">
        <v>105</v>
      </c>
      <c r="C32" s="95">
        <v>12.4</v>
      </c>
      <c r="D32" s="95">
        <v>7.1</v>
      </c>
      <c r="E32" s="43"/>
    </row>
    <row r="33" spans="1:5" x14ac:dyDescent="0.2">
      <c r="A33" s="43" t="s">
        <v>314</v>
      </c>
      <c r="C33" s="88"/>
      <c r="D33" s="88"/>
      <c r="E33" s="43"/>
    </row>
    <row r="34" spans="1:5" x14ac:dyDescent="0.2">
      <c r="A34" s="43"/>
      <c r="B34" s="43"/>
      <c r="C34" s="43"/>
      <c r="D34" s="43"/>
      <c r="E34" s="43"/>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workbookViewId="0">
      <selection activeCell="A4" sqref="A4"/>
    </sheetView>
  </sheetViews>
  <sheetFormatPr defaultRowHeight="12.75" x14ac:dyDescent="0.2"/>
  <cols>
    <col min="1" max="1" width="56" style="76" customWidth="1"/>
    <col min="2" max="2" width="23" style="76" customWidth="1"/>
    <col min="3" max="16384" width="9.140625" style="76"/>
  </cols>
  <sheetData>
    <row r="1" spans="1:8" x14ac:dyDescent="0.2">
      <c r="A1" s="87" t="s">
        <v>45</v>
      </c>
      <c r="B1" s="87" t="s">
        <v>138</v>
      </c>
      <c r="C1" s="87"/>
      <c r="D1" s="68"/>
      <c r="E1" s="68"/>
      <c r="F1" s="68"/>
      <c r="G1" s="100"/>
      <c r="H1" s="100"/>
    </row>
    <row r="2" spans="1:8" x14ac:dyDescent="0.2">
      <c r="A2" s="45"/>
      <c r="B2" s="45"/>
      <c r="C2" s="45"/>
      <c r="D2" s="43"/>
      <c r="E2" s="43"/>
      <c r="F2" s="43"/>
    </row>
    <row r="3" spans="1:8" x14ac:dyDescent="0.2">
      <c r="A3" s="71"/>
      <c r="B3" s="68" t="s">
        <v>113</v>
      </c>
      <c r="C3" s="68" t="s">
        <v>114</v>
      </c>
      <c r="D3" s="68"/>
      <c r="E3" s="68"/>
      <c r="F3" s="43"/>
    </row>
    <row r="4" spans="1:8" x14ac:dyDescent="0.2">
      <c r="A4" s="71"/>
      <c r="B4" s="71" t="s">
        <v>52</v>
      </c>
      <c r="C4" s="71"/>
      <c r="D4" s="71"/>
      <c r="E4" s="71"/>
      <c r="F4" s="43"/>
    </row>
    <row r="5" spans="1:8" x14ac:dyDescent="0.2">
      <c r="A5" s="43" t="s">
        <v>115</v>
      </c>
      <c r="B5" s="43"/>
      <c r="C5" s="89">
        <v>5.0999999999999996</v>
      </c>
      <c r="D5" s="43"/>
      <c r="E5" s="43"/>
      <c r="F5" s="43"/>
    </row>
    <row r="6" spans="1:8" x14ac:dyDescent="0.2">
      <c r="A6" s="43" t="s">
        <v>116</v>
      </c>
      <c r="B6" s="43"/>
      <c r="C6" s="89">
        <v>4.7</v>
      </c>
      <c r="D6" s="43"/>
      <c r="E6" s="43"/>
      <c r="F6" s="43"/>
    </row>
    <row r="7" spans="1:8" x14ac:dyDescent="0.2">
      <c r="A7" s="43" t="s">
        <v>117</v>
      </c>
      <c r="B7" s="43"/>
      <c r="C7" s="89">
        <v>37.799999999999997</v>
      </c>
      <c r="D7" s="43"/>
      <c r="E7" s="43"/>
      <c r="F7" s="43"/>
    </row>
    <row r="8" spans="1:8" x14ac:dyDescent="0.2">
      <c r="A8" s="43"/>
      <c r="B8" s="43"/>
      <c r="C8" s="43"/>
      <c r="D8" s="43"/>
      <c r="E8" s="43"/>
      <c r="F8" s="43"/>
    </row>
    <row r="9" spans="1:8" x14ac:dyDescent="0.2">
      <c r="A9" s="43" t="s">
        <v>118</v>
      </c>
      <c r="B9" s="116">
        <v>14.8</v>
      </c>
      <c r="C9" s="89">
        <v>5.8</v>
      </c>
      <c r="D9" s="43"/>
      <c r="E9" s="43"/>
      <c r="F9" s="43"/>
    </row>
    <row r="10" spans="1:8" x14ac:dyDescent="0.2">
      <c r="A10" s="43" t="s">
        <v>119</v>
      </c>
      <c r="B10" s="116">
        <v>70</v>
      </c>
      <c r="C10" s="89">
        <v>25.6</v>
      </c>
      <c r="D10" s="43"/>
      <c r="E10" s="43"/>
      <c r="F10" s="43"/>
    </row>
    <row r="11" spans="1:8" x14ac:dyDescent="0.2">
      <c r="A11" s="43" t="s">
        <v>120</v>
      </c>
      <c r="B11" s="116">
        <v>36.299999999999997</v>
      </c>
      <c r="C11" s="89">
        <v>25.8</v>
      </c>
      <c r="D11" s="43"/>
      <c r="E11" s="43"/>
      <c r="F11" s="43"/>
    </row>
    <row r="12" spans="1:8" x14ac:dyDescent="0.2">
      <c r="A12" s="43" t="s">
        <v>121</v>
      </c>
      <c r="B12" s="116">
        <v>17.8</v>
      </c>
      <c r="C12" s="89">
        <v>30</v>
      </c>
      <c r="D12" s="43"/>
      <c r="E12" s="43"/>
      <c r="F12" s="43"/>
    </row>
    <row r="13" spans="1:8" x14ac:dyDescent="0.2">
      <c r="A13" s="43" t="s">
        <v>122</v>
      </c>
      <c r="B13" s="116">
        <v>57.4</v>
      </c>
      <c r="C13" s="89">
        <v>35.299999999999997</v>
      </c>
      <c r="D13" s="43"/>
      <c r="E13" s="43"/>
      <c r="F13" s="43"/>
    </row>
    <row r="14" spans="1:8" x14ac:dyDescent="0.2">
      <c r="A14" s="43" t="s">
        <v>123</v>
      </c>
      <c r="B14" s="116">
        <v>41.8</v>
      </c>
      <c r="C14" s="89">
        <v>41.2</v>
      </c>
      <c r="D14" s="43"/>
      <c r="E14" s="43"/>
      <c r="F14" s="43"/>
    </row>
    <row r="15" spans="1:8" x14ac:dyDescent="0.2">
      <c r="A15" s="43" t="s">
        <v>124</v>
      </c>
      <c r="B15" s="116">
        <v>64.3</v>
      </c>
      <c r="C15" s="89">
        <v>43.9</v>
      </c>
      <c r="D15" s="43"/>
      <c r="E15" s="43"/>
      <c r="F15" s="43"/>
    </row>
    <row r="16" spans="1:8" x14ac:dyDescent="0.2">
      <c r="A16" s="43" t="s">
        <v>125</v>
      </c>
      <c r="B16" s="116">
        <v>18.5</v>
      </c>
      <c r="C16" s="89">
        <v>50</v>
      </c>
      <c r="D16" s="43"/>
      <c r="E16" s="43"/>
      <c r="F16" s="43"/>
    </row>
    <row r="17" spans="1:6" x14ac:dyDescent="0.2">
      <c r="A17" s="43" t="s">
        <v>126</v>
      </c>
      <c r="B17" s="116">
        <v>79</v>
      </c>
      <c r="C17" s="89">
        <v>61.2</v>
      </c>
      <c r="D17" s="43"/>
      <c r="E17" s="43"/>
      <c r="F17" s="43"/>
    </row>
    <row r="18" spans="1:6" x14ac:dyDescent="0.2">
      <c r="A18" s="71" t="s">
        <v>127</v>
      </c>
      <c r="B18" s="117">
        <v>57.5</v>
      </c>
      <c r="C18" s="89">
        <v>82.1</v>
      </c>
      <c r="D18" s="71"/>
      <c r="E18" s="71"/>
      <c r="F18" s="43"/>
    </row>
    <row r="19" spans="1:6" x14ac:dyDescent="0.2">
      <c r="A19" s="68"/>
      <c r="B19" s="90"/>
      <c r="C19" s="91"/>
      <c r="D19" s="68"/>
      <c r="E19" s="68"/>
      <c r="F19" s="43"/>
    </row>
    <row r="20" spans="1:6" x14ac:dyDescent="0.2">
      <c r="A20" s="43" t="s">
        <v>348</v>
      </c>
      <c r="B20" s="43"/>
      <c r="C20" s="43"/>
      <c r="D20" s="43"/>
      <c r="E20" s="43"/>
      <c r="F20" s="43"/>
    </row>
    <row r="21" spans="1:6" x14ac:dyDescent="0.2">
      <c r="A21" s="43"/>
      <c r="B21" s="43"/>
      <c r="C21" s="43"/>
      <c r="D21" s="43"/>
      <c r="E21" s="43"/>
      <c r="F21" s="43"/>
    </row>
    <row r="22" spans="1:6" x14ac:dyDescent="0.2">
      <c r="A22" s="45" t="s">
        <v>316</v>
      </c>
    </row>
    <row r="23" spans="1:6" x14ac:dyDescent="0.2">
      <c r="A23" s="76" t="s">
        <v>294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heetViews>
  <sheetFormatPr defaultRowHeight="12.75" x14ac:dyDescent="0.2"/>
  <cols>
    <col min="1" max="1" width="35.42578125" style="76" customWidth="1"/>
    <col min="2" max="2" width="18.85546875" style="76" customWidth="1"/>
    <col min="3" max="4" width="9.140625" style="76"/>
    <col min="5" max="5" width="6.42578125" style="76" customWidth="1"/>
    <col min="6" max="16384" width="9.140625" style="76"/>
  </cols>
  <sheetData>
    <row r="1" spans="1:9" x14ac:dyDescent="0.2">
      <c r="A1" s="87" t="s">
        <v>46</v>
      </c>
      <c r="B1" s="87" t="s">
        <v>137</v>
      </c>
      <c r="C1" s="87"/>
      <c r="D1" s="87"/>
      <c r="E1" s="87"/>
      <c r="F1" s="100"/>
      <c r="G1" s="137"/>
      <c r="H1" s="137"/>
      <c r="I1" s="100"/>
    </row>
    <row r="2" spans="1:9" x14ac:dyDescent="0.2">
      <c r="A2" s="43"/>
      <c r="B2" s="43"/>
      <c r="C2" s="43"/>
      <c r="D2" s="43"/>
      <c r="E2" s="43"/>
    </row>
    <row r="3" spans="1:9" x14ac:dyDescent="0.2">
      <c r="A3" s="71"/>
      <c r="B3" s="68" t="s">
        <v>128</v>
      </c>
      <c r="C3" s="68" t="s">
        <v>129</v>
      </c>
      <c r="D3" s="68"/>
      <c r="E3" s="68"/>
    </row>
    <row r="4" spans="1:9" x14ac:dyDescent="0.2">
      <c r="A4" s="71"/>
      <c r="B4" s="71" t="s">
        <v>52</v>
      </c>
      <c r="C4" s="71"/>
      <c r="D4" s="71"/>
      <c r="E4" s="71"/>
    </row>
    <row r="5" spans="1:9" x14ac:dyDescent="0.2">
      <c r="A5" s="43" t="s">
        <v>130</v>
      </c>
      <c r="B5" s="43">
        <v>19.7</v>
      </c>
      <c r="C5" s="93">
        <v>3.8</v>
      </c>
      <c r="D5" s="93"/>
      <c r="E5" s="43"/>
    </row>
    <row r="6" spans="1:9" x14ac:dyDescent="0.2">
      <c r="A6" s="43" t="s">
        <v>131</v>
      </c>
      <c r="B6" s="43">
        <v>6.1</v>
      </c>
      <c r="C6" s="94">
        <v>2.5</v>
      </c>
      <c r="D6" s="93"/>
      <c r="E6" s="43"/>
    </row>
    <row r="7" spans="1:9" x14ac:dyDescent="0.2">
      <c r="A7" s="43" t="s">
        <v>132</v>
      </c>
      <c r="B7" s="43">
        <v>8.5</v>
      </c>
      <c r="C7" s="93">
        <v>3.9</v>
      </c>
      <c r="D7" s="93"/>
      <c r="E7" s="43"/>
    </row>
    <row r="8" spans="1:9" x14ac:dyDescent="0.2">
      <c r="A8" s="43" t="s">
        <v>133</v>
      </c>
      <c r="B8" s="43">
        <v>24.8</v>
      </c>
      <c r="C8" s="93">
        <v>17.600000000000001</v>
      </c>
      <c r="D8" s="93"/>
      <c r="E8" s="43"/>
    </row>
    <row r="9" spans="1:9" x14ac:dyDescent="0.2">
      <c r="A9" s="43" t="s">
        <v>134</v>
      </c>
      <c r="B9" s="43">
        <v>37.5</v>
      </c>
      <c r="C9" s="93">
        <v>37.1</v>
      </c>
      <c r="D9" s="93"/>
      <c r="E9" s="43"/>
    </row>
    <row r="10" spans="1:9" x14ac:dyDescent="0.2">
      <c r="A10" s="43" t="s">
        <v>135</v>
      </c>
      <c r="B10" s="43">
        <v>62.2</v>
      </c>
      <c r="C10" s="93">
        <v>72.5</v>
      </c>
      <c r="D10" s="93"/>
      <c r="E10" s="43"/>
    </row>
    <row r="11" spans="1:9" x14ac:dyDescent="0.2">
      <c r="A11" s="71" t="s">
        <v>136</v>
      </c>
      <c r="B11" s="71">
        <v>3.9</v>
      </c>
      <c r="C11" s="88">
        <v>6.2</v>
      </c>
      <c r="D11" s="88"/>
      <c r="E11" s="71"/>
    </row>
    <row r="12" spans="1:9" s="102" customFormat="1" x14ac:dyDescent="0.2">
      <c r="A12" s="68"/>
      <c r="B12" s="68"/>
      <c r="C12" s="95"/>
      <c r="D12" s="95"/>
      <c r="E12" s="68"/>
    </row>
    <row r="13" spans="1:9" x14ac:dyDescent="0.2">
      <c r="A13" s="71" t="s">
        <v>348</v>
      </c>
      <c r="B13" s="43"/>
      <c r="C13" s="43"/>
      <c r="D13" s="43"/>
      <c r="E13" s="43"/>
    </row>
    <row r="15" spans="1:9" x14ac:dyDescent="0.2">
      <c r="A15" s="92" t="s">
        <v>316</v>
      </c>
    </row>
    <row r="16" spans="1:9" x14ac:dyDescent="0.2">
      <c r="A16" s="76" t="s">
        <v>295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topLeftCell="A17" workbookViewId="0">
      <selection activeCell="A20" sqref="A20"/>
    </sheetView>
  </sheetViews>
  <sheetFormatPr defaultRowHeight="12.75" x14ac:dyDescent="0.2"/>
  <cols>
    <col min="1" max="1" width="16.140625" style="76" customWidth="1"/>
    <col min="2" max="5" width="9.140625" style="76"/>
    <col min="6" max="6" width="3.7109375" style="76" customWidth="1"/>
    <col min="7" max="10" width="9.140625" style="76"/>
    <col min="11" max="11" width="3.7109375" style="76" customWidth="1"/>
    <col min="12" max="16384" width="9.140625" style="76"/>
  </cols>
  <sheetData>
    <row r="1" spans="1:17" x14ac:dyDescent="0.2">
      <c r="A1" s="87" t="s">
        <v>204</v>
      </c>
      <c r="B1" s="87" t="s">
        <v>245</v>
      </c>
      <c r="C1" s="68"/>
      <c r="D1" s="68"/>
      <c r="E1" s="68"/>
      <c r="F1" s="68"/>
      <c r="G1" s="68"/>
      <c r="H1" s="68"/>
      <c r="I1" s="68"/>
      <c r="J1" s="68"/>
      <c r="K1" s="68"/>
      <c r="L1" s="43"/>
      <c r="M1" s="43"/>
      <c r="N1" s="43"/>
      <c r="O1" s="43"/>
      <c r="P1" s="43"/>
      <c r="Q1" s="43"/>
    </row>
    <row r="2" spans="1:17" x14ac:dyDescent="0.2">
      <c r="A2" s="102"/>
      <c r="B2" s="71"/>
      <c r="C2" s="71"/>
      <c r="D2" s="71"/>
      <c r="E2" s="71"/>
      <c r="F2" s="71"/>
      <c r="G2" s="71"/>
      <c r="H2" s="71"/>
      <c r="I2" s="71"/>
      <c r="J2" s="71"/>
      <c r="K2" s="71"/>
      <c r="L2" s="71"/>
      <c r="M2" s="71"/>
      <c r="N2" s="71"/>
      <c r="O2" s="71"/>
      <c r="P2" s="43"/>
      <c r="Q2" s="43"/>
    </row>
    <row r="3" spans="1:17" x14ac:dyDescent="0.2">
      <c r="A3" s="71"/>
      <c r="B3" s="112" t="s">
        <v>2</v>
      </c>
      <c r="C3" s="112"/>
      <c r="D3" s="112"/>
      <c r="E3" s="112"/>
      <c r="F3" s="82"/>
      <c r="G3" s="112" t="s">
        <v>170</v>
      </c>
      <c r="H3" s="112"/>
      <c r="I3" s="112"/>
      <c r="J3" s="112"/>
      <c r="K3" s="82"/>
      <c r="L3" s="112" t="s">
        <v>169</v>
      </c>
      <c r="M3" s="112"/>
      <c r="N3" s="112"/>
      <c r="O3" s="112"/>
      <c r="P3" s="43"/>
      <c r="Q3" s="43"/>
    </row>
    <row r="4" spans="1:17" x14ac:dyDescent="0.2">
      <c r="A4" s="71"/>
      <c r="B4" s="69">
        <v>2013</v>
      </c>
      <c r="C4" s="69">
        <v>2014</v>
      </c>
      <c r="D4" s="69">
        <v>2015</v>
      </c>
      <c r="E4" s="69">
        <v>2016</v>
      </c>
      <c r="F4" s="69"/>
      <c r="G4" s="69">
        <v>2013</v>
      </c>
      <c r="H4" s="69">
        <v>2014</v>
      </c>
      <c r="I4" s="69">
        <v>2015</v>
      </c>
      <c r="J4" s="69">
        <v>2016</v>
      </c>
      <c r="K4" s="69"/>
      <c r="L4" s="69">
        <v>2013</v>
      </c>
      <c r="M4" s="69">
        <v>2014</v>
      </c>
      <c r="N4" s="69">
        <v>2015</v>
      </c>
      <c r="O4" s="69">
        <v>2016</v>
      </c>
      <c r="P4" s="43"/>
      <c r="Q4" s="43"/>
    </row>
    <row r="5" spans="1:17" x14ac:dyDescent="0.2">
      <c r="A5" s="43"/>
      <c r="B5" s="108" t="s">
        <v>315</v>
      </c>
      <c r="C5" s="71"/>
      <c r="D5" s="71"/>
      <c r="E5" s="71"/>
      <c r="F5" s="71"/>
      <c r="G5" s="71"/>
      <c r="H5" s="71"/>
      <c r="I5" s="71"/>
      <c r="J5" s="71"/>
      <c r="K5" s="71"/>
      <c r="L5" s="71"/>
      <c r="M5" s="71"/>
      <c r="N5" s="71"/>
      <c r="O5" s="71"/>
      <c r="P5" s="43"/>
      <c r="Q5" s="43"/>
    </row>
    <row r="6" spans="1:17" x14ac:dyDescent="0.2">
      <c r="A6" s="43"/>
      <c r="B6" s="71"/>
      <c r="C6" s="71"/>
      <c r="D6" s="71"/>
      <c r="E6" s="71"/>
      <c r="F6" s="71"/>
      <c r="G6" s="71"/>
      <c r="H6" s="71"/>
      <c r="I6" s="71"/>
      <c r="J6" s="71"/>
      <c r="K6" s="71"/>
      <c r="L6" s="71"/>
      <c r="M6" s="71"/>
      <c r="N6" s="71"/>
      <c r="O6" s="71"/>
      <c r="P6" s="43"/>
      <c r="Q6" s="43"/>
    </row>
    <row r="7" spans="1:17" x14ac:dyDescent="0.2">
      <c r="A7" s="45" t="s">
        <v>205</v>
      </c>
      <c r="B7" s="71"/>
      <c r="C7" s="71"/>
      <c r="D7" s="71"/>
      <c r="E7" s="71"/>
      <c r="F7" s="71"/>
      <c r="G7" s="71"/>
      <c r="H7" s="71"/>
      <c r="I7" s="71"/>
      <c r="J7" s="71"/>
      <c r="K7" s="71"/>
      <c r="L7" s="71"/>
      <c r="M7" s="71"/>
      <c r="N7" s="71"/>
      <c r="O7" s="71"/>
      <c r="P7" s="43"/>
      <c r="Q7" s="43"/>
    </row>
    <row r="8" spans="1:17" x14ac:dyDescent="0.2">
      <c r="A8" s="82" t="s">
        <v>206</v>
      </c>
      <c r="B8" s="81">
        <v>154</v>
      </c>
      <c r="C8" s="96">
        <v>158</v>
      </c>
      <c r="D8" s="96">
        <v>166</v>
      </c>
      <c r="E8" s="96">
        <v>156</v>
      </c>
      <c r="F8" s="73"/>
      <c r="G8" s="81">
        <v>36</v>
      </c>
      <c r="H8" s="96">
        <v>30</v>
      </c>
      <c r="I8" s="96">
        <v>32</v>
      </c>
      <c r="J8" s="96">
        <v>29</v>
      </c>
      <c r="K8" s="73"/>
      <c r="L8" s="81">
        <v>118</v>
      </c>
      <c r="M8" s="96">
        <v>128</v>
      </c>
      <c r="N8" s="96">
        <v>134</v>
      </c>
      <c r="O8" s="96">
        <v>127</v>
      </c>
      <c r="P8" s="43"/>
      <c r="Q8" s="43"/>
    </row>
    <row r="9" spans="1:17" x14ac:dyDescent="0.2">
      <c r="A9" s="82" t="s">
        <v>207</v>
      </c>
      <c r="B9" s="81">
        <v>208</v>
      </c>
      <c r="C9" s="96">
        <v>224</v>
      </c>
      <c r="D9" s="96">
        <v>227</v>
      </c>
      <c r="E9" s="96">
        <v>217</v>
      </c>
      <c r="F9" s="73"/>
      <c r="G9" s="81">
        <v>34</v>
      </c>
      <c r="H9" s="96">
        <v>37</v>
      </c>
      <c r="I9" s="96">
        <v>37</v>
      </c>
      <c r="J9" s="96">
        <v>32</v>
      </c>
      <c r="K9" s="73"/>
      <c r="L9" s="81">
        <v>175</v>
      </c>
      <c r="M9" s="96">
        <v>187</v>
      </c>
      <c r="N9" s="96">
        <v>190</v>
      </c>
      <c r="O9" s="96">
        <v>186</v>
      </c>
      <c r="P9" s="43"/>
      <c r="Q9" s="43"/>
    </row>
    <row r="10" spans="1:17" x14ac:dyDescent="0.2">
      <c r="A10" s="82" t="s">
        <v>208</v>
      </c>
      <c r="B10" s="81">
        <v>193</v>
      </c>
      <c r="C10" s="96">
        <v>206</v>
      </c>
      <c r="D10" s="96">
        <v>213</v>
      </c>
      <c r="E10" s="96">
        <v>213</v>
      </c>
      <c r="F10" s="73"/>
      <c r="G10" s="81">
        <v>35</v>
      </c>
      <c r="H10" s="96">
        <v>36</v>
      </c>
      <c r="I10" s="96">
        <v>37</v>
      </c>
      <c r="J10" s="96">
        <v>36</v>
      </c>
      <c r="K10" s="73"/>
      <c r="L10" s="81">
        <v>158</v>
      </c>
      <c r="M10" s="96">
        <v>170</v>
      </c>
      <c r="N10" s="96">
        <v>177</v>
      </c>
      <c r="O10" s="96">
        <v>178</v>
      </c>
      <c r="P10" s="43"/>
      <c r="Q10" s="43"/>
    </row>
    <row r="11" spans="1:17" x14ac:dyDescent="0.2">
      <c r="A11" s="82" t="s">
        <v>209</v>
      </c>
      <c r="B11" s="81">
        <v>89</v>
      </c>
      <c r="C11" s="96">
        <v>86</v>
      </c>
      <c r="D11" s="96">
        <v>90</v>
      </c>
      <c r="E11" s="96">
        <v>88</v>
      </c>
      <c r="F11" s="73"/>
      <c r="G11" s="81">
        <v>28</v>
      </c>
      <c r="H11" s="96">
        <v>23</v>
      </c>
      <c r="I11" s="96">
        <v>23</v>
      </c>
      <c r="J11" s="96">
        <v>21</v>
      </c>
      <c r="K11" s="73"/>
      <c r="L11" s="81">
        <v>61</v>
      </c>
      <c r="M11" s="96">
        <v>63</v>
      </c>
      <c r="N11" s="96">
        <v>67</v>
      </c>
      <c r="O11" s="96">
        <v>66</v>
      </c>
      <c r="P11" s="43"/>
      <c r="Q11" s="43"/>
    </row>
    <row r="12" spans="1:17" x14ac:dyDescent="0.2">
      <c r="A12" s="82" t="s">
        <v>210</v>
      </c>
      <c r="B12" s="81">
        <v>618</v>
      </c>
      <c r="C12" s="96">
        <v>655</v>
      </c>
      <c r="D12" s="96">
        <v>695</v>
      </c>
      <c r="E12" s="96">
        <v>704</v>
      </c>
      <c r="F12" s="73"/>
      <c r="G12" s="81">
        <v>194</v>
      </c>
      <c r="H12" s="96">
        <v>198</v>
      </c>
      <c r="I12" s="96">
        <v>202</v>
      </c>
      <c r="J12" s="96">
        <v>192</v>
      </c>
      <c r="K12" s="73"/>
      <c r="L12" s="81">
        <v>425</v>
      </c>
      <c r="M12" s="96">
        <v>457</v>
      </c>
      <c r="N12" s="96">
        <v>493</v>
      </c>
      <c r="O12" s="96">
        <v>511</v>
      </c>
      <c r="P12" s="43"/>
      <c r="Q12" s="43"/>
    </row>
    <row r="13" spans="1:17" x14ac:dyDescent="0.2">
      <c r="A13" s="68"/>
      <c r="B13" s="84"/>
      <c r="C13" s="84"/>
      <c r="D13" s="84"/>
      <c r="E13" s="84"/>
      <c r="F13" s="84"/>
      <c r="G13" s="84"/>
      <c r="H13" s="84"/>
      <c r="I13" s="84"/>
      <c r="J13" s="84"/>
      <c r="K13" s="84"/>
      <c r="L13" s="84"/>
      <c r="M13" s="84"/>
      <c r="N13" s="84"/>
      <c r="O13" s="84"/>
      <c r="P13" s="43"/>
      <c r="Q13" s="43"/>
    </row>
    <row r="14" spans="1:17" x14ac:dyDescent="0.2">
      <c r="A14" s="71" t="s">
        <v>314</v>
      </c>
      <c r="B14" s="49"/>
      <c r="C14" s="49"/>
      <c r="D14" s="49"/>
      <c r="E14" s="49"/>
      <c r="F14" s="49"/>
      <c r="G14" s="49"/>
      <c r="H14" s="49"/>
      <c r="I14" s="49"/>
      <c r="J14" s="49"/>
      <c r="K14" s="49"/>
      <c r="L14" s="49"/>
      <c r="M14" s="49"/>
      <c r="N14" s="49"/>
      <c r="O14" s="49"/>
      <c r="P14" s="43"/>
      <c r="Q14" s="43"/>
    </row>
    <row r="15" spans="1:17" x14ac:dyDescent="0.2">
      <c r="A15" s="71"/>
      <c r="B15" s="49"/>
      <c r="C15" s="49"/>
      <c r="D15" s="49"/>
      <c r="E15" s="49"/>
      <c r="F15" s="49"/>
      <c r="G15" s="49"/>
      <c r="H15" s="49"/>
      <c r="I15" s="49"/>
      <c r="J15" s="49"/>
      <c r="K15" s="49"/>
      <c r="L15" s="49"/>
      <c r="M15" s="49"/>
      <c r="N15" s="49"/>
      <c r="O15" s="49"/>
      <c r="P15" s="43"/>
      <c r="Q15" s="43"/>
    </row>
    <row r="16" spans="1:17" x14ac:dyDescent="0.2">
      <c r="A16" s="87" t="s">
        <v>212</v>
      </c>
      <c r="B16" s="87" t="s">
        <v>246</v>
      </c>
      <c r="C16" s="84"/>
      <c r="D16" s="84"/>
      <c r="E16" s="84"/>
      <c r="F16" s="84"/>
      <c r="G16" s="84"/>
      <c r="H16" s="84"/>
      <c r="I16" s="84"/>
      <c r="J16" s="84"/>
      <c r="K16" s="84"/>
      <c r="L16" s="84"/>
      <c r="M16" s="49"/>
      <c r="N16" s="49"/>
      <c r="O16" s="49"/>
      <c r="P16" s="43"/>
      <c r="Q16" s="43"/>
    </row>
    <row r="17" spans="1:17" s="102" customFormat="1" x14ac:dyDescent="0.2">
      <c r="B17" s="71"/>
      <c r="C17" s="71"/>
      <c r="D17" s="71"/>
      <c r="E17" s="71"/>
      <c r="F17" s="71"/>
      <c r="G17" s="71"/>
      <c r="H17" s="71"/>
      <c r="I17" s="71"/>
      <c r="J17" s="71"/>
      <c r="K17" s="71"/>
      <c r="L17" s="71"/>
      <c r="M17" s="71"/>
      <c r="N17" s="71"/>
      <c r="O17" s="71"/>
      <c r="P17" s="71"/>
      <c r="Q17" s="71"/>
    </row>
    <row r="18" spans="1:17" x14ac:dyDescent="0.2">
      <c r="A18" s="71"/>
      <c r="B18" s="112" t="s">
        <v>2</v>
      </c>
      <c r="C18" s="112"/>
      <c r="D18" s="112"/>
      <c r="E18" s="112"/>
      <c r="F18" s="82"/>
      <c r="G18" s="112" t="s">
        <v>170</v>
      </c>
      <c r="H18" s="112"/>
      <c r="I18" s="112"/>
      <c r="J18" s="112"/>
      <c r="K18" s="82"/>
      <c r="L18" s="112" t="s">
        <v>169</v>
      </c>
      <c r="M18" s="112"/>
      <c r="N18" s="112"/>
      <c r="O18" s="112"/>
      <c r="P18" s="43"/>
      <c r="Q18" s="43"/>
    </row>
    <row r="19" spans="1:17" x14ac:dyDescent="0.2">
      <c r="A19" s="71"/>
      <c r="B19" s="81">
        <v>2013</v>
      </c>
      <c r="C19" s="81">
        <v>2014</v>
      </c>
      <c r="D19" s="81">
        <v>2015</v>
      </c>
      <c r="E19" s="81">
        <v>2016</v>
      </c>
      <c r="F19" s="81"/>
      <c r="G19" s="81">
        <v>2013</v>
      </c>
      <c r="H19" s="81">
        <v>2014</v>
      </c>
      <c r="I19" s="81">
        <v>2015</v>
      </c>
      <c r="J19" s="81">
        <v>2016</v>
      </c>
      <c r="K19" s="81"/>
      <c r="L19" s="81">
        <v>2013</v>
      </c>
      <c r="M19" s="81">
        <v>2014</v>
      </c>
      <c r="N19" s="81">
        <v>2015</v>
      </c>
      <c r="O19" s="81">
        <v>2016</v>
      </c>
      <c r="P19" s="43"/>
      <c r="Q19" s="43"/>
    </row>
    <row r="20" spans="1:17" x14ac:dyDescent="0.2">
      <c r="A20" s="43"/>
      <c r="B20" s="136" t="s">
        <v>52</v>
      </c>
      <c r="C20" s="65"/>
      <c r="D20" s="65"/>
      <c r="E20" s="65"/>
      <c r="F20" s="65"/>
      <c r="G20" s="65"/>
      <c r="H20" s="65"/>
      <c r="I20" s="65"/>
      <c r="J20" s="65"/>
      <c r="K20" s="65"/>
      <c r="L20" s="65"/>
      <c r="M20" s="65"/>
      <c r="N20" s="65"/>
      <c r="O20" s="65"/>
      <c r="P20" s="43"/>
      <c r="Q20" s="43"/>
    </row>
    <row r="21" spans="1:17" x14ac:dyDescent="0.2">
      <c r="A21" s="43"/>
      <c r="B21" s="71"/>
      <c r="C21" s="71"/>
      <c r="D21" s="71"/>
      <c r="E21" s="71"/>
      <c r="F21" s="71"/>
      <c r="G21" s="71"/>
      <c r="H21" s="71"/>
      <c r="I21" s="71"/>
      <c r="J21" s="71"/>
      <c r="K21" s="71"/>
      <c r="L21" s="71"/>
      <c r="M21" s="71"/>
      <c r="N21" s="71"/>
      <c r="O21" s="71"/>
      <c r="P21" s="43"/>
      <c r="Q21" s="43"/>
    </row>
    <row r="22" spans="1:17" x14ac:dyDescent="0.2">
      <c r="A22" s="45" t="s">
        <v>205</v>
      </c>
      <c r="B22" s="71"/>
      <c r="C22" s="71"/>
      <c r="D22" s="71"/>
      <c r="E22" s="71"/>
      <c r="F22" s="71"/>
      <c r="G22" s="71"/>
      <c r="H22" s="71"/>
      <c r="I22" s="71"/>
      <c r="J22" s="71"/>
      <c r="K22" s="71"/>
      <c r="L22" s="71"/>
      <c r="M22" s="71"/>
      <c r="N22" s="71"/>
      <c r="O22" s="71"/>
      <c r="P22" s="43"/>
      <c r="Q22" s="43"/>
    </row>
    <row r="23" spans="1:17" x14ac:dyDescent="0.2">
      <c r="A23" s="82" t="s">
        <v>206</v>
      </c>
      <c r="B23" s="88">
        <v>7.3</v>
      </c>
      <c r="C23" s="93">
        <v>7.5</v>
      </c>
      <c r="D23" s="93">
        <v>8.1</v>
      </c>
      <c r="E23" s="93">
        <v>7.9</v>
      </c>
      <c r="F23" s="93"/>
      <c r="G23" s="88">
        <v>1.7</v>
      </c>
      <c r="H23" s="93">
        <v>1.4</v>
      </c>
      <c r="I23" s="93">
        <v>1.5</v>
      </c>
      <c r="J23" s="93">
        <v>1.5</v>
      </c>
      <c r="K23" s="93"/>
      <c r="L23" s="93">
        <v>5.6</v>
      </c>
      <c r="M23" s="93">
        <v>6.1</v>
      </c>
      <c r="N23" s="93">
        <v>6.6</v>
      </c>
      <c r="O23" s="93">
        <v>6.4</v>
      </c>
      <c r="P23" s="43"/>
      <c r="Q23" s="93"/>
    </row>
    <row r="24" spans="1:17" x14ac:dyDescent="0.2">
      <c r="A24" s="82" t="s">
        <v>207</v>
      </c>
      <c r="B24" s="88">
        <v>11.9</v>
      </c>
      <c r="C24" s="93">
        <v>13.1</v>
      </c>
      <c r="D24" s="93">
        <v>13.7</v>
      </c>
      <c r="E24" s="93">
        <v>13.3</v>
      </c>
      <c r="F24" s="93"/>
      <c r="G24" s="88">
        <v>1.9</v>
      </c>
      <c r="H24" s="93">
        <v>2.1</v>
      </c>
      <c r="I24" s="93">
        <v>2.2000000000000002</v>
      </c>
      <c r="J24" s="93">
        <v>1.9</v>
      </c>
      <c r="K24" s="93"/>
      <c r="L24" s="88">
        <v>9.9</v>
      </c>
      <c r="M24" s="83">
        <v>11</v>
      </c>
      <c r="N24" s="93">
        <v>11.5</v>
      </c>
      <c r="O24" s="93">
        <v>11.3</v>
      </c>
      <c r="P24" s="43"/>
      <c r="Q24" s="93"/>
    </row>
    <row r="25" spans="1:17" x14ac:dyDescent="0.2">
      <c r="A25" s="82" t="s">
        <v>208</v>
      </c>
      <c r="B25" s="88">
        <v>14.2</v>
      </c>
      <c r="C25" s="93">
        <v>14.9</v>
      </c>
      <c r="D25" s="93">
        <v>15.3</v>
      </c>
      <c r="E25" s="93">
        <v>15.2</v>
      </c>
      <c r="F25" s="93"/>
      <c r="G25" s="88">
        <v>2.6</v>
      </c>
      <c r="H25" s="93">
        <v>2.6</v>
      </c>
      <c r="I25" s="93">
        <v>2.6</v>
      </c>
      <c r="J25" s="93">
        <v>2.5</v>
      </c>
      <c r="K25" s="93"/>
      <c r="L25" s="88">
        <v>11.6</v>
      </c>
      <c r="M25" s="93">
        <v>12.2</v>
      </c>
      <c r="N25" s="93">
        <v>12.7</v>
      </c>
      <c r="O25" s="93">
        <v>12.7</v>
      </c>
      <c r="P25" s="43"/>
      <c r="Q25" s="93"/>
    </row>
    <row r="26" spans="1:17" x14ac:dyDescent="0.2">
      <c r="A26" s="82" t="s">
        <v>209</v>
      </c>
      <c r="B26" s="88">
        <v>14.8</v>
      </c>
      <c r="C26" s="93">
        <v>14.6</v>
      </c>
      <c r="D26" s="93">
        <v>15.3</v>
      </c>
      <c r="E26" s="93">
        <v>14.8</v>
      </c>
      <c r="F26" s="93"/>
      <c r="G26" s="88">
        <v>4.5999999999999996</v>
      </c>
      <c r="H26" s="93">
        <v>3.9</v>
      </c>
      <c r="I26" s="83">
        <v>4</v>
      </c>
      <c r="J26" s="93">
        <v>3.6</v>
      </c>
      <c r="K26" s="93"/>
      <c r="L26" s="88">
        <v>10.199999999999999</v>
      </c>
      <c r="M26" s="93">
        <v>10.7</v>
      </c>
      <c r="N26" s="93">
        <v>11.4</v>
      </c>
      <c r="O26" s="93">
        <v>11.2</v>
      </c>
      <c r="P26" s="43"/>
      <c r="Q26" s="93"/>
    </row>
    <row r="27" spans="1:17" x14ac:dyDescent="0.2">
      <c r="A27" s="82" t="s">
        <v>210</v>
      </c>
      <c r="B27" s="88">
        <v>20.7</v>
      </c>
      <c r="C27" s="93">
        <v>21.6</v>
      </c>
      <c r="D27" s="93">
        <v>22.4</v>
      </c>
      <c r="E27" s="93">
        <v>22.3</v>
      </c>
      <c r="F27" s="93"/>
      <c r="G27" s="88">
        <v>6.5</v>
      </c>
      <c r="H27" s="93">
        <v>6.5</v>
      </c>
      <c r="I27" s="93">
        <v>6.5</v>
      </c>
      <c r="J27" s="93">
        <v>6.1</v>
      </c>
      <c r="K27" s="93"/>
      <c r="L27" s="88">
        <v>14.2</v>
      </c>
      <c r="M27" s="93">
        <v>15.1</v>
      </c>
      <c r="N27" s="93">
        <v>15.9</v>
      </c>
      <c r="O27" s="93">
        <v>16.2</v>
      </c>
      <c r="P27" s="43"/>
      <c r="Q27" s="93"/>
    </row>
    <row r="28" spans="1:17" x14ac:dyDescent="0.2">
      <c r="A28" s="68"/>
      <c r="B28" s="84"/>
      <c r="C28" s="84"/>
      <c r="D28" s="84"/>
      <c r="E28" s="84"/>
      <c r="F28" s="84"/>
      <c r="G28" s="84"/>
      <c r="H28" s="84"/>
      <c r="I28" s="84"/>
      <c r="J28" s="84"/>
      <c r="K28" s="84"/>
      <c r="L28" s="84"/>
      <c r="M28" s="84"/>
      <c r="N28" s="84"/>
      <c r="O28" s="84"/>
      <c r="P28" s="43"/>
      <c r="Q28" s="43"/>
    </row>
    <row r="29" spans="1:17" x14ac:dyDescent="0.2">
      <c r="A29" s="71" t="s">
        <v>314</v>
      </c>
      <c r="B29" s="43"/>
      <c r="C29" s="43"/>
      <c r="D29" s="43"/>
      <c r="E29" s="43"/>
      <c r="F29" s="43"/>
      <c r="G29" s="43"/>
      <c r="H29" s="43"/>
      <c r="I29" s="43"/>
      <c r="J29" s="43"/>
      <c r="K29" s="43"/>
      <c r="L29" s="43"/>
      <c r="M29" s="43"/>
      <c r="N29" s="43"/>
      <c r="O29" s="43"/>
      <c r="P29" s="43"/>
      <c r="Q29" s="43"/>
    </row>
    <row r="30" spans="1:17" x14ac:dyDescent="0.2">
      <c r="A30" s="43"/>
      <c r="B30" s="43"/>
      <c r="C30" s="43"/>
      <c r="D30" s="43"/>
      <c r="E30" s="43"/>
      <c r="F30" s="43"/>
      <c r="G30" s="43"/>
      <c r="H30" s="43"/>
      <c r="I30" s="43"/>
      <c r="J30" s="43"/>
      <c r="K30" s="43"/>
      <c r="L30" s="43"/>
      <c r="M30" s="43"/>
      <c r="N30" s="43"/>
      <c r="O30" s="43"/>
      <c r="P30" s="43"/>
      <c r="Q30" s="43"/>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election activeCell="K7" sqref="K7"/>
    </sheetView>
  </sheetViews>
  <sheetFormatPr defaultRowHeight="12.75" x14ac:dyDescent="0.2"/>
  <cols>
    <col min="1" max="1" width="18.28515625" style="76" customWidth="1"/>
    <col min="2" max="3" width="9.140625" style="76"/>
    <col min="4" max="4" width="10.7109375" style="76" customWidth="1"/>
    <col min="5" max="5" width="9.140625" style="76"/>
    <col min="6" max="6" width="10.7109375" style="76" customWidth="1"/>
    <col min="7" max="16384" width="9.140625" style="76"/>
  </cols>
  <sheetData>
    <row r="1" spans="1:8" x14ac:dyDescent="0.2">
      <c r="A1" s="87" t="s">
        <v>48</v>
      </c>
      <c r="B1" s="87" t="s">
        <v>203</v>
      </c>
      <c r="C1" s="68"/>
      <c r="D1" s="68"/>
      <c r="E1" s="68"/>
      <c r="F1" s="68"/>
      <c r="G1" s="43"/>
      <c r="H1" s="43"/>
    </row>
    <row r="2" spans="1:8" x14ac:dyDescent="0.2">
      <c r="B2" s="43"/>
      <c r="C2" s="43"/>
      <c r="D2" s="43"/>
      <c r="E2" s="43"/>
      <c r="F2" s="43"/>
      <c r="G2" s="43"/>
      <c r="H2" s="43"/>
    </row>
    <row r="3" spans="1:8" x14ac:dyDescent="0.2">
      <c r="A3" s="71"/>
      <c r="B3" s="138" t="s">
        <v>2</v>
      </c>
      <c r="C3" s="138"/>
      <c r="D3" s="138" t="s">
        <v>170</v>
      </c>
      <c r="E3" s="138"/>
      <c r="F3" s="138" t="s">
        <v>169</v>
      </c>
      <c r="G3" s="43"/>
      <c r="H3" s="43"/>
    </row>
    <row r="4" spans="1:8" x14ac:dyDescent="0.2">
      <c r="A4" s="71"/>
      <c r="B4" s="136" t="s">
        <v>52</v>
      </c>
      <c r="C4" s="65"/>
      <c r="D4" s="65"/>
      <c r="E4" s="65"/>
      <c r="F4" s="65"/>
      <c r="G4" s="71"/>
      <c r="H4" s="71"/>
    </row>
    <row r="5" spans="1:8" x14ac:dyDescent="0.2">
      <c r="A5" s="43"/>
      <c r="B5" s="71"/>
      <c r="C5" s="71"/>
      <c r="D5" s="71"/>
      <c r="E5" s="71"/>
      <c r="F5" s="71"/>
      <c r="G5" s="43"/>
      <c r="H5" s="43"/>
    </row>
    <row r="6" spans="1:8" x14ac:dyDescent="0.2">
      <c r="A6" s="45" t="s">
        <v>239</v>
      </c>
      <c r="B6" s="80">
        <v>100</v>
      </c>
      <c r="C6" s="80"/>
      <c r="D6" s="80">
        <v>100</v>
      </c>
      <c r="E6" s="80"/>
      <c r="F6" s="80">
        <v>100</v>
      </c>
      <c r="G6" s="43"/>
      <c r="H6" s="43"/>
    </row>
    <row r="7" spans="1:8" x14ac:dyDescent="0.2">
      <c r="A7" s="82" t="s">
        <v>240</v>
      </c>
      <c r="B7" s="83">
        <v>26.9</v>
      </c>
      <c r="C7" s="73"/>
      <c r="D7" s="80">
        <v>0</v>
      </c>
      <c r="E7" s="73"/>
      <c r="F7" s="83">
        <v>34.6</v>
      </c>
      <c r="G7" s="43"/>
      <c r="H7" s="43"/>
    </row>
    <row r="8" spans="1:8" x14ac:dyDescent="0.2">
      <c r="A8" s="82" t="s">
        <v>241</v>
      </c>
      <c r="B8" s="83">
        <v>30.8</v>
      </c>
      <c r="C8" s="73"/>
      <c r="D8" s="80">
        <v>0</v>
      </c>
      <c r="E8" s="73"/>
      <c r="F8" s="80">
        <v>39.700000000000003</v>
      </c>
      <c r="G8" s="43"/>
      <c r="H8" s="43"/>
    </row>
    <row r="9" spans="1:8" x14ac:dyDescent="0.2">
      <c r="A9" s="98" t="s">
        <v>242</v>
      </c>
      <c r="B9" s="83">
        <v>9.9</v>
      </c>
      <c r="C9" s="73"/>
      <c r="D9" s="80">
        <v>3.8</v>
      </c>
      <c r="E9" s="73"/>
      <c r="F9" s="80">
        <v>11.6</v>
      </c>
      <c r="G9" s="43"/>
      <c r="H9" s="43"/>
    </row>
    <row r="10" spans="1:8" x14ac:dyDescent="0.2">
      <c r="A10" s="82" t="s">
        <v>243</v>
      </c>
      <c r="B10" s="83">
        <v>29.4</v>
      </c>
      <c r="C10" s="73"/>
      <c r="D10" s="80">
        <v>95.7</v>
      </c>
      <c r="E10" s="73"/>
      <c r="F10" s="80">
        <v>10.3</v>
      </c>
      <c r="G10" s="43"/>
      <c r="H10" s="43"/>
    </row>
    <row r="11" spans="1:8" x14ac:dyDescent="0.2">
      <c r="A11" s="82" t="s">
        <v>244</v>
      </c>
      <c r="B11" s="83">
        <v>3.1</v>
      </c>
      <c r="C11" s="73"/>
      <c r="D11" s="80">
        <v>0.5</v>
      </c>
      <c r="E11" s="73"/>
      <c r="F11" s="80">
        <v>3.8</v>
      </c>
      <c r="G11" s="43"/>
      <c r="H11" s="43"/>
    </row>
    <row r="12" spans="1:8" x14ac:dyDescent="0.2">
      <c r="A12" s="68"/>
      <c r="B12" s="84"/>
      <c r="C12" s="84"/>
      <c r="D12" s="84"/>
      <c r="E12" s="84"/>
      <c r="F12" s="84"/>
      <c r="G12" s="43"/>
      <c r="H12" s="43"/>
    </row>
    <row r="13" spans="1:8" x14ac:dyDescent="0.2">
      <c r="A13" s="71" t="s">
        <v>211</v>
      </c>
      <c r="B13" s="43"/>
      <c r="C13" s="43"/>
      <c r="D13" s="43"/>
      <c r="E13" s="43"/>
      <c r="F13" s="43"/>
      <c r="G13" s="43"/>
      <c r="H13" s="43"/>
    </row>
    <row r="14" spans="1:8" x14ac:dyDescent="0.2">
      <c r="A14" s="43"/>
      <c r="B14" s="43"/>
      <c r="C14" s="43"/>
      <c r="D14" s="43"/>
      <c r="E14" s="43"/>
      <c r="F14" s="43"/>
      <c r="G14" s="43"/>
      <c r="H14" s="43"/>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workbookViewId="0">
      <selection sqref="A1:F1"/>
    </sheetView>
  </sheetViews>
  <sheetFormatPr defaultRowHeight="12.75" x14ac:dyDescent="0.2"/>
  <cols>
    <col min="1" max="1" width="11.5703125" style="76" customWidth="1"/>
    <col min="2" max="2" width="28.7109375" style="76" customWidth="1"/>
    <col min="3" max="16384" width="9.140625" style="76"/>
  </cols>
  <sheetData>
    <row r="1" spans="1:7" x14ac:dyDescent="0.2">
      <c r="A1" s="87" t="s">
        <v>49</v>
      </c>
      <c r="B1" s="87" t="s">
        <v>139</v>
      </c>
      <c r="C1" s="87"/>
      <c r="D1" s="87"/>
      <c r="E1" s="87"/>
      <c r="F1" s="137"/>
      <c r="G1" s="92"/>
    </row>
    <row r="2" spans="1:7" x14ac:dyDescent="0.2">
      <c r="A2" s="43"/>
      <c r="B2" s="43"/>
      <c r="C2" s="43"/>
      <c r="D2" s="43"/>
      <c r="E2" s="43"/>
    </row>
    <row r="3" spans="1:7" x14ac:dyDescent="0.2">
      <c r="B3" s="45"/>
      <c r="C3" s="43"/>
      <c r="D3" s="43"/>
      <c r="E3" s="43"/>
    </row>
    <row r="4" spans="1:7" x14ac:dyDescent="0.2">
      <c r="A4" s="65"/>
      <c r="B4" s="99"/>
      <c r="C4" s="65" t="s">
        <v>52</v>
      </c>
      <c r="D4" s="43"/>
      <c r="E4" s="43"/>
    </row>
    <row r="5" spans="1:7" x14ac:dyDescent="0.2">
      <c r="A5" s="71" t="s">
        <v>140</v>
      </c>
      <c r="B5" s="71" t="s">
        <v>141</v>
      </c>
      <c r="C5" s="71">
        <v>78</v>
      </c>
      <c r="D5" s="43"/>
      <c r="E5" s="43"/>
    </row>
    <row r="6" spans="1:7" x14ac:dyDescent="0.2">
      <c r="A6" s="71"/>
      <c r="B6" s="71" t="s">
        <v>142</v>
      </c>
      <c r="C6" s="71">
        <v>81</v>
      </c>
      <c r="D6" s="43"/>
      <c r="E6" s="43"/>
    </row>
    <row r="7" spans="1:7" x14ac:dyDescent="0.2">
      <c r="A7" s="43"/>
      <c r="B7" s="43" t="s">
        <v>143</v>
      </c>
      <c r="C7" s="43">
        <v>78</v>
      </c>
      <c r="D7" s="43"/>
      <c r="E7" s="43"/>
    </row>
    <row r="8" spans="1:7" x14ac:dyDescent="0.2">
      <c r="A8" s="43"/>
      <c r="B8" s="43" t="s">
        <v>144</v>
      </c>
      <c r="C8" s="43">
        <v>60</v>
      </c>
      <c r="D8" s="43"/>
      <c r="E8" s="43"/>
    </row>
    <row r="9" spans="1:7" x14ac:dyDescent="0.2">
      <c r="A9" s="43"/>
      <c r="B9" s="43" t="s">
        <v>145</v>
      </c>
      <c r="C9" s="43">
        <v>69</v>
      </c>
      <c r="D9" s="43"/>
      <c r="E9" s="43"/>
    </row>
    <row r="10" spans="1:7" x14ac:dyDescent="0.2">
      <c r="A10" s="43"/>
      <c r="B10" s="43" t="s">
        <v>146</v>
      </c>
      <c r="C10" s="43">
        <v>77</v>
      </c>
      <c r="D10" s="43"/>
      <c r="E10" s="43"/>
    </row>
    <row r="11" spans="1:7" x14ac:dyDescent="0.2">
      <c r="A11" s="43"/>
      <c r="B11" s="43" t="s">
        <v>147</v>
      </c>
      <c r="C11" s="43">
        <v>75</v>
      </c>
      <c r="D11" s="43"/>
      <c r="E11" s="43"/>
    </row>
    <row r="12" spans="1:7" x14ac:dyDescent="0.2">
      <c r="A12" s="43"/>
      <c r="B12" s="43" t="s">
        <v>148</v>
      </c>
      <c r="C12" s="43">
        <v>91</v>
      </c>
      <c r="D12" s="43"/>
      <c r="E12" s="43"/>
    </row>
    <row r="13" spans="1:7" x14ac:dyDescent="0.2">
      <c r="A13" s="43"/>
      <c r="B13" s="43" t="s">
        <v>149</v>
      </c>
      <c r="C13" s="43">
        <v>78</v>
      </c>
      <c r="D13" s="43"/>
      <c r="E13" s="43"/>
    </row>
    <row r="14" spans="1:7" x14ac:dyDescent="0.2">
      <c r="A14" s="43"/>
      <c r="B14" s="43" t="s">
        <v>150</v>
      </c>
      <c r="C14" s="43">
        <v>95</v>
      </c>
      <c r="D14" s="43"/>
      <c r="E14" s="43"/>
    </row>
    <row r="15" spans="1:7" x14ac:dyDescent="0.2">
      <c r="A15" s="43"/>
      <c r="B15" s="45"/>
      <c r="C15" s="43"/>
      <c r="D15" s="43"/>
      <c r="E15" s="43"/>
    </row>
    <row r="16" spans="1:7" x14ac:dyDescent="0.2">
      <c r="A16" s="43" t="s">
        <v>151</v>
      </c>
      <c r="B16" s="43" t="s">
        <v>152</v>
      </c>
      <c r="C16" s="43">
        <v>96</v>
      </c>
      <c r="D16" s="43"/>
      <c r="E16" s="43"/>
    </row>
    <row r="17" spans="1:5" x14ac:dyDescent="0.2">
      <c r="A17" s="43"/>
      <c r="B17" s="43" t="s">
        <v>153</v>
      </c>
      <c r="C17" s="43">
        <v>89</v>
      </c>
      <c r="D17" s="43"/>
      <c r="E17" s="43"/>
    </row>
    <row r="18" spans="1:5" x14ac:dyDescent="0.2">
      <c r="A18" s="43"/>
      <c r="B18" s="43" t="s">
        <v>154</v>
      </c>
      <c r="C18" s="43">
        <v>72</v>
      </c>
      <c r="D18" s="43"/>
      <c r="E18" s="43"/>
    </row>
    <row r="19" spans="1:5" x14ac:dyDescent="0.2">
      <c r="A19" s="71"/>
      <c r="B19" s="71" t="s">
        <v>2</v>
      </c>
      <c r="C19" s="71">
        <v>76</v>
      </c>
      <c r="D19" s="43"/>
      <c r="E19" s="43"/>
    </row>
    <row r="20" spans="1:5" x14ac:dyDescent="0.2">
      <c r="A20" s="68"/>
      <c r="B20" s="68"/>
      <c r="C20" s="68"/>
      <c r="D20" s="43"/>
      <c r="E20" s="43"/>
    </row>
    <row r="21" spans="1:5" x14ac:dyDescent="0.2">
      <c r="A21" s="43" t="s">
        <v>349</v>
      </c>
      <c r="B21" s="43"/>
      <c r="C21" s="43"/>
      <c r="D21" s="43"/>
      <c r="E21" s="43"/>
    </row>
    <row r="22" spans="1:5" x14ac:dyDescent="0.2">
      <c r="A22" s="43"/>
      <c r="B22" s="43"/>
      <c r="C22" s="43"/>
      <c r="D22" s="43"/>
      <c r="E22" s="43"/>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workbookViewId="0"/>
  </sheetViews>
  <sheetFormatPr defaultRowHeight="15" x14ac:dyDescent="0.25"/>
  <cols>
    <col min="1" max="1" width="110.42578125" customWidth="1"/>
  </cols>
  <sheetData>
    <row r="1" spans="1:7" x14ac:dyDescent="0.25">
      <c r="A1" s="87" t="s">
        <v>317</v>
      </c>
      <c r="B1" s="87"/>
      <c r="C1" s="87"/>
      <c r="D1" s="43"/>
      <c r="E1" s="76"/>
      <c r="F1" s="76"/>
      <c r="G1" s="76"/>
    </row>
    <row r="2" spans="1:7" x14ac:dyDescent="0.25">
      <c r="A2" s="45"/>
      <c r="B2" s="43"/>
      <c r="C2" s="43"/>
      <c r="D2" s="43"/>
      <c r="E2" s="76"/>
      <c r="F2" s="76"/>
      <c r="G2" s="76"/>
    </row>
    <row r="3" spans="1:7" x14ac:dyDescent="0.25">
      <c r="A3" s="102"/>
      <c r="B3" s="71" t="s">
        <v>155</v>
      </c>
      <c r="C3" s="68" t="s">
        <v>156</v>
      </c>
      <c r="D3" s="43"/>
      <c r="E3" s="76"/>
      <c r="F3" s="76"/>
      <c r="G3" s="76"/>
    </row>
    <row r="4" spans="1:7" x14ac:dyDescent="0.25">
      <c r="A4" s="71"/>
      <c r="B4" s="65" t="s">
        <v>52</v>
      </c>
      <c r="C4" s="71"/>
      <c r="D4" s="43"/>
      <c r="E4" s="76"/>
      <c r="F4" s="76"/>
      <c r="G4" s="76"/>
    </row>
    <row r="5" spans="1:7" x14ac:dyDescent="0.25">
      <c r="A5" s="43" t="s">
        <v>157</v>
      </c>
      <c r="B5" s="43">
        <v>2.2000000000000002</v>
      </c>
      <c r="C5" s="43">
        <v>26.9</v>
      </c>
      <c r="D5" s="43"/>
      <c r="E5" s="76"/>
      <c r="F5" s="76"/>
      <c r="G5" s="76"/>
    </row>
    <row r="6" spans="1:7" x14ac:dyDescent="0.25">
      <c r="A6" s="43" t="s">
        <v>158</v>
      </c>
      <c r="B6" s="43">
        <v>3.1</v>
      </c>
      <c r="C6" s="43">
        <v>46.4</v>
      </c>
      <c r="D6" s="43"/>
      <c r="E6" s="76"/>
      <c r="F6" s="76"/>
      <c r="G6" s="76"/>
    </row>
    <row r="7" spans="1:7" x14ac:dyDescent="0.25">
      <c r="A7" s="43" t="s">
        <v>159</v>
      </c>
      <c r="B7" s="43">
        <v>4.4000000000000004</v>
      </c>
      <c r="C7" s="43">
        <v>96.9</v>
      </c>
      <c r="D7" s="43"/>
      <c r="E7" s="76"/>
      <c r="F7" s="76"/>
      <c r="G7" s="76"/>
    </row>
    <row r="8" spans="1:7" x14ac:dyDescent="0.25">
      <c r="A8" s="43" t="s">
        <v>160</v>
      </c>
      <c r="B8" s="43">
        <v>5.9</v>
      </c>
      <c r="C8" s="43">
        <v>95.6</v>
      </c>
      <c r="D8" s="43"/>
      <c r="E8" s="76"/>
      <c r="F8" s="76"/>
      <c r="G8" s="76"/>
    </row>
    <row r="9" spans="1:7" x14ac:dyDescent="0.25">
      <c r="A9" s="43" t="s">
        <v>161</v>
      </c>
      <c r="B9" s="43">
        <v>9.5</v>
      </c>
      <c r="C9" s="43">
        <v>85.8</v>
      </c>
      <c r="D9" s="43"/>
      <c r="E9" s="76"/>
      <c r="F9" s="76"/>
      <c r="G9" s="76"/>
    </row>
    <row r="10" spans="1:7" x14ac:dyDescent="0.25">
      <c r="A10" s="43" t="s">
        <v>162</v>
      </c>
      <c r="B10" s="43">
        <v>14.2</v>
      </c>
      <c r="C10" s="43">
        <v>94.1</v>
      </c>
      <c r="D10" s="43"/>
      <c r="E10" s="76"/>
      <c r="F10" s="76"/>
      <c r="G10" s="76"/>
    </row>
    <row r="11" spans="1:7" x14ac:dyDescent="0.25">
      <c r="A11" s="43" t="s">
        <v>163</v>
      </c>
      <c r="B11" s="43">
        <v>33.299999999999997</v>
      </c>
      <c r="C11" s="43">
        <v>97.8</v>
      </c>
      <c r="D11" s="43"/>
      <c r="E11" s="76"/>
      <c r="F11" s="76"/>
      <c r="G11" s="76"/>
    </row>
    <row r="12" spans="1:7" x14ac:dyDescent="0.25">
      <c r="A12" s="43" t="s">
        <v>164</v>
      </c>
      <c r="B12" s="43">
        <v>53.6</v>
      </c>
      <c r="C12" s="43">
        <v>90.5</v>
      </c>
      <c r="D12" s="43"/>
      <c r="E12" s="76"/>
      <c r="F12" s="76"/>
      <c r="G12" s="76"/>
    </row>
    <row r="13" spans="1:7" x14ac:dyDescent="0.25">
      <c r="A13" s="71" t="s">
        <v>165</v>
      </c>
      <c r="B13" s="71">
        <v>73.099999999999994</v>
      </c>
      <c r="C13" s="71">
        <v>66.7</v>
      </c>
      <c r="D13" s="43"/>
      <c r="E13" s="76"/>
      <c r="F13" s="76"/>
      <c r="G13" s="76"/>
    </row>
    <row r="14" spans="1:7" x14ac:dyDescent="0.25">
      <c r="A14" s="68"/>
      <c r="B14" s="68"/>
      <c r="C14" s="68"/>
      <c r="D14" s="43"/>
      <c r="E14" s="76"/>
      <c r="F14" s="76"/>
      <c r="G14" s="76"/>
    </row>
    <row r="15" spans="1:7" x14ac:dyDescent="0.25">
      <c r="A15" s="71" t="s">
        <v>349</v>
      </c>
      <c r="B15" s="43"/>
      <c r="C15" s="43"/>
      <c r="D15" s="43"/>
      <c r="E15" s="76"/>
      <c r="F15" s="76"/>
      <c r="G15" s="76"/>
    </row>
    <row r="16" spans="1:7" x14ac:dyDescent="0.25">
      <c r="A16" s="43"/>
      <c r="B16" s="43"/>
      <c r="C16" s="43"/>
      <c r="D16" s="43"/>
      <c r="E16" s="76"/>
      <c r="F16" s="76"/>
      <c r="G16" s="76"/>
    </row>
    <row r="17" spans="1:7" x14ac:dyDescent="0.25">
      <c r="A17" s="45" t="s">
        <v>313</v>
      </c>
      <c r="B17" s="76"/>
      <c r="C17" s="76"/>
      <c r="D17" s="76"/>
      <c r="E17" s="76"/>
      <c r="F17" s="76"/>
      <c r="G17" s="76"/>
    </row>
    <row r="18" spans="1:7" x14ac:dyDescent="0.25">
      <c r="A18" s="76" t="s">
        <v>296</v>
      </c>
      <c r="B18" s="76"/>
      <c r="C18" s="76"/>
      <c r="D18" s="76"/>
      <c r="E18" s="76"/>
      <c r="F18" s="76"/>
      <c r="G18" s="7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6"/>
  <sheetViews>
    <sheetView tabSelected="1" workbookViewId="0"/>
  </sheetViews>
  <sheetFormatPr defaultRowHeight="12.75" x14ac:dyDescent="0.2"/>
  <cols>
    <col min="1" max="1" width="9.140625" style="24"/>
    <col min="2" max="2" width="98.42578125" style="24" customWidth="1"/>
    <col min="3" max="16384" width="9.140625" style="24"/>
  </cols>
  <sheetData>
    <row r="1" spans="1:2" ht="15" x14ac:dyDescent="0.25">
      <c r="A1" s="26" t="s">
        <v>8</v>
      </c>
    </row>
    <row r="2" spans="1:2" ht="15" x14ac:dyDescent="0.25">
      <c r="A2" s="26"/>
    </row>
    <row r="3" spans="1:2" s="33" customFormat="1" x14ac:dyDescent="0.2">
      <c r="A3" s="34" t="s">
        <v>38</v>
      </c>
    </row>
    <row r="4" spans="1:2" x14ac:dyDescent="0.2">
      <c r="A4" s="27" t="s">
        <v>0</v>
      </c>
      <c r="B4" s="42" t="s">
        <v>55</v>
      </c>
    </row>
    <row r="5" spans="1:2" x14ac:dyDescent="0.2">
      <c r="A5" s="27" t="s">
        <v>3</v>
      </c>
      <c r="B5" s="42" t="s">
        <v>62</v>
      </c>
    </row>
    <row r="6" spans="1:2" x14ac:dyDescent="0.2">
      <c r="B6" s="23"/>
    </row>
    <row r="7" spans="1:2" s="35" customFormat="1" x14ac:dyDescent="0.2">
      <c r="A7" s="34" t="s">
        <v>39</v>
      </c>
    </row>
    <row r="8" spans="1:2" x14ac:dyDescent="0.2">
      <c r="A8" s="36" t="s">
        <v>23</v>
      </c>
      <c r="B8" s="42" t="s">
        <v>192</v>
      </c>
    </row>
    <row r="9" spans="1:2" x14ac:dyDescent="0.2">
      <c r="A9" s="27"/>
      <c r="B9" s="42"/>
    </row>
    <row r="10" spans="1:2" x14ac:dyDescent="0.2">
      <c r="A10" s="37" t="s">
        <v>40</v>
      </c>
      <c r="B10" s="42"/>
    </row>
    <row r="11" spans="1:2" x14ac:dyDescent="0.2">
      <c r="A11" s="36" t="s">
        <v>24</v>
      </c>
      <c r="B11" s="42" t="s">
        <v>63</v>
      </c>
    </row>
    <row r="12" spans="1:2" x14ac:dyDescent="0.2">
      <c r="A12" s="36" t="s">
        <v>25</v>
      </c>
      <c r="B12" s="42" t="s">
        <v>193</v>
      </c>
    </row>
    <row r="13" spans="1:2" x14ac:dyDescent="0.2">
      <c r="A13" s="36" t="s">
        <v>30</v>
      </c>
      <c r="B13" s="42" t="s">
        <v>202</v>
      </c>
    </row>
    <row r="14" spans="1:2" x14ac:dyDescent="0.2">
      <c r="A14" s="36" t="s">
        <v>67</v>
      </c>
      <c r="B14" s="42" t="s">
        <v>200</v>
      </c>
    </row>
    <row r="15" spans="1:2" x14ac:dyDescent="0.2">
      <c r="A15" s="36" t="s">
        <v>68</v>
      </c>
      <c r="B15" s="42" t="s">
        <v>201</v>
      </c>
    </row>
    <row r="16" spans="1:2" x14ac:dyDescent="0.2">
      <c r="A16" s="36"/>
      <c r="B16" s="28"/>
    </row>
    <row r="17" spans="1:2" x14ac:dyDescent="0.2">
      <c r="A17" s="37" t="s">
        <v>41</v>
      </c>
      <c r="B17" s="28"/>
    </row>
    <row r="18" spans="1:2" x14ac:dyDescent="0.2">
      <c r="A18" s="36" t="s">
        <v>69</v>
      </c>
      <c r="B18" s="42" t="s">
        <v>112</v>
      </c>
    </row>
    <row r="19" spans="1:2" x14ac:dyDescent="0.2">
      <c r="A19" s="36" t="s">
        <v>44</v>
      </c>
      <c r="B19" s="42" t="s">
        <v>107</v>
      </c>
    </row>
    <row r="20" spans="1:2" x14ac:dyDescent="0.2">
      <c r="A20" s="36" t="s">
        <v>45</v>
      </c>
      <c r="B20" s="42" t="s">
        <v>138</v>
      </c>
    </row>
    <row r="21" spans="1:2" x14ac:dyDescent="0.2">
      <c r="A21" s="36" t="s">
        <v>46</v>
      </c>
      <c r="B21" s="42" t="s">
        <v>137</v>
      </c>
    </row>
    <row r="22" spans="1:2" x14ac:dyDescent="0.2">
      <c r="A22" s="36"/>
      <c r="B22" s="28"/>
    </row>
    <row r="23" spans="1:2" x14ac:dyDescent="0.2">
      <c r="A23" s="37" t="s">
        <v>42</v>
      </c>
      <c r="B23" s="28"/>
    </row>
    <row r="24" spans="1:2" x14ac:dyDescent="0.2">
      <c r="A24" s="36" t="s">
        <v>47</v>
      </c>
      <c r="B24" s="43" t="s">
        <v>213</v>
      </c>
    </row>
    <row r="25" spans="1:2" x14ac:dyDescent="0.2">
      <c r="A25" s="36" t="s">
        <v>48</v>
      </c>
      <c r="B25" s="43" t="s">
        <v>203</v>
      </c>
    </row>
    <row r="26" spans="1:2" x14ac:dyDescent="0.2">
      <c r="A26" s="36"/>
      <c r="B26" s="28"/>
    </row>
    <row r="27" spans="1:2" x14ac:dyDescent="0.2">
      <c r="A27" s="37" t="s">
        <v>43</v>
      </c>
      <c r="B27" s="28"/>
    </row>
    <row r="28" spans="1:2" x14ac:dyDescent="0.2">
      <c r="A28" s="36" t="s">
        <v>49</v>
      </c>
      <c r="B28" s="42" t="s">
        <v>139</v>
      </c>
    </row>
    <row r="29" spans="1:2" x14ac:dyDescent="0.2">
      <c r="A29" s="36" t="s">
        <v>50</v>
      </c>
      <c r="B29" s="42" t="s">
        <v>166</v>
      </c>
    </row>
    <row r="30" spans="1:2" x14ac:dyDescent="0.2">
      <c r="A30" s="27"/>
      <c r="B30" s="42"/>
    </row>
    <row r="31" spans="1:2" x14ac:dyDescent="0.2">
      <c r="A31" s="39" t="s">
        <v>70</v>
      </c>
      <c r="B31" s="39"/>
    </row>
    <row r="32" spans="1:2" x14ac:dyDescent="0.2">
      <c r="A32" s="23" t="s">
        <v>51</v>
      </c>
      <c r="B32" s="42" t="s">
        <v>171</v>
      </c>
    </row>
    <row r="33" spans="1:2" x14ac:dyDescent="0.2">
      <c r="A33" s="23" t="s">
        <v>71</v>
      </c>
      <c r="B33" s="42" t="s">
        <v>179</v>
      </c>
    </row>
    <row r="34" spans="1:2" x14ac:dyDescent="0.2">
      <c r="A34" s="23" t="s">
        <v>72</v>
      </c>
      <c r="B34" s="42" t="s">
        <v>188</v>
      </c>
    </row>
    <row r="36" spans="1:2" x14ac:dyDescent="0.2">
      <c r="A36" s="131" t="s">
        <v>9</v>
      </c>
      <c r="B36" s="131"/>
    </row>
    <row r="37" spans="1:2" x14ac:dyDescent="0.2">
      <c r="A37" s="130" t="s">
        <v>10</v>
      </c>
      <c r="B37" s="130"/>
    </row>
    <row r="38" spans="1:2" x14ac:dyDescent="0.2">
      <c r="A38" s="130" t="s">
        <v>11</v>
      </c>
      <c r="B38" s="130"/>
    </row>
    <row r="39" spans="1:2" x14ac:dyDescent="0.2">
      <c r="A39" s="29" t="s">
        <v>12</v>
      </c>
      <c r="B39" s="30"/>
    </row>
    <row r="40" spans="1:2" x14ac:dyDescent="0.2">
      <c r="A40" s="130" t="s">
        <v>13</v>
      </c>
      <c r="B40" s="130"/>
    </row>
    <row r="41" spans="1:2" x14ac:dyDescent="0.2">
      <c r="A41" s="130" t="s">
        <v>26</v>
      </c>
      <c r="B41" s="130"/>
    </row>
    <row r="42" spans="1:2" x14ac:dyDescent="0.2">
      <c r="A42" s="130" t="s">
        <v>27</v>
      </c>
      <c r="B42" s="130"/>
    </row>
    <row r="43" spans="1:2" x14ac:dyDescent="0.2">
      <c r="A43" s="130" t="s">
        <v>28</v>
      </c>
      <c r="B43" s="130"/>
    </row>
    <row r="44" spans="1:2" x14ac:dyDescent="0.2">
      <c r="A44" s="130" t="s">
        <v>29</v>
      </c>
      <c r="B44" s="130"/>
    </row>
    <row r="45" spans="1:2" x14ac:dyDescent="0.2">
      <c r="A45" s="130" t="s">
        <v>14</v>
      </c>
      <c r="B45" s="130"/>
    </row>
    <row r="46" spans="1:2" x14ac:dyDescent="0.2">
      <c r="A46" s="29" t="s">
        <v>15</v>
      </c>
      <c r="B46" s="31"/>
    </row>
  </sheetData>
  <mergeCells count="9">
    <mergeCell ref="A43:B43"/>
    <mergeCell ref="A44:B44"/>
    <mergeCell ref="A45:B45"/>
    <mergeCell ref="A36:B36"/>
    <mergeCell ref="A37:B37"/>
    <mergeCell ref="A38:B38"/>
    <mergeCell ref="A40:B40"/>
    <mergeCell ref="A41:B41"/>
    <mergeCell ref="A42:B42"/>
  </mergeCells>
  <pageMargins left="0.70866141732283472" right="0.70866141732283472" top="0.74803149606299213" bottom="0.74803149606299213" header="0.31496062992125984" footer="0.31496062992125984"/>
  <pageSetup paperSize="9" scale="9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workbookViewId="0">
      <selection sqref="A1:D1"/>
    </sheetView>
  </sheetViews>
  <sheetFormatPr defaultRowHeight="15" x14ac:dyDescent="0.25"/>
  <cols>
    <col min="1" max="1" width="19.5703125" customWidth="1"/>
    <col min="2" max="2" width="51.28515625" customWidth="1"/>
    <col min="3" max="3" width="22.28515625" customWidth="1"/>
    <col min="4" max="4" width="23.42578125" customWidth="1"/>
  </cols>
  <sheetData>
    <row r="1" spans="1:4" x14ac:dyDescent="0.25">
      <c r="A1" s="87" t="s">
        <v>51</v>
      </c>
      <c r="B1" s="87" t="s">
        <v>171</v>
      </c>
      <c r="C1" s="87"/>
      <c r="D1" s="68"/>
    </row>
    <row r="2" spans="1:4" x14ac:dyDescent="0.25">
      <c r="A2" s="43"/>
      <c r="B2" s="43"/>
      <c r="C2" s="43"/>
      <c r="D2" s="43"/>
    </row>
    <row r="3" spans="1:4" x14ac:dyDescent="0.25">
      <c r="A3" s="76"/>
      <c r="B3" s="71"/>
      <c r="C3" s="71" t="s">
        <v>169</v>
      </c>
      <c r="D3" s="68" t="s">
        <v>170</v>
      </c>
    </row>
    <row r="4" spans="1:4" x14ac:dyDescent="0.25">
      <c r="A4" s="71"/>
      <c r="B4" s="71"/>
      <c r="C4" s="65" t="s">
        <v>52</v>
      </c>
      <c r="D4" s="71"/>
    </row>
    <row r="5" spans="1:4" x14ac:dyDescent="0.25">
      <c r="A5" s="43" t="s">
        <v>79</v>
      </c>
      <c r="B5" s="43" t="s">
        <v>80</v>
      </c>
      <c r="C5" s="93">
        <v>14.8</v>
      </c>
      <c r="D5" s="93">
        <v>6.1</v>
      </c>
    </row>
    <row r="6" spans="1:4" x14ac:dyDescent="0.25">
      <c r="A6" s="43"/>
      <c r="B6" s="43" t="s">
        <v>81</v>
      </c>
      <c r="C6" s="93">
        <v>12.9</v>
      </c>
      <c r="D6" s="93">
        <v>13</v>
      </c>
    </row>
    <row r="7" spans="1:4" x14ac:dyDescent="0.25">
      <c r="A7" s="43"/>
      <c r="B7" s="43" t="s">
        <v>82</v>
      </c>
      <c r="C7" s="93">
        <v>11.5</v>
      </c>
      <c r="D7" s="93">
        <v>4.7</v>
      </c>
    </row>
    <row r="8" spans="1:4" x14ac:dyDescent="0.25">
      <c r="A8" s="43"/>
      <c r="B8" s="43"/>
      <c r="C8" s="93"/>
      <c r="D8" s="93"/>
    </row>
    <row r="9" spans="1:4" x14ac:dyDescent="0.25">
      <c r="A9" s="43" t="s">
        <v>83</v>
      </c>
      <c r="B9" s="54" t="s">
        <v>84</v>
      </c>
      <c r="C9" s="93">
        <v>8.6999999999999993</v>
      </c>
      <c r="D9" s="93">
        <v>12.6</v>
      </c>
    </row>
    <row r="10" spans="1:4" x14ac:dyDescent="0.25">
      <c r="A10" s="43"/>
      <c r="B10" s="43" t="s">
        <v>85</v>
      </c>
      <c r="C10" s="93">
        <v>11.3</v>
      </c>
      <c r="D10" s="93">
        <v>8</v>
      </c>
    </row>
    <row r="11" spans="1:4" x14ac:dyDescent="0.25">
      <c r="A11" s="43"/>
      <c r="B11" s="43" t="s">
        <v>86</v>
      </c>
      <c r="C11" s="93">
        <v>13.8</v>
      </c>
      <c r="D11" s="93">
        <v>7.2</v>
      </c>
    </row>
    <row r="12" spans="1:4" x14ac:dyDescent="0.25">
      <c r="A12" s="43"/>
      <c r="B12" s="43" t="s">
        <v>87</v>
      </c>
      <c r="C12" s="93">
        <v>15.8</v>
      </c>
      <c r="D12" s="93">
        <v>8.5</v>
      </c>
    </row>
    <row r="13" spans="1:4" x14ac:dyDescent="0.25">
      <c r="A13" s="43"/>
      <c r="B13" s="43" t="s">
        <v>88</v>
      </c>
      <c r="C13" s="93">
        <v>14</v>
      </c>
      <c r="D13" s="93">
        <v>5.7</v>
      </c>
    </row>
    <row r="14" spans="1:4" x14ac:dyDescent="0.25">
      <c r="A14" s="43"/>
      <c r="B14" s="43"/>
      <c r="C14" s="93"/>
      <c r="D14" s="93"/>
    </row>
    <row r="15" spans="1:4" x14ac:dyDescent="0.25">
      <c r="A15" s="43" t="s">
        <v>89</v>
      </c>
      <c r="B15" s="43" t="s">
        <v>90</v>
      </c>
      <c r="C15" s="93">
        <v>11.3</v>
      </c>
      <c r="D15" s="93">
        <v>4.9000000000000004</v>
      </c>
    </row>
    <row r="16" spans="1:4" x14ac:dyDescent="0.25">
      <c r="A16" s="43"/>
      <c r="B16" s="43" t="s">
        <v>91</v>
      </c>
      <c r="C16" s="93">
        <v>11.7</v>
      </c>
      <c r="D16" s="93">
        <v>6.1</v>
      </c>
    </row>
    <row r="17" spans="1:4" x14ac:dyDescent="0.25">
      <c r="A17" s="43"/>
      <c r="B17" s="43" t="s">
        <v>92</v>
      </c>
      <c r="C17" s="93">
        <v>15.9</v>
      </c>
      <c r="D17" s="93">
        <v>7.9</v>
      </c>
    </row>
    <row r="18" spans="1:4" x14ac:dyDescent="0.25">
      <c r="A18" s="43"/>
      <c r="B18" s="43"/>
      <c r="C18" s="93"/>
      <c r="D18" s="93"/>
    </row>
    <row r="19" spans="1:4" x14ac:dyDescent="0.25">
      <c r="A19" s="43" t="s">
        <v>93</v>
      </c>
      <c r="B19" s="43" t="s">
        <v>94</v>
      </c>
      <c r="C19" s="93">
        <v>8.5</v>
      </c>
      <c r="D19" s="93">
        <v>2</v>
      </c>
    </row>
    <row r="20" spans="1:4" x14ac:dyDescent="0.25">
      <c r="A20" s="43"/>
      <c r="B20" s="43" t="s">
        <v>95</v>
      </c>
      <c r="C20" s="93">
        <v>10.9</v>
      </c>
      <c r="D20" s="93">
        <v>3.8</v>
      </c>
    </row>
    <row r="21" spans="1:4" x14ac:dyDescent="0.25">
      <c r="A21" s="43"/>
      <c r="B21" s="43" t="s">
        <v>96</v>
      </c>
      <c r="C21" s="93">
        <v>9.3000000000000007</v>
      </c>
      <c r="D21" s="93">
        <v>3</v>
      </c>
    </row>
    <row r="22" spans="1:4" x14ac:dyDescent="0.25">
      <c r="A22" s="43"/>
      <c r="B22" s="43" t="s">
        <v>97</v>
      </c>
      <c r="C22" s="93">
        <v>10.199999999999999</v>
      </c>
      <c r="D22" s="93">
        <v>4.5</v>
      </c>
    </row>
    <row r="23" spans="1:4" x14ac:dyDescent="0.25">
      <c r="A23" s="43"/>
      <c r="B23" s="43" t="s">
        <v>98</v>
      </c>
      <c r="C23" s="93">
        <v>16</v>
      </c>
      <c r="D23" s="93">
        <v>5.7</v>
      </c>
    </row>
    <row r="24" spans="1:4" x14ac:dyDescent="0.25">
      <c r="A24" s="43"/>
      <c r="B24" s="43" t="s">
        <v>99</v>
      </c>
      <c r="C24" s="93">
        <v>25.1</v>
      </c>
      <c r="D24" s="93">
        <v>6.7</v>
      </c>
    </row>
    <row r="25" spans="1:4" x14ac:dyDescent="0.25">
      <c r="A25" s="43"/>
      <c r="B25" s="43" t="s">
        <v>100</v>
      </c>
      <c r="C25" s="93">
        <v>16.600000000000001</v>
      </c>
      <c r="D25" s="93">
        <v>6.9</v>
      </c>
    </row>
    <row r="26" spans="1:4" x14ac:dyDescent="0.25">
      <c r="A26" s="43"/>
      <c r="B26" s="43" t="s">
        <v>101</v>
      </c>
      <c r="C26" s="93">
        <v>12.6</v>
      </c>
      <c r="D26" s="93">
        <v>6.7</v>
      </c>
    </row>
    <row r="27" spans="1:4" x14ac:dyDescent="0.25">
      <c r="A27" s="43"/>
      <c r="B27" s="43" t="s">
        <v>102</v>
      </c>
      <c r="C27" s="93">
        <v>17.899999999999999</v>
      </c>
      <c r="D27" s="93">
        <v>10.4</v>
      </c>
    </row>
    <row r="28" spans="1:4" x14ac:dyDescent="0.25">
      <c r="A28" s="43"/>
      <c r="B28" s="43" t="s">
        <v>103</v>
      </c>
      <c r="C28" s="93">
        <v>12.7</v>
      </c>
      <c r="D28" s="93">
        <v>6.3</v>
      </c>
    </row>
    <row r="29" spans="1:4" x14ac:dyDescent="0.25">
      <c r="A29" s="43"/>
      <c r="B29" s="43" t="s">
        <v>104</v>
      </c>
      <c r="C29" s="93">
        <v>13.2</v>
      </c>
      <c r="D29" s="93">
        <v>7.8</v>
      </c>
    </row>
    <row r="30" spans="1:4" x14ac:dyDescent="0.25">
      <c r="A30" s="71"/>
      <c r="B30" s="71" t="s">
        <v>2</v>
      </c>
      <c r="C30" s="88">
        <v>13.9</v>
      </c>
      <c r="D30" s="88">
        <v>6.8</v>
      </c>
    </row>
    <row r="31" spans="1:4" x14ac:dyDescent="0.25">
      <c r="A31" s="68"/>
      <c r="B31" s="68"/>
      <c r="C31" s="84"/>
      <c r="D31" s="84"/>
    </row>
    <row r="32" spans="1:4" x14ac:dyDescent="0.25">
      <c r="A32" s="43" t="s">
        <v>314</v>
      </c>
      <c r="B32" s="43"/>
      <c r="C32" s="43"/>
      <c r="D32" s="43"/>
    </row>
    <row r="33" spans="1:4" x14ac:dyDescent="0.25">
      <c r="A33" s="76"/>
      <c r="B33" s="76"/>
      <c r="C33" s="76"/>
      <c r="D33" s="76"/>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workbookViewId="0">
      <selection activeCell="E8" sqref="E8"/>
    </sheetView>
  </sheetViews>
  <sheetFormatPr defaultRowHeight="12.75" x14ac:dyDescent="0.2"/>
  <cols>
    <col min="1" max="1" width="20.28515625" style="76" customWidth="1"/>
    <col min="2" max="16384" width="9.140625" style="76"/>
  </cols>
  <sheetData>
    <row r="1" spans="1:10" x14ac:dyDescent="0.2">
      <c r="A1" s="87" t="s">
        <v>350</v>
      </c>
      <c r="B1" s="87"/>
      <c r="C1" s="87"/>
      <c r="D1" s="87"/>
      <c r="E1" s="87"/>
      <c r="F1" s="100"/>
      <c r="G1" s="100"/>
      <c r="H1" s="100"/>
      <c r="I1" s="100"/>
      <c r="J1" s="100"/>
    </row>
    <row r="2" spans="1:10" x14ac:dyDescent="0.2">
      <c r="A2" s="43"/>
      <c r="B2" s="43"/>
    </row>
    <row r="3" spans="1:10" x14ac:dyDescent="0.2">
      <c r="A3" s="71"/>
      <c r="B3" s="68" t="s">
        <v>52</v>
      </c>
    </row>
    <row r="4" spans="1:10" x14ac:dyDescent="0.2">
      <c r="A4" s="43" t="s">
        <v>172</v>
      </c>
      <c r="B4" s="93">
        <v>31.3</v>
      </c>
    </row>
    <row r="5" spans="1:10" x14ac:dyDescent="0.2">
      <c r="A5" s="43" t="s">
        <v>173</v>
      </c>
      <c r="B5" s="93">
        <v>18.3</v>
      </c>
    </row>
    <row r="6" spans="1:10" x14ac:dyDescent="0.2">
      <c r="A6" s="43" t="s">
        <v>174</v>
      </c>
      <c r="B6" s="93">
        <v>10.4</v>
      </c>
    </row>
    <row r="7" spans="1:10" x14ac:dyDescent="0.2">
      <c r="A7" s="43"/>
      <c r="B7" s="43"/>
    </row>
    <row r="8" spans="1:10" x14ac:dyDescent="0.2">
      <c r="A8" s="43" t="s">
        <v>175</v>
      </c>
      <c r="B8" s="83">
        <v>14</v>
      </c>
    </row>
    <row r="9" spans="1:10" x14ac:dyDescent="0.2">
      <c r="A9" s="43" t="s">
        <v>176</v>
      </c>
      <c r="B9" s="93">
        <v>21.9</v>
      </c>
    </row>
    <row r="10" spans="1:10" x14ac:dyDescent="0.2">
      <c r="A10" s="43" t="s">
        <v>177</v>
      </c>
      <c r="B10" s="93">
        <v>22.3</v>
      </c>
    </row>
    <row r="11" spans="1:10" x14ac:dyDescent="0.2">
      <c r="A11" s="43" t="s">
        <v>178</v>
      </c>
      <c r="B11" s="83">
        <v>27</v>
      </c>
    </row>
    <row r="12" spans="1:10" x14ac:dyDescent="0.2">
      <c r="A12" s="43"/>
      <c r="B12" s="43"/>
    </row>
    <row r="13" spans="1:10" x14ac:dyDescent="0.2">
      <c r="A13" s="71" t="s">
        <v>1</v>
      </c>
      <c r="B13" s="71">
        <v>21.2</v>
      </c>
    </row>
    <row r="14" spans="1:10" x14ac:dyDescent="0.2">
      <c r="A14" s="68"/>
      <c r="B14" s="68"/>
    </row>
    <row r="15" spans="1:10" x14ac:dyDescent="0.2">
      <c r="A15" s="71" t="s">
        <v>348</v>
      </c>
      <c r="B15" s="43"/>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workbookViewId="0">
      <selection activeCell="F13" sqref="F13"/>
    </sheetView>
  </sheetViews>
  <sheetFormatPr defaultRowHeight="12.75" x14ac:dyDescent="0.2"/>
  <cols>
    <col min="1" max="1" width="50.28515625" style="76" customWidth="1"/>
    <col min="2" max="2" width="9.140625" style="76"/>
    <col min="3" max="3" width="12.7109375" style="76" customWidth="1"/>
    <col min="4" max="4" width="19.140625" style="76" bestFit="1" customWidth="1"/>
    <col min="5" max="5" width="8.140625" style="76" customWidth="1"/>
    <col min="6" max="6" width="24" style="76" customWidth="1"/>
    <col min="7" max="7" width="18.5703125" style="76" customWidth="1"/>
    <col min="8" max="8" width="24.5703125" style="76" customWidth="1"/>
    <col min="9" max="9" width="19.5703125" style="76" bestFit="1" customWidth="1"/>
    <col min="10" max="11" width="9.140625" style="102"/>
    <col min="12" max="16384" width="9.140625" style="76"/>
  </cols>
  <sheetData>
    <row r="1" spans="1:12" x14ac:dyDescent="0.2">
      <c r="A1" s="137" t="s">
        <v>318</v>
      </c>
      <c r="B1" s="137"/>
      <c r="C1" s="137"/>
      <c r="D1" s="137"/>
      <c r="E1" s="137"/>
      <c r="F1" s="137"/>
      <c r="G1" s="92"/>
    </row>
    <row r="2" spans="1:12" x14ac:dyDescent="0.2">
      <c r="A2" s="92"/>
      <c r="F2" s="92"/>
    </row>
    <row r="3" spans="1:12" x14ac:dyDescent="0.2">
      <c r="A3" s="102"/>
      <c r="B3" s="100" t="s">
        <v>168</v>
      </c>
      <c r="C3" s="100" t="s">
        <v>167</v>
      </c>
      <c r="D3" s="101" t="s">
        <v>180</v>
      </c>
      <c r="E3" s="102"/>
      <c r="F3" s="102"/>
      <c r="G3" s="100" t="s">
        <v>170</v>
      </c>
      <c r="H3" s="100" t="s">
        <v>169</v>
      </c>
      <c r="I3" s="100" t="s">
        <v>189</v>
      </c>
    </row>
    <row r="4" spans="1:12" x14ac:dyDescent="0.2">
      <c r="A4" s="102"/>
      <c r="B4" s="102" t="s">
        <v>52</v>
      </c>
      <c r="C4" s="102"/>
      <c r="D4" s="103"/>
      <c r="E4" s="102"/>
      <c r="F4" s="102"/>
      <c r="G4" s="102" t="s">
        <v>52</v>
      </c>
      <c r="H4" s="102"/>
      <c r="I4" s="102"/>
    </row>
    <row r="5" spans="1:12" x14ac:dyDescent="0.2">
      <c r="A5" s="76" t="s">
        <v>181</v>
      </c>
      <c r="B5" s="118">
        <v>13.8</v>
      </c>
      <c r="C5" s="118">
        <v>15.3</v>
      </c>
      <c r="D5" s="118">
        <f>SUM(B5:C5)</f>
        <v>29.1</v>
      </c>
      <c r="F5" s="102" t="s">
        <v>182</v>
      </c>
      <c r="G5" s="120">
        <v>9.1963705926744943</v>
      </c>
      <c r="H5" s="120">
        <v>15.06870952456168</v>
      </c>
      <c r="I5" s="119">
        <f>SUM(G5:H5)</f>
        <v>24.265080117236174</v>
      </c>
    </row>
    <row r="6" spans="1:12" x14ac:dyDescent="0.2">
      <c r="A6" s="76" t="s">
        <v>183</v>
      </c>
      <c r="B6" s="118">
        <v>14</v>
      </c>
      <c r="C6" s="118">
        <v>21.1</v>
      </c>
      <c r="D6" s="118">
        <f t="shared" ref="D6:D8" si="0">SUM(B6:C6)</f>
        <v>35.1</v>
      </c>
      <c r="F6" s="102" t="s">
        <v>184</v>
      </c>
      <c r="G6" s="120">
        <v>9.9</v>
      </c>
      <c r="H6" s="120">
        <v>16.899999999999999</v>
      </c>
      <c r="I6" s="119">
        <f t="shared" ref="I6:I7" si="1">SUM(G6:H6)</f>
        <v>26.799999999999997</v>
      </c>
    </row>
    <row r="7" spans="1:12" x14ac:dyDescent="0.2">
      <c r="A7" s="76" t="s">
        <v>185</v>
      </c>
      <c r="B7" s="118">
        <v>18.5</v>
      </c>
      <c r="C7" s="118">
        <v>15.7</v>
      </c>
      <c r="D7" s="118">
        <f t="shared" si="0"/>
        <v>34.200000000000003</v>
      </c>
      <c r="F7" s="102" t="s">
        <v>186</v>
      </c>
      <c r="G7" s="120">
        <v>9.9</v>
      </c>
      <c r="H7" s="120">
        <v>15.9</v>
      </c>
      <c r="I7" s="119">
        <f t="shared" si="1"/>
        <v>25.8</v>
      </c>
      <c r="L7" s="103"/>
    </row>
    <row r="8" spans="1:12" x14ac:dyDescent="0.2">
      <c r="A8" s="102" t="s">
        <v>187</v>
      </c>
      <c r="B8" s="119">
        <v>12.9</v>
      </c>
      <c r="C8" s="119">
        <v>21.6</v>
      </c>
      <c r="D8" s="119">
        <f t="shared" si="0"/>
        <v>34.5</v>
      </c>
      <c r="F8" s="100"/>
      <c r="G8" s="100"/>
      <c r="H8" s="100"/>
      <c r="I8" s="100"/>
    </row>
    <row r="9" spans="1:12" x14ac:dyDescent="0.2">
      <c r="A9" s="100"/>
      <c r="B9" s="104"/>
      <c r="C9" s="104"/>
      <c r="D9" s="104"/>
    </row>
    <row r="10" spans="1:12" x14ac:dyDescent="0.2">
      <c r="A10" s="76" t="s">
        <v>314</v>
      </c>
    </row>
    <row r="12" spans="1:12" x14ac:dyDescent="0.2">
      <c r="A12" s="92" t="s">
        <v>319</v>
      </c>
      <c r="B12" s="43"/>
      <c r="C12" s="43"/>
      <c r="D12" s="43"/>
    </row>
    <row r="13" spans="1:12" x14ac:dyDescent="0.2">
      <c r="A13" s="43" t="s">
        <v>306</v>
      </c>
      <c r="B13" s="43"/>
      <c r="C13" s="43"/>
      <c r="D13" s="43"/>
    </row>
    <row r="14" spans="1:12" x14ac:dyDescent="0.2">
      <c r="A14" s="43" t="s">
        <v>305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59"/>
  <sheetViews>
    <sheetView zoomScaleNormal="100" workbookViewId="0"/>
  </sheetViews>
  <sheetFormatPr defaultRowHeight="12.75" x14ac:dyDescent="0.2"/>
  <cols>
    <col min="1" max="1" width="99" style="25" customWidth="1"/>
    <col min="2" max="2" width="9.140625" style="12" customWidth="1"/>
    <col min="3" max="16384" width="9.140625" style="12"/>
  </cols>
  <sheetData>
    <row r="1" spans="1:2" ht="15.75" x14ac:dyDescent="0.25">
      <c r="A1" s="10" t="s">
        <v>16</v>
      </c>
      <c r="B1" s="11"/>
    </row>
    <row r="2" spans="1:2" x14ac:dyDescent="0.2">
      <c r="A2" s="13"/>
      <c r="B2" s="11"/>
    </row>
    <row r="3" spans="1:2" ht="14.25" x14ac:dyDescent="0.2">
      <c r="A3" s="14" t="s">
        <v>4</v>
      </c>
      <c r="B3" s="11"/>
    </row>
    <row r="4" spans="1:2" ht="4.5" customHeight="1" x14ac:dyDescent="0.2">
      <c r="A4" s="14"/>
      <c r="B4" s="11"/>
    </row>
    <row r="5" spans="1:2" ht="51" x14ac:dyDescent="0.2">
      <c r="A5" s="15" t="s">
        <v>20</v>
      </c>
      <c r="B5" s="11"/>
    </row>
    <row r="6" spans="1:2" ht="25.5" x14ac:dyDescent="0.2">
      <c r="A6" s="15" t="s">
        <v>351</v>
      </c>
      <c r="B6" s="11"/>
    </row>
    <row r="7" spans="1:2" x14ac:dyDescent="0.2">
      <c r="A7" s="15" t="s">
        <v>352</v>
      </c>
      <c r="B7" s="11"/>
    </row>
    <row r="8" spans="1:2" x14ac:dyDescent="0.2">
      <c r="A8" s="15"/>
      <c r="B8" s="11"/>
    </row>
    <row r="9" spans="1:2" ht="14.25" x14ac:dyDescent="0.2">
      <c r="A9" s="16" t="s">
        <v>17</v>
      </c>
      <c r="B9" s="11"/>
    </row>
    <row r="10" spans="1:2" ht="4.5" customHeight="1" x14ac:dyDescent="0.2">
      <c r="A10" s="17"/>
      <c r="B10" s="11"/>
    </row>
    <row r="11" spans="1:2" x14ac:dyDescent="0.2">
      <c r="A11" s="18" t="s">
        <v>263</v>
      </c>
      <c r="B11" s="11"/>
    </row>
    <row r="12" spans="1:2" x14ac:dyDescent="0.2">
      <c r="A12" s="32" t="s">
        <v>32</v>
      </c>
      <c r="B12" s="11"/>
    </row>
    <row r="13" spans="1:2" x14ac:dyDescent="0.2">
      <c r="A13" s="32" t="s">
        <v>33</v>
      </c>
      <c r="B13" s="11"/>
    </row>
    <row r="14" spans="1:2" x14ac:dyDescent="0.2">
      <c r="A14" s="32" t="s">
        <v>34</v>
      </c>
      <c r="B14" s="11"/>
    </row>
    <row r="15" spans="1:2" x14ac:dyDescent="0.2">
      <c r="A15" s="32" t="s">
        <v>35</v>
      </c>
      <c r="B15" s="11"/>
    </row>
    <row r="16" spans="1:2" x14ac:dyDescent="0.2">
      <c r="A16" s="32" t="s">
        <v>36</v>
      </c>
      <c r="B16" s="11"/>
    </row>
    <row r="17" spans="1:2" x14ac:dyDescent="0.2">
      <c r="A17" s="32" t="s">
        <v>37</v>
      </c>
      <c r="B17" s="11"/>
    </row>
    <row r="18" spans="1:2" x14ac:dyDescent="0.2">
      <c r="A18" s="32"/>
      <c r="B18" s="11"/>
    </row>
    <row r="19" spans="1:2" x14ac:dyDescent="0.2">
      <c r="A19" s="18"/>
      <c r="B19" s="11"/>
    </row>
    <row r="20" spans="1:2" ht="14.25" x14ac:dyDescent="0.2">
      <c r="A20" s="14" t="s">
        <v>5</v>
      </c>
      <c r="B20" s="11"/>
    </row>
    <row r="21" spans="1:2" ht="38.25" customHeight="1" x14ac:dyDescent="0.2">
      <c r="A21" s="15" t="s">
        <v>262</v>
      </c>
      <c r="B21" s="11"/>
    </row>
    <row r="22" spans="1:2" x14ac:dyDescent="0.2">
      <c r="A22" s="15"/>
      <c r="B22" s="11"/>
    </row>
    <row r="23" spans="1:2" x14ac:dyDescent="0.2">
      <c r="A23" s="15"/>
      <c r="B23" s="11"/>
    </row>
    <row r="24" spans="1:2" ht="15.75" customHeight="1" x14ac:dyDescent="0.2">
      <c r="A24" s="19" t="s">
        <v>31</v>
      </c>
      <c r="B24" s="11"/>
    </row>
    <row r="25" spans="1:2" ht="41.25" customHeight="1" x14ac:dyDescent="0.2">
      <c r="A25" s="18" t="s">
        <v>253</v>
      </c>
      <c r="B25" s="11"/>
    </row>
    <row r="26" spans="1:2" ht="13.5" customHeight="1" x14ac:dyDescent="0.2">
      <c r="A26" s="19"/>
      <c r="B26" s="11"/>
    </row>
    <row r="27" spans="1:2" ht="63.75" x14ac:dyDescent="0.2">
      <c r="A27" s="15" t="s">
        <v>354</v>
      </c>
      <c r="B27" s="21"/>
    </row>
    <row r="28" spans="1:2" ht="89.25" x14ac:dyDescent="0.2">
      <c r="A28" s="129" t="s">
        <v>252</v>
      </c>
      <c r="B28" s="21"/>
    </row>
    <row r="29" spans="1:2" ht="76.5" x14ac:dyDescent="0.2">
      <c r="A29" s="15" t="s">
        <v>254</v>
      </c>
      <c r="B29" s="21"/>
    </row>
    <row r="30" spans="1:2" ht="76.5" x14ac:dyDescent="0.2">
      <c r="A30" s="15" t="s">
        <v>257</v>
      </c>
      <c r="B30" s="21"/>
    </row>
    <row r="31" spans="1:2" x14ac:dyDescent="0.2">
      <c r="A31" s="20"/>
      <c r="B31" s="21"/>
    </row>
    <row r="32" spans="1:2" ht="15.75" customHeight="1" x14ac:dyDescent="0.2">
      <c r="A32" s="19" t="s">
        <v>6</v>
      </c>
      <c r="B32" s="11"/>
    </row>
    <row r="33" spans="1:2" ht="15.75" customHeight="1" x14ac:dyDescent="0.2">
      <c r="A33" s="19"/>
      <c r="B33" s="11"/>
    </row>
    <row r="34" spans="1:2" ht="15" customHeight="1" x14ac:dyDescent="0.2">
      <c r="A34" s="50" t="s">
        <v>56</v>
      </c>
      <c r="B34" s="11"/>
    </row>
    <row r="35" spans="1:2" ht="51" x14ac:dyDescent="0.2">
      <c r="A35" s="22" t="s">
        <v>250</v>
      </c>
      <c r="B35" s="21"/>
    </row>
    <row r="36" spans="1:2" x14ac:dyDescent="0.2">
      <c r="A36" s="22"/>
      <c r="B36" s="21"/>
    </row>
    <row r="37" spans="1:2" x14ac:dyDescent="0.2">
      <c r="A37" s="51" t="s">
        <v>261</v>
      </c>
      <c r="B37" s="21"/>
    </row>
    <row r="38" spans="1:2" ht="63.75" x14ac:dyDescent="0.2">
      <c r="A38" s="22" t="s">
        <v>260</v>
      </c>
      <c r="B38" s="21"/>
    </row>
    <row r="39" spans="1:2" x14ac:dyDescent="0.2">
      <c r="A39" s="22" t="s">
        <v>259</v>
      </c>
      <c r="B39" s="21"/>
    </row>
    <row r="40" spans="1:2" x14ac:dyDescent="0.2">
      <c r="A40" s="22"/>
      <c r="B40" s="21"/>
    </row>
    <row r="41" spans="1:2" x14ac:dyDescent="0.2">
      <c r="A41" s="51" t="s">
        <v>170</v>
      </c>
      <c r="B41" s="21"/>
    </row>
    <row r="42" spans="1:2" ht="76.5" x14ac:dyDescent="0.2">
      <c r="A42" s="121" t="s">
        <v>251</v>
      </c>
      <c r="B42" s="21"/>
    </row>
    <row r="43" spans="1:2" x14ac:dyDescent="0.2">
      <c r="A43" s="38"/>
      <c r="B43" s="21"/>
    </row>
    <row r="44" spans="1:2" x14ac:dyDescent="0.2">
      <c r="A44" s="51" t="s">
        <v>169</v>
      </c>
      <c r="B44" s="21"/>
    </row>
    <row r="45" spans="1:2" ht="76.5" x14ac:dyDescent="0.2">
      <c r="A45" s="22" t="s">
        <v>191</v>
      </c>
      <c r="B45" s="21"/>
    </row>
    <row r="46" spans="1:2" x14ac:dyDescent="0.2">
      <c r="A46" s="22"/>
      <c r="B46" s="21"/>
    </row>
    <row r="47" spans="1:2" x14ac:dyDescent="0.2">
      <c r="A47" s="51" t="s">
        <v>247</v>
      </c>
      <c r="B47" s="21"/>
    </row>
    <row r="48" spans="1:2" ht="65.25" customHeight="1" x14ac:dyDescent="0.2">
      <c r="A48" s="22" t="s">
        <v>248</v>
      </c>
      <c r="B48" s="21"/>
    </row>
    <row r="49" spans="1:6" x14ac:dyDescent="0.2">
      <c r="A49" s="22"/>
      <c r="B49" s="21"/>
    </row>
    <row r="50" spans="1:6" x14ac:dyDescent="0.2">
      <c r="A50" s="51" t="s">
        <v>43</v>
      </c>
      <c r="B50" s="21"/>
    </row>
    <row r="51" spans="1:6" ht="29.25" customHeight="1" x14ac:dyDescent="0.2">
      <c r="A51" s="15" t="s">
        <v>249</v>
      </c>
      <c r="B51" s="21"/>
    </row>
    <row r="52" spans="1:6" x14ac:dyDescent="0.2">
      <c r="A52" s="20"/>
      <c r="B52" s="21"/>
    </row>
    <row r="53" spans="1:6" x14ac:dyDescent="0.2">
      <c r="A53" s="51" t="s">
        <v>214</v>
      </c>
      <c r="B53" s="21"/>
    </row>
    <row r="54" spans="1:6" ht="38.25" x14ac:dyDescent="0.2">
      <c r="A54" s="122" t="s">
        <v>264</v>
      </c>
      <c r="B54" s="21"/>
    </row>
    <row r="55" spans="1:6" x14ac:dyDescent="0.2">
      <c r="A55" s="123" t="s">
        <v>194</v>
      </c>
      <c r="B55" s="21"/>
    </row>
    <row r="56" spans="1:6" ht="25.5" x14ac:dyDescent="0.2">
      <c r="A56" s="122" t="s">
        <v>268</v>
      </c>
      <c r="B56" s="21"/>
    </row>
    <row r="57" spans="1:6" x14ac:dyDescent="0.2">
      <c r="A57" s="123" t="s">
        <v>265</v>
      </c>
      <c r="B57" s="21"/>
    </row>
    <row r="58" spans="1:6" ht="25.5" x14ac:dyDescent="0.2">
      <c r="A58" s="122" t="s">
        <v>270</v>
      </c>
      <c r="B58" s="21"/>
    </row>
    <row r="59" spans="1:6" x14ac:dyDescent="0.2">
      <c r="A59" s="123" t="s">
        <v>196</v>
      </c>
      <c r="B59" s="21"/>
    </row>
    <row r="60" spans="1:6" ht="25.5" x14ac:dyDescent="0.2">
      <c r="A60" s="122" t="s">
        <v>269</v>
      </c>
      <c r="B60" s="21"/>
    </row>
    <row r="61" spans="1:6" x14ac:dyDescent="0.2">
      <c r="A61" s="123" t="s">
        <v>266</v>
      </c>
      <c r="B61" s="21"/>
    </row>
    <row r="62" spans="1:6" ht="25.5" x14ac:dyDescent="0.2">
      <c r="A62" s="122" t="s">
        <v>271</v>
      </c>
      <c r="B62" s="21"/>
    </row>
    <row r="63" spans="1:6" x14ac:dyDescent="0.2">
      <c r="A63" s="123" t="s">
        <v>267</v>
      </c>
      <c r="B63" s="21"/>
    </row>
    <row r="64" spans="1:6" x14ac:dyDescent="0.2">
      <c r="A64" s="122" t="s">
        <v>272</v>
      </c>
      <c r="B64" s="58"/>
      <c r="C64" s="24"/>
      <c r="D64" s="24"/>
      <c r="E64" s="24"/>
      <c r="F64" s="24"/>
    </row>
    <row r="65" spans="1:6" x14ac:dyDescent="0.2">
      <c r="A65" s="43"/>
      <c r="B65" s="58"/>
      <c r="C65" s="24"/>
      <c r="D65" s="24"/>
      <c r="E65" s="24"/>
      <c r="F65" s="24"/>
    </row>
    <row r="66" spans="1:6" ht="15" x14ac:dyDescent="0.25">
      <c r="A66" s="59" t="s">
        <v>279</v>
      </c>
      <c r="B66" s="58"/>
      <c r="C66" s="24"/>
      <c r="D66" s="24"/>
      <c r="E66" s="24"/>
      <c r="F66" s="24"/>
    </row>
    <row r="67" spans="1:6" x14ac:dyDescent="0.2">
      <c r="A67" s="43" t="s">
        <v>280</v>
      </c>
      <c r="B67" s="58"/>
      <c r="C67" s="24"/>
      <c r="D67" s="24"/>
      <c r="E67" s="24"/>
      <c r="F67" s="24"/>
    </row>
    <row r="68" spans="1:6" ht="15" x14ac:dyDescent="0.25">
      <c r="A68" s="46"/>
      <c r="B68" s="58"/>
      <c r="C68" s="24"/>
      <c r="D68" s="24"/>
      <c r="E68" s="24"/>
      <c r="F68" s="24"/>
    </row>
    <row r="69" spans="1:6" ht="15" x14ac:dyDescent="0.25">
      <c r="A69" s="59" t="s">
        <v>281</v>
      </c>
      <c r="B69" s="58"/>
      <c r="C69" s="24"/>
      <c r="D69" s="24"/>
      <c r="E69" s="24"/>
      <c r="F69" s="24"/>
    </row>
    <row r="70" spans="1:6" x14ac:dyDescent="0.2">
      <c r="A70" s="43" t="s">
        <v>282</v>
      </c>
      <c r="B70" s="58"/>
      <c r="C70" s="24"/>
      <c r="D70" s="24"/>
      <c r="E70" s="24"/>
      <c r="F70" s="24"/>
    </row>
    <row r="71" spans="1:6" ht="15" x14ac:dyDescent="0.25">
      <c r="A71" s="46"/>
      <c r="B71" s="58"/>
      <c r="C71" s="24"/>
      <c r="D71" s="24"/>
      <c r="E71" s="24"/>
      <c r="F71" s="24"/>
    </row>
    <row r="72" spans="1:6" ht="15" x14ac:dyDescent="0.25">
      <c r="A72" s="59" t="s">
        <v>283</v>
      </c>
      <c r="B72" s="58"/>
      <c r="C72" s="24"/>
      <c r="D72" s="24"/>
      <c r="E72" s="24"/>
      <c r="F72" s="24"/>
    </row>
    <row r="73" spans="1:6" x14ac:dyDescent="0.2">
      <c r="A73" s="43" t="s">
        <v>284</v>
      </c>
      <c r="B73" s="58"/>
      <c r="C73" s="24"/>
      <c r="D73" s="24"/>
      <c r="E73" s="24"/>
      <c r="F73" s="24"/>
    </row>
    <row r="74" spans="1:6" ht="15" x14ac:dyDescent="0.25">
      <c r="A74" s="46"/>
      <c r="B74" s="58"/>
      <c r="C74" s="24"/>
      <c r="D74" s="24"/>
      <c r="E74" s="24"/>
      <c r="F74" s="24"/>
    </row>
    <row r="75" spans="1:6" ht="38.25" x14ac:dyDescent="0.2">
      <c r="A75" s="122" t="s">
        <v>285</v>
      </c>
      <c r="B75" s="58"/>
      <c r="C75" s="24"/>
      <c r="D75" s="24"/>
      <c r="E75" s="24"/>
      <c r="F75" s="24"/>
    </row>
    <row r="76" spans="1:6" ht="15" x14ac:dyDescent="0.25">
      <c r="A76" s="47"/>
      <c r="B76" s="58"/>
      <c r="C76" s="24"/>
      <c r="D76" s="24"/>
      <c r="E76" s="24"/>
      <c r="F76" s="24"/>
    </row>
    <row r="77" spans="1:6" x14ac:dyDescent="0.2">
      <c r="A77" s="62" t="s">
        <v>287</v>
      </c>
      <c r="B77" s="58"/>
      <c r="C77" s="24"/>
      <c r="D77" s="24"/>
      <c r="E77" s="24"/>
      <c r="F77" s="24"/>
    </row>
    <row r="78" spans="1:6" x14ac:dyDescent="0.2">
      <c r="A78" s="61" t="s">
        <v>286</v>
      </c>
      <c r="B78" s="58"/>
      <c r="C78" s="24"/>
      <c r="D78" s="24"/>
      <c r="E78" s="24"/>
      <c r="F78" s="24"/>
    </row>
    <row r="79" spans="1:6" x14ac:dyDescent="0.2">
      <c r="A79" s="61" t="s">
        <v>288</v>
      </c>
      <c r="B79" s="58"/>
      <c r="C79" s="24"/>
      <c r="D79" s="24"/>
      <c r="E79" s="24"/>
      <c r="F79" s="24"/>
    </row>
    <row r="80" spans="1:6" x14ac:dyDescent="0.2">
      <c r="A80" s="63" t="s">
        <v>289</v>
      </c>
      <c r="B80" s="58"/>
      <c r="C80" s="24"/>
      <c r="D80" s="24"/>
      <c r="E80" s="24"/>
      <c r="F80" s="24"/>
    </row>
    <row r="81" spans="1:13" x14ac:dyDescent="0.2">
      <c r="A81" s="63" t="s">
        <v>290</v>
      </c>
      <c r="B81" s="58"/>
      <c r="C81" s="24"/>
      <c r="D81" s="24"/>
      <c r="E81" s="24"/>
      <c r="F81" s="24"/>
    </row>
    <row r="82" spans="1:13" x14ac:dyDescent="0.2">
      <c r="A82" s="63" t="s">
        <v>291</v>
      </c>
      <c r="B82" s="58"/>
      <c r="C82" s="24"/>
      <c r="D82" s="24"/>
      <c r="E82" s="24"/>
      <c r="F82" s="24"/>
    </row>
    <row r="83" spans="1:13" ht="15" x14ac:dyDescent="0.25">
      <c r="A83" s="47"/>
      <c r="B83" s="58"/>
      <c r="C83" s="24"/>
      <c r="D83" s="24"/>
      <c r="E83" s="24"/>
      <c r="F83" s="24"/>
    </row>
    <row r="84" spans="1:13" ht="16.5" customHeight="1" x14ac:dyDescent="0.2">
      <c r="A84" s="124" t="s">
        <v>293</v>
      </c>
      <c r="B84" s="58"/>
      <c r="C84" s="24"/>
      <c r="D84" s="24"/>
      <c r="E84" s="24"/>
      <c r="F84" s="24"/>
    </row>
    <row r="85" spans="1:13" ht="25.5" x14ac:dyDescent="0.2">
      <c r="A85" s="122" t="s">
        <v>292</v>
      </c>
      <c r="B85" s="58"/>
      <c r="C85" s="24"/>
      <c r="D85" s="24"/>
      <c r="E85" s="24"/>
      <c r="F85" s="24"/>
    </row>
    <row r="86" spans="1:13" ht="15" x14ac:dyDescent="0.2">
      <c r="A86" s="125"/>
      <c r="B86" s="58"/>
      <c r="C86" s="24"/>
      <c r="D86" s="24"/>
      <c r="E86" s="24"/>
      <c r="F86" s="24"/>
    </row>
    <row r="87" spans="1:13" x14ac:dyDescent="0.2">
      <c r="A87" s="126" t="s">
        <v>297</v>
      </c>
      <c r="B87" s="58"/>
      <c r="C87" s="23"/>
      <c r="D87" s="23"/>
      <c r="E87" s="23"/>
      <c r="F87" s="23"/>
      <c r="G87" s="55"/>
      <c r="H87" s="55"/>
      <c r="I87" s="55"/>
      <c r="J87" s="55"/>
      <c r="K87" s="55"/>
      <c r="L87" s="55"/>
      <c r="M87" s="55"/>
    </row>
    <row r="88" spans="1:13" ht="25.5" x14ac:dyDescent="0.2">
      <c r="A88" s="122" t="s">
        <v>298</v>
      </c>
      <c r="B88" s="58"/>
      <c r="C88" s="23"/>
      <c r="D88" s="23"/>
      <c r="E88" s="23"/>
      <c r="F88" s="23"/>
      <c r="G88" s="55"/>
      <c r="H88" s="55"/>
      <c r="I88" s="55"/>
      <c r="J88" s="55"/>
      <c r="K88" s="55"/>
      <c r="L88" s="55"/>
      <c r="M88" s="55"/>
    </row>
    <row r="89" spans="1:13" x14ac:dyDescent="0.2">
      <c r="A89" s="122"/>
      <c r="B89" s="58"/>
      <c r="C89" s="23"/>
      <c r="D89" s="23"/>
      <c r="E89" s="23"/>
      <c r="F89" s="23"/>
      <c r="G89" s="55"/>
      <c r="H89" s="55"/>
      <c r="I89" s="55"/>
      <c r="J89" s="55"/>
      <c r="K89" s="55"/>
      <c r="L89" s="55"/>
      <c r="M89" s="55"/>
    </row>
    <row r="90" spans="1:13" x14ac:dyDescent="0.2">
      <c r="A90" s="126" t="s">
        <v>299</v>
      </c>
      <c r="B90" s="58"/>
      <c r="C90" s="23"/>
      <c r="D90" s="23"/>
      <c r="E90" s="23"/>
      <c r="F90" s="23"/>
      <c r="G90" s="55"/>
      <c r="H90" s="55"/>
      <c r="I90" s="55"/>
      <c r="J90" s="55"/>
      <c r="K90" s="55"/>
      <c r="L90" s="55"/>
      <c r="M90" s="55"/>
    </row>
    <row r="91" spans="1:13" ht="25.5" x14ac:dyDescent="0.2">
      <c r="A91" s="122" t="s">
        <v>300</v>
      </c>
      <c r="B91" s="58"/>
      <c r="C91" s="23"/>
      <c r="D91" s="23"/>
      <c r="E91" s="23"/>
      <c r="F91" s="23"/>
      <c r="G91" s="55"/>
      <c r="H91" s="55"/>
      <c r="I91" s="55"/>
      <c r="J91" s="55"/>
      <c r="K91" s="55"/>
      <c r="L91" s="55"/>
      <c r="M91" s="55"/>
    </row>
    <row r="92" spans="1:13" x14ac:dyDescent="0.2">
      <c r="A92" s="122"/>
      <c r="B92" s="58"/>
      <c r="C92" s="23"/>
      <c r="D92" s="23"/>
      <c r="E92" s="23"/>
      <c r="F92" s="23"/>
      <c r="G92" s="55"/>
      <c r="H92" s="55"/>
      <c r="I92" s="55"/>
      <c r="J92" s="55"/>
      <c r="K92" s="55"/>
      <c r="L92" s="55"/>
      <c r="M92" s="55"/>
    </row>
    <row r="93" spans="1:13" x14ac:dyDescent="0.2">
      <c r="A93" s="126" t="s">
        <v>301</v>
      </c>
      <c r="B93" s="58"/>
      <c r="C93" s="23"/>
      <c r="D93" s="23"/>
      <c r="E93" s="23"/>
      <c r="F93" s="23"/>
      <c r="G93" s="55"/>
      <c r="H93" s="55"/>
      <c r="I93" s="55"/>
      <c r="J93" s="55"/>
      <c r="K93" s="55"/>
      <c r="L93" s="55"/>
      <c r="M93" s="55"/>
    </row>
    <row r="94" spans="1:13" ht="25.5" x14ac:dyDescent="0.2">
      <c r="A94" s="122" t="s">
        <v>302</v>
      </c>
      <c r="B94" s="58"/>
      <c r="C94" s="23"/>
      <c r="D94" s="23"/>
      <c r="E94" s="23"/>
      <c r="F94" s="23"/>
      <c r="G94" s="55"/>
      <c r="H94" s="55"/>
      <c r="I94" s="55"/>
      <c r="J94" s="55"/>
      <c r="K94" s="55"/>
      <c r="L94" s="55"/>
      <c r="M94" s="55"/>
    </row>
    <row r="95" spans="1:13" x14ac:dyDescent="0.2">
      <c r="A95" s="122"/>
      <c r="B95" s="58"/>
      <c r="C95" s="23"/>
      <c r="D95" s="23"/>
      <c r="E95" s="23"/>
      <c r="F95" s="23"/>
      <c r="G95" s="55"/>
      <c r="H95" s="55"/>
      <c r="I95" s="55"/>
      <c r="J95" s="55"/>
      <c r="K95" s="55"/>
      <c r="L95" s="55"/>
      <c r="M95" s="55"/>
    </row>
    <row r="96" spans="1:13" x14ac:dyDescent="0.2">
      <c r="A96" s="126" t="s">
        <v>303</v>
      </c>
      <c r="B96" s="58"/>
      <c r="C96" s="23"/>
      <c r="D96" s="23"/>
      <c r="E96" s="23"/>
      <c r="F96" s="23"/>
      <c r="G96" s="55"/>
      <c r="H96" s="55"/>
      <c r="I96" s="55"/>
      <c r="J96" s="55"/>
      <c r="K96" s="55"/>
      <c r="L96" s="55"/>
      <c r="M96" s="55"/>
    </row>
    <row r="97" spans="1:30" x14ac:dyDescent="0.2">
      <c r="A97" s="122" t="s">
        <v>304</v>
      </c>
      <c r="B97" s="58"/>
      <c r="C97" s="23"/>
      <c r="D97" s="23"/>
      <c r="E97" s="23"/>
      <c r="F97" s="23"/>
      <c r="G97" s="55"/>
      <c r="H97" s="55"/>
      <c r="I97" s="55"/>
      <c r="J97" s="55"/>
      <c r="K97" s="55"/>
      <c r="L97" s="55"/>
      <c r="M97" s="55"/>
    </row>
    <row r="98" spans="1:30" x14ac:dyDescent="0.2">
      <c r="A98" s="122"/>
      <c r="B98" s="58"/>
      <c r="C98" s="23"/>
      <c r="D98" s="23"/>
      <c r="E98" s="23"/>
      <c r="F98" s="23"/>
      <c r="G98" s="55"/>
      <c r="H98" s="55"/>
      <c r="I98" s="55"/>
      <c r="J98" s="55"/>
      <c r="K98" s="55"/>
      <c r="L98" s="55"/>
      <c r="M98" s="55"/>
    </row>
    <row r="99" spans="1:30" ht="15" x14ac:dyDescent="0.25">
      <c r="A99" s="47"/>
      <c r="B99" s="58"/>
      <c r="C99" s="24"/>
      <c r="D99" s="24"/>
      <c r="E99" s="24"/>
      <c r="F99" s="24"/>
    </row>
    <row r="100" spans="1:30" ht="14.25" x14ac:dyDescent="0.2">
      <c r="A100" s="19" t="s">
        <v>18</v>
      </c>
      <c r="B100" s="58"/>
      <c r="C100" s="24"/>
      <c r="D100" s="24"/>
      <c r="E100" s="24"/>
      <c r="F100" s="24"/>
    </row>
    <row r="101" spans="1:30" ht="14.25" x14ac:dyDescent="0.2">
      <c r="A101" s="19"/>
      <c r="B101" s="58"/>
      <c r="C101" s="24"/>
      <c r="D101" s="24"/>
      <c r="E101" s="24"/>
      <c r="F101" s="24"/>
    </row>
    <row r="102" spans="1:30" x14ac:dyDescent="0.2">
      <c r="A102" s="50" t="s">
        <v>190</v>
      </c>
      <c r="B102" s="21"/>
    </row>
    <row r="103" spans="1:30" ht="15" customHeight="1" x14ac:dyDescent="0.2">
      <c r="A103" s="15" t="s">
        <v>258</v>
      </c>
      <c r="B103" s="21"/>
    </row>
    <row r="104" spans="1:30" x14ac:dyDescent="0.2">
      <c r="A104" s="50"/>
      <c r="B104" s="21"/>
    </row>
    <row r="105" spans="1:30" x14ac:dyDescent="0.2">
      <c r="A105" s="50" t="s">
        <v>256</v>
      </c>
      <c r="B105" s="11"/>
    </row>
    <row r="106" spans="1:30" ht="25.5" x14ac:dyDescent="0.2">
      <c r="A106" s="18" t="s">
        <v>255</v>
      </c>
      <c r="B106" s="11"/>
    </row>
    <row r="107" spans="1:30" x14ac:dyDescent="0.2">
      <c r="A107" s="127"/>
      <c r="B107" s="11"/>
    </row>
    <row r="108" spans="1:30" x14ac:dyDescent="0.2">
      <c r="A108" s="50" t="s">
        <v>276</v>
      </c>
      <c r="B108" s="11"/>
    </row>
    <row r="109" spans="1:30" ht="38.25" x14ac:dyDescent="0.2">
      <c r="A109" s="128" t="s">
        <v>277</v>
      </c>
      <c r="B109" s="11"/>
    </row>
    <row r="110" spans="1:30" ht="12" customHeight="1" x14ac:dyDescent="0.2">
      <c r="A110" s="12"/>
      <c r="B110" s="11"/>
    </row>
    <row r="111" spans="1:30" x14ac:dyDescent="0.2">
      <c r="B111" s="11"/>
    </row>
    <row r="112" spans="1:30" x14ac:dyDescent="0.2">
      <c r="A112" s="56"/>
      <c r="B112" s="28"/>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row>
    <row r="113" spans="1:30" x14ac:dyDescent="0.2">
      <c r="A113" s="56"/>
      <c r="B113" s="28"/>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row>
    <row r="114" spans="1:30" x14ac:dyDescent="0.2">
      <c r="A114" s="57"/>
      <c r="B114" s="28"/>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row>
    <row r="115" spans="1:30" ht="15" x14ac:dyDescent="0.25">
      <c r="A115" s="12"/>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24"/>
      <c r="AC115" s="24"/>
      <c r="AD115" s="24"/>
    </row>
    <row r="116" spans="1:30" ht="15" x14ac:dyDescent="0.25">
      <c r="A116" s="12"/>
      <c r="B116" s="60"/>
      <c r="C116" s="60"/>
      <c r="D116" s="60"/>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24"/>
      <c r="AC116" s="24"/>
      <c r="AD116" s="24"/>
    </row>
    <row r="117" spans="1:30" ht="15" x14ac:dyDescent="0.25">
      <c r="A117" s="12"/>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24"/>
      <c r="AC117" s="24"/>
      <c r="AD117" s="24"/>
    </row>
    <row r="118" spans="1:30" ht="15" x14ac:dyDescent="0.25">
      <c r="A118" s="12"/>
      <c r="B118" s="60"/>
      <c r="C118" s="60"/>
      <c r="D118" s="60"/>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24"/>
      <c r="AC118" s="24"/>
      <c r="AD118" s="24"/>
    </row>
    <row r="119" spans="1:30" ht="15" x14ac:dyDescent="0.25">
      <c r="A119" s="12"/>
      <c r="B119" s="60"/>
      <c r="C119" s="60"/>
      <c r="D119" s="60"/>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24"/>
      <c r="AC119" s="24"/>
      <c r="AD119" s="24"/>
    </row>
    <row r="120" spans="1:30" ht="15" x14ac:dyDescent="0.25">
      <c r="A120" s="12"/>
      <c r="B120" s="60"/>
      <c r="C120" s="60"/>
      <c r="D120" s="60"/>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24"/>
      <c r="AC120" s="24"/>
      <c r="AD120" s="24"/>
    </row>
    <row r="121" spans="1:30" ht="15" x14ac:dyDescent="0.25">
      <c r="A121" s="60" t="s">
        <v>106</v>
      </c>
      <c r="B121" s="60"/>
      <c r="C121" s="60"/>
      <c r="D121" s="60"/>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24"/>
      <c r="AC121" s="24"/>
      <c r="AD121" s="24"/>
    </row>
    <row r="122" spans="1:30" ht="15" x14ac:dyDescent="0.25">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24"/>
      <c r="AC122" s="24"/>
      <c r="AD122" s="24"/>
    </row>
    <row r="123" spans="1:30" ht="15" x14ac:dyDescent="0.25">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24"/>
      <c r="AC123" s="24"/>
      <c r="AD123" s="24"/>
    </row>
    <row r="124" spans="1:30" ht="15" x14ac:dyDescent="0.25">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24"/>
      <c r="AC124" s="24"/>
      <c r="AD124" s="24"/>
    </row>
    <row r="125" spans="1:30" x14ac:dyDescent="0.2">
      <c r="A125" s="56"/>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row>
    <row r="126" spans="1:30" x14ac:dyDescent="0.2">
      <c r="A126" s="56"/>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row>
    <row r="127" spans="1:30" x14ac:dyDescent="0.2">
      <c r="A127" s="56"/>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row>
    <row r="130" spans="1:32" ht="15" x14ac:dyDescent="0.25">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row>
    <row r="131" spans="1:32" ht="15" x14ac:dyDescent="0.25">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row>
    <row r="132" spans="1:32" ht="15" x14ac:dyDescent="0.25">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row>
    <row r="133" spans="1:32" ht="15" x14ac:dyDescent="0.25">
      <c r="A133" s="52"/>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row>
    <row r="134" spans="1:32" ht="15" x14ac:dyDescent="0.25">
      <c r="A134" s="53"/>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row>
    <row r="135" spans="1:32" ht="15" x14ac:dyDescent="0.25">
      <c r="A135" s="53"/>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row>
    <row r="136" spans="1:32" ht="15" x14ac:dyDescent="0.25">
      <c r="A136" s="53"/>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row>
    <row r="137" spans="1:32" ht="15" x14ac:dyDescent="0.25">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row>
    <row r="138" spans="1:32" ht="15" x14ac:dyDescent="0.25">
      <c r="A138" s="52"/>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row>
    <row r="139" spans="1:32" ht="15" x14ac:dyDescent="0.25">
      <c r="A139" s="53"/>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row>
    <row r="140" spans="1:32" ht="15" x14ac:dyDescent="0.25">
      <c r="A140" s="53"/>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row>
    <row r="141" spans="1:32" ht="15" x14ac:dyDescent="0.25">
      <c r="A141" s="53"/>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row>
    <row r="142" spans="1:32" ht="15" x14ac:dyDescent="0.25">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row>
    <row r="143" spans="1:32" ht="15" x14ac:dyDescent="0.25">
      <c r="A143" s="52"/>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row>
    <row r="144" spans="1:32" ht="15" x14ac:dyDescent="0.25">
      <c r="A144" s="53"/>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row>
    <row r="145" spans="1:32" ht="15" x14ac:dyDescent="0.25">
      <c r="A145" s="53"/>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row>
    <row r="146" spans="1:32" ht="15" x14ac:dyDescent="0.25">
      <c r="A146" s="53"/>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row>
    <row r="147" spans="1:32" ht="15" x14ac:dyDescent="0.25">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row>
    <row r="148" spans="1:32" ht="15" x14ac:dyDescent="0.25">
      <c r="A148" s="52"/>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row>
    <row r="149" spans="1:32" ht="15" x14ac:dyDescent="0.25">
      <c r="A149" s="53"/>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row>
    <row r="150" spans="1:32" ht="15" x14ac:dyDescent="0.25">
      <c r="A150" s="53"/>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row>
    <row r="151" spans="1:32" ht="15" x14ac:dyDescent="0.25">
      <c r="A151" s="53"/>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row>
    <row r="152" spans="1:32" ht="15" x14ac:dyDescent="0.25">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row>
    <row r="153" spans="1:32" ht="15" x14ac:dyDescent="0.25">
      <c r="A153" s="52"/>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row>
    <row r="154" spans="1:32" ht="15" x14ac:dyDescent="0.25">
      <c r="A154" s="53"/>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row>
    <row r="155" spans="1:32" ht="15" x14ac:dyDescent="0.25">
      <c r="A155" s="53"/>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row>
    <row r="156" spans="1:32" ht="15" x14ac:dyDescent="0.25">
      <c r="A156" s="53"/>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row>
    <row r="157" spans="1:32" ht="15" x14ac:dyDescent="0.25">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row>
    <row r="158" spans="1:32" ht="15" x14ac:dyDescent="0.25">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row>
    <row r="159" spans="1:32" ht="15" x14ac:dyDescent="0.25">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row>
  </sheetData>
  <pageMargins left="0.75" right="0.75" top="1" bottom="1" header="0.5" footer="0.5"/>
  <pageSetup paperSize="9" scale="91" orientation="portrait" r:id="rId1"/>
  <headerFooter alignWithMargins="0"/>
  <rowBreaks count="1" manualBreakCount="1">
    <brk id="3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workbookViewId="0"/>
  </sheetViews>
  <sheetFormatPr defaultRowHeight="15" x14ac:dyDescent="0.25"/>
  <cols>
    <col min="1" max="1" width="15.140625" customWidth="1"/>
  </cols>
  <sheetData>
    <row r="1" spans="1:8" x14ac:dyDescent="0.25">
      <c r="A1" s="87" t="s">
        <v>53</v>
      </c>
      <c r="B1" s="87" t="s">
        <v>54</v>
      </c>
      <c r="C1" s="87"/>
      <c r="D1" s="87"/>
      <c r="E1" s="87"/>
      <c r="F1" s="87"/>
      <c r="G1" s="87"/>
      <c r="H1" s="132"/>
    </row>
    <row r="2" spans="1:8" x14ac:dyDescent="0.25">
      <c r="A2" s="43"/>
      <c r="B2" s="43"/>
      <c r="C2" s="43"/>
      <c r="D2" s="43"/>
      <c r="E2" s="43"/>
      <c r="F2" s="43"/>
      <c r="G2" s="43"/>
    </row>
    <row r="3" spans="1:8" x14ac:dyDescent="0.25">
      <c r="A3" s="71"/>
      <c r="B3" s="68">
        <v>2014</v>
      </c>
      <c r="C3" s="68">
        <v>2015</v>
      </c>
      <c r="D3" s="68">
        <v>2016</v>
      </c>
      <c r="E3" s="68">
        <v>2017</v>
      </c>
      <c r="F3" s="43"/>
      <c r="G3" s="43"/>
    </row>
    <row r="4" spans="1:8" x14ac:dyDescent="0.25">
      <c r="A4" s="71"/>
      <c r="B4" s="71" t="s">
        <v>315</v>
      </c>
      <c r="C4" s="71"/>
      <c r="D4" s="71"/>
      <c r="E4" s="71"/>
      <c r="F4" s="43"/>
      <c r="G4" s="43"/>
    </row>
    <row r="5" spans="1:8" x14ac:dyDescent="0.25">
      <c r="A5" s="43" t="s">
        <v>2</v>
      </c>
      <c r="B5" s="73" t="s">
        <v>307</v>
      </c>
      <c r="C5" s="73" t="s">
        <v>308</v>
      </c>
      <c r="D5" s="73" t="s">
        <v>309</v>
      </c>
      <c r="E5" s="73" t="s">
        <v>310</v>
      </c>
      <c r="F5" s="43"/>
      <c r="G5" s="43"/>
    </row>
    <row r="6" spans="1:8" x14ac:dyDescent="0.25">
      <c r="A6" s="43" t="s">
        <v>21</v>
      </c>
      <c r="B6" s="49">
        <v>803</v>
      </c>
      <c r="C6" s="49">
        <v>820</v>
      </c>
      <c r="D6" s="49">
        <v>802</v>
      </c>
      <c r="E6" s="49">
        <v>813</v>
      </c>
      <c r="F6" s="43"/>
      <c r="G6" s="43"/>
    </row>
    <row r="7" spans="1:8" x14ac:dyDescent="0.25">
      <c r="A7" s="68" t="s">
        <v>22</v>
      </c>
      <c r="B7" s="84">
        <v>831</v>
      </c>
      <c r="C7" s="84">
        <v>862</v>
      </c>
      <c r="D7" s="84">
        <v>877</v>
      </c>
      <c r="E7" s="84">
        <v>900</v>
      </c>
      <c r="F7" s="43"/>
      <c r="G7" s="43"/>
    </row>
    <row r="8" spans="1:8" x14ac:dyDescent="0.25">
      <c r="A8" s="71"/>
      <c r="B8" s="71"/>
      <c r="C8" s="86"/>
      <c r="D8" s="86"/>
      <c r="E8" s="86"/>
      <c r="F8" s="43"/>
      <c r="G8" s="43"/>
    </row>
    <row r="9" spans="1:8" x14ac:dyDescent="0.25">
      <c r="A9" s="43"/>
      <c r="B9" s="43"/>
      <c r="C9" s="43"/>
      <c r="D9" s="43"/>
      <c r="E9" s="43"/>
      <c r="F9" s="43"/>
      <c r="G9" s="43"/>
    </row>
    <row r="10" spans="1:8" x14ac:dyDescent="0.25">
      <c r="A10" s="86" t="s">
        <v>52</v>
      </c>
      <c r="B10" s="68">
        <v>2014</v>
      </c>
      <c r="C10" s="68">
        <v>2015</v>
      </c>
      <c r="D10" s="68">
        <v>2016</v>
      </c>
      <c r="E10" s="68">
        <v>2017</v>
      </c>
      <c r="F10" s="43"/>
      <c r="G10" s="43"/>
    </row>
    <row r="11" spans="1:8" x14ac:dyDescent="0.25">
      <c r="A11" s="86"/>
      <c r="B11" s="71" t="s">
        <v>52</v>
      </c>
      <c r="C11" s="71"/>
      <c r="D11" s="71"/>
      <c r="E11" s="71"/>
      <c r="F11" s="43"/>
      <c r="G11" s="43"/>
    </row>
    <row r="12" spans="1:8" x14ac:dyDescent="0.25">
      <c r="A12" s="71" t="s">
        <v>2</v>
      </c>
      <c r="B12" s="88">
        <v>18.3</v>
      </c>
      <c r="C12" s="88">
        <v>18.899999999999999</v>
      </c>
      <c r="D12" s="88">
        <v>18.8</v>
      </c>
      <c r="E12" s="88">
        <v>19.100000000000001</v>
      </c>
      <c r="F12" s="43"/>
      <c r="G12" s="43"/>
    </row>
    <row r="13" spans="1:8" x14ac:dyDescent="0.25">
      <c r="A13" s="43" t="s">
        <v>21</v>
      </c>
      <c r="B13" s="93">
        <v>18</v>
      </c>
      <c r="C13" s="93">
        <v>18.399999999999999</v>
      </c>
      <c r="D13" s="93">
        <v>18</v>
      </c>
      <c r="E13" s="93">
        <v>18.2</v>
      </c>
      <c r="F13" s="43"/>
      <c r="G13" s="43"/>
    </row>
    <row r="14" spans="1:8" x14ac:dyDescent="0.25">
      <c r="A14" s="68" t="s">
        <v>22</v>
      </c>
      <c r="B14" s="95">
        <v>18.600000000000001</v>
      </c>
      <c r="C14" s="95">
        <v>19.399999999999999</v>
      </c>
      <c r="D14" s="95">
        <v>19.600000000000001</v>
      </c>
      <c r="E14" s="95">
        <v>20.100000000000001</v>
      </c>
      <c r="F14" s="43"/>
      <c r="G14" s="43"/>
    </row>
    <row r="15" spans="1:8" x14ac:dyDescent="0.25">
      <c r="A15" s="71"/>
      <c r="B15" s="86"/>
      <c r="C15" s="86"/>
      <c r="D15" s="86"/>
      <c r="E15" s="86"/>
      <c r="F15" s="43"/>
      <c r="G15" s="43"/>
    </row>
    <row r="16" spans="1:8" x14ac:dyDescent="0.25">
      <c r="A16" s="71" t="s">
        <v>314</v>
      </c>
      <c r="B16" s="43"/>
      <c r="C16" s="43"/>
      <c r="D16" s="43"/>
      <c r="E16" s="43"/>
      <c r="F16" s="43"/>
      <c r="G16" s="43"/>
    </row>
    <row r="17" spans="1:7" x14ac:dyDescent="0.25">
      <c r="A17" s="43"/>
      <c r="B17" s="43"/>
      <c r="C17" s="43"/>
      <c r="D17" s="43"/>
      <c r="E17" s="43"/>
      <c r="F17" s="43"/>
      <c r="G17" s="43"/>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workbookViewId="0">
      <selection activeCell="C15" sqref="C15"/>
    </sheetView>
  </sheetViews>
  <sheetFormatPr defaultRowHeight="15" x14ac:dyDescent="0.25"/>
  <cols>
    <col min="2" max="2" width="11.7109375" customWidth="1"/>
  </cols>
  <sheetData>
    <row r="1" spans="1:16" x14ac:dyDescent="0.25">
      <c r="A1" s="87" t="s">
        <v>3</v>
      </c>
      <c r="B1" s="87" t="s">
        <v>61</v>
      </c>
      <c r="C1" s="87"/>
      <c r="D1" s="87"/>
      <c r="E1" s="87"/>
      <c r="F1" s="87"/>
      <c r="G1" s="87"/>
      <c r="H1" s="87"/>
      <c r="I1" s="87"/>
      <c r="J1" s="68"/>
      <c r="K1" s="68"/>
      <c r="L1" s="43"/>
      <c r="M1" s="43"/>
      <c r="N1" s="43"/>
      <c r="O1" s="43"/>
      <c r="P1" s="43"/>
    </row>
    <row r="2" spans="1:16" x14ac:dyDescent="0.25">
      <c r="A2" s="43"/>
      <c r="B2" s="43"/>
      <c r="C2" s="43"/>
      <c r="D2" s="43"/>
      <c r="E2" s="43"/>
      <c r="F2" s="43"/>
      <c r="G2" s="43"/>
      <c r="H2" s="43"/>
      <c r="I2" s="43"/>
      <c r="J2" s="43"/>
      <c r="K2" s="43"/>
      <c r="L2" s="43"/>
      <c r="M2" s="43"/>
      <c r="N2" s="43"/>
      <c r="O2" s="43"/>
      <c r="P2" s="43"/>
    </row>
    <row r="3" spans="1:16" x14ac:dyDescent="0.25">
      <c r="A3" s="71"/>
      <c r="B3" s="71"/>
      <c r="C3" s="105">
        <v>2004</v>
      </c>
      <c r="D3" s="105">
        <v>2005</v>
      </c>
      <c r="E3" s="105">
        <v>2006</v>
      </c>
      <c r="F3" s="105">
        <v>2007</v>
      </c>
      <c r="G3" s="105">
        <v>2008</v>
      </c>
      <c r="H3" s="105">
        <v>2009</v>
      </c>
      <c r="I3" s="105">
        <v>2010</v>
      </c>
      <c r="J3" s="105">
        <v>2011</v>
      </c>
      <c r="K3" s="105">
        <v>2012</v>
      </c>
      <c r="L3" s="105">
        <v>2013</v>
      </c>
      <c r="M3" s="105">
        <v>2014</v>
      </c>
      <c r="N3" s="105">
        <v>2015</v>
      </c>
      <c r="O3" s="105">
        <v>2016</v>
      </c>
      <c r="P3" s="43"/>
    </row>
    <row r="4" spans="1:16" x14ac:dyDescent="0.25">
      <c r="A4" s="71"/>
      <c r="B4" s="71"/>
      <c r="C4" s="110" t="s">
        <v>52</v>
      </c>
      <c r="D4" s="110"/>
      <c r="E4" s="110"/>
      <c r="F4" s="110"/>
      <c r="G4" s="110"/>
      <c r="H4" s="110"/>
      <c r="I4" s="110"/>
      <c r="J4" s="110"/>
      <c r="K4" s="110"/>
      <c r="L4" s="110"/>
      <c r="M4" s="110"/>
      <c r="N4" s="110"/>
      <c r="O4" s="110"/>
      <c r="P4" s="43"/>
    </row>
    <row r="5" spans="1:16" x14ac:dyDescent="0.25">
      <c r="A5" s="43" t="s">
        <v>1</v>
      </c>
      <c r="B5" s="43" t="s">
        <v>57</v>
      </c>
      <c r="C5" s="106">
        <v>9.1</v>
      </c>
      <c r="D5" s="106">
        <v>9.6</v>
      </c>
      <c r="E5" s="106">
        <v>9.6</v>
      </c>
      <c r="F5" s="106">
        <v>9.4</v>
      </c>
      <c r="G5" s="106">
        <v>9.5</v>
      </c>
      <c r="H5" s="106">
        <v>9.5</v>
      </c>
      <c r="I5" s="106">
        <v>9.3000000000000007</v>
      </c>
      <c r="J5" s="106">
        <v>9.1</v>
      </c>
      <c r="K5" s="106">
        <v>9.1999999999999993</v>
      </c>
      <c r="L5" s="106">
        <v>10.7</v>
      </c>
      <c r="M5" s="106">
        <v>10.8</v>
      </c>
      <c r="N5" s="106">
        <v>10.7</v>
      </c>
      <c r="O5" s="106">
        <v>10.8</v>
      </c>
      <c r="P5" s="43"/>
    </row>
    <row r="6" spans="1:16" x14ac:dyDescent="0.25">
      <c r="A6" s="43"/>
      <c r="B6" s="43" t="s">
        <v>58</v>
      </c>
      <c r="C6" s="107">
        <v>16.399999999999999</v>
      </c>
      <c r="D6" s="106">
        <v>15.9</v>
      </c>
      <c r="E6" s="106">
        <v>15.9</v>
      </c>
      <c r="F6" s="107">
        <v>17</v>
      </c>
      <c r="G6" s="106">
        <v>17.399999999999999</v>
      </c>
      <c r="H6" s="106">
        <v>17.399999999999999</v>
      </c>
      <c r="I6" s="106">
        <v>17</v>
      </c>
      <c r="J6" s="106">
        <v>17.100000000000001</v>
      </c>
      <c r="K6" s="106">
        <v>16.899999999999999</v>
      </c>
      <c r="L6" s="106">
        <v>17.899999999999999</v>
      </c>
      <c r="M6" s="106">
        <v>18.3</v>
      </c>
      <c r="N6" s="106">
        <v>18.899999999999999</v>
      </c>
      <c r="O6" s="106">
        <v>18.8</v>
      </c>
      <c r="P6" s="43"/>
    </row>
    <row r="7" spans="1:16" x14ac:dyDescent="0.25">
      <c r="A7" s="43" t="s">
        <v>59</v>
      </c>
      <c r="B7" s="43" t="s">
        <v>57</v>
      </c>
      <c r="C7" s="106">
        <v>8.5</v>
      </c>
      <c r="D7" s="106">
        <v>8.8000000000000007</v>
      </c>
      <c r="E7" s="106">
        <v>8.6999999999999993</v>
      </c>
      <c r="F7" s="106">
        <v>8.5</v>
      </c>
      <c r="G7" s="106">
        <v>8.6</v>
      </c>
      <c r="H7" s="106">
        <v>8.6</v>
      </c>
      <c r="I7" s="106">
        <v>8.4</v>
      </c>
      <c r="J7" s="106">
        <v>8.3000000000000007</v>
      </c>
      <c r="K7" s="106">
        <v>8.5</v>
      </c>
      <c r="L7" s="106">
        <v>9.6999999999999993</v>
      </c>
      <c r="M7" s="106">
        <v>9.9</v>
      </c>
      <c r="N7" s="106">
        <v>9.6999999999999993</v>
      </c>
      <c r="O7" s="106">
        <v>9.8000000000000007</v>
      </c>
      <c r="P7" s="43"/>
    </row>
    <row r="8" spans="1:16" x14ac:dyDescent="0.25">
      <c r="A8" s="43"/>
      <c r="B8" s="43" t="s">
        <v>58</v>
      </c>
      <c r="C8" s="106">
        <v>16.100000000000001</v>
      </c>
      <c r="D8" s="106">
        <v>15.6</v>
      </c>
      <c r="E8" s="106">
        <v>15.6</v>
      </c>
      <c r="F8" s="106">
        <v>16.5</v>
      </c>
      <c r="G8" s="106">
        <v>17.2</v>
      </c>
      <c r="H8" s="106">
        <v>16.899999999999999</v>
      </c>
      <c r="I8" s="106">
        <v>16.399999999999999</v>
      </c>
      <c r="J8" s="106">
        <v>16.899999999999999</v>
      </c>
      <c r="K8" s="106">
        <v>16.399999999999999</v>
      </c>
      <c r="L8" s="106">
        <v>17.399999999999999</v>
      </c>
      <c r="M8" s="106">
        <v>18</v>
      </c>
      <c r="N8" s="106">
        <v>18.399999999999999</v>
      </c>
      <c r="O8" s="106">
        <v>18</v>
      </c>
      <c r="P8" s="43"/>
    </row>
    <row r="9" spans="1:16" x14ac:dyDescent="0.25">
      <c r="A9" s="43" t="s">
        <v>60</v>
      </c>
      <c r="B9" s="43" t="s">
        <v>57</v>
      </c>
      <c r="C9" s="106">
        <v>9.8000000000000007</v>
      </c>
      <c r="D9" s="106">
        <v>10.3</v>
      </c>
      <c r="E9" s="106">
        <v>10.5</v>
      </c>
      <c r="F9" s="106">
        <v>10.3</v>
      </c>
      <c r="G9" s="106">
        <v>10.4</v>
      </c>
      <c r="H9" s="106">
        <v>10.4</v>
      </c>
      <c r="I9" s="106">
        <v>10.199999999999999</v>
      </c>
      <c r="J9" s="106">
        <v>9.8000000000000007</v>
      </c>
      <c r="K9" s="106">
        <v>9.9</v>
      </c>
      <c r="L9" s="106">
        <v>11.6</v>
      </c>
      <c r="M9" s="106">
        <v>11.8</v>
      </c>
      <c r="N9" s="106">
        <v>11.7</v>
      </c>
      <c r="O9" s="106">
        <v>11.7</v>
      </c>
      <c r="P9" s="43"/>
    </row>
    <row r="10" spans="1:16" x14ac:dyDescent="0.25">
      <c r="A10" s="71"/>
      <c r="B10" s="71" t="s">
        <v>58</v>
      </c>
      <c r="C10" s="110">
        <v>16.8</v>
      </c>
      <c r="D10" s="110">
        <v>16.100000000000001</v>
      </c>
      <c r="E10" s="110">
        <v>16.3</v>
      </c>
      <c r="F10" s="110">
        <v>17.5</v>
      </c>
      <c r="G10" s="110">
        <v>17.7</v>
      </c>
      <c r="H10" s="110">
        <v>18</v>
      </c>
      <c r="I10" s="110">
        <v>17.7</v>
      </c>
      <c r="J10" s="110">
        <v>17.3</v>
      </c>
      <c r="K10" s="110">
        <v>17.399999999999999</v>
      </c>
      <c r="L10" s="110">
        <v>18.399999999999999</v>
      </c>
      <c r="M10" s="110">
        <v>18.600000000000001</v>
      </c>
      <c r="N10" s="110">
        <v>19.399999999999999</v>
      </c>
      <c r="O10" s="110">
        <v>19.600000000000001</v>
      </c>
      <c r="P10" s="43"/>
    </row>
    <row r="11" spans="1:16" x14ac:dyDescent="0.25">
      <c r="A11" s="68"/>
      <c r="B11" s="68"/>
      <c r="C11" s="105"/>
      <c r="D11" s="105"/>
      <c r="E11" s="105"/>
      <c r="F11" s="105"/>
      <c r="G11" s="105"/>
      <c r="H11" s="105"/>
      <c r="I11" s="105"/>
      <c r="J11" s="105"/>
      <c r="K11" s="105"/>
      <c r="L11" s="105"/>
      <c r="M11" s="105"/>
      <c r="N11" s="105"/>
      <c r="O11" s="105"/>
      <c r="P11" s="43"/>
    </row>
    <row r="12" spans="1:16" x14ac:dyDescent="0.25">
      <c r="A12" s="43" t="s">
        <v>320</v>
      </c>
      <c r="B12" s="43"/>
      <c r="C12" s="43"/>
      <c r="D12" s="43"/>
      <c r="E12" s="43"/>
      <c r="F12" s="43"/>
      <c r="G12" s="43"/>
      <c r="H12" s="43"/>
      <c r="I12" s="43"/>
      <c r="J12" s="43"/>
      <c r="K12" s="43"/>
      <c r="L12" s="43"/>
      <c r="M12" s="43"/>
      <c r="N12" s="43"/>
      <c r="O12" s="43"/>
      <c r="P12" s="43"/>
    </row>
    <row r="13" spans="1:16" x14ac:dyDescent="0.25">
      <c r="A13" s="43"/>
      <c r="B13" s="43"/>
      <c r="C13" s="43"/>
      <c r="D13" s="43"/>
      <c r="E13" s="43"/>
      <c r="F13" s="43"/>
      <c r="G13" s="43"/>
      <c r="H13" s="43"/>
      <c r="I13" s="43"/>
      <c r="J13" s="43"/>
      <c r="K13" s="43"/>
      <c r="L13" s="43"/>
      <c r="M13" s="43"/>
      <c r="N13" s="43"/>
      <c r="O13" s="43"/>
      <c r="P13" s="4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
  <sheetViews>
    <sheetView workbookViewId="0"/>
  </sheetViews>
  <sheetFormatPr defaultRowHeight="15" x14ac:dyDescent="0.25"/>
  <cols>
    <col min="1" max="1" width="23.5703125" customWidth="1"/>
    <col min="6" max="6" width="3.7109375" customWidth="1"/>
    <col min="11" max="11" width="3.7109375" customWidth="1"/>
  </cols>
  <sheetData>
    <row r="1" spans="1:16" x14ac:dyDescent="0.25">
      <c r="A1" s="87" t="s">
        <v>23</v>
      </c>
      <c r="B1" s="87" t="s">
        <v>321</v>
      </c>
      <c r="C1" s="68"/>
      <c r="D1" s="68"/>
      <c r="E1" s="68"/>
      <c r="F1" s="68"/>
      <c r="G1" s="68"/>
      <c r="H1" s="68"/>
      <c r="I1" s="68"/>
      <c r="J1" s="43"/>
      <c r="K1" s="43"/>
      <c r="L1" s="43"/>
      <c r="M1" s="43"/>
      <c r="N1" s="43"/>
      <c r="O1" s="43"/>
      <c r="P1" s="43"/>
    </row>
    <row r="2" spans="1:16" x14ac:dyDescent="0.25">
      <c r="A2" s="43"/>
      <c r="B2" s="43"/>
      <c r="C2" s="43"/>
      <c r="D2" s="43"/>
      <c r="E2" s="43"/>
      <c r="F2" s="43"/>
      <c r="G2" s="43"/>
      <c r="H2" s="43"/>
      <c r="I2" s="43"/>
      <c r="J2" s="43"/>
      <c r="K2" s="68"/>
      <c r="L2" s="43"/>
      <c r="M2" s="43"/>
      <c r="N2" s="43"/>
      <c r="O2" s="43"/>
      <c r="P2" s="43"/>
    </row>
    <row r="3" spans="1:16" x14ac:dyDescent="0.25">
      <c r="A3" s="71"/>
      <c r="B3" s="66" t="s">
        <v>2</v>
      </c>
      <c r="C3" s="67"/>
      <c r="D3" s="67"/>
      <c r="E3" s="67"/>
      <c r="F3" s="65"/>
      <c r="G3" s="66" t="s">
        <v>170</v>
      </c>
      <c r="H3" s="67"/>
      <c r="I3" s="67"/>
      <c r="J3" s="67"/>
      <c r="K3" s="43"/>
      <c r="L3" s="66" t="s">
        <v>169</v>
      </c>
      <c r="M3" s="67"/>
      <c r="N3" s="67"/>
      <c r="O3" s="67"/>
      <c r="P3" s="43"/>
    </row>
    <row r="4" spans="1:16" x14ac:dyDescent="0.25">
      <c r="A4" s="71"/>
      <c r="B4" s="97">
        <v>2013</v>
      </c>
      <c r="C4" s="97">
        <v>2014</v>
      </c>
      <c r="D4" s="97">
        <v>2015</v>
      </c>
      <c r="E4" s="97">
        <v>2016</v>
      </c>
      <c r="F4" s="71"/>
      <c r="G4" s="97">
        <v>2013</v>
      </c>
      <c r="H4" s="97">
        <v>2014</v>
      </c>
      <c r="I4" s="97">
        <v>2015</v>
      </c>
      <c r="J4" s="97">
        <v>2016</v>
      </c>
      <c r="K4" s="96"/>
      <c r="L4" s="97">
        <v>2013</v>
      </c>
      <c r="M4" s="97">
        <v>2014</v>
      </c>
      <c r="N4" s="97">
        <v>2015</v>
      </c>
      <c r="O4" s="97">
        <v>2016</v>
      </c>
      <c r="P4" s="43"/>
    </row>
    <row r="5" spans="1:16" x14ac:dyDescent="0.25">
      <c r="A5" s="71"/>
      <c r="B5" s="108" t="s">
        <v>52</v>
      </c>
      <c r="C5" s="71"/>
      <c r="D5" s="71"/>
      <c r="E5" s="71"/>
      <c r="F5" s="71"/>
      <c r="G5" s="71" t="s">
        <v>52</v>
      </c>
      <c r="H5" s="71"/>
      <c r="I5" s="71"/>
      <c r="J5" s="71"/>
      <c r="K5" s="71"/>
      <c r="L5" s="71" t="s">
        <v>52</v>
      </c>
      <c r="M5" s="71"/>
      <c r="N5" s="71"/>
      <c r="O5" s="71"/>
      <c r="P5" s="71"/>
    </row>
    <row r="6" spans="1:16" x14ac:dyDescent="0.25">
      <c r="A6" s="71"/>
      <c r="B6" s="71"/>
      <c r="C6" s="71"/>
      <c r="D6" s="71"/>
      <c r="E6" s="71"/>
      <c r="F6" s="71"/>
      <c r="G6" s="71"/>
      <c r="H6" s="71"/>
      <c r="I6" s="71"/>
      <c r="J6" s="71"/>
      <c r="K6" s="71"/>
      <c r="L6" s="71"/>
      <c r="M6" s="71"/>
      <c r="N6" s="71"/>
      <c r="O6" s="71"/>
      <c r="P6" s="71"/>
    </row>
    <row r="7" spans="1:16" x14ac:dyDescent="0.25">
      <c r="A7" s="45" t="s">
        <v>2</v>
      </c>
      <c r="B7" s="73">
        <v>100</v>
      </c>
      <c r="C7" s="73">
        <v>100</v>
      </c>
      <c r="D7" s="73">
        <v>100</v>
      </c>
      <c r="E7" s="73">
        <v>100</v>
      </c>
      <c r="F7" s="73"/>
      <c r="G7" s="73">
        <v>100</v>
      </c>
      <c r="H7" s="73">
        <v>100</v>
      </c>
      <c r="I7" s="73">
        <v>100</v>
      </c>
      <c r="J7" s="73">
        <v>100</v>
      </c>
      <c r="K7" s="73"/>
      <c r="L7" s="73">
        <v>100</v>
      </c>
      <c r="M7" s="73">
        <v>100</v>
      </c>
      <c r="N7" s="73">
        <v>100</v>
      </c>
      <c r="O7" s="73">
        <v>100</v>
      </c>
      <c r="P7" s="43"/>
    </row>
    <row r="8" spans="1:16" x14ac:dyDescent="0.25">
      <c r="A8" s="43" t="s">
        <v>220</v>
      </c>
      <c r="B8" s="83"/>
      <c r="C8" s="83"/>
      <c r="D8" s="83"/>
      <c r="E8" s="83"/>
      <c r="F8" s="96"/>
      <c r="G8" s="83"/>
      <c r="H8" s="83"/>
      <c r="I8" s="83"/>
      <c r="J8" s="83"/>
      <c r="K8" s="96"/>
      <c r="L8" s="83"/>
      <c r="M8" s="83"/>
      <c r="N8" s="83"/>
      <c r="O8" s="83"/>
      <c r="P8" s="43"/>
    </row>
    <row r="9" spans="1:16" x14ac:dyDescent="0.25">
      <c r="A9" s="74" t="s">
        <v>221</v>
      </c>
      <c r="B9" s="83">
        <v>41.3</v>
      </c>
      <c r="C9" s="83">
        <v>43.5</v>
      </c>
      <c r="D9" s="83">
        <v>43.8</v>
      </c>
      <c r="E9" s="83">
        <v>43.7</v>
      </c>
      <c r="F9" s="83"/>
      <c r="G9" s="83">
        <v>26.8</v>
      </c>
      <c r="H9" s="83">
        <v>27.4</v>
      </c>
      <c r="I9" s="83">
        <v>26.3</v>
      </c>
      <c r="J9" s="83">
        <v>25.3</v>
      </c>
      <c r="K9" s="83"/>
      <c r="L9" s="83">
        <v>50.1</v>
      </c>
      <c r="M9" s="83">
        <v>52.1</v>
      </c>
      <c r="N9" s="83">
        <v>52.8</v>
      </c>
      <c r="O9" s="83">
        <v>52.8</v>
      </c>
      <c r="P9" s="43"/>
    </row>
    <row r="10" spans="1:16" x14ac:dyDescent="0.25">
      <c r="A10" s="74" t="s">
        <v>222</v>
      </c>
      <c r="B10" s="83">
        <v>23.9</v>
      </c>
      <c r="C10" s="83">
        <v>24.3</v>
      </c>
      <c r="D10" s="83">
        <v>23.6</v>
      </c>
      <c r="E10" s="83">
        <v>23</v>
      </c>
      <c r="F10" s="83"/>
      <c r="G10" s="83">
        <v>24.2</v>
      </c>
      <c r="H10" s="83">
        <v>24.1</v>
      </c>
      <c r="I10" s="83">
        <v>22.9</v>
      </c>
      <c r="J10" s="83">
        <v>21.4</v>
      </c>
      <c r="K10" s="83"/>
      <c r="L10" s="83">
        <v>23.8</v>
      </c>
      <c r="M10" s="83">
        <v>24.4</v>
      </c>
      <c r="N10" s="83">
        <v>24</v>
      </c>
      <c r="O10" s="83">
        <v>23.9</v>
      </c>
      <c r="P10" s="43"/>
    </row>
    <row r="11" spans="1:16" x14ac:dyDescent="0.25">
      <c r="A11" s="74" t="s">
        <v>223</v>
      </c>
      <c r="B11" s="83">
        <v>8.5</v>
      </c>
      <c r="C11" s="83">
        <v>8</v>
      </c>
      <c r="D11" s="83">
        <v>7.9</v>
      </c>
      <c r="E11" s="83">
        <v>7.8</v>
      </c>
      <c r="F11" s="83"/>
      <c r="G11" s="83">
        <v>9.9</v>
      </c>
      <c r="H11" s="83">
        <v>9.8000000000000007</v>
      </c>
      <c r="I11" s="83">
        <v>10.199999999999999</v>
      </c>
      <c r="J11" s="83">
        <v>9.4</v>
      </c>
      <c r="K11" s="83"/>
      <c r="L11" s="83">
        <v>7.6</v>
      </c>
      <c r="M11" s="83">
        <v>7</v>
      </c>
      <c r="N11" s="83">
        <v>6.8</v>
      </c>
      <c r="O11" s="83">
        <v>7</v>
      </c>
      <c r="P11" s="43"/>
    </row>
    <row r="12" spans="1:16" x14ac:dyDescent="0.25">
      <c r="A12" s="74" t="s">
        <v>224</v>
      </c>
      <c r="B12" s="83">
        <v>6</v>
      </c>
      <c r="C12" s="83">
        <v>6.4</v>
      </c>
      <c r="D12" s="83">
        <v>6.7</v>
      </c>
      <c r="E12" s="83">
        <v>6.9</v>
      </c>
      <c r="F12" s="83"/>
      <c r="G12" s="83">
        <v>9.1999999999999993</v>
      </c>
      <c r="H12" s="83">
        <v>9.5</v>
      </c>
      <c r="I12" s="83">
        <v>10.4</v>
      </c>
      <c r="J12" s="83">
        <v>11.2</v>
      </c>
      <c r="K12" s="83"/>
      <c r="L12" s="83">
        <v>4.0999999999999996</v>
      </c>
      <c r="M12" s="83">
        <v>4.7</v>
      </c>
      <c r="N12" s="83">
        <v>4.8</v>
      </c>
      <c r="O12" s="83">
        <v>4.8</v>
      </c>
      <c r="P12" s="43"/>
    </row>
    <row r="13" spans="1:16" x14ac:dyDescent="0.25">
      <c r="A13" s="74" t="s">
        <v>225</v>
      </c>
      <c r="B13" s="83">
        <v>11.8</v>
      </c>
      <c r="C13" s="83">
        <v>12</v>
      </c>
      <c r="D13" s="83">
        <v>12.1</v>
      </c>
      <c r="E13" s="83">
        <v>12.5</v>
      </c>
      <c r="F13" s="83"/>
      <c r="G13" s="83">
        <v>22.1</v>
      </c>
      <c r="H13" s="83">
        <v>23.9</v>
      </c>
      <c r="I13" s="83">
        <v>24.9</v>
      </c>
      <c r="J13" s="83">
        <v>26.9</v>
      </c>
      <c r="K13" s="83"/>
      <c r="L13" s="83">
        <v>5.6</v>
      </c>
      <c r="M13" s="83">
        <v>5.6</v>
      </c>
      <c r="N13" s="83">
        <v>5.4</v>
      </c>
      <c r="O13" s="83">
        <v>5.3</v>
      </c>
      <c r="P13" s="43"/>
    </row>
    <row r="14" spans="1:16" x14ac:dyDescent="0.25">
      <c r="A14" s="74" t="s">
        <v>226</v>
      </c>
      <c r="B14" s="83">
        <v>8.4</v>
      </c>
      <c r="C14" s="83">
        <v>5.8</v>
      </c>
      <c r="D14" s="83">
        <v>5.9</v>
      </c>
      <c r="E14" s="83">
        <v>6.2</v>
      </c>
      <c r="F14" s="83"/>
      <c r="G14" s="83">
        <v>7.8</v>
      </c>
      <c r="H14" s="83">
        <v>5.3</v>
      </c>
      <c r="I14" s="83">
        <v>5.4</v>
      </c>
      <c r="J14" s="83">
        <v>5.8</v>
      </c>
      <c r="K14" s="83"/>
      <c r="L14" s="83">
        <v>8.8000000000000007</v>
      </c>
      <c r="M14" s="83">
        <v>6.1</v>
      </c>
      <c r="N14" s="83">
        <v>6.2</v>
      </c>
      <c r="O14" s="83">
        <v>6.4</v>
      </c>
      <c r="P14" s="43"/>
    </row>
    <row r="15" spans="1:16" x14ac:dyDescent="0.25">
      <c r="A15" s="54"/>
      <c r="B15" s="83"/>
      <c r="C15" s="83"/>
      <c r="D15" s="83"/>
      <c r="E15" s="83"/>
      <c r="F15" s="83"/>
      <c r="G15" s="83"/>
      <c r="H15" s="83"/>
      <c r="I15" s="83"/>
      <c r="J15" s="83"/>
      <c r="K15" s="83"/>
      <c r="L15" s="83"/>
      <c r="M15" s="83"/>
      <c r="N15" s="83"/>
      <c r="O15" s="83"/>
      <c r="P15" s="43"/>
    </row>
    <row r="16" spans="1:16" x14ac:dyDescent="0.25">
      <c r="A16" s="45" t="s">
        <v>227</v>
      </c>
      <c r="B16" s="73">
        <v>100</v>
      </c>
      <c r="C16" s="73">
        <v>100</v>
      </c>
      <c r="D16" s="73">
        <v>100</v>
      </c>
      <c r="E16" s="73">
        <v>100</v>
      </c>
      <c r="F16" s="73"/>
      <c r="G16" s="73">
        <v>100</v>
      </c>
      <c r="H16" s="73">
        <v>100</v>
      </c>
      <c r="I16" s="73">
        <v>100</v>
      </c>
      <c r="J16" s="73">
        <v>100</v>
      </c>
      <c r="K16" s="96"/>
      <c r="L16" s="83" t="s">
        <v>353</v>
      </c>
      <c r="M16" s="83" t="s">
        <v>353</v>
      </c>
      <c r="N16" s="83" t="s">
        <v>353</v>
      </c>
      <c r="O16" s="83" t="s">
        <v>353</v>
      </c>
      <c r="P16" s="43"/>
    </row>
    <row r="17" spans="1:16" x14ac:dyDescent="0.25">
      <c r="A17" s="43" t="s">
        <v>220</v>
      </c>
      <c r="B17" s="83"/>
      <c r="C17" s="83"/>
      <c r="D17" s="83"/>
      <c r="E17" s="83"/>
      <c r="F17" s="96"/>
      <c r="G17" s="83"/>
      <c r="H17" s="83"/>
      <c r="I17" s="83"/>
      <c r="J17" s="83"/>
      <c r="K17" s="96"/>
      <c r="L17" s="83"/>
      <c r="M17" s="83"/>
      <c r="N17" s="83"/>
      <c r="O17" s="83"/>
      <c r="P17" s="43"/>
    </row>
    <row r="18" spans="1:16" x14ac:dyDescent="0.25">
      <c r="A18" s="74" t="s">
        <v>221</v>
      </c>
      <c r="B18" s="83">
        <v>12.8</v>
      </c>
      <c r="C18" s="83">
        <v>11.2</v>
      </c>
      <c r="D18" s="83">
        <v>9.8000000000000007</v>
      </c>
      <c r="E18" s="83">
        <v>8.4</v>
      </c>
      <c r="F18" s="83"/>
      <c r="G18" s="83">
        <v>10.3</v>
      </c>
      <c r="H18" s="83">
        <v>8.6999999999999993</v>
      </c>
      <c r="I18" s="83">
        <v>7.8</v>
      </c>
      <c r="J18" s="83">
        <v>6.8</v>
      </c>
      <c r="K18" s="83"/>
      <c r="L18" s="83" t="s">
        <v>353</v>
      </c>
      <c r="M18" s="83" t="s">
        <v>353</v>
      </c>
      <c r="N18" s="83" t="s">
        <v>353</v>
      </c>
      <c r="O18" s="83" t="s">
        <v>353</v>
      </c>
      <c r="P18" s="43"/>
    </row>
    <row r="19" spans="1:16" x14ac:dyDescent="0.25">
      <c r="A19" s="74" t="s">
        <v>222</v>
      </c>
      <c r="B19" s="83">
        <v>19.899999999999999</v>
      </c>
      <c r="C19" s="83">
        <v>19.100000000000001</v>
      </c>
      <c r="D19" s="83">
        <v>17.100000000000001</v>
      </c>
      <c r="E19" s="83">
        <v>14.9</v>
      </c>
      <c r="F19" s="83"/>
      <c r="G19" s="83">
        <v>19.399999999999999</v>
      </c>
      <c r="H19" s="83">
        <v>18.100000000000001</v>
      </c>
      <c r="I19" s="83">
        <v>16.100000000000001</v>
      </c>
      <c r="J19" s="83">
        <v>14.5</v>
      </c>
      <c r="K19" s="83"/>
      <c r="L19" s="83" t="s">
        <v>353</v>
      </c>
      <c r="M19" s="83" t="s">
        <v>353</v>
      </c>
      <c r="N19" s="83" t="s">
        <v>353</v>
      </c>
      <c r="O19" s="83" t="s">
        <v>353</v>
      </c>
      <c r="P19" s="43"/>
    </row>
    <row r="20" spans="1:16" x14ac:dyDescent="0.25">
      <c r="A20" s="74" t="s">
        <v>223</v>
      </c>
      <c r="B20" s="83">
        <v>11.5</v>
      </c>
      <c r="C20" s="83">
        <v>10.4</v>
      </c>
      <c r="D20" s="83">
        <v>10</v>
      </c>
      <c r="E20" s="83">
        <v>9.8000000000000007</v>
      </c>
      <c r="F20" s="83"/>
      <c r="G20" s="83">
        <v>11.3</v>
      </c>
      <c r="H20" s="83">
        <v>10.7</v>
      </c>
      <c r="I20" s="83">
        <v>10.5</v>
      </c>
      <c r="J20" s="83">
        <v>9.5</v>
      </c>
      <c r="K20" s="83"/>
      <c r="L20" s="83" t="s">
        <v>353</v>
      </c>
      <c r="M20" s="83" t="s">
        <v>353</v>
      </c>
      <c r="N20" s="83" t="s">
        <v>353</v>
      </c>
      <c r="O20" s="83" t="s">
        <v>353</v>
      </c>
      <c r="P20" s="43"/>
    </row>
    <row r="21" spans="1:16" x14ac:dyDescent="0.25">
      <c r="A21" s="74" t="s">
        <v>224</v>
      </c>
      <c r="B21" s="83">
        <v>13.2</v>
      </c>
      <c r="C21" s="83">
        <v>13.5</v>
      </c>
      <c r="D21" s="83">
        <v>14.7</v>
      </c>
      <c r="E21" s="83">
        <v>15.5</v>
      </c>
      <c r="F21" s="83"/>
      <c r="G21" s="83">
        <v>13.6</v>
      </c>
      <c r="H21" s="83">
        <v>13.8</v>
      </c>
      <c r="I21" s="83">
        <v>15.1</v>
      </c>
      <c r="J21" s="83">
        <v>15.8</v>
      </c>
      <c r="K21" s="83"/>
      <c r="L21" s="83" t="s">
        <v>353</v>
      </c>
      <c r="M21" s="83" t="s">
        <v>353</v>
      </c>
      <c r="N21" s="83" t="s">
        <v>353</v>
      </c>
      <c r="O21" s="83" t="s">
        <v>353</v>
      </c>
      <c r="P21" s="43"/>
    </row>
    <row r="22" spans="1:16" x14ac:dyDescent="0.25">
      <c r="A22" s="74" t="s">
        <v>225</v>
      </c>
      <c r="B22" s="83">
        <v>35.6</v>
      </c>
      <c r="C22" s="83">
        <v>40.700000000000003</v>
      </c>
      <c r="D22" s="83">
        <v>42.5</v>
      </c>
      <c r="E22" s="83">
        <v>45.6</v>
      </c>
      <c r="F22" s="83"/>
      <c r="G22" s="83">
        <v>38.700000000000003</v>
      </c>
      <c r="H22" s="83">
        <v>43.6</v>
      </c>
      <c r="I22" s="83">
        <v>44.9</v>
      </c>
      <c r="J22" s="83">
        <v>47.9</v>
      </c>
      <c r="K22" s="83"/>
      <c r="L22" s="83" t="s">
        <v>353</v>
      </c>
      <c r="M22" s="83" t="s">
        <v>353</v>
      </c>
      <c r="N22" s="83" t="s">
        <v>353</v>
      </c>
      <c r="O22" s="83" t="s">
        <v>353</v>
      </c>
      <c r="P22" s="43"/>
    </row>
    <row r="23" spans="1:16" x14ac:dyDescent="0.25">
      <c r="A23" s="74" t="s">
        <v>226</v>
      </c>
      <c r="B23" s="83">
        <v>7</v>
      </c>
      <c r="C23" s="83">
        <v>5.0999999999999996</v>
      </c>
      <c r="D23" s="83">
        <v>5.9</v>
      </c>
      <c r="E23" s="83">
        <v>5.7</v>
      </c>
      <c r="F23" s="83"/>
      <c r="G23" s="83">
        <v>6.7</v>
      </c>
      <c r="H23" s="83">
        <v>5</v>
      </c>
      <c r="I23" s="83">
        <v>5.7</v>
      </c>
      <c r="J23" s="83">
        <v>5.5</v>
      </c>
      <c r="K23" s="83"/>
      <c r="L23" s="83" t="s">
        <v>353</v>
      </c>
      <c r="M23" s="83" t="s">
        <v>353</v>
      </c>
      <c r="N23" s="83" t="s">
        <v>353</v>
      </c>
      <c r="O23" s="83" t="s">
        <v>353</v>
      </c>
      <c r="P23" s="43"/>
    </row>
    <row r="24" spans="1:16" x14ac:dyDescent="0.25">
      <c r="A24" s="54"/>
      <c r="B24" s="73"/>
      <c r="C24" s="73"/>
      <c r="D24" s="73"/>
      <c r="E24" s="73"/>
      <c r="F24" s="73"/>
      <c r="G24" s="73"/>
      <c r="H24" s="73"/>
      <c r="I24" s="73"/>
      <c r="J24" s="73"/>
      <c r="K24" s="73"/>
      <c r="L24" s="73"/>
      <c r="M24" s="73"/>
      <c r="N24" s="73"/>
      <c r="O24" s="73"/>
      <c r="P24" s="43"/>
    </row>
    <row r="25" spans="1:16" x14ac:dyDescent="0.25">
      <c r="A25" s="45" t="s">
        <v>229</v>
      </c>
      <c r="B25" s="73">
        <v>100</v>
      </c>
      <c r="C25" s="73">
        <v>100</v>
      </c>
      <c r="D25" s="73">
        <v>100</v>
      </c>
      <c r="E25" s="73">
        <v>100</v>
      </c>
      <c r="F25" s="73"/>
      <c r="G25" s="73">
        <v>100</v>
      </c>
      <c r="H25" s="73">
        <v>100</v>
      </c>
      <c r="I25" s="73">
        <v>100</v>
      </c>
      <c r="J25" s="73">
        <v>100</v>
      </c>
      <c r="K25" s="73"/>
      <c r="L25" s="73">
        <v>100</v>
      </c>
      <c r="M25" s="73">
        <v>100</v>
      </c>
      <c r="N25" s="73">
        <v>100</v>
      </c>
      <c r="O25" s="73">
        <v>100</v>
      </c>
      <c r="P25" s="43"/>
    </row>
    <row r="26" spans="1:16" x14ac:dyDescent="0.25">
      <c r="A26" s="43" t="s">
        <v>220</v>
      </c>
      <c r="B26" s="83"/>
      <c r="C26" s="83"/>
      <c r="D26" s="83"/>
      <c r="E26" s="83"/>
      <c r="F26" s="96"/>
      <c r="G26" s="83"/>
      <c r="H26" s="83"/>
      <c r="I26" s="83"/>
      <c r="J26" s="83"/>
      <c r="K26" s="96"/>
      <c r="L26" s="83"/>
      <c r="M26" s="83"/>
      <c r="N26" s="83"/>
      <c r="O26" s="83"/>
      <c r="P26" s="43"/>
    </row>
    <row r="27" spans="1:16" x14ac:dyDescent="0.25">
      <c r="A27" s="74" t="s">
        <v>221</v>
      </c>
      <c r="B27" s="83">
        <v>47.7</v>
      </c>
      <c r="C27" s="83">
        <v>49.7</v>
      </c>
      <c r="D27" s="83">
        <v>49.8</v>
      </c>
      <c r="E27" s="83">
        <v>50</v>
      </c>
      <c r="F27" s="83"/>
      <c r="G27" s="83">
        <v>39.6</v>
      </c>
      <c r="H27" s="83">
        <v>40.9</v>
      </c>
      <c r="I27" s="83">
        <v>39</v>
      </c>
      <c r="J27" s="83">
        <v>39.299999999999997</v>
      </c>
      <c r="K27" s="83"/>
      <c r="L27" s="83">
        <v>50.5</v>
      </c>
      <c r="M27" s="83">
        <v>52.5</v>
      </c>
      <c r="N27" s="83">
        <v>53.1</v>
      </c>
      <c r="O27" s="83">
        <v>53.1</v>
      </c>
      <c r="P27" s="43"/>
    </row>
    <row r="28" spans="1:16" x14ac:dyDescent="0.25">
      <c r="A28" s="74" t="s">
        <v>222</v>
      </c>
      <c r="B28" s="83">
        <v>24.8</v>
      </c>
      <c r="C28" s="83">
        <v>25.3</v>
      </c>
      <c r="D28" s="83">
        <v>24.8</v>
      </c>
      <c r="E28" s="83">
        <v>24.5</v>
      </c>
      <c r="F28" s="83"/>
      <c r="G28" s="83">
        <v>28</v>
      </c>
      <c r="H28" s="83">
        <v>28.4</v>
      </c>
      <c r="I28" s="83">
        <v>27.5</v>
      </c>
      <c r="J28" s="83">
        <v>26.5</v>
      </c>
      <c r="K28" s="83"/>
      <c r="L28" s="83">
        <v>23.8</v>
      </c>
      <c r="M28" s="83">
        <v>24.3</v>
      </c>
      <c r="N28" s="83">
        <v>24</v>
      </c>
      <c r="O28" s="83">
        <v>23.9</v>
      </c>
      <c r="P28" s="43"/>
    </row>
    <row r="29" spans="1:16" x14ac:dyDescent="0.25">
      <c r="A29" s="74" t="s">
        <v>223</v>
      </c>
      <c r="B29" s="83">
        <v>7.8</v>
      </c>
      <c r="C29" s="83">
        <v>7.5</v>
      </c>
      <c r="D29" s="83">
        <v>7.6</v>
      </c>
      <c r="E29" s="83">
        <v>7.4</v>
      </c>
      <c r="F29" s="83"/>
      <c r="G29" s="83">
        <v>8.9</v>
      </c>
      <c r="H29" s="83">
        <v>9.1</v>
      </c>
      <c r="I29" s="83">
        <v>9.9</v>
      </c>
      <c r="J29" s="83">
        <v>9.4</v>
      </c>
      <c r="K29" s="83"/>
      <c r="L29" s="83">
        <v>7.5</v>
      </c>
      <c r="M29" s="83">
        <v>7</v>
      </c>
      <c r="N29" s="83">
        <v>6.8</v>
      </c>
      <c r="O29" s="83">
        <v>6.8</v>
      </c>
      <c r="P29" s="43"/>
    </row>
    <row r="30" spans="1:16" x14ac:dyDescent="0.25">
      <c r="A30" s="74" t="s">
        <v>224</v>
      </c>
      <c r="B30" s="83">
        <v>4.4000000000000004</v>
      </c>
      <c r="C30" s="83">
        <v>5.0999999999999996</v>
      </c>
      <c r="D30" s="83">
        <v>5.2</v>
      </c>
      <c r="E30" s="83">
        <v>5.3</v>
      </c>
      <c r="F30" s="83"/>
      <c r="G30" s="83">
        <v>5.7</v>
      </c>
      <c r="H30" s="83">
        <v>6.5</v>
      </c>
      <c r="I30" s="83">
        <v>7.1</v>
      </c>
      <c r="J30" s="83">
        <v>7.7</v>
      </c>
      <c r="K30" s="83"/>
      <c r="L30" s="83">
        <v>3.9</v>
      </c>
      <c r="M30" s="83">
        <v>4.5999999999999996</v>
      </c>
      <c r="N30" s="83">
        <v>4.7</v>
      </c>
      <c r="O30" s="83">
        <v>4.7</v>
      </c>
      <c r="P30" s="43"/>
    </row>
    <row r="31" spans="1:16" x14ac:dyDescent="0.25">
      <c r="A31" s="74" t="s">
        <v>225</v>
      </c>
      <c r="B31" s="83">
        <v>6.4</v>
      </c>
      <c r="C31" s="83">
        <v>6.5</v>
      </c>
      <c r="D31" s="83">
        <v>6.7</v>
      </c>
      <c r="E31" s="83">
        <v>6.5</v>
      </c>
      <c r="F31" s="83"/>
      <c r="G31" s="83">
        <v>9.3000000000000007</v>
      </c>
      <c r="H31" s="83">
        <v>9.6</v>
      </c>
      <c r="I31" s="83">
        <v>11.1</v>
      </c>
      <c r="J31" s="83">
        <v>11.1</v>
      </c>
      <c r="K31" s="83"/>
      <c r="L31" s="83">
        <v>5.5</v>
      </c>
      <c r="M31" s="83">
        <v>5.5</v>
      </c>
      <c r="N31" s="83">
        <v>5.3</v>
      </c>
      <c r="O31" s="83">
        <v>5.2</v>
      </c>
      <c r="P31" s="43"/>
    </row>
    <row r="32" spans="1:16" x14ac:dyDescent="0.25">
      <c r="A32" s="74" t="s">
        <v>226</v>
      </c>
      <c r="B32" s="83">
        <v>8.8000000000000007</v>
      </c>
      <c r="C32" s="83">
        <v>5.9</v>
      </c>
      <c r="D32" s="83">
        <v>5.9</v>
      </c>
      <c r="E32" s="83">
        <v>6.3</v>
      </c>
      <c r="F32" s="83"/>
      <c r="G32" s="83">
        <v>8.6</v>
      </c>
      <c r="H32" s="83">
        <v>5.5</v>
      </c>
      <c r="I32" s="83">
        <v>5.3</v>
      </c>
      <c r="J32" s="83">
        <v>6.1</v>
      </c>
      <c r="K32" s="83"/>
      <c r="L32" s="83">
        <v>8.8000000000000007</v>
      </c>
      <c r="M32" s="83">
        <v>6.1</v>
      </c>
      <c r="N32" s="83">
        <v>6.1</v>
      </c>
      <c r="O32" s="83">
        <v>6.3</v>
      </c>
      <c r="P32" s="43"/>
    </row>
    <row r="33" spans="1:16" x14ac:dyDescent="0.25">
      <c r="A33" s="68"/>
      <c r="B33" s="68"/>
      <c r="C33" s="68"/>
      <c r="D33" s="68"/>
      <c r="E33" s="68"/>
      <c r="F33" s="68"/>
      <c r="G33" s="68"/>
      <c r="H33" s="68"/>
      <c r="I33" s="68"/>
      <c r="J33" s="68"/>
      <c r="K33" s="68"/>
      <c r="L33" s="68"/>
      <c r="M33" s="68"/>
      <c r="N33" s="68"/>
      <c r="O33" s="68"/>
      <c r="P33" s="43"/>
    </row>
    <row r="34" spans="1:16" x14ac:dyDescent="0.25">
      <c r="A34" s="71" t="s">
        <v>211</v>
      </c>
      <c r="B34" s="43"/>
      <c r="C34" s="43"/>
      <c r="D34" s="43"/>
      <c r="E34" s="43"/>
      <c r="F34" s="43"/>
      <c r="G34" s="43"/>
      <c r="H34" s="43"/>
      <c r="I34" s="43"/>
      <c r="J34" s="43"/>
      <c r="K34" s="43"/>
      <c r="L34" s="43"/>
      <c r="M34" s="43"/>
      <c r="N34" s="43"/>
      <c r="O34" s="43"/>
      <c r="P34" s="43"/>
    </row>
    <row r="35" spans="1:16" x14ac:dyDescent="0.25">
      <c r="A35" s="71"/>
      <c r="B35" s="43"/>
      <c r="C35" s="43"/>
      <c r="D35" s="43"/>
      <c r="E35" s="43"/>
      <c r="F35" s="43"/>
      <c r="G35" s="43"/>
      <c r="H35" s="43"/>
      <c r="I35" s="43"/>
      <c r="J35" s="43"/>
      <c r="K35" s="43"/>
      <c r="L35" s="43"/>
      <c r="M35" s="43"/>
      <c r="N35" s="43"/>
      <c r="O35" s="43"/>
      <c r="P35" s="43"/>
    </row>
    <row r="36" spans="1:16" x14ac:dyDescent="0.25">
      <c r="A36" s="45" t="s">
        <v>322</v>
      </c>
      <c r="B36" s="43"/>
      <c r="C36" s="43"/>
      <c r="D36" s="43"/>
      <c r="E36" s="43"/>
      <c r="F36" s="43"/>
      <c r="G36" s="43"/>
      <c r="H36" s="43"/>
      <c r="I36" s="43"/>
      <c r="J36" s="43"/>
      <c r="K36" s="43"/>
      <c r="L36" s="43"/>
      <c r="M36" s="43"/>
      <c r="N36" s="43"/>
      <c r="O36" s="43"/>
      <c r="P36" s="43"/>
    </row>
    <row r="37" spans="1:16" x14ac:dyDescent="0.25">
      <c r="A37" s="109" t="s">
        <v>230</v>
      </c>
      <c r="B37" s="43"/>
      <c r="C37" s="43"/>
      <c r="D37" s="43"/>
      <c r="E37" s="43"/>
      <c r="F37" s="43"/>
      <c r="G37" s="43"/>
      <c r="H37" s="43"/>
      <c r="I37" s="43"/>
      <c r="J37" s="43"/>
      <c r="K37" s="43"/>
      <c r="L37" s="43"/>
      <c r="M37" s="43"/>
      <c r="N37" s="43"/>
      <c r="O37" s="43"/>
      <c r="P37" s="43"/>
    </row>
    <row r="38" spans="1:16" x14ac:dyDescent="0.25">
      <c r="A38" s="44"/>
      <c r="B38" s="44"/>
      <c r="C38" s="44"/>
      <c r="D38" s="44"/>
      <c r="E38" s="44"/>
      <c r="F38" s="44"/>
      <c r="G38" s="44"/>
      <c r="H38" s="44"/>
      <c r="I38" s="44"/>
      <c r="J38" s="44"/>
      <c r="K38" s="44"/>
      <c r="L38" s="44"/>
      <c r="M38" s="44"/>
      <c r="N38" s="44"/>
      <c r="O38" s="44"/>
      <c r="P38" s="44"/>
    </row>
    <row r="39" spans="1:16" x14ac:dyDescent="0.25">
      <c r="A39" s="111"/>
      <c r="B39" s="111"/>
      <c r="C39" s="111"/>
      <c r="D39" s="111"/>
      <c r="E39" s="111"/>
      <c r="F39" s="111"/>
      <c r="G39" s="111"/>
      <c r="H39" s="111"/>
      <c r="I39" s="111"/>
      <c r="J39" s="111"/>
      <c r="K39" s="111"/>
      <c r="L39" s="111"/>
      <c r="M39" s="111"/>
      <c r="N39" s="111"/>
      <c r="O39" s="111"/>
      <c r="P39" s="111"/>
    </row>
    <row r="40" spans="1:16" x14ac:dyDescent="0.25">
      <c r="A40" s="111"/>
      <c r="B40" s="111"/>
      <c r="C40" s="111"/>
      <c r="D40" s="111"/>
      <c r="E40" s="111"/>
      <c r="F40" s="111"/>
      <c r="G40" s="111"/>
      <c r="H40" s="111"/>
      <c r="I40" s="111"/>
      <c r="J40" s="111"/>
      <c r="K40" s="111"/>
      <c r="L40" s="111"/>
      <c r="M40" s="111"/>
      <c r="N40" s="111"/>
      <c r="O40" s="111"/>
      <c r="P40" s="111"/>
    </row>
    <row r="41" spans="1:16" x14ac:dyDescent="0.25">
      <c r="A41" s="111"/>
      <c r="B41" s="111"/>
      <c r="C41" s="111"/>
      <c r="D41" s="111"/>
      <c r="E41" s="111"/>
      <c r="F41" s="111"/>
      <c r="G41" s="111"/>
      <c r="H41" s="111"/>
      <c r="I41" s="111"/>
      <c r="J41" s="111"/>
      <c r="K41" s="111"/>
      <c r="L41" s="111"/>
      <c r="M41" s="111"/>
      <c r="N41" s="111"/>
      <c r="O41" s="111"/>
      <c r="P41" s="111"/>
    </row>
    <row r="42" spans="1:16" x14ac:dyDescent="0.25">
      <c r="A42" s="111"/>
      <c r="B42" s="111"/>
      <c r="C42" s="111"/>
      <c r="D42" s="111"/>
      <c r="E42" s="111"/>
      <c r="F42" s="111"/>
      <c r="G42" s="111"/>
      <c r="H42" s="111"/>
      <c r="I42" s="111"/>
      <c r="J42" s="111"/>
      <c r="K42" s="111"/>
      <c r="L42" s="111"/>
      <c r="M42" s="111"/>
      <c r="N42" s="111"/>
      <c r="O42" s="111"/>
      <c r="P42" s="111"/>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workbookViewId="0">
      <selection activeCell="F16" sqref="F16"/>
    </sheetView>
  </sheetViews>
  <sheetFormatPr defaultRowHeight="15" x14ac:dyDescent="0.25"/>
  <cols>
    <col min="1" max="1" width="12" customWidth="1"/>
  </cols>
  <sheetData>
    <row r="1" spans="1:16" x14ac:dyDescent="0.25">
      <c r="A1" s="87" t="s">
        <v>24</v>
      </c>
      <c r="B1" s="87" t="s">
        <v>63</v>
      </c>
      <c r="C1" s="87"/>
      <c r="D1" s="87"/>
      <c r="E1" s="87"/>
      <c r="F1" s="87"/>
      <c r="G1" s="87"/>
      <c r="H1" s="87"/>
      <c r="I1" s="87"/>
      <c r="J1" s="87"/>
      <c r="K1" s="87"/>
      <c r="L1" s="68"/>
      <c r="M1" s="43"/>
      <c r="N1" s="43"/>
      <c r="O1" s="43"/>
      <c r="P1" s="43"/>
    </row>
    <row r="2" spans="1:16" x14ac:dyDescent="0.25">
      <c r="A2" s="43"/>
      <c r="B2" s="43"/>
      <c r="C2" s="43"/>
      <c r="D2" s="43"/>
      <c r="E2" s="43"/>
      <c r="F2" s="43"/>
      <c r="G2" s="43"/>
      <c r="H2" s="43"/>
      <c r="I2" s="43"/>
      <c r="J2" s="43"/>
      <c r="K2" s="43"/>
      <c r="L2" s="43"/>
      <c r="M2" s="43"/>
      <c r="N2" s="43"/>
      <c r="O2" s="43"/>
      <c r="P2" s="43"/>
    </row>
    <row r="3" spans="1:16" x14ac:dyDescent="0.25">
      <c r="A3" s="43"/>
      <c r="B3" s="71">
        <v>2004</v>
      </c>
      <c r="C3" s="71">
        <v>2005</v>
      </c>
      <c r="D3" s="71">
        <v>2006</v>
      </c>
      <c r="E3" s="71">
        <v>2007</v>
      </c>
      <c r="F3" s="71">
        <v>2008</v>
      </c>
      <c r="G3" s="71">
        <v>2009</v>
      </c>
      <c r="H3" s="71">
        <v>2010</v>
      </c>
      <c r="I3" s="71">
        <v>2011</v>
      </c>
      <c r="J3" s="71">
        <v>2012</v>
      </c>
      <c r="K3" s="71">
        <v>2013</v>
      </c>
      <c r="L3" s="71">
        <v>2014</v>
      </c>
      <c r="M3" s="71">
        <v>2015</v>
      </c>
      <c r="N3" s="71">
        <v>2016</v>
      </c>
      <c r="O3" s="71">
        <v>2017</v>
      </c>
      <c r="P3" s="43"/>
    </row>
    <row r="4" spans="1:16" x14ac:dyDescent="0.25">
      <c r="B4" s="65" t="s">
        <v>52</v>
      </c>
      <c r="C4" s="48"/>
      <c r="D4" s="48"/>
      <c r="E4" s="48"/>
      <c r="F4" s="48"/>
      <c r="G4" s="48"/>
      <c r="H4" s="48"/>
      <c r="I4" s="48"/>
      <c r="J4" s="48"/>
      <c r="K4" s="48"/>
      <c r="L4" s="48"/>
      <c r="M4" s="48"/>
      <c r="N4" s="48"/>
      <c r="O4" s="48"/>
      <c r="P4" s="43"/>
    </row>
    <row r="5" spans="1:16" x14ac:dyDescent="0.25">
      <c r="A5" s="43" t="s">
        <v>64</v>
      </c>
      <c r="B5" s="93">
        <v>8.5</v>
      </c>
      <c r="C5" s="93">
        <v>8</v>
      </c>
      <c r="D5" s="93">
        <v>8.3000000000000007</v>
      </c>
      <c r="E5" s="93">
        <v>8.8000000000000007</v>
      </c>
      <c r="F5" s="93">
        <v>8.8000000000000007</v>
      </c>
      <c r="G5" s="93">
        <v>9.4</v>
      </c>
      <c r="H5" s="93">
        <v>9.8000000000000007</v>
      </c>
      <c r="I5" s="93">
        <v>10.8</v>
      </c>
      <c r="J5" s="93">
        <v>10.3</v>
      </c>
      <c r="K5" s="93">
        <v>9.1999999999999993</v>
      </c>
      <c r="L5" s="93">
        <v>9</v>
      </c>
      <c r="M5" s="93">
        <v>9.3000000000000007</v>
      </c>
      <c r="N5" s="93">
        <v>9.1</v>
      </c>
      <c r="O5" s="93">
        <v>9.4</v>
      </c>
      <c r="P5" s="43"/>
    </row>
    <row r="6" spans="1:16" x14ac:dyDescent="0.25">
      <c r="A6" s="43" t="s">
        <v>65</v>
      </c>
      <c r="B6" s="93">
        <v>17</v>
      </c>
      <c r="C6" s="93">
        <v>16.399999999999999</v>
      </c>
      <c r="D6" s="93">
        <v>16.3</v>
      </c>
      <c r="E6" s="93">
        <v>17.399999999999999</v>
      </c>
      <c r="F6" s="93">
        <v>17.7</v>
      </c>
      <c r="G6" s="93">
        <v>17.5</v>
      </c>
      <c r="H6" s="93">
        <v>17.399999999999999</v>
      </c>
      <c r="I6" s="93">
        <v>17.7</v>
      </c>
      <c r="J6" s="93">
        <v>17.100000000000001</v>
      </c>
      <c r="K6" s="93">
        <v>17.7</v>
      </c>
      <c r="L6" s="93">
        <v>18.100000000000001</v>
      </c>
      <c r="M6" s="93">
        <v>18.5</v>
      </c>
      <c r="N6" s="93">
        <v>18.2</v>
      </c>
      <c r="O6" s="93">
        <v>18.399999999999999</v>
      </c>
      <c r="P6" s="43"/>
    </row>
    <row r="7" spans="1:16" x14ac:dyDescent="0.25">
      <c r="A7" s="71" t="s">
        <v>66</v>
      </c>
      <c r="B7" s="88">
        <v>23</v>
      </c>
      <c r="C7" s="88">
        <v>22.3</v>
      </c>
      <c r="D7" s="88">
        <v>22.4</v>
      </c>
      <c r="E7" s="88">
        <v>23.8</v>
      </c>
      <c r="F7" s="88">
        <v>24.2</v>
      </c>
      <c r="G7" s="88">
        <v>23.5</v>
      </c>
      <c r="H7" s="88">
        <v>22.9</v>
      </c>
      <c r="I7" s="88">
        <v>22</v>
      </c>
      <c r="J7" s="88">
        <v>22.4</v>
      </c>
      <c r="K7" s="88">
        <v>24.8</v>
      </c>
      <c r="L7" s="88">
        <v>25.5</v>
      </c>
      <c r="M7" s="88">
        <v>26.2</v>
      </c>
      <c r="N7" s="88">
        <v>26.2</v>
      </c>
      <c r="O7" s="88">
        <v>26.2</v>
      </c>
      <c r="P7" s="43"/>
    </row>
    <row r="8" spans="1:16" x14ac:dyDescent="0.25">
      <c r="A8" s="87" t="s">
        <v>2</v>
      </c>
      <c r="B8" s="115">
        <v>16</v>
      </c>
      <c r="C8" s="115">
        <v>15.6</v>
      </c>
      <c r="D8" s="115">
        <v>15.7</v>
      </c>
      <c r="E8" s="115">
        <v>16.8</v>
      </c>
      <c r="F8" s="115">
        <v>17.2</v>
      </c>
      <c r="G8" s="115">
        <v>17.100000000000001</v>
      </c>
      <c r="H8" s="115">
        <v>17.100000000000001</v>
      </c>
      <c r="I8" s="115">
        <v>17.100000000000001</v>
      </c>
      <c r="J8" s="115">
        <v>16.899999999999999</v>
      </c>
      <c r="K8" s="115">
        <v>17.899999999999999</v>
      </c>
      <c r="L8" s="115">
        <v>18.3</v>
      </c>
      <c r="M8" s="115">
        <v>18.899999999999999</v>
      </c>
      <c r="N8" s="115">
        <v>18.8</v>
      </c>
      <c r="O8" s="115">
        <v>19.100000000000001</v>
      </c>
      <c r="P8" s="43"/>
    </row>
    <row r="9" spans="1:16" x14ac:dyDescent="0.25">
      <c r="A9" s="43"/>
      <c r="B9" s="43"/>
      <c r="C9" s="43"/>
      <c r="D9" s="43"/>
      <c r="E9" s="43"/>
      <c r="F9" s="43"/>
      <c r="G9" s="43"/>
      <c r="H9" s="43"/>
      <c r="I9" s="43"/>
      <c r="J9" s="43"/>
      <c r="K9" s="43"/>
      <c r="L9" s="43"/>
      <c r="M9" s="43"/>
      <c r="N9" s="43"/>
      <c r="O9" s="43"/>
      <c r="P9" s="43"/>
    </row>
    <row r="10" spans="1:16" x14ac:dyDescent="0.25">
      <c r="A10" s="43" t="s">
        <v>314</v>
      </c>
      <c r="B10" s="43"/>
      <c r="C10" s="43"/>
      <c r="D10" s="43"/>
      <c r="E10" s="43"/>
      <c r="F10" s="43"/>
      <c r="G10" s="43"/>
      <c r="H10" s="43"/>
      <c r="I10" s="43"/>
      <c r="J10" s="43"/>
      <c r="K10" s="43"/>
      <c r="L10" s="43"/>
      <c r="M10" s="43"/>
      <c r="N10" s="43"/>
      <c r="O10" s="43"/>
      <c r="P10" s="43"/>
    </row>
    <row r="11" spans="1:16" x14ac:dyDescent="0.25">
      <c r="A11" s="43"/>
      <c r="B11" s="43"/>
      <c r="C11" s="43"/>
      <c r="D11" s="43"/>
      <c r="E11" s="43"/>
      <c r="F11" s="43"/>
      <c r="G11" s="43"/>
      <c r="H11" s="43"/>
      <c r="I11" s="43"/>
      <c r="J11" s="43"/>
      <c r="K11" s="43"/>
      <c r="L11" s="43"/>
      <c r="M11" s="43"/>
      <c r="N11" s="43"/>
      <c r="O11" s="43"/>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4"/>
  <sheetViews>
    <sheetView workbookViewId="0">
      <selection activeCell="A3" sqref="A3"/>
    </sheetView>
  </sheetViews>
  <sheetFormatPr defaultRowHeight="12.75" x14ac:dyDescent="0.2"/>
  <cols>
    <col min="1" max="1" width="41.42578125" style="64" customWidth="1"/>
    <col min="2" max="5" width="9.140625" style="64"/>
    <col min="6" max="6" width="3.7109375" style="64" customWidth="1"/>
    <col min="7" max="16384" width="9.140625" style="64"/>
  </cols>
  <sheetData>
    <row r="1" spans="1:13" x14ac:dyDescent="0.2">
      <c r="A1" s="87" t="s">
        <v>25</v>
      </c>
      <c r="B1" s="87" t="s">
        <v>238</v>
      </c>
      <c r="C1" s="68"/>
      <c r="D1" s="68"/>
      <c r="E1" s="68"/>
      <c r="F1" s="68"/>
      <c r="G1" s="68"/>
      <c r="H1" s="68"/>
      <c r="I1" s="68"/>
      <c r="J1" s="68"/>
      <c r="K1" s="43"/>
      <c r="L1" s="43"/>
      <c r="M1" s="75"/>
    </row>
    <row r="2" spans="1:13" x14ac:dyDescent="0.2">
      <c r="G2" s="43"/>
      <c r="H2" s="43"/>
      <c r="I2" s="43"/>
      <c r="J2" s="43"/>
      <c r="K2" s="43"/>
      <c r="L2" s="43"/>
      <c r="M2" s="75"/>
    </row>
    <row r="3" spans="1:13" x14ac:dyDescent="0.2">
      <c r="A3" s="71"/>
      <c r="B3" s="66" t="s">
        <v>227</v>
      </c>
      <c r="C3" s="67"/>
      <c r="D3" s="67"/>
      <c r="E3" s="67"/>
      <c r="F3" s="65"/>
      <c r="G3" s="66" t="s">
        <v>229</v>
      </c>
      <c r="H3" s="67"/>
      <c r="I3" s="67"/>
      <c r="J3" s="67"/>
      <c r="K3" s="43"/>
      <c r="L3" s="43"/>
      <c r="M3" s="75"/>
    </row>
    <row r="4" spans="1:13" x14ac:dyDescent="0.2">
      <c r="A4" s="71"/>
      <c r="B4" s="69">
        <v>2013</v>
      </c>
      <c r="C4" s="69">
        <v>2014</v>
      </c>
      <c r="D4" s="69">
        <v>2015</v>
      </c>
      <c r="E4" s="69">
        <v>2016</v>
      </c>
      <c r="F4" s="68"/>
      <c r="G4" s="69">
        <v>2013</v>
      </c>
      <c r="H4" s="69">
        <v>2014</v>
      </c>
      <c r="I4" s="69">
        <v>2015</v>
      </c>
      <c r="J4" s="69">
        <v>2016</v>
      </c>
      <c r="K4" s="43"/>
      <c r="L4" s="43"/>
      <c r="M4" s="75"/>
    </row>
    <row r="5" spans="1:13" x14ac:dyDescent="0.2">
      <c r="A5" s="43"/>
      <c r="B5" s="70" t="s">
        <v>52</v>
      </c>
      <c r="C5" s="68"/>
      <c r="D5" s="68"/>
      <c r="E5" s="68"/>
      <c r="F5" s="68"/>
      <c r="G5" s="68"/>
      <c r="H5" s="68"/>
      <c r="I5" s="68"/>
      <c r="J5" s="68"/>
      <c r="K5" s="43"/>
      <c r="L5" s="43"/>
      <c r="M5" s="75"/>
    </row>
    <row r="6" spans="1:13" x14ac:dyDescent="0.2">
      <c r="A6" s="45" t="s">
        <v>231</v>
      </c>
      <c r="B6" s="71"/>
      <c r="C6" s="71"/>
      <c r="D6" s="71"/>
      <c r="E6" s="71"/>
      <c r="F6" s="71"/>
      <c r="G6" s="71"/>
      <c r="H6" s="71"/>
      <c r="I6" s="71"/>
      <c r="J6" s="71"/>
      <c r="K6" s="43"/>
      <c r="L6" s="43"/>
      <c r="M6" s="75"/>
    </row>
    <row r="7" spans="1:13" x14ac:dyDescent="0.2">
      <c r="A7" s="72" t="s">
        <v>232</v>
      </c>
      <c r="B7" s="73">
        <v>16</v>
      </c>
      <c r="C7" s="73">
        <v>15</v>
      </c>
      <c r="D7" s="73">
        <v>15</v>
      </c>
      <c r="E7" s="73">
        <v>15</v>
      </c>
      <c r="F7" s="73"/>
      <c r="G7" s="73">
        <v>17</v>
      </c>
      <c r="H7" s="73">
        <v>17</v>
      </c>
      <c r="I7" s="73">
        <v>18</v>
      </c>
      <c r="J7" s="73">
        <v>18</v>
      </c>
      <c r="K7" s="43"/>
      <c r="L7" s="43"/>
      <c r="M7" s="75"/>
    </row>
    <row r="8" spans="1:13" ht="14.25" x14ac:dyDescent="0.2">
      <c r="A8" s="74" t="s">
        <v>311</v>
      </c>
      <c r="B8" s="73" t="s">
        <v>228</v>
      </c>
      <c r="C8" s="73" t="s">
        <v>228</v>
      </c>
      <c r="D8" s="73" t="s">
        <v>228</v>
      </c>
      <c r="E8" s="73">
        <v>9</v>
      </c>
      <c r="F8" s="73"/>
      <c r="G8" s="73" t="s">
        <v>228</v>
      </c>
      <c r="H8" s="73" t="s">
        <v>228</v>
      </c>
      <c r="I8" s="73" t="s">
        <v>228</v>
      </c>
      <c r="J8" s="73" t="s">
        <v>228</v>
      </c>
      <c r="K8" s="43"/>
      <c r="L8" s="43"/>
      <c r="M8" s="75"/>
    </row>
    <row r="9" spans="1:13" x14ac:dyDescent="0.2">
      <c r="A9" s="72" t="s">
        <v>233</v>
      </c>
      <c r="B9" s="73">
        <v>4</v>
      </c>
      <c r="C9" s="73">
        <v>3</v>
      </c>
      <c r="D9" s="73">
        <v>3</v>
      </c>
      <c r="E9" s="73">
        <v>3</v>
      </c>
      <c r="F9" s="73"/>
      <c r="G9" s="73">
        <v>18</v>
      </c>
      <c r="H9" s="73">
        <v>19</v>
      </c>
      <c r="I9" s="73">
        <v>19</v>
      </c>
      <c r="J9" s="73">
        <v>18</v>
      </c>
      <c r="K9" s="43"/>
      <c r="L9" s="43"/>
      <c r="M9" s="75"/>
    </row>
    <row r="10" spans="1:13" x14ac:dyDescent="0.2">
      <c r="A10" s="72" t="s">
        <v>234</v>
      </c>
      <c r="B10" s="73">
        <v>2</v>
      </c>
      <c r="C10" s="73">
        <v>2</v>
      </c>
      <c r="D10" s="73">
        <v>2</v>
      </c>
      <c r="E10" s="73">
        <v>1</v>
      </c>
      <c r="F10" s="73"/>
      <c r="G10" s="73">
        <v>17</v>
      </c>
      <c r="H10" s="73">
        <v>16</v>
      </c>
      <c r="I10" s="73">
        <v>18</v>
      </c>
      <c r="J10" s="73">
        <v>18</v>
      </c>
      <c r="K10" s="43"/>
      <c r="L10" s="43"/>
      <c r="M10" s="75"/>
    </row>
    <row r="11" spans="1:13" x14ac:dyDescent="0.2">
      <c r="A11" s="72" t="s">
        <v>235</v>
      </c>
      <c r="B11" s="73">
        <v>2</v>
      </c>
      <c r="C11" s="73">
        <v>1</v>
      </c>
      <c r="D11" s="73">
        <v>1</v>
      </c>
      <c r="E11" s="73">
        <v>1</v>
      </c>
      <c r="F11" s="73"/>
      <c r="G11" s="73">
        <v>15</v>
      </c>
      <c r="H11" s="73">
        <v>16</v>
      </c>
      <c r="I11" s="73">
        <v>16</v>
      </c>
      <c r="J11" s="73">
        <v>17</v>
      </c>
      <c r="K11" s="43"/>
      <c r="L11" s="43"/>
      <c r="M11" s="75"/>
    </row>
    <row r="12" spans="1:13" x14ac:dyDescent="0.2">
      <c r="A12" s="72" t="s">
        <v>236</v>
      </c>
      <c r="B12" s="73">
        <v>1</v>
      </c>
      <c r="C12" s="73">
        <v>0</v>
      </c>
      <c r="D12" s="73">
        <v>0</v>
      </c>
      <c r="E12" s="73">
        <v>0</v>
      </c>
      <c r="F12" s="73"/>
      <c r="G12" s="73">
        <v>11</v>
      </c>
      <c r="H12" s="73">
        <v>12</v>
      </c>
      <c r="I12" s="73">
        <v>13</v>
      </c>
      <c r="J12" s="73">
        <v>13</v>
      </c>
      <c r="K12" s="43"/>
      <c r="L12" s="43"/>
      <c r="M12" s="75"/>
    </row>
    <row r="13" spans="1:13" x14ac:dyDescent="0.2">
      <c r="A13" s="68"/>
      <c r="B13" s="68"/>
      <c r="C13" s="68"/>
      <c r="D13" s="68"/>
      <c r="E13" s="68"/>
      <c r="F13" s="68"/>
      <c r="G13" s="68"/>
      <c r="H13" s="68"/>
      <c r="I13" s="68"/>
      <c r="J13" s="68"/>
      <c r="K13" s="43"/>
      <c r="L13" s="43"/>
      <c r="M13" s="75"/>
    </row>
    <row r="14" spans="1:13" x14ac:dyDescent="0.2">
      <c r="A14" s="71" t="s">
        <v>211</v>
      </c>
      <c r="B14" s="43"/>
      <c r="C14" s="43"/>
      <c r="D14" s="43"/>
      <c r="E14" s="43"/>
      <c r="F14" s="43"/>
      <c r="G14" s="43"/>
      <c r="H14" s="43"/>
      <c r="I14" s="43"/>
      <c r="J14" s="43"/>
      <c r="K14" s="43"/>
      <c r="L14" s="43"/>
      <c r="M14" s="75"/>
    </row>
    <row r="15" spans="1:13" x14ac:dyDescent="0.2">
      <c r="A15" s="43"/>
      <c r="B15" s="43"/>
      <c r="C15" s="43"/>
      <c r="D15" s="43"/>
      <c r="E15" s="43"/>
      <c r="F15" s="43"/>
      <c r="G15" s="43"/>
      <c r="H15" s="43"/>
      <c r="I15" s="43"/>
      <c r="J15" s="43"/>
      <c r="K15" s="43"/>
      <c r="L15" s="43"/>
      <c r="M15" s="75"/>
    </row>
    <row r="16" spans="1:13" x14ac:dyDescent="0.2">
      <c r="A16" s="45" t="s">
        <v>322</v>
      </c>
      <c r="B16" s="43"/>
      <c r="C16" s="43"/>
      <c r="D16" s="43"/>
      <c r="E16" s="43"/>
      <c r="F16" s="43"/>
      <c r="G16" s="43"/>
      <c r="H16" s="43"/>
      <c r="I16" s="43"/>
      <c r="J16" s="43"/>
      <c r="K16" s="43"/>
      <c r="L16" s="43"/>
      <c r="M16" s="75"/>
    </row>
    <row r="17" spans="1:13" x14ac:dyDescent="0.2">
      <c r="A17" s="43" t="s">
        <v>237</v>
      </c>
      <c r="B17" s="43"/>
      <c r="C17" s="43"/>
      <c r="D17" s="43"/>
      <c r="E17" s="43"/>
      <c r="F17" s="43"/>
      <c r="G17" s="43"/>
      <c r="H17" s="43"/>
      <c r="I17" s="43"/>
      <c r="J17" s="43"/>
      <c r="K17" s="43"/>
      <c r="L17" s="43"/>
      <c r="M17" s="75"/>
    </row>
    <row r="18" spans="1:13" x14ac:dyDescent="0.2">
      <c r="A18" s="43"/>
      <c r="B18" s="43"/>
      <c r="C18" s="43"/>
      <c r="D18" s="43"/>
      <c r="E18" s="43"/>
      <c r="F18" s="43"/>
      <c r="G18" s="43"/>
      <c r="H18" s="43"/>
      <c r="I18" s="43"/>
      <c r="J18" s="43"/>
      <c r="K18" s="43"/>
      <c r="L18" s="43"/>
      <c r="M18" s="75"/>
    </row>
    <row r="19" spans="1:13" x14ac:dyDescent="0.2">
      <c r="A19" s="45" t="s">
        <v>313</v>
      </c>
      <c r="B19" s="43"/>
      <c r="C19" s="43"/>
      <c r="D19" s="43"/>
      <c r="E19" s="43"/>
      <c r="F19" s="43"/>
      <c r="G19" s="43"/>
      <c r="H19" s="75"/>
      <c r="I19" s="75"/>
      <c r="J19" s="75"/>
      <c r="K19" s="75"/>
      <c r="L19" s="75"/>
      <c r="M19" s="75"/>
    </row>
    <row r="20" spans="1:13" x14ac:dyDescent="0.2">
      <c r="A20" s="43" t="s">
        <v>275</v>
      </c>
      <c r="B20" s="43"/>
      <c r="C20" s="43"/>
      <c r="D20" s="43"/>
      <c r="E20" s="43"/>
      <c r="F20" s="43"/>
      <c r="G20" s="43"/>
      <c r="H20" s="75"/>
      <c r="I20" s="75"/>
      <c r="J20" s="75"/>
      <c r="K20" s="75"/>
      <c r="L20" s="75"/>
      <c r="M20" s="75"/>
    </row>
    <row r="21" spans="1:13" x14ac:dyDescent="0.2">
      <c r="A21" s="43" t="s">
        <v>273</v>
      </c>
      <c r="B21" s="43"/>
      <c r="C21" s="43"/>
      <c r="D21" s="43"/>
      <c r="E21" s="43"/>
      <c r="F21" s="43"/>
      <c r="G21" s="43"/>
      <c r="H21" s="75"/>
      <c r="I21" s="75"/>
      <c r="J21" s="75"/>
      <c r="K21" s="75"/>
      <c r="L21" s="75"/>
      <c r="M21" s="75"/>
    </row>
    <row r="22" spans="1:13" x14ac:dyDescent="0.2">
      <c r="A22" s="43" t="s">
        <v>274</v>
      </c>
      <c r="B22" s="43"/>
      <c r="C22" s="43"/>
      <c r="D22" s="43"/>
      <c r="E22" s="43"/>
      <c r="F22" s="43"/>
      <c r="G22" s="43"/>
      <c r="H22" s="75"/>
      <c r="I22" s="75"/>
      <c r="J22" s="75"/>
      <c r="K22" s="75"/>
      <c r="L22" s="75"/>
      <c r="M22" s="75"/>
    </row>
    <row r="23" spans="1:13" x14ac:dyDescent="0.2">
      <c r="A23" s="75"/>
      <c r="B23" s="75"/>
      <c r="C23" s="75"/>
      <c r="D23" s="75"/>
      <c r="E23" s="75"/>
      <c r="F23" s="75"/>
      <c r="G23" s="75"/>
      <c r="H23" s="75"/>
      <c r="I23" s="75"/>
      <c r="J23" s="75"/>
      <c r="K23" s="75"/>
      <c r="L23" s="75"/>
      <c r="M23" s="75"/>
    </row>
    <row r="24" spans="1:13" x14ac:dyDescent="0.2">
      <c r="M24" s="75"/>
    </row>
  </sheetData>
  <pageMargins left="0.70866141732283472" right="0.70866141732283472" top="0.74803149606299213" bottom="0.74803149606299213" header="0.31496062992125984" footer="0.31496062992125984"/>
  <pageSetup paperSize="9" scale="9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5"/>
  <sheetViews>
    <sheetView workbookViewId="0">
      <selection activeCell="B19" sqref="B19"/>
    </sheetView>
  </sheetViews>
  <sheetFormatPr defaultRowHeight="12.75" x14ac:dyDescent="0.2"/>
  <cols>
    <col min="1" max="1" width="18" style="76" customWidth="1"/>
    <col min="2" max="2" width="15.42578125" style="76" customWidth="1"/>
    <col min="3" max="3" width="17.140625" style="76" customWidth="1"/>
    <col min="4" max="4" width="29" style="76" customWidth="1"/>
    <col min="5" max="5" width="17.7109375" style="76" customWidth="1"/>
    <col min="6" max="6" width="17.85546875" style="76" customWidth="1"/>
    <col min="7" max="7" width="24" style="76" customWidth="1"/>
    <col min="8" max="8" width="13.28515625" style="76" customWidth="1"/>
    <col min="9" max="16384" width="9.140625" style="76"/>
  </cols>
  <sheetData>
    <row r="1" spans="1:23" x14ac:dyDescent="0.2">
      <c r="A1" s="87" t="s">
        <v>30</v>
      </c>
      <c r="B1" s="87" t="s">
        <v>202</v>
      </c>
      <c r="C1" s="68"/>
      <c r="D1" s="68"/>
      <c r="E1" s="68"/>
      <c r="F1" s="68"/>
      <c r="G1" s="43"/>
      <c r="H1" s="43"/>
      <c r="I1" s="43"/>
      <c r="J1" s="43"/>
    </row>
    <row r="2" spans="1:23" x14ac:dyDescent="0.2">
      <c r="A2" s="43"/>
      <c r="B2" s="43"/>
      <c r="C2" s="43"/>
      <c r="D2" s="43"/>
      <c r="E2" s="43"/>
      <c r="F2" s="43"/>
      <c r="G2" s="43"/>
      <c r="H2" s="43"/>
      <c r="I2" s="43"/>
      <c r="J2" s="43"/>
    </row>
    <row r="3" spans="1:23" x14ac:dyDescent="0.2">
      <c r="A3" s="71"/>
      <c r="B3" s="71"/>
      <c r="C3" s="68" t="s">
        <v>194</v>
      </c>
      <c r="D3" s="68" t="s">
        <v>195</v>
      </c>
      <c r="E3" s="68" t="s">
        <v>196</v>
      </c>
      <c r="F3" s="68" t="s">
        <v>186</v>
      </c>
      <c r="G3" s="68" t="s">
        <v>184</v>
      </c>
      <c r="H3" s="68" t="s">
        <v>104</v>
      </c>
      <c r="I3" s="68" t="s">
        <v>2</v>
      </c>
      <c r="J3" s="43"/>
    </row>
    <row r="4" spans="1:23" x14ac:dyDescent="0.2">
      <c r="A4" s="71"/>
      <c r="B4" s="71"/>
      <c r="C4" s="71" t="s">
        <v>315</v>
      </c>
      <c r="D4" s="71"/>
      <c r="E4" s="71"/>
      <c r="F4" s="71"/>
      <c r="G4" s="71"/>
      <c r="H4" s="71"/>
      <c r="I4" s="71"/>
      <c r="J4" s="43"/>
    </row>
    <row r="5" spans="1:23" x14ac:dyDescent="0.2">
      <c r="A5" s="45" t="s">
        <v>197</v>
      </c>
      <c r="B5" s="43" t="s">
        <v>198</v>
      </c>
      <c r="C5" s="43" t="s">
        <v>323</v>
      </c>
      <c r="D5" s="43" t="s">
        <v>324</v>
      </c>
      <c r="E5" s="72">
        <v>946</v>
      </c>
      <c r="F5" s="72">
        <v>545</v>
      </c>
      <c r="G5" s="72">
        <v>760</v>
      </c>
      <c r="H5" s="72">
        <v>0</v>
      </c>
      <c r="I5" s="43" t="s">
        <v>325</v>
      </c>
      <c r="J5" s="43"/>
    </row>
    <row r="6" spans="1:23" x14ac:dyDescent="0.2">
      <c r="A6" s="43"/>
      <c r="B6" s="43" t="s">
        <v>65</v>
      </c>
      <c r="C6" s="72">
        <v>0</v>
      </c>
      <c r="D6" s="43" t="s">
        <v>332</v>
      </c>
      <c r="E6" s="43" t="s">
        <v>335</v>
      </c>
      <c r="F6" s="43" t="s">
        <v>339</v>
      </c>
      <c r="G6" s="43" t="s">
        <v>343</v>
      </c>
      <c r="H6" s="72">
        <v>0</v>
      </c>
      <c r="I6" s="43" t="s">
        <v>326</v>
      </c>
      <c r="J6" s="43"/>
    </row>
    <row r="7" spans="1:23" x14ac:dyDescent="0.2">
      <c r="A7" s="43"/>
      <c r="B7" s="43" t="s">
        <v>66</v>
      </c>
      <c r="C7" s="72">
        <v>0</v>
      </c>
      <c r="D7" s="72">
        <v>0</v>
      </c>
      <c r="E7" s="43" t="s">
        <v>336</v>
      </c>
      <c r="F7" s="43" t="s">
        <v>340</v>
      </c>
      <c r="G7" s="43" t="s">
        <v>344</v>
      </c>
      <c r="H7" s="72">
        <v>0</v>
      </c>
      <c r="I7" s="43" t="s">
        <v>327</v>
      </c>
      <c r="J7" s="43"/>
    </row>
    <row r="8" spans="1:23" x14ac:dyDescent="0.2">
      <c r="A8" s="43"/>
      <c r="B8" s="43" t="s">
        <v>104</v>
      </c>
      <c r="C8" s="43" t="s">
        <v>330</v>
      </c>
      <c r="D8" s="43" t="s">
        <v>333</v>
      </c>
      <c r="E8" s="43" t="s">
        <v>337</v>
      </c>
      <c r="F8" s="43" t="s">
        <v>341</v>
      </c>
      <c r="G8" s="43" t="s">
        <v>345</v>
      </c>
      <c r="H8" s="72">
        <v>911</v>
      </c>
      <c r="I8" s="43" t="s">
        <v>328</v>
      </c>
      <c r="J8" s="43"/>
    </row>
    <row r="9" spans="1:23" x14ac:dyDescent="0.2">
      <c r="A9" s="71"/>
      <c r="B9" s="71" t="s">
        <v>2</v>
      </c>
      <c r="C9" s="71" t="s">
        <v>331</v>
      </c>
      <c r="D9" s="71" t="s">
        <v>334</v>
      </c>
      <c r="E9" s="71" t="s">
        <v>338</v>
      </c>
      <c r="F9" s="71" t="s">
        <v>342</v>
      </c>
      <c r="G9" s="71" t="s">
        <v>346</v>
      </c>
      <c r="H9" s="82">
        <v>911</v>
      </c>
      <c r="I9" s="71" t="s">
        <v>329</v>
      </c>
      <c r="J9" s="43"/>
    </row>
    <row r="10" spans="1:23" x14ac:dyDescent="0.2">
      <c r="A10" s="68"/>
      <c r="B10" s="68"/>
      <c r="C10" s="68"/>
      <c r="D10" s="68"/>
      <c r="E10" s="68"/>
      <c r="F10" s="68"/>
      <c r="G10" s="68"/>
      <c r="H10" s="112"/>
      <c r="I10" s="68"/>
      <c r="J10" s="43"/>
    </row>
    <row r="11" spans="1:23" x14ac:dyDescent="0.2">
      <c r="A11" s="43" t="s">
        <v>312</v>
      </c>
      <c r="B11" s="43"/>
      <c r="C11" s="43"/>
      <c r="D11" s="43"/>
      <c r="E11" s="43"/>
      <c r="F11" s="43"/>
      <c r="G11" s="43"/>
      <c r="H11" s="43"/>
      <c r="I11" s="43"/>
      <c r="J11" s="43"/>
      <c r="K11" s="43"/>
      <c r="L11" s="43"/>
      <c r="M11" s="43"/>
      <c r="N11" s="77"/>
      <c r="O11" s="77"/>
      <c r="P11" s="77"/>
      <c r="Q11" s="77"/>
      <c r="R11" s="77"/>
      <c r="S11" s="77"/>
      <c r="T11" s="77"/>
      <c r="U11" s="77"/>
      <c r="V11" s="77"/>
      <c r="W11" s="77"/>
    </row>
    <row r="12" spans="1:23" x14ac:dyDescent="0.2">
      <c r="A12" s="43"/>
      <c r="B12" s="43"/>
      <c r="C12" s="43"/>
      <c r="D12" s="43"/>
      <c r="E12" s="43"/>
      <c r="F12" s="43"/>
      <c r="G12" s="43"/>
      <c r="H12" s="43"/>
      <c r="I12" s="43"/>
      <c r="J12" s="43"/>
      <c r="K12" s="43"/>
      <c r="L12" s="43"/>
      <c r="M12" s="43"/>
      <c r="N12" s="77"/>
      <c r="O12" s="77"/>
      <c r="P12" s="77"/>
      <c r="Q12" s="77"/>
      <c r="R12" s="77"/>
      <c r="S12" s="77"/>
      <c r="T12" s="77"/>
      <c r="U12" s="77"/>
      <c r="V12" s="77"/>
      <c r="W12" s="77"/>
    </row>
    <row r="13" spans="1:23" x14ac:dyDescent="0.2">
      <c r="A13" s="45" t="s">
        <v>313</v>
      </c>
      <c r="B13" s="43"/>
      <c r="C13" s="43"/>
      <c r="D13" s="43"/>
      <c r="E13" s="43"/>
      <c r="F13" s="43"/>
      <c r="G13" s="43"/>
      <c r="H13" s="43"/>
      <c r="I13" s="43"/>
      <c r="J13" s="43"/>
      <c r="K13" s="43"/>
      <c r="L13" s="43"/>
      <c r="M13" s="43"/>
    </row>
    <row r="14" spans="1:23" x14ac:dyDescent="0.2">
      <c r="A14" s="43" t="s">
        <v>199</v>
      </c>
      <c r="B14" s="43"/>
      <c r="C14" s="43"/>
      <c r="D14" s="43"/>
      <c r="E14" s="43"/>
      <c r="F14" s="43"/>
      <c r="G14" s="43"/>
      <c r="H14" s="43"/>
      <c r="I14" s="43"/>
      <c r="J14" s="43"/>
      <c r="K14" s="43"/>
      <c r="L14" s="43"/>
      <c r="M14" s="43"/>
    </row>
    <row r="15" spans="1:23" x14ac:dyDescent="0.2">
      <c r="A15" s="43" t="s">
        <v>278</v>
      </c>
      <c r="B15" s="43"/>
      <c r="C15" s="43"/>
      <c r="D15" s="43"/>
      <c r="E15" s="43"/>
      <c r="F15" s="43"/>
      <c r="G15" s="43"/>
      <c r="H15" s="43"/>
      <c r="I15" s="4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22</vt:i4>
      </vt:variant>
      <vt:variant>
        <vt:lpstr>Benoemde bereiken</vt:lpstr>
      </vt:variant>
      <vt:variant>
        <vt:i4>3</vt:i4>
      </vt:variant>
    </vt:vector>
  </HeadingPairs>
  <TitlesOfParts>
    <vt:vector size="25" baseType="lpstr">
      <vt:lpstr>Voorblad</vt:lpstr>
      <vt:lpstr>Inhoud</vt:lpstr>
      <vt:lpstr>Toelichting</vt:lpstr>
      <vt:lpstr>Tabel 1</vt:lpstr>
      <vt:lpstr>Tabel 2</vt:lpstr>
      <vt:lpstr>Tabel 3</vt:lpstr>
      <vt:lpstr>Tabel 4</vt:lpstr>
      <vt:lpstr>Tabel 5</vt:lpstr>
      <vt:lpstr>Tabel 6</vt:lpstr>
      <vt:lpstr>Tabel 7a</vt:lpstr>
      <vt:lpstr>Tabel 7b</vt:lpstr>
      <vt:lpstr>Tabel 8</vt:lpstr>
      <vt:lpstr>Tabel 9</vt:lpstr>
      <vt:lpstr>Tabel 10</vt:lpstr>
      <vt:lpstr>Tabel 11</vt:lpstr>
      <vt:lpstr>Tabel 12</vt:lpstr>
      <vt:lpstr>Tabel 13</vt:lpstr>
      <vt:lpstr>Tabel 14</vt:lpstr>
      <vt:lpstr>Tabel 15</vt:lpstr>
      <vt:lpstr>Tabel 16</vt:lpstr>
      <vt:lpstr>Tabel 17</vt:lpstr>
      <vt:lpstr>Tabel 18</vt:lpstr>
      <vt:lpstr>Inhoud!Afdrukbereik</vt:lpstr>
      <vt:lpstr>Toelichting!Afdrukbereik</vt:lpstr>
      <vt:lpstr>Voorblad!Afdrukbereik</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Bechholz, J.J.T. (John)</cp:lastModifiedBy>
  <cp:lastPrinted>2018-05-29T12:08:13Z</cp:lastPrinted>
  <dcterms:created xsi:type="dcterms:W3CDTF">2011-08-01T14:22:18Z</dcterms:created>
  <dcterms:modified xsi:type="dcterms:W3CDTF">2018-06-01T07:53:56Z</dcterms:modified>
</cp:coreProperties>
</file>