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5371" windowWidth="18630" windowHeight="10095" activeTab="0"/>
  </bookViews>
  <sheets>
    <sheet name="Voorblad" sheetId="1" r:id="rId1"/>
    <sheet name="Inhoud" sheetId="2" r:id="rId2"/>
    <sheet name="Toelichting" sheetId="3" r:id="rId3"/>
    <sheet name="Bronbestanden" sheetId="4" r:id="rId4"/>
    <sheet name="Tabel 1" sheetId="5" r:id="rId5"/>
    <sheet name="Tabel 2" sheetId="6" r:id="rId6"/>
    <sheet name="Tabel 3" sheetId="7" r:id="rId7"/>
    <sheet name="Tabel 4" sheetId="8" r:id="rId8"/>
    <sheet name="Tabel 5" sheetId="9" r:id="rId9"/>
    <sheet name="Tabel 6" sheetId="10" r:id="rId10"/>
    <sheet name="Tabel 7" sheetId="11" r:id="rId11"/>
    <sheet name="Tabel 8" sheetId="12" r:id="rId12"/>
    <sheet name="Tabel 9" sheetId="13" r:id="rId13"/>
    <sheet name="Tabel 10" sheetId="14" r:id="rId14"/>
  </sheets>
  <definedNames>
    <definedName name="_ftnref1" localSheetId="2">'Toelichting'!#REF!</definedName>
    <definedName name="Eerstegetal" localSheetId="4">#REF!</definedName>
    <definedName name="Eerstegetal">#REF!</definedName>
    <definedName name="Namen" localSheetId="4">#REF!</definedName>
    <definedName name="Namen">#REF!</definedName>
    <definedName name="_xlnm.Print_Area" localSheetId="3">'Bronbestanden'!$A$1:$B$23</definedName>
    <definedName name="_xlnm.Print_Area" localSheetId="1">'Inhoud'!$A$1:$E$56</definedName>
    <definedName name="_xlnm.Print_Area" localSheetId="4">'Tabel 1'!$A$1:$H$80</definedName>
    <definedName name="_xlnm.Print_Area" localSheetId="13">'Tabel 10'!$A$1:$G$75</definedName>
    <definedName name="_xlnm.Print_Area" localSheetId="5">'Tabel 2'!$A$1:$H$75</definedName>
    <definedName name="_xlnm.Print_Area" localSheetId="6">'Tabel 3'!$A$1:$H$73</definedName>
    <definedName name="_xlnm.Print_Area" localSheetId="7">'Tabel 4'!$A$1:$H$80</definedName>
    <definedName name="_xlnm.Print_Area" localSheetId="8">'Tabel 5'!$A$1:$H$75</definedName>
    <definedName name="_xlnm.Print_Area" localSheetId="9">'Tabel 6'!$A$1:$H$84</definedName>
    <definedName name="_xlnm.Print_Area" localSheetId="10">'Tabel 7'!$A$1:$H$74</definedName>
    <definedName name="_xlnm.Print_Area" localSheetId="11">'Tabel 8'!$A$1:$H$77</definedName>
    <definedName name="_xlnm.Print_Area" localSheetId="12">'Tabel 9'!$A$1:$H$74</definedName>
    <definedName name="_xlnm.Print_Area" localSheetId="2">'Toelichting'!$A$1:$A$58</definedName>
    <definedName name="_xlnm.Print_Area" localSheetId="0">'Voorblad'!$A$1:$A$49</definedName>
    <definedName name="Z_ED90FA0F_A39E_42DD_ADD4_5A3CD3908E99_.wvu.PrintArea" localSheetId="1" hidden="1">'Inhoud'!$A$1:$D$54</definedName>
  </definedNames>
  <calcPr fullCalcOnLoad="1"/>
</workbook>
</file>

<file path=xl/sharedStrings.xml><?xml version="1.0" encoding="utf-8"?>
<sst xmlns="http://schemas.openxmlformats.org/spreadsheetml/2006/main" count="1002" uniqueCount="221">
  <si>
    <t>Tabel 3</t>
  </si>
  <si>
    <t>Tabel 2</t>
  </si>
  <si>
    <t>Totaal Nederland</t>
  </si>
  <si>
    <t>Tabel 1</t>
  </si>
  <si>
    <t>Inhoud</t>
  </si>
  <si>
    <t>Werkblad</t>
  </si>
  <si>
    <t>Toelichting</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</si>
  <si>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</si>
  <si>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</si>
  <si>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</si>
  <si>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</si>
  <si>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</si>
  <si>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</si>
  <si>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</si>
  <si>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</si>
  <si>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</si>
  <si>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</si>
  <si>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</si>
  <si>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</si>
  <si>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</si>
  <si>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Inleiding</t>
  </si>
  <si>
    <t>Populatie</t>
  </si>
  <si>
    <t>Afkortingen</t>
  </si>
  <si>
    <t>Begrippen</t>
  </si>
  <si>
    <t>Bijzonderheden</t>
  </si>
  <si>
    <t>Periodiciteit</t>
  </si>
  <si>
    <t>Integraal of steekproef</t>
  </si>
  <si>
    <t>Leverancier</t>
  </si>
  <si>
    <t>Algemene beschrijving</t>
  </si>
  <si>
    <t>Bron</t>
  </si>
  <si>
    <t>Ons e-mailadres is maatwerk@cbs.nl.</t>
  </si>
  <si>
    <t>Methode en operationalisering</t>
  </si>
  <si>
    <t>Opmerkingen bij de tabellen</t>
  </si>
  <si>
    <t xml:space="preserve">Kenmerken van startende goederenexporteurs </t>
  </si>
  <si>
    <t>Bedrijven</t>
  </si>
  <si>
    <t>Goederenexporteurs</t>
  </si>
  <si>
    <t>exportstarters</t>
  </si>
  <si>
    <t>aantal bedrijven</t>
  </si>
  <si>
    <t>Bedrijfsgrootte</t>
  </si>
  <si>
    <t>Microbedrijf (0 tot 10 werkzame personen)</t>
  </si>
  <si>
    <t>Kleinbedrijf (10 tot 50 werkzame personen)</t>
  </si>
  <si>
    <t>Middenbedrijf (50 tot 250 werkzame personen)</t>
  </si>
  <si>
    <t>Grootbedrijf (250 werkzame personen of meer)</t>
  </si>
  <si>
    <t>Sector</t>
  </si>
  <si>
    <t>22 Rubber- en kunststofproductindustrie</t>
  </si>
  <si>
    <t>24 Basismetaalindustrie</t>
  </si>
  <si>
    <t>25 Metaalproductenindustrie</t>
  </si>
  <si>
    <t>26 Elektrotechnische industrie</t>
  </si>
  <si>
    <t>27 Elektrische apparatenindustrie</t>
  </si>
  <si>
    <t>28 Machine-industrie</t>
  </si>
  <si>
    <t>29 Auto- en aanhangwagenindustrie</t>
  </si>
  <si>
    <t>30 Overige transportmiddelenindustrie</t>
  </si>
  <si>
    <t>32 Overige industrie</t>
  </si>
  <si>
    <t>33 Reparatie en installatie van machines</t>
  </si>
  <si>
    <t>62 IT-dienstverlening</t>
  </si>
  <si>
    <t>71 Architecten-, ingenieursbureaus e.d.</t>
  </si>
  <si>
    <t>72 Research</t>
  </si>
  <si>
    <t>Bedrijfsleeftijd</t>
  </si>
  <si>
    <t>Jonger dan 3 jaar</t>
  </si>
  <si>
    <t>3 tot 5 jaar</t>
  </si>
  <si>
    <t>5 tot 10 jaar</t>
  </si>
  <si>
    <t>10 jaar of ouder</t>
  </si>
  <si>
    <t>COROP-gebied</t>
  </si>
  <si>
    <t>01 Oost-Groningen</t>
  </si>
  <si>
    <t>02 Delfzijl en omgeving</t>
  </si>
  <si>
    <t>03 Overig Groningen</t>
  </si>
  <si>
    <t>04 Noord-Friesland</t>
  </si>
  <si>
    <t>05 Zuidwest-Friesland</t>
  </si>
  <si>
    <t>06 Zuidoost-Friesland</t>
  </si>
  <si>
    <t>07 Noord-Drenthe</t>
  </si>
  <si>
    <t>08 Zuidoost-Drenthe</t>
  </si>
  <si>
    <t>09 Zuidwest-Drenthe</t>
  </si>
  <si>
    <t>10 Noord-Overijssel</t>
  </si>
  <si>
    <t>11 Zuidwest-Overijssel</t>
  </si>
  <si>
    <t>12 Twente</t>
  </si>
  <si>
    <t>13 Veluwe</t>
  </si>
  <si>
    <t>14 Achterhoek</t>
  </si>
  <si>
    <t>15 Arnhem/Nijmegen</t>
  </si>
  <si>
    <t>16 Zuidwest-Gelderland</t>
  </si>
  <si>
    <t>17 Utrecht</t>
  </si>
  <si>
    <t>18 Kop van Noord-Holland</t>
  </si>
  <si>
    <t>19 Alkmaar en omgeving</t>
  </si>
  <si>
    <t>20 IJmond</t>
  </si>
  <si>
    <t>21 Agglomeratie Haarlem</t>
  </si>
  <si>
    <t>22 Zaanstreek</t>
  </si>
  <si>
    <t>23 Groot-Amsterdam</t>
  </si>
  <si>
    <t>24 Het Gooi en Vechtstreek</t>
  </si>
  <si>
    <t>25 Agglomeratie Leiden en Bollenstreek</t>
  </si>
  <si>
    <t>26 Agglomeratie 's-Gravenhage</t>
  </si>
  <si>
    <t>27 Delft en Westland</t>
  </si>
  <si>
    <t>28 Oost-Zuid-Holland</t>
  </si>
  <si>
    <t>29 Groot-Rijnmond</t>
  </si>
  <si>
    <t>30 Zuidoost-Zuid-Holland</t>
  </si>
  <si>
    <t>31 Zeeuwsch-Vlaanderen</t>
  </si>
  <si>
    <t>32 Overig Zeeland</t>
  </si>
  <si>
    <t>33 West-Noord-Brabant</t>
  </si>
  <si>
    <t>34 Midden-Noord-Brabant</t>
  </si>
  <si>
    <t>35 Noordoost-Noord-Brabant</t>
  </si>
  <si>
    <t>36 Zuidoost-Noord-Brabant</t>
  </si>
  <si>
    <t>37 Noord-Limburg</t>
  </si>
  <si>
    <t>38 Midden-Limburg</t>
  </si>
  <si>
    <t>39 Zuid-Limburg</t>
  </si>
  <si>
    <t>40 Flevoland</t>
  </si>
  <si>
    <t>Bron: CBS</t>
  </si>
  <si>
    <t>Kenmerken van exportstarters in topsector Hightech systemen en materialen, 2015</t>
  </si>
  <si>
    <t>Kenmerken van exportstarters in totaal topsectoren, 2015</t>
  </si>
  <si>
    <t>Tabel 4</t>
  </si>
  <si>
    <t>Tabel 5</t>
  </si>
  <si>
    <t>Tabel 6</t>
  </si>
  <si>
    <t>Tabel 7</t>
  </si>
  <si>
    <t>Tabel 8</t>
  </si>
  <si>
    <t>Tabel 9</t>
  </si>
  <si>
    <t>Tabel 10</t>
  </si>
  <si>
    <t>Kenmerken van exportstarters in topsector Chemie, 2015</t>
  </si>
  <si>
    <t>Kenmerken van exportstarters in topsector Creatieve industrie, 2015</t>
  </si>
  <si>
    <t>Kenmerken van exportstarters in topsector Energie, 2015</t>
  </si>
  <si>
    <t>Kenmerken van exportstarters in topsector Life sciences &amp; health, 2015</t>
  </si>
  <si>
    <t>Kenmerken van exportstarters in topsector Tuinbouw en uitgangsmaterialen, 2015</t>
  </si>
  <si>
    <t>Kenmerken van exportstarters in topsector Water, 2015</t>
  </si>
  <si>
    <t>Toelichting bij de tabellen</t>
  </si>
  <si>
    <t>Algemeen Bedrijven Register (ABR)</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</si>
  <si>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</si>
  <si>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CBS.</t>
  </si>
  <si>
    <t>Integraal</t>
  </si>
  <si>
    <t>Gegevens worden doorlopend geactualiseerd.</t>
  </si>
  <si>
    <t xml:space="preserve"> -</t>
  </si>
  <si>
    <t>Populatieregister Internationale Handel in Goederen (IHG)</t>
  </si>
  <si>
    <r>
      <rPr>
        <b/>
        <sz val="10"/>
        <color indexed="8"/>
        <rFont val="Arial"/>
        <family val="2"/>
      </rPr>
      <t>ABR</t>
    </r>
    <r>
      <rPr>
        <sz val="10"/>
        <color indexed="8"/>
        <rFont val="Arial"/>
        <family val="2"/>
      </rPr>
      <t xml:space="preserve"> - Algemeen Bedrijven Register</t>
    </r>
  </si>
  <si>
    <r>
      <rPr>
        <b/>
        <sz val="10"/>
        <color indexed="8"/>
        <rFont val="Arial"/>
        <family val="2"/>
      </rPr>
      <t>CvB</t>
    </r>
    <r>
      <rPr>
        <sz val="10"/>
        <color indexed="8"/>
        <rFont val="Arial"/>
        <family val="2"/>
      </rPr>
      <t xml:space="preserve"> - Centrum voor Beleidsstatistiek</t>
    </r>
  </si>
  <si>
    <r>
      <rPr>
        <b/>
        <sz val="10"/>
        <color indexed="8"/>
        <rFont val="Arial"/>
        <family val="2"/>
      </rPr>
      <t>KvK</t>
    </r>
    <r>
      <rPr>
        <sz val="10"/>
        <color indexed="8"/>
        <rFont val="Arial"/>
        <family val="2"/>
      </rPr>
      <t xml:space="preserve"> - Kamer van Koophandel</t>
    </r>
  </si>
  <si>
    <r>
      <rPr>
        <b/>
        <sz val="10"/>
        <rFont val="Arial"/>
        <family val="2"/>
      </rPr>
      <t>RVO.nl</t>
    </r>
    <r>
      <rPr>
        <sz val="10"/>
        <rFont val="Arial"/>
        <family val="2"/>
      </rPr>
      <t xml:space="preserve"> - Rijksdienst voor Ondernemend Nederland</t>
    </r>
  </si>
  <si>
    <t>Gegevens worden doorlopend geactualiseerd</t>
  </si>
  <si>
    <r>
      <rPr>
        <b/>
        <sz val="10"/>
        <rFont val="Arial"/>
        <family val="2"/>
      </rPr>
      <t>Export van goederen</t>
    </r>
    <r>
      <rPr>
        <sz val="10"/>
        <rFont val="Arial"/>
        <family val="2"/>
      </rPr>
      <t xml:space="preserve"> - Het leveren van goederen door ingezetenen vanuit het economisch gebied van Nederland aan het buitenland.</t>
    </r>
  </si>
  <si>
    <t xml:space="preserve">Vragen over deze publicatie kunnen gestuurd worden aan het CBS-CvB onder vermelding van het referentienummer 180230 . </t>
  </si>
  <si>
    <r>
      <rPr>
        <b/>
        <sz val="10"/>
        <rFont val="Arial"/>
        <family val="2"/>
      </rPr>
      <t>SBI</t>
    </r>
    <r>
      <rPr>
        <sz val="10"/>
        <rFont val="Arial"/>
        <family val="2"/>
      </rPr>
      <t xml:space="preserve"> - Standaard Bedrijfsindeling</t>
    </r>
  </si>
  <si>
    <t>w.o.</t>
  </si>
  <si>
    <t>Totaal topsectoren</t>
  </si>
  <si>
    <t>01 Landbouw</t>
  </si>
  <si>
    <t>03 Visserij</t>
  </si>
  <si>
    <t>10 Voedingsmiddelenindustrie</t>
  </si>
  <si>
    <t>11 Drankenindustrie</t>
  </si>
  <si>
    <t>99 Onbekend</t>
  </si>
  <si>
    <r>
      <rPr>
        <vertAlign val="superscript"/>
        <sz val="8"/>
        <rFont val="Arial"/>
        <family val="2"/>
      </rPr>
      <t>1)</t>
    </r>
    <r>
      <rPr>
        <sz val="8"/>
        <rFont val="Arial"/>
        <family val="2"/>
      </rPr>
      <t xml:space="preserve"> Het peilmoment van de kenmerken van exportstarters is 1 januari 2013. Voor bedrijven die later opgericht zijn, betreft het de kenmerken op het moment van oprichting.</t>
    </r>
  </si>
  <si>
    <r>
      <t>Kenmerken van exportstarters in topsector Chemie, 2015</t>
    </r>
    <r>
      <rPr>
        <b/>
        <vertAlign val="superscript"/>
        <sz val="8"/>
        <rFont val="Arial"/>
        <family val="2"/>
      </rPr>
      <t>1</t>
    </r>
  </si>
  <si>
    <t>Totaal topsector Chemie</t>
  </si>
  <si>
    <t>19 Aardolie-industrie</t>
  </si>
  <si>
    <t>20 Chemische industrie</t>
  </si>
  <si>
    <t>46 Groothandel en handelsbemiddeling</t>
  </si>
  <si>
    <t>49 Vervoer over land</t>
  </si>
  <si>
    <t>58 Uitgeverijen</t>
  </si>
  <si>
    <t>59 Film- en tv-productie; geluidsopname</t>
  </si>
  <si>
    <t>70 Holdings en managementadviesbureaus</t>
  </si>
  <si>
    <t>73 Reclamewezen en marktonderzoek</t>
  </si>
  <si>
    <t>74 Design, fotografie, vertaalbureaus</t>
  </si>
  <si>
    <t>90 Kunst</t>
  </si>
  <si>
    <t>91 Bibliotheken, musea en natuurbehoud</t>
  </si>
  <si>
    <r>
      <t>Kenmerken van exportstarters in topsector Energie 2015</t>
    </r>
    <r>
      <rPr>
        <b/>
        <vertAlign val="superscript"/>
        <sz val="8"/>
        <rFont val="Arial"/>
        <family val="2"/>
      </rPr>
      <t>1</t>
    </r>
  </si>
  <si>
    <t>Totaal topsector Energie</t>
  </si>
  <si>
    <t>06 Winning van aardolie en aardgas</t>
  </si>
  <si>
    <t>09 Dienstverlening delfstoffenwinning</t>
  </si>
  <si>
    <t>35 Energiebedrijven</t>
  </si>
  <si>
    <t>42 Grond-, water- en wegenbouw</t>
  </si>
  <si>
    <t>50 Vervoer over water</t>
  </si>
  <si>
    <t>52 Opslag, dienstverlening voor vervoer</t>
  </si>
  <si>
    <t>Overig</t>
  </si>
  <si>
    <t>21 Farmaceutische industrie</t>
  </si>
  <si>
    <t>51 Vervoer door de lucht</t>
  </si>
  <si>
    <t>53 Post en koeriers</t>
  </si>
  <si>
    <r>
      <t>Kenmerken van exportstarters in topsector Water 2015</t>
    </r>
    <r>
      <rPr>
        <b/>
        <vertAlign val="superscript"/>
        <sz val="8"/>
        <rFont val="Arial"/>
        <family val="2"/>
      </rPr>
      <t>1</t>
    </r>
  </si>
  <si>
    <t>Totaal topsector Water</t>
  </si>
  <si>
    <t>36 Waterleidingbedrijven</t>
  </si>
  <si>
    <r>
      <t>Kenmerken van exportstarters in topsector Creatieve industrie, 2015</t>
    </r>
    <r>
      <rPr>
        <b/>
        <vertAlign val="superscript"/>
        <sz val="8"/>
        <rFont val="Arial"/>
        <family val="2"/>
      </rPr>
      <t>1</t>
    </r>
  </si>
  <si>
    <r>
      <t>Kenmerken van exportstarters in topsector Life sciences &amp; health 2015</t>
    </r>
    <r>
      <rPr>
        <b/>
        <vertAlign val="superscript"/>
        <sz val="8"/>
        <rFont val="Arial"/>
        <family val="2"/>
      </rPr>
      <t>1</t>
    </r>
  </si>
  <si>
    <r>
      <t>Kenmerken van exportstarters in topsector Tuinbouw &amp; uitgangsmaterialen 2015</t>
    </r>
    <r>
      <rPr>
        <b/>
        <vertAlign val="superscript"/>
        <sz val="8"/>
        <rFont val="Arial"/>
        <family val="2"/>
      </rPr>
      <t>1</t>
    </r>
  </si>
  <si>
    <t>Totaal topsector Creatieve industrie</t>
  </si>
  <si>
    <t>Totaal topsector Life sciences &amp; health</t>
  </si>
  <si>
    <t>Totaal topsector Tuinbouw &amp; uitgangsmaterialen</t>
  </si>
  <si>
    <r>
      <t>Kenmerken van exportstarters in totaal topsectoren, 2015</t>
    </r>
    <r>
      <rPr>
        <b/>
        <vertAlign val="superscript"/>
        <sz val="8"/>
        <rFont val="Arial"/>
        <family val="2"/>
      </rPr>
      <t>1</t>
    </r>
  </si>
  <si>
    <r>
      <t>Sector</t>
    </r>
    <r>
      <rPr>
        <b/>
        <vertAlign val="superscript"/>
        <sz val="8"/>
        <rFont val="Arial"/>
        <family val="2"/>
      </rPr>
      <t>2</t>
    </r>
  </si>
  <si>
    <t>Monitor topsectoren</t>
  </si>
  <si>
    <t>Het CBS stelt jaarlijks een Monitor topsectoren samen in opdracht van het ministerie van Economische Zaken en Klimaat (EZK). Voor deze monitor wordt jaarlijks de populatie van de topsectoren bepaalt. Deze populatie berust deels op een sectorale afbakening (gehele SBI) en deels op een maatwerkafbakening. De maatwerkafbakening bestaat uit individuele bedrijven die lid zijn van brancheverenigingen of die gebruik hebben gemaakt van een overheidsinstrument. De afbakening uit de Monitor topsectoren 2017 heeft betrekking op de populatie in 2015.</t>
  </si>
  <si>
    <t>Centraal Bureau voor de Statistiek.</t>
  </si>
  <si>
    <t>Gegevens worden jaarlijks geactualiseerd</t>
  </si>
  <si>
    <t>Export</t>
  </si>
  <si>
    <t>Regio</t>
  </si>
  <si>
    <t>Topsectoren</t>
  </si>
  <si>
    <r>
      <rPr>
        <b/>
        <sz val="10"/>
        <color indexed="8"/>
        <rFont val="Arial"/>
        <family val="2"/>
      </rPr>
      <t>CBS</t>
    </r>
    <r>
      <rPr>
        <sz val="10"/>
        <color indexed="8"/>
        <rFont val="Arial"/>
        <family val="2"/>
      </rPr>
      <t xml:space="preserve"> - Centraal Bureau voor de Statistiek</t>
    </r>
  </si>
  <si>
    <t>Aansluiting Monitor topsectoren 2017</t>
  </si>
  <si>
    <t>Tommy Span, Lico Hoekema, Evrim Onat</t>
  </si>
  <si>
    <t>CBS, Centrum voor Beleidsstatistiek &amp; Informatieontwikkeling en Output</t>
  </si>
  <si>
    <t>Voor de export wordt gebruik gemaakt van het populatieregister van de Internationale Handel in Goederen (IHG). In deze bron staan op het niveau van het btw-nummer gegevens over bedrijven die goederenhandel hebben met landen van binnen en buiten de Europese Unie. Bedrijven worden op basis van dit btw-nummer aan het Algemeen Bedrijven Register (ABR) gekoppeld, zodat hierdoor informatie beschikbaar komt over hun bedrijfskenmerken zoals sector, grootteklasse, leeftijd en regio.</t>
  </si>
  <si>
    <t>Peildatum bedrijfskenmerken</t>
  </si>
  <si>
    <t>De bedrijfskenmerken, behalve de bedrijfsactiviteit, zijn bepaald op 1 januari 2013 of op het moment van geboorte van een bedrijf indien dit later is.</t>
  </si>
  <si>
    <r>
      <rPr>
        <b/>
        <sz val="10"/>
        <rFont val="Arial"/>
        <family val="2"/>
      </rPr>
      <t>Bedrijf</t>
    </r>
    <r>
      <rPr>
        <sz val="10"/>
        <rFont val="Arial"/>
        <family val="2"/>
      </rPr>
      <t xml:space="preserve"> – De feitelijke transactor in het productieproces gekenmerkt door zelfstandigheid ten aanzien van de beslissingen over dat proces en door het aanbieden van zijn producten aan derden. </t>
    </r>
  </si>
  <si>
    <r>
      <rPr>
        <b/>
        <sz val="10"/>
        <rFont val="Arial"/>
        <family val="2"/>
      </rPr>
      <t>COROP-gebied</t>
    </r>
    <r>
      <rPr>
        <sz val="10"/>
        <rFont val="Arial"/>
        <family val="2"/>
      </rPr>
      <t xml:space="preserve"> – Een COROP-gebied is een cluster van één of meer aangrenzende gemeenten in dezelfde provincie, ontworpen voor regionaal onderzoek. Deze indeling is een regionaal niveau tussen gemeenten en provincies in. Nederland telt 40 COROP-gebieden.</t>
    </r>
  </si>
  <si>
    <t>Bij het bepalen van de regio is de locatie van de hoofdvestiging (vestiging met de meeste aantal werknemers) leidend.</t>
  </si>
  <si>
    <t>De aantallen in de tabellen zijn afgerond op vijftallen. Door deze afronding kan de optelling van de onderliggende categorieën afwijken van het totaal.</t>
  </si>
  <si>
    <r>
      <rPr>
        <u val="single"/>
        <vertAlign val="superscript"/>
        <sz val="10"/>
        <color indexed="12"/>
        <rFont val="Arial"/>
        <family val="2"/>
      </rPr>
      <t>1)</t>
    </r>
    <r>
      <rPr>
        <u val="single"/>
        <sz val="10"/>
        <color indexed="12"/>
        <rFont val="Arial"/>
        <family val="2"/>
      </rPr>
      <t xml:space="preserve"> https://www.cbs.nl/-/media/_pdf/2017/41/monitor-topsectoren-2017.pdf</t>
    </r>
  </si>
  <si>
    <r>
      <t>De populatie van dit onderzoek bestaat uit alle bedrijven die op 1 december 2015 in het Algemeen Bedrijven Register (ABR) voorkomen. Hiermee wordt aangesloten op de populatie van de Monitor topsectoren</t>
    </r>
    <r>
      <rPr>
        <vertAlign val="superscript"/>
        <sz val="10"/>
        <rFont val="Arial"/>
        <family val="2"/>
      </rPr>
      <t>1</t>
    </r>
    <r>
      <rPr>
        <sz val="10"/>
        <rFont val="Arial"/>
        <family val="2"/>
      </rPr>
      <t xml:space="preserve">. </t>
    </r>
  </si>
  <si>
    <t>De topsectoren zijn afgebakend zoals in de Monitor topsectoren. Deze Monitor wordt jaarlijks door het CBS samengesteld in opdracht van het ministerie van Economische Zaken en Klimaat. De topsectoren zijn zo veel mogelijk op basis van de Standaard Bedrijfsindeling 2008 (SBI 2008) afgebakend. Hoewel de SBI een vrij gedetailleerde classificatie is, kunnen niet alle topsectoren volledig op basis hiervan worden afgebakend. Voor de topsectoren die niet volledig op basis van SBI kunnen worden afgebakend, is aanvullend maatwerk op bedrijfsniveau uitgevoerd. Hierbij zijn individuele bedrijven geselecteerd op basis van extra informatie over de topsector. Hierdoor kan het voorkomen dat bedrijven in meerdere topsectoren actief zijn.</t>
  </si>
  <si>
    <t>Het aantal bedrijven volgens de tabellen sluit aan op de aantallen bedrijven volgens de Monitor topsectoren 2017. Daar gaat het over het aantal bedrijven in Nederland, in de topsectoren als totaal en in de specifieke topsectoren. In die Monitor komen geen uitsplitsingen naar grootteklasse, sector, leeftijd en regio voor. Doordat de koppeling tussen IHG en ABR in ontwikkeling en aan verbetering onderhevig is wijken de aantallen exporteurs af van de aantallen die gepubliceerd zijn in de Monitor. In de Monitor topsectoren 2018 zullen de aantallen exporteurs weer aansluiten op de aantallen in deze tabellenset.</t>
  </si>
  <si>
    <r>
      <t>Kenmerken van exportstarters in topsector Agri&amp;food, 2015</t>
    </r>
    <r>
      <rPr>
        <b/>
        <vertAlign val="superscript"/>
        <sz val="8"/>
        <rFont val="Arial"/>
        <family val="2"/>
      </rPr>
      <t>1</t>
    </r>
  </si>
  <si>
    <t>Totaal topsector Agri&amp;food</t>
  </si>
  <si>
    <r>
      <t>Kenmerken van exportstarters in topsector High tech systemen en materialen, 2015</t>
    </r>
    <r>
      <rPr>
        <b/>
        <vertAlign val="superscript"/>
        <sz val="8"/>
        <rFont val="Arial"/>
        <family val="2"/>
      </rPr>
      <t>1</t>
    </r>
  </si>
  <si>
    <t>Totaal topsector High tech systemen en materialen</t>
  </si>
  <si>
    <t>Kenmerken van exportstarters in topsector Agri&amp;food, 2015</t>
  </si>
  <si>
    <t>Het CBS heeft uit aanwezige registers vastgesteld welke bedrijven in 2015 én 2016 zich voor het eerst zijn gaan richten op het exporteren van goederen. Er zijn twee jaren genomen omdat de structurele export in kaart wordt gebracht en niet bedrijven die incidenteel exporteren. Van de bedrijven die in 2015 en 2016 hebben geëxporteerd, is getoetst of deze bedrijven in de twee jaren ervoor (2013 en 2014) niet hebben geëxporteerd. Indien er in de jaren vóór 2015 geen sprake was van export, is dit bedrijf getypeerd als een ‘exportstarter’. Daarnaast zijn alleen bedrijven meegenomen die een minimale omvang van export hadden. Daarom worden alleen bedrijven tot de exportstarters gerekend die minimaal 5 000 euro op jaarbasis exporteren. Dit is conform de methode die het CBS hanteert bij enkele door Eurostat gecoördineerde projecten.</t>
  </si>
  <si>
    <t xml:space="preserve">Dit register bevat informatie over de doelpopulatie van de statistiek van de internationale handel en van deze doelpopulatie de omvang van deze internationale handel in goederen. Met deze bron valt af te leiden op welk moment een bedrijf is gaan exporteren. </t>
  </si>
  <si>
    <t>De Belastingdienst ontvangt de btw-aangifte van bedrijven</t>
  </si>
  <si>
    <t>% van aantal bedrijven</t>
  </si>
  <si>
    <t>% van goederenexporteurs</t>
  </si>
  <si>
    <t xml:space="preserve">   Het toekennen van de topsector en de daaronder liggende bedrijfsactiviteit gebeurt op peilmoment 1 december 2015.</t>
  </si>
  <si>
    <r>
      <t>2)</t>
    </r>
    <r>
      <rPr>
        <sz val="8"/>
        <rFont val="Arial"/>
        <family val="2"/>
      </rPr>
      <t xml:space="preserve"> Omdat een bedrijf in meerdere topsectoren kan voorkomen, tellen de topsectoren niet op tot het “totaal topsectoren”. In dit laatste geval gaat het namelijk om het aantal unieke bedrijven.</t>
    </r>
  </si>
  <si>
    <t>Kenmerken van exportstarters in topsector Transport en opslag, 2015</t>
  </si>
  <si>
    <t>Totaal topsector Transport en opslag</t>
  </si>
  <si>
    <r>
      <t>Kenmerken van exportstarters in topsector Transport en opslag  2015</t>
    </r>
    <r>
      <rPr>
        <b/>
        <vertAlign val="superscript"/>
        <sz val="8"/>
        <rFont val="Arial"/>
        <family val="2"/>
      </rPr>
      <t>1</t>
    </r>
  </si>
  <si>
    <t>Toelichtingen bij de tabellen</t>
  </si>
  <si>
    <t>% van bedrijven</t>
  </si>
  <si>
    <t/>
  </si>
  <si>
    <t>De Rijksdienst voor Ondernemend Nederland (RVO.nl) is geïnteresseerd in de kenmerken van bedrijven die zijn begonnen met het exporteren van goederen (exportstarters) op een moment vóórdat zij begonnen met exporteren. Dit inzicht wil RVO.nl inzetten om (toekomstige) exportstarters gerichter te benaderen zodat RVO.nl deze bedrijven kan stimuleren en ondersteunen bij deze stap. Hiervoor is RVO.nl geïnteresseerd in bedrijfskenmerken waarop zij hun benaderstrategie kunnen toespitsen: grootteklasse, bedrijfstak, leeftijd en locatie.</t>
  </si>
  <si>
    <t>In onderzoek naar de exportprestaties van het Nederlandse mkb is het ook gebruikelijk om rekening te houden met de zelfstandigheid van het mkb. Dat wil zeggen: of het mkb-bedrijf geen onderdeel is van een meeromvattend (internationaal) concern dat als geheel niet tot het mkb behoort. Dit kenmerk is in de totstandkoming van deze tabellenset niet beschouwd, omdat RVO.nl haar benaderstrategie hier niet op kan toespitsen. De resultaten van deze tabellenset kunnen daarom afwijken van andere CBS publicaties over het exportgedrag van bedrijven in het mkb.</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</si>
</sst>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0"/>
    <numFmt numFmtId="166" formatCode="mmmm\ yyyy"/>
    <numFmt numFmtId="167" formatCode="###0"/>
    <numFmt numFmtId="168" formatCode="[$-413]dddd\ d\ mmmm\ yyyy"/>
    <numFmt numFmtId="169" formatCode="0.0"/>
    <numFmt numFmtId="170" formatCode="#.0\ ###\ ###\ ###\ ###\ ###\ ##0"/>
    <numFmt numFmtId="171" formatCode="&quot;Ja&quot;;&quot;Ja&quot;;&quot;Nee&quot;"/>
    <numFmt numFmtId="172" formatCode="&quot;Waar&quot;;&quot;Waar&quot;;&quot;Onwaar&quot;"/>
    <numFmt numFmtId="173" formatCode="&quot;Aan&quot;;&quot;Aan&quot;;&quot;Uit&quot;"/>
    <numFmt numFmtId="174" formatCode="[$€-2]\ #.##000_);[Red]\([$€-2]\ #.##000\)"/>
    <numFmt numFmtId="175" formatCode="#\ ##0"/>
    <numFmt numFmtId="176" formatCode="#\ ###\ ##0"/>
    <numFmt numFmtId="177" formatCode="_ * #,##0.0_ ;_ * \-#,##0.0_ ;_ * &quot;-&quot;??_ ;_ @_ "/>
    <numFmt numFmtId="178" formatCode="0.00000000"/>
    <numFmt numFmtId="179" formatCode="0.0000000"/>
    <numFmt numFmtId="180" formatCode="0.000000"/>
    <numFmt numFmtId="181" formatCode="0.00000"/>
    <numFmt numFmtId="182" formatCode="0.0000"/>
    <numFmt numFmtId="183" formatCode="0.000"/>
  </numFmts>
  <fonts count="73">
    <font>
      <sz val="11"/>
      <color theme="1"/>
      <name val="Calibri"/>
      <family val="2"/>
    </font>
    <font>
      <sz val="11"/>
      <color indexed="8"/>
      <name val="Calibri"/>
      <family val="2"/>
    </font>
    <font>
      <sz val="10"/>
      <name val="Arial"/>
      <family val="2"/>
    </font>
    <font>
      <b/>
      <sz val="8"/>
      <name val="Arial"/>
      <family val="2"/>
    </font>
    <font>
      <sz val="8"/>
      <name val="Arial"/>
      <family val="2"/>
    </font>
    <font>
      <b/>
      <vertAlign val="superscript"/>
      <sz val="8"/>
      <name val="Arial"/>
      <family val="2"/>
    </font>
    <font>
      <i/>
      <sz val="8"/>
      <name val="Arial"/>
      <family val="2"/>
    </font>
    <font>
      <vertAlign val="superscript"/>
      <sz val="8"/>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sz val="10"/>
      <color indexed="8"/>
      <name val="Arial"/>
      <family val="2"/>
    </font>
    <font>
      <b/>
      <sz val="10"/>
      <color indexed="8"/>
      <name val="Arial"/>
      <family val="2"/>
    </font>
    <font>
      <sz val="10"/>
      <color indexed="10"/>
      <name val="Arial"/>
      <family val="2"/>
    </font>
    <font>
      <u val="single"/>
      <sz val="10"/>
      <color indexed="12"/>
      <name val="Arial"/>
      <family val="2"/>
    </font>
    <font>
      <vertAlign val="superscript"/>
      <sz val="10"/>
      <name val="Arial"/>
      <family val="2"/>
    </font>
    <font>
      <u val="single"/>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8"/>
      <color indexed="30"/>
      <name val="Arial"/>
      <family val="2"/>
    </font>
    <font>
      <sz val="8"/>
      <color indexed="8"/>
      <name val="Arial"/>
      <family val="2"/>
    </font>
    <font>
      <u val="single"/>
      <sz val="8"/>
      <color indexed="12"/>
      <name val="Arial"/>
      <family val="2"/>
    </font>
    <font>
      <b/>
      <sz val="12"/>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70C0"/>
      <name val="Arial"/>
      <family val="2"/>
    </font>
    <font>
      <sz val="8"/>
      <color rgb="FF0070C0"/>
      <name val="Arial"/>
      <family val="2"/>
    </font>
    <font>
      <sz val="10"/>
      <color theme="1"/>
      <name val="Arial"/>
      <family val="2"/>
    </font>
    <font>
      <sz val="8"/>
      <color theme="1"/>
      <name val="Arial"/>
      <family val="2"/>
    </font>
    <font>
      <u val="single"/>
      <sz val="8"/>
      <color theme="10"/>
      <name val="Arial"/>
      <family val="2"/>
    </font>
    <font>
      <b/>
      <sz val="12"/>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top/>
      <bottom/>
    </border>
    <border>
      <left style="thin"/>
      <right/>
      <top style="thin"/>
      <bottom/>
    </border>
    <border>
      <left/>
      <right/>
      <top/>
      <bottom style="thin"/>
    </border>
    <border>
      <left/>
      <right style="thin"/>
      <top/>
      <bottom/>
    </border>
    <border>
      <left/>
      <right style="thin"/>
      <top style="thin"/>
      <bottom/>
    </border>
    <border>
      <left/>
      <right style="thin"/>
      <top/>
      <bottom style="thin"/>
    </border>
    <border>
      <left/>
      <right/>
      <top style="thin"/>
      <bottom/>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8" fillId="30" borderId="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32" borderId="7" applyNumberFormat="0" applyFont="0" applyAlignment="0" applyProtection="0"/>
    <xf numFmtId="0" fontId="0" fillId="32" borderId="7" applyNumberFormat="0" applyFont="0" applyAlignment="0" applyProtection="0"/>
    <xf numFmtId="0" fontId="47" fillId="26" borderId="0" applyNumberFormat="0" applyBorder="0" applyAlignment="0" applyProtection="0"/>
    <xf numFmtId="0" fontId="6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1" fillId="27" borderId="8" applyNumberFormat="0" applyAlignment="0" applyProtection="0"/>
    <xf numFmtId="0" fontId="50" fillId="0" borderId="0" applyNumberFormat="0" applyFill="0" applyBorder="0" applyAlignment="0" applyProtection="0"/>
    <xf numFmtId="0" fontId="64" fillId="0" borderId="0" applyNumberFormat="0" applyFill="0" applyBorder="0" applyAlignment="0" applyProtection="0"/>
  </cellStyleXfs>
  <cellXfs count="93">
    <xf numFmtId="0" fontId="0" fillId="0" borderId="0" xfId="0" applyFont="1" applyAlignment="1">
      <alignment/>
    </xf>
    <xf numFmtId="0" fontId="2" fillId="33" borderId="0" xfId="78" applyFill="1" applyAlignment="1">
      <alignment horizontal="justify" vertical="top" wrapText="1"/>
      <protection/>
    </xf>
    <xf numFmtId="0" fontId="0" fillId="34" borderId="0" xfId="80" applyFill="1" applyAlignment="1">
      <alignment wrapText="1"/>
      <protection/>
    </xf>
    <xf numFmtId="0" fontId="65" fillId="34" borderId="0" xfId="78" applyFont="1" applyFill="1" applyAlignment="1">
      <alignment wrapText="1"/>
      <protection/>
    </xf>
    <xf numFmtId="0" fontId="2" fillId="34" borderId="0" xfId="78" applyFill="1" applyAlignment="1">
      <alignment wrapText="1"/>
      <protection/>
    </xf>
    <xf numFmtId="0" fontId="8" fillId="34" borderId="0" xfId="78" applyFont="1" applyFill="1">
      <alignment/>
      <protection/>
    </xf>
    <xf numFmtId="0" fontId="2" fillId="34" borderId="0" xfId="78" applyFill="1">
      <alignment/>
      <protection/>
    </xf>
    <xf numFmtId="0" fontId="9" fillId="34" borderId="0" xfId="78" applyFont="1" applyFill="1">
      <alignment/>
      <protection/>
    </xf>
    <xf numFmtId="0" fontId="10" fillId="34" borderId="0" xfId="78" applyFont="1" applyFill="1">
      <alignment/>
      <protection/>
    </xf>
    <xf numFmtId="0" fontId="66" fillId="33" borderId="0" xfId="78" applyFont="1" applyFill="1">
      <alignment/>
      <protection/>
    </xf>
    <xf numFmtId="0" fontId="65" fillId="34" borderId="0" xfId="78" applyFont="1" applyFill="1">
      <alignment/>
      <protection/>
    </xf>
    <xf numFmtId="0" fontId="66" fillId="34" borderId="0" xfId="78" applyFont="1" applyFill="1">
      <alignment/>
      <protection/>
    </xf>
    <xf numFmtId="0" fontId="2" fillId="34" borderId="0" xfId="78" applyFont="1" applyFill="1" applyAlignment="1">
      <alignment/>
      <protection/>
    </xf>
    <xf numFmtId="0" fontId="4" fillId="34" borderId="0" xfId="78" applyFont="1" applyFill="1" applyAlignment="1">
      <alignment/>
      <protection/>
    </xf>
    <xf numFmtId="0" fontId="2" fillId="34" borderId="0" xfId="78" applyFill="1" applyAlignment="1">
      <alignment/>
      <protection/>
    </xf>
    <xf numFmtId="0" fontId="66" fillId="34" borderId="0" xfId="78" applyFont="1" applyFill="1" applyAlignment="1">
      <alignment/>
      <protection/>
    </xf>
    <xf numFmtId="0" fontId="67" fillId="34" borderId="0" xfId="78" applyFont="1" applyFill="1" applyAlignment="1">
      <alignment/>
      <protection/>
    </xf>
    <xf numFmtId="0" fontId="2" fillId="34" borderId="0" xfId="78" applyFont="1" applyFill="1">
      <alignment/>
      <protection/>
    </xf>
    <xf numFmtId="0" fontId="11" fillId="34" borderId="0" xfId="78" applyFont="1" applyFill="1" applyAlignment="1">
      <alignment/>
      <protection/>
    </xf>
    <xf numFmtId="0" fontId="65" fillId="34" borderId="0" xfId="78" applyFont="1" applyFill="1" applyAlignment="1">
      <alignment/>
      <protection/>
    </xf>
    <xf numFmtId="0" fontId="13" fillId="35" borderId="0" xfId="78" applyFont="1" applyFill="1" applyAlignment="1">
      <alignment vertical="center"/>
      <protection/>
    </xf>
    <xf numFmtId="0" fontId="2" fillId="35" borderId="0" xfId="78" applyFont="1" applyFill="1" applyAlignment="1">
      <alignment vertical="center"/>
      <protection/>
    </xf>
    <xf numFmtId="0" fontId="4" fillId="0" borderId="0" xfId="78" applyFont="1">
      <alignment/>
      <protection/>
    </xf>
    <xf numFmtId="0" fontId="4" fillId="33" borderId="0" xfId="78" applyFont="1" applyFill="1">
      <alignment/>
      <protection/>
    </xf>
    <xf numFmtId="0" fontId="2" fillId="33" borderId="0" xfId="78" applyFill="1">
      <alignment/>
      <protection/>
    </xf>
    <xf numFmtId="0" fontId="8" fillId="34" borderId="0" xfId="78" applyFont="1" applyFill="1" applyAlignment="1">
      <alignment horizontal="left" vertical="top" wrapText="1"/>
      <protection/>
    </xf>
    <xf numFmtId="0" fontId="14" fillId="34" borderId="0" xfId="78" applyFont="1" applyFill="1" applyAlignment="1">
      <alignment horizontal="left" vertical="top" wrapText="1"/>
      <protection/>
    </xf>
    <xf numFmtId="0" fontId="66" fillId="34" borderId="0" xfId="78" applyFont="1" applyFill="1" applyAlignment="1">
      <alignment horizontal="left" vertical="top" wrapText="1"/>
      <protection/>
    </xf>
    <xf numFmtId="0" fontId="14" fillId="33" borderId="0" xfId="78" applyFont="1" applyFill="1" applyAlignment="1">
      <alignment horizontal="left" vertical="top" wrapText="1"/>
      <protection/>
    </xf>
    <xf numFmtId="0" fontId="2" fillId="33" borderId="0" xfId="78" applyFill="1" applyAlignment="1">
      <alignment horizontal="left" vertical="top" wrapText="1"/>
      <protection/>
    </xf>
    <xf numFmtId="0" fontId="2" fillId="33" borderId="0" xfId="78" applyFont="1" applyFill="1" applyAlignment="1">
      <alignment horizontal="left" vertical="top" wrapText="1"/>
      <protection/>
    </xf>
    <xf numFmtId="0" fontId="2" fillId="33" borderId="0" xfId="78" applyFont="1" applyFill="1" applyAlignment="1">
      <alignment wrapText="1"/>
      <protection/>
    </xf>
    <xf numFmtId="166" fontId="2" fillId="34" borderId="0" xfId="78" applyNumberFormat="1" applyFont="1" applyFill="1" applyAlignment="1">
      <alignment horizontal="left"/>
      <protection/>
    </xf>
    <xf numFmtId="0" fontId="15" fillId="34" borderId="0" xfId="78" applyFont="1" applyFill="1" applyAlignment="1">
      <alignment horizontal="left" vertical="top" wrapText="1"/>
      <protection/>
    </xf>
    <xf numFmtId="0" fontId="2" fillId="33" borderId="10" xfId="78" applyFont="1" applyFill="1" applyBorder="1" applyAlignment="1">
      <alignment horizontal="left" vertical="top" wrapText="1"/>
      <protection/>
    </xf>
    <xf numFmtId="0" fontId="2" fillId="33" borderId="11" xfId="78" applyFont="1" applyFill="1" applyBorder="1" applyAlignment="1">
      <alignment horizontal="left" vertical="top" wrapText="1"/>
      <protection/>
    </xf>
    <xf numFmtId="0" fontId="10" fillId="33" borderId="12" xfId="78" applyFont="1" applyFill="1" applyBorder="1" applyAlignment="1">
      <alignment horizontal="left" vertical="top" wrapText="1"/>
      <protection/>
    </xf>
    <xf numFmtId="0" fontId="8" fillId="34" borderId="0" xfId="0" applyFont="1" applyFill="1" applyAlignment="1">
      <alignment/>
    </xf>
    <xf numFmtId="0" fontId="56" fillId="34" borderId="0" xfId="55" applyFill="1" applyAlignment="1">
      <alignment/>
    </xf>
    <xf numFmtId="0" fontId="14" fillId="33" borderId="0" xfId="0" applyFont="1" applyFill="1" applyAlignment="1">
      <alignment horizontal="justify" vertical="top"/>
    </xf>
    <xf numFmtId="0" fontId="2" fillId="34" borderId="0" xfId="80" applyFont="1" applyFill="1" applyAlignment="1">
      <alignment horizontal="justify" vertical="top" wrapText="1"/>
      <protection/>
    </xf>
    <xf numFmtId="0" fontId="0" fillId="34" borderId="0" xfId="80" applyFill="1">
      <alignment/>
      <protection/>
    </xf>
    <xf numFmtId="0" fontId="14" fillId="34" borderId="0" xfId="80" applyFont="1" applyFill="1" applyAlignment="1">
      <alignment horizontal="justify"/>
      <protection/>
    </xf>
    <xf numFmtId="0" fontId="68" fillId="33" borderId="0" xfId="0" applyFont="1" applyFill="1" applyAlignment="1">
      <alignment horizontal="justify" vertical="center"/>
    </xf>
    <xf numFmtId="0" fontId="68" fillId="33" borderId="0" xfId="0" applyFont="1" applyFill="1" applyAlignment="1">
      <alignment horizontal="justify" vertical="center" wrapText="1"/>
    </xf>
    <xf numFmtId="0" fontId="3" fillId="33" borderId="0" xfId="81" applyFont="1" applyFill="1" applyBorder="1" applyAlignment="1">
      <alignment/>
      <protection/>
    </xf>
    <xf numFmtId="0" fontId="4" fillId="33" borderId="0" xfId="70" applyFont="1" applyFill="1" applyBorder="1" applyAlignment="1">
      <alignment/>
      <protection/>
    </xf>
    <xf numFmtId="0" fontId="3" fillId="33" borderId="13" xfId="81" applyFont="1" applyFill="1" applyBorder="1" applyAlignment="1">
      <alignment/>
      <protection/>
    </xf>
    <xf numFmtId="0" fontId="6" fillId="33" borderId="0" xfId="70" applyFont="1" applyFill="1" applyBorder="1" applyAlignment="1">
      <alignment/>
      <protection/>
    </xf>
    <xf numFmtId="164" fontId="69" fillId="33" borderId="0" xfId="70" applyNumberFormat="1" applyFont="1" applyFill="1" applyBorder="1" applyAlignment="1">
      <alignment horizontal="right" vertical="center"/>
      <protection/>
    </xf>
    <xf numFmtId="9" fontId="4" fillId="33" borderId="0" xfId="77" applyFont="1" applyFill="1" applyBorder="1" applyAlignment="1">
      <alignment/>
    </xf>
    <xf numFmtId="164" fontId="69" fillId="33" borderId="0" xfId="70" applyNumberFormat="1" applyFont="1" applyFill="1" applyBorder="1" applyAlignment="1">
      <alignment horizontal="right" vertical="center" wrapText="1"/>
      <protection/>
    </xf>
    <xf numFmtId="0" fontId="4" fillId="33" borderId="0" xfId="70" applyFont="1" applyFill="1" applyBorder="1" applyAlignment="1">
      <alignment vertical="center"/>
      <protection/>
    </xf>
    <xf numFmtId="0" fontId="4" fillId="33" borderId="0" xfId="70" applyFont="1" applyFill="1" applyAlignment="1">
      <alignment/>
      <protection/>
    </xf>
    <xf numFmtId="0" fontId="70" fillId="33" borderId="0" xfId="56" applyFont="1" applyFill="1" applyBorder="1" applyAlignment="1">
      <alignment/>
    </xf>
    <xf numFmtId="0" fontId="68" fillId="33" borderId="14" xfId="68" applyFont="1" applyFill="1" applyBorder="1" applyAlignment="1">
      <alignment horizontal="justify" vertical="justify" wrapText="1"/>
      <protection/>
    </xf>
    <xf numFmtId="43" fontId="4" fillId="33" borderId="0" xfId="42" applyFont="1" applyFill="1" applyBorder="1" applyAlignment="1">
      <alignment/>
    </xf>
    <xf numFmtId="0" fontId="7" fillId="33" borderId="0" xfId="70" applyFont="1" applyFill="1" applyBorder="1" applyAlignment="1">
      <alignment/>
      <protection/>
    </xf>
    <xf numFmtId="0" fontId="3" fillId="33" borderId="0" xfId="70" applyFont="1" applyFill="1" applyBorder="1" applyAlignment="1">
      <alignment/>
      <protection/>
    </xf>
    <xf numFmtId="0" fontId="2" fillId="33" borderId="0" xfId="78" applyFont="1" applyFill="1" applyAlignment="1">
      <alignment horizontal="justify" wrapText="1"/>
      <protection/>
    </xf>
    <xf numFmtId="0" fontId="10" fillId="33" borderId="15" xfId="78" applyFont="1" applyFill="1" applyBorder="1" applyAlignment="1">
      <alignment horizontal="justify" wrapText="1"/>
      <protection/>
    </xf>
    <xf numFmtId="0" fontId="2" fillId="33" borderId="14" xfId="78" applyFont="1" applyFill="1" applyBorder="1" applyAlignment="1">
      <alignment horizontal="justify" wrapText="1"/>
      <protection/>
    </xf>
    <xf numFmtId="0" fontId="2" fillId="33" borderId="16" xfId="78" applyFont="1" applyFill="1" applyBorder="1" applyAlignment="1">
      <alignment horizontal="justify" wrapText="1"/>
      <protection/>
    </xf>
    <xf numFmtId="0" fontId="11" fillId="34" borderId="0" xfId="80" applyFont="1" applyFill="1" applyAlignment="1">
      <alignment horizontal="justify" vertical="top" wrapText="1"/>
      <protection/>
    </xf>
    <xf numFmtId="0" fontId="11" fillId="33" borderId="0" xfId="78" applyFont="1" applyFill="1" applyAlignment="1">
      <alignment horizontal="justify" vertical="top" wrapText="1"/>
      <protection/>
    </xf>
    <xf numFmtId="0" fontId="2" fillId="33" borderId="14" xfId="78" applyFont="1" applyFill="1" applyBorder="1" applyAlignment="1">
      <alignment horizontal="justify" vertical="top" wrapText="1"/>
      <protection/>
    </xf>
    <xf numFmtId="0" fontId="18" fillId="34" borderId="0" xfId="80" applyFont="1" applyFill="1" applyAlignment="1">
      <alignment horizontal="justify" vertical="top" wrapText="1"/>
      <protection/>
    </xf>
    <xf numFmtId="0" fontId="56" fillId="34" borderId="0" xfId="55" applyFill="1" applyAlignment="1">
      <alignment wrapText="1"/>
    </xf>
    <xf numFmtId="0" fontId="71" fillId="0" borderId="0" xfId="0" applyFont="1" applyAlignment="1">
      <alignment/>
    </xf>
    <xf numFmtId="0" fontId="10" fillId="33" borderId="15" xfId="78" applyFont="1" applyFill="1" applyBorder="1" applyAlignment="1">
      <alignment horizontal="left" vertical="top" wrapText="1"/>
      <protection/>
    </xf>
    <xf numFmtId="0" fontId="19" fillId="33" borderId="0" xfId="55" applyFont="1" applyFill="1" applyAlignment="1">
      <alignment horizontal="left" vertical="top" wrapText="1"/>
    </xf>
    <xf numFmtId="169" fontId="4" fillId="33" borderId="0" xfId="70" applyNumberFormat="1" applyFont="1" applyFill="1" applyBorder="1" applyAlignment="1">
      <alignment/>
      <protection/>
    </xf>
    <xf numFmtId="169" fontId="4" fillId="33" borderId="0" xfId="70" applyNumberFormat="1" applyFont="1" applyFill="1" applyBorder="1" applyAlignment="1">
      <alignment vertical="center"/>
      <protection/>
    </xf>
    <xf numFmtId="169" fontId="4" fillId="33" borderId="0" xfId="70" applyNumberFormat="1" applyFont="1" applyFill="1" applyBorder="1" applyAlignment="1">
      <alignment horizontal="left" vertical="top"/>
      <protection/>
    </xf>
    <xf numFmtId="0" fontId="13" fillId="35" borderId="0" xfId="78" applyFont="1" applyFill="1" applyAlignment="1">
      <alignment vertical="center"/>
      <protection/>
    </xf>
    <xf numFmtId="0" fontId="12" fillId="35" borderId="0" xfId="78" applyFont="1" applyFill="1" applyAlignment="1">
      <alignment vertical="center"/>
      <protection/>
    </xf>
    <xf numFmtId="0" fontId="3" fillId="33" borderId="13" xfId="70" applyFont="1" applyFill="1" applyBorder="1" applyAlignment="1">
      <alignment/>
      <protection/>
    </xf>
    <xf numFmtId="169" fontId="3" fillId="33" borderId="13" xfId="70" applyNumberFormat="1" applyFont="1" applyFill="1" applyBorder="1" applyAlignment="1">
      <alignment/>
      <protection/>
    </xf>
    <xf numFmtId="0" fontId="4" fillId="33" borderId="0" xfId="70" applyFont="1" applyFill="1" applyBorder="1" applyAlignment="1">
      <alignment horizontal="left" vertical="top"/>
      <protection/>
    </xf>
    <xf numFmtId="0" fontId="4" fillId="33" borderId="13" xfId="70" applyFont="1" applyFill="1" applyBorder="1" applyAlignment="1">
      <alignment/>
      <protection/>
    </xf>
    <xf numFmtId="0" fontId="4" fillId="33" borderId="13" xfId="70" applyFont="1" applyFill="1" applyBorder="1" applyAlignment="1">
      <alignment horizontal="left" vertical="top"/>
      <protection/>
    </xf>
    <xf numFmtId="169" fontId="4" fillId="33" borderId="13" xfId="70" applyNumberFormat="1" applyFont="1" applyFill="1" applyBorder="1" applyAlignment="1">
      <alignment horizontal="left" vertical="top"/>
      <protection/>
    </xf>
    <xf numFmtId="0" fontId="4" fillId="33" borderId="0" xfId="70" applyFont="1" applyFill="1" applyBorder="1" applyAlignment="1">
      <alignment vertical="top"/>
      <protection/>
    </xf>
    <xf numFmtId="169" fontId="4" fillId="33" borderId="0" xfId="70" applyNumberFormat="1" applyFont="1" applyFill="1" applyBorder="1" applyAlignment="1">
      <alignment vertical="top"/>
      <protection/>
    </xf>
    <xf numFmtId="0" fontId="6" fillId="33" borderId="0" xfId="70" applyFont="1" applyFill="1" applyBorder="1" applyAlignment="1">
      <alignment vertical="top"/>
      <protection/>
    </xf>
    <xf numFmtId="169" fontId="6" fillId="33" borderId="0" xfId="70" applyNumberFormat="1" applyFont="1" applyFill="1" applyBorder="1" applyAlignment="1">
      <alignment vertical="top"/>
      <protection/>
    </xf>
    <xf numFmtId="175" fontId="4" fillId="33" borderId="0" xfId="79" applyNumberFormat="1" applyFont="1" applyFill="1" applyBorder="1" applyAlignment="1">
      <alignment horizontal="right"/>
      <protection/>
    </xf>
    <xf numFmtId="169" fontId="4" fillId="33" borderId="0" xfId="79" applyNumberFormat="1" applyFont="1" applyFill="1" applyBorder="1" applyAlignment="1">
      <alignment horizontal="right"/>
      <protection/>
    </xf>
    <xf numFmtId="177" fontId="4" fillId="33" borderId="0" xfId="44" applyNumberFormat="1" applyFont="1" applyFill="1" applyBorder="1" applyAlignment="1">
      <alignment horizontal="right"/>
    </xf>
    <xf numFmtId="175" fontId="4" fillId="33" borderId="0" xfId="79" applyNumberFormat="1" applyFont="1" applyFill="1" applyBorder="1" applyAlignment="1">
      <alignment horizontal="right" vertical="center"/>
      <protection/>
    </xf>
    <xf numFmtId="0" fontId="4" fillId="33" borderId="17" xfId="70" applyFont="1" applyFill="1" applyBorder="1" applyAlignment="1">
      <alignment/>
      <protection/>
    </xf>
    <xf numFmtId="164" fontId="72" fillId="33" borderId="0" xfId="70" applyNumberFormat="1" applyFont="1" applyFill="1" applyBorder="1" applyAlignment="1">
      <alignment horizontal="right" vertical="center"/>
      <protection/>
    </xf>
    <xf numFmtId="169" fontId="3" fillId="33" borderId="0" xfId="70" applyNumberFormat="1" applyFont="1" applyFill="1" applyBorder="1" applyAlignment="1">
      <alignment horizontal="right"/>
      <protection/>
    </xf>
  </cellXfs>
  <cellStyles count="2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ntrolecel"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Invoer" xfId="58"/>
    <cellStyle name="Komma 2" xfId="59"/>
    <cellStyle name="Komma 2 2" xfId="60"/>
    <cellStyle name="Kop 1" xfId="61"/>
    <cellStyle name="Kop 2" xfId="62"/>
    <cellStyle name="Kop 3" xfId="63"/>
    <cellStyle name="Kop 4" xfId="64"/>
    <cellStyle name="Linked Cell" xfId="65"/>
    <cellStyle name="Neutral" xfId="66"/>
    <cellStyle name="Normal 2" xfId="67"/>
    <cellStyle name="Normal 2 2" xfId="68"/>
    <cellStyle name="Normal 2 2 2" xfId="69"/>
    <cellStyle name="Normal 3" xfId="70"/>
    <cellStyle name="Note" xfId="71"/>
    <cellStyle name="Notitie" xfId="72"/>
    <cellStyle name="Ongeldig" xfId="73"/>
    <cellStyle name="Output" xfId="74"/>
    <cellStyle name="Percent" xfId="75"/>
    <cellStyle name="Percent 2" xfId="76"/>
    <cellStyle name="Procent 2" xfId="77"/>
    <cellStyle name="Standaard 2" xfId="78"/>
    <cellStyle name="Standaard 2 2" xfId="79"/>
    <cellStyle name="Standaard 3" xfId="80"/>
    <cellStyle name="Standaard 3 2" xfId="81"/>
    <cellStyle name="Standaard 3_Bronbestanden" xfId="82"/>
    <cellStyle name="Standaard 5" xfId="83"/>
    <cellStyle name="style1511189057927" xfId="84"/>
    <cellStyle name="style1511189058025" xfId="85"/>
    <cellStyle name="style1511189058090" xfId="86"/>
    <cellStyle name="style1511189058215" xfId="87"/>
    <cellStyle name="style1511189058312" xfId="88"/>
    <cellStyle name="style1511189058408" xfId="89"/>
    <cellStyle name="style1511189058526" xfId="90"/>
    <cellStyle name="style1511189058612" xfId="91"/>
    <cellStyle name="style1511189058759" xfId="92"/>
    <cellStyle name="style1511189058838" xfId="93"/>
    <cellStyle name="style1511189059037" xfId="94"/>
    <cellStyle name="style1511189059256" xfId="95"/>
    <cellStyle name="style1511189059347" xfId="96"/>
    <cellStyle name="style1511189059445" xfId="97"/>
    <cellStyle name="style1511189059520" xfId="98"/>
    <cellStyle name="style1511189059625" xfId="99"/>
    <cellStyle name="style1511189059813" xfId="100"/>
    <cellStyle name="style1511189059981" xfId="101"/>
    <cellStyle name="style1511189060076" xfId="102"/>
    <cellStyle name="style1511189060165" xfId="103"/>
    <cellStyle name="style1511189060244" xfId="104"/>
    <cellStyle name="style1511189060347" xfId="105"/>
    <cellStyle name="style1511189060464" xfId="106"/>
    <cellStyle name="style1511189060574" xfId="107"/>
    <cellStyle name="style1511189060675" xfId="108"/>
    <cellStyle name="style1511189061037" xfId="109"/>
    <cellStyle name="style1511189061118" xfId="110"/>
    <cellStyle name="style1511190773049" xfId="111"/>
    <cellStyle name="style1511190773131" xfId="112"/>
    <cellStyle name="style1511190773201" xfId="113"/>
    <cellStyle name="style1511190773285" xfId="114"/>
    <cellStyle name="style1511190773357" xfId="115"/>
    <cellStyle name="style1511190773432" xfId="116"/>
    <cellStyle name="style1511190773507" xfId="117"/>
    <cellStyle name="style1511190773638" xfId="118"/>
    <cellStyle name="style1511190773752" xfId="119"/>
    <cellStyle name="style1511190773862" xfId="120"/>
    <cellStyle name="style1511190774037" xfId="121"/>
    <cellStyle name="style1511190774149" xfId="122"/>
    <cellStyle name="style1511190774225" xfId="123"/>
    <cellStyle name="style1511190774315" xfId="124"/>
    <cellStyle name="style1511190774383" xfId="125"/>
    <cellStyle name="style1511190774464" xfId="126"/>
    <cellStyle name="style1511190774616" xfId="127"/>
    <cellStyle name="style1511190774758" xfId="128"/>
    <cellStyle name="style1511190774824" xfId="129"/>
    <cellStyle name="style1511190774901" xfId="130"/>
    <cellStyle name="style1511190774976" xfId="131"/>
    <cellStyle name="style1511190775052" xfId="132"/>
    <cellStyle name="style1511190775130" xfId="133"/>
    <cellStyle name="style1511190775204" xfId="134"/>
    <cellStyle name="style1511190775277" xfId="135"/>
    <cellStyle name="style1511190775355" xfId="136"/>
    <cellStyle name="style1511190775430" xfId="137"/>
    <cellStyle name="style1511340598055" xfId="138"/>
    <cellStyle name="style1511340598102" xfId="139"/>
    <cellStyle name="style1511340598211" xfId="140"/>
    <cellStyle name="style1511340598243" xfId="141"/>
    <cellStyle name="style1511340598290" xfId="142"/>
    <cellStyle name="style1511340598321" xfId="143"/>
    <cellStyle name="style1511340598352" xfId="144"/>
    <cellStyle name="style1511340598383" xfId="145"/>
    <cellStyle name="style1511340598415" xfId="146"/>
    <cellStyle name="style1511340598446" xfId="147"/>
    <cellStyle name="style1511340598461" xfId="148"/>
    <cellStyle name="style1511340598493" xfId="149"/>
    <cellStyle name="style1511340598618" xfId="150"/>
    <cellStyle name="style1511340598727" xfId="151"/>
    <cellStyle name="style1511340598758" xfId="152"/>
    <cellStyle name="style1511340598805" xfId="153"/>
    <cellStyle name="style1511340598868" xfId="154"/>
    <cellStyle name="style1511340598915" xfId="155"/>
    <cellStyle name="style1511340598961" xfId="156"/>
    <cellStyle name="style1511340598993" xfId="157"/>
    <cellStyle name="style1511340599102" xfId="158"/>
    <cellStyle name="style1511340599258" xfId="159"/>
    <cellStyle name="style1511340599368" xfId="160"/>
    <cellStyle name="style1511340599415" xfId="161"/>
    <cellStyle name="style1511340599446" xfId="162"/>
    <cellStyle name="style1511340599493" xfId="163"/>
    <cellStyle name="style1511340599524" xfId="164"/>
    <cellStyle name="style1511340599571" xfId="165"/>
    <cellStyle name="style1511340599680" xfId="166"/>
    <cellStyle name="style1511340599727" xfId="167"/>
    <cellStyle name="style1511340599805" xfId="168"/>
    <cellStyle name="style1511340599821" xfId="169"/>
    <cellStyle name="style1511340599852" xfId="170"/>
    <cellStyle name="style1511340602274" xfId="171"/>
    <cellStyle name="style1511340602305" xfId="172"/>
    <cellStyle name="style1511340602337" xfId="173"/>
    <cellStyle name="style1511340602368" xfId="174"/>
    <cellStyle name="style1511340602477" xfId="175"/>
    <cellStyle name="style1511340602508" xfId="176"/>
    <cellStyle name="style1511340602540" xfId="177"/>
    <cellStyle name="style1511340602571" xfId="178"/>
    <cellStyle name="style1511340602602" xfId="179"/>
    <cellStyle name="style1511340602665" xfId="180"/>
    <cellStyle name="style1511340602712" xfId="181"/>
    <cellStyle name="style1511340602727" xfId="182"/>
    <cellStyle name="style1511340602758" xfId="183"/>
    <cellStyle name="style1511340602774" xfId="184"/>
    <cellStyle name="style1511340602837" xfId="185"/>
    <cellStyle name="style1511340602852" xfId="186"/>
    <cellStyle name="style1511340602899" xfId="187"/>
    <cellStyle name="style1511340602946" xfId="188"/>
    <cellStyle name="style1511340602977" xfId="189"/>
    <cellStyle name="style1511340602993" xfId="190"/>
    <cellStyle name="style1511340603024" xfId="191"/>
    <cellStyle name="style1511340603055" xfId="192"/>
    <cellStyle name="style1511340603071" xfId="193"/>
    <cellStyle name="style1511340603180" xfId="194"/>
    <cellStyle name="style1511340603212" xfId="195"/>
    <cellStyle name="style1511340603258" xfId="196"/>
    <cellStyle name="style1511340603290" xfId="197"/>
    <cellStyle name="style1511340604821" xfId="198"/>
    <cellStyle name="style1511340604852" xfId="199"/>
    <cellStyle name="style1511340604899" xfId="200"/>
    <cellStyle name="style1511340605024" xfId="201"/>
    <cellStyle name="style1511340605055" xfId="202"/>
    <cellStyle name="style1511340605087" xfId="203"/>
    <cellStyle name="style1511340605118" xfId="204"/>
    <cellStyle name="style1511340605134" xfId="205"/>
    <cellStyle name="style1511340605165" xfId="206"/>
    <cellStyle name="style1511340605227" xfId="207"/>
    <cellStyle name="style1511340605259" xfId="208"/>
    <cellStyle name="style1511340605290" xfId="209"/>
    <cellStyle name="style1511340605321" xfId="210"/>
    <cellStyle name="style1511340605337" xfId="211"/>
    <cellStyle name="style1511340605446" xfId="212"/>
    <cellStyle name="style1511340605477" xfId="213"/>
    <cellStyle name="style1511340605493" xfId="214"/>
    <cellStyle name="style1511340605524" xfId="215"/>
    <cellStyle name="style1511340605571" xfId="216"/>
    <cellStyle name="style1511340605602" xfId="217"/>
    <cellStyle name="style1511340605618" xfId="218"/>
    <cellStyle name="style1511340605649" xfId="219"/>
    <cellStyle name="style1511340605680" xfId="220"/>
    <cellStyle name="style1511340605712" xfId="221"/>
    <cellStyle name="style1511340605743" xfId="222"/>
    <cellStyle name="style1511340605790" xfId="223"/>
    <cellStyle name="style1511340605805" xfId="224"/>
    <cellStyle name="style1511340605852" xfId="225"/>
    <cellStyle name="style1511340605868" xfId="226"/>
    <cellStyle name="style1511365817994" xfId="227"/>
    <cellStyle name="style1511365818103" xfId="228"/>
    <cellStyle name="style1511365818322" xfId="229"/>
    <cellStyle name="Title" xfId="230"/>
    <cellStyle name="Total" xfId="231"/>
    <cellStyle name="Uitvoer" xfId="232"/>
    <cellStyle name="Verklarende tekst" xfId="233"/>
    <cellStyle name="Warning Text" xfId="234"/>
  </cellStyles>
  <dxfs count="18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bs.nl/-/media/_pdf/2017/41/monitor-topsectoren-2017.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2"/>
  <dimension ref="A3:N49"/>
  <sheetViews>
    <sheetView tabSelected="1" zoomScalePageLayoutView="0" workbookViewId="0" topLeftCell="A1">
      <selection activeCell="A1" sqref="A1"/>
    </sheetView>
  </sheetViews>
  <sheetFormatPr defaultColWidth="8.8515625" defaultRowHeight="15"/>
  <cols>
    <col min="1" max="1" width="122.00390625" style="6" bestFit="1" customWidth="1"/>
    <col min="2" max="11" width="9.140625" style="6" customWidth="1"/>
    <col min="12" max="16384" width="8.8515625" style="6" customWidth="1"/>
  </cols>
  <sheetData>
    <row r="3" ht="15.75">
      <c r="A3" s="37" t="s">
        <v>33</v>
      </c>
    </row>
    <row r="4" ht="15.75">
      <c r="A4" s="5"/>
    </row>
    <row r="5" ht="15.75">
      <c r="A5" s="7"/>
    </row>
    <row r="7" ht="12.75">
      <c r="A7" s="8" t="s">
        <v>188</v>
      </c>
    </row>
    <row r="8" ht="12.75">
      <c r="A8" s="10"/>
    </row>
    <row r="12" spans="1:14" ht="12.75">
      <c r="A12" s="9"/>
      <c r="B12" s="9"/>
      <c r="C12" s="9"/>
      <c r="D12" s="9"/>
      <c r="E12" s="9"/>
      <c r="F12" s="9"/>
      <c r="G12" s="9"/>
      <c r="H12" s="9"/>
      <c r="I12" s="9"/>
      <c r="J12" s="9"/>
      <c r="K12" s="9"/>
      <c r="L12" s="9"/>
      <c r="M12" s="9"/>
      <c r="N12" s="10"/>
    </row>
    <row r="13" spans="1:14" ht="12.75">
      <c r="A13" s="9"/>
      <c r="B13" s="9"/>
      <c r="C13" s="9"/>
      <c r="D13" s="9"/>
      <c r="E13" s="9"/>
      <c r="F13" s="9"/>
      <c r="G13" s="9"/>
      <c r="H13" s="9"/>
      <c r="I13" s="9"/>
      <c r="J13" s="9"/>
      <c r="K13" s="9"/>
      <c r="L13" s="9"/>
      <c r="M13" s="9"/>
      <c r="N13" s="10"/>
    </row>
    <row r="14" spans="1:14" ht="12.75">
      <c r="A14" s="9"/>
      <c r="B14" s="9"/>
      <c r="C14" s="9"/>
      <c r="D14" s="9"/>
      <c r="E14" s="9"/>
      <c r="F14" s="9"/>
      <c r="G14" s="9"/>
      <c r="H14" s="9"/>
      <c r="I14" s="9"/>
      <c r="J14" s="9"/>
      <c r="K14" s="9"/>
      <c r="L14" s="9"/>
      <c r="M14" s="9"/>
      <c r="N14" s="10"/>
    </row>
    <row r="15" spans="1:14" ht="12.75">
      <c r="A15" s="9"/>
      <c r="B15" s="9"/>
      <c r="C15" s="9"/>
      <c r="D15" s="9"/>
      <c r="E15" s="9"/>
      <c r="F15" s="9"/>
      <c r="G15" s="9"/>
      <c r="H15" s="9"/>
      <c r="I15" s="9"/>
      <c r="J15" s="9"/>
      <c r="K15" s="9"/>
      <c r="L15" s="9"/>
      <c r="M15" s="9"/>
      <c r="N15" s="10"/>
    </row>
    <row r="16" spans="1:14" ht="12.75">
      <c r="A16" s="9"/>
      <c r="B16" s="9"/>
      <c r="C16" s="9"/>
      <c r="D16" s="9"/>
      <c r="E16" s="9"/>
      <c r="F16" s="9"/>
      <c r="G16" s="9"/>
      <c r="H16" s="9"/>
      <c r="I16" s="9"/>
      <c r="J16" s="9"/>
      <c r="K16" s="9"/>
      <c r="L16" s="9"/>
      <c r="M16" s="9"/>
      <c r="N16" s="10"/>
    </row>
    <row r="17" spans="1:14" ht="12.75">
      <c r="A17" s="9"/>
      <c r="B17" s="9"/>
      <c r="C17" s="9"/>
      <c r="D17" s="9"/>
      <c r="E17" s="9"/>
      <c r="F17" s="9"/>
      <c r="G17" s="9"/>
      <c r="H17" s="9"/>
      <c r="I17" s="9"/>
      <c r="J17" s="9"/>
      <c r="K17" s="9"/>
      <c r="L17" s="9"/>
      <c r="M17" s="9"/>
      <c r="N17" s="10"/>
    </row>
    <row r="18" spans="1:13" ht="12.75">
      <c r="A18" s="11"/>
      <c r="B18" s="9"/>
      <c r="C18" s="9"/>
      <c r="D18" s="9"/>
      <c r="E18" s="9"/>
      <c r="F18" s="9"/>
      <c r="G18" s="9"/>
      <c r="H18" s="9"/>
      <c r="I18" s="9"/>
      <c r="J18" s="9"/>
      <c r="K18" s="9"/>
      <c r="L18" s="9"/>
      <c r="M18" s="9"/>
    </row>
    <row r="19" spans="1:13" ht="12.75">
      <c r="A19" s="9"/>
      <c r="B19" s="11"/>
      <c r="C19" s="11"/>
      <c r="D19" s="11"/>
      <c r="E19" s="11"/>
      <c r="F19" s="11"/>
      <c r="G19" s="11"/>
      <c r="H19" s="11"/>
      <c r="I19" s="11"/>
      <c r="J19" s="11"/>
      <c r="K19" s="11"/>
      <c r="L19" s="11"/>
      <c r="M19" s="11"/>
    </row>
    <row r="24" ht="12.75">
      <c r="A24" s="11"/>
    </row>
    <row r="47" ht="12.75">
      <c r="A47" s="10"/>
    </row>
    <row r="48" ht="12.75">
      <c r="A48" s="4" t="s">
        <v>189</v>
      </c>
    </row>
    <row r="49" ht="12.75">
      <c r="A49" s="32">
        <v>43221</v>
      </c>
    </row>
  </sheetData>
  <sheetProtection/>
  <printOptions/>
  <pageMargins left="0.75" right="0.75" top="1" bottom="1" header="0.5" footer="0.5"/>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codeName="Blad10">
    <pageSetUpPr fitToPage="1"/>
  </sheetPr>
  <dimension ref="A1:HO124"/>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16384" width="9.140625" style="46" customWidth="1"/>
  </cols>
  <sheetData>
    <row r="1" spans="1:7" ht="11.25">
      <c r="A1" s="45" t="s">
        <v>108</v>
      </c>
      <c r="B1" s="58"/>
      <c r="C1" s="58"/>
      <c r="D1" s="58"/>
      <c r="E1" s="58"/>
      <c r="F1" s="58"/>
      <c r="G1" s="58"/>
    </row>
    <row r="2" spans="1:8" ht="11.25">
      <c r="A2" s="47" t="s">
        <v>203</v>
      </c>
      <c r="B2" s="76"/>
      <c r="C2" s="76"/>
      <c r="D2" s="76"/>
      <c r="E2" s="76"/>
      <c r="F2" s="76"/>
      <c r="G2" s="76"/>
      <c r="H2" s="77"/>
    </row>
    <row r="3" spans="2:8" ht="11.25">
      <c r="B3" s="78"/>
      <c r="C3" s="78" t="s">
        <v>34</v>
      </c>
      <c r="D3" s="78" t="s">
        <v>35</v>
      </c>
      <c r="E3" s="78" t="s">
        <v>135</v>
      </c>
      <c r="F3" s="78" t="s">
        <v>35</v>
      </c>
      <c r="G3" s="78" t="s">
        <v>135</v>
      </c>
      <c r="H3" s="73" t="s">
        <v>135</v>
      </c>
    </row>
    <row r="4" spans="1:8" ht="11.25">
      <c r="A4" s="79"/>
      <c r="B4" s="80"/>
      <c r="C4" s="80"/>
      <c r="D4" s="80"/>
      <c r="E4" s="80" t="s">
        <v>36</v>
      </c>
      <c r="F4" s="80"/>
      <c r="G4" s="80" t="s">
        <v>36</v>
      </c>
      <c r="H4" s="81" t="s">
        <v>36</v>
      </c>
    </row>
    <row r="5" spans="2:8" ht="11.25">
      <c r="B5" s="82"/>
      <c r="C5" s="82"/>
      <c r="D5" s="82"/>
      <c r="E5" s="82"/>
      <c r="F5" s="82"/>
      <c r="G5" s="82"/>
      <c r="H5" s="83"/>
    </row>
    <row r="6" spans="2:9" s="48" customFormat="1" ht="11.25">
      <c r="B6" s="84"/>
      <c r="C6" s="84" t="s">
        <v>37</v>
      </c>
      <c r="D6" s="84"/>
      <c r="E6" s="84"/>
      <c r="F6" s="84" t="s">
        <v>209</v>
      </c>
      <c r="G6" s="84" t="s">
        <v>210</v>
      </c>
      <c r="H6" s="85" t="s">
        <v>217</v>
      </c>
      <c r="I6" s="46"/>
    </row>
    <row r="7" ht="11.25">
      <c r="B7" s="82"/>
    </row>
    <row r="8" spans="1:13" ht="11.25">
      <c r="A8" s="46" t="s">
        <v>2</v>
      </c>
      <c r="B8" s="86"/>
      <c r="C8" s="49">
        <v>1530240</v>
      </c>
      <c r="D8" s="49">
        <v>95100</v>
      </c>
      <c r="E8" s="49">
        <v>7670</v>
      </c>
      <c r="F8" s="49">
        <v>6</v>
      </c>
      <c r="G8" s="49">
        <v>8</v>
      </c>
      <c r="H8" s="71">
        <v>0.501228565453785</v>
      </c>
      <c r="M8" s="50"/>
    </row>
    <row r="9" spans="1:13" ht="11.25">
      <c r="A9" s="46" t="s">
        <v>136</v>
      </c>
      <c r="B9" s="86"/>
      <c r="C9" s="49">
        <v>358895</v>
      </c>
      <c r="D9" s="49">
        <v>31480</v>
      </c>
      <c r="E9" s="49">
        <v>2320</v>
      </c>
      <c r="F9" s="49">
        <v>9</v>
      </c>
      <c r="G9" s="49">
        <v>7</v>
      </c>
      <c r="H9" s="71">
        <v>0.646428621184469</v>
      </c>
      <c r="L9" s="50"/>
      <c r="M9" s="50"/>
    </row>
    <row r="10" spans="1:8" ht="11.25">
      <c r="A10" s="46" t="s">
        <v>204</v>
      </c>
      <c r="B10" s="86"/>
      <c r="C10" s="49">
        <v>86290</v>
      </c>
      <c r="D10" s="49">
        <v>11275</v>
      </c>
      <c r="E10" s="49">
        <v>805</v>
      </c>
      <c r="F10" s="49">
        <v>13</v>
      </c>
      <c r="G10" s="49">
        <v>7</v>
      </c>
      <c r="H10" s="71">
        <v>0.9329006837408739</v>
      </c>
    </row>
    <row r="11" spans="2:8" ht="11.25">
      <c r="B11" s="86"/>
      <c r="C11" s="49"/>
      <c r="D11" s="49"/>
      <c r="E11" s="49"/>
      <c r="F11" s="49"/>
      <c r="G11" s="49"/>
      <c r="H11" s="71" t="s">
        <v>218</v>
      </c>
    </row>
    <row r="12" spans="1:12" ht="11.25">
      <c r="A12" s="58" t="s">
        <v>38</v>
      </c>
      <c r="B12" s="86"/>
      <c r="C12" s="49"/>
      <c r="D12" s="49"/>
      <c r="E12" s="49"/>
      <c r="F12" s="49"/>
      <c r="G12" s="49"/>
      <c r="H12" s="71" t="s">
        <v>218</v>
      </c>
      <c r="L12" s="50"/>
    </row>
    <row r="13" spans="1:12" ht="11.25">
      <c r="A13" s="46" t="s">
        <v>39</v>
      </c>
      <c r="B13" s="86"/>
      <c r="C13" s="49">
        <v>80705</v>
      </c>
      <c r="D13" s="49">
        <v>7680</v>
      </c>
      <c r="E13" s="49">
        <v>655</v>
      </c>
      <c r="F13" s="49">
        <v>10</v>
      </c>
      <c r="G13" s="49">
        <v>9</v>
      </c>
      <c r="H13" s="71">
        <v>0.811597794436528</v>
      </c>
      <c r="L13" s="50"/>
    </row>
    <row r="14" spans="1:12" ht="11.25">
      <c r="A14" s="46" t="s">
        <v>40</v>
      </c>
      <c r="B14" s="86"/>
      <c r="C14" s="49">
        <v>4295</v>
      </c>
      <c r="D14" s="49">
        <v>2525</v>
      </c>
      <c r="E14" s="49">
        <v>125</v>
      </c>
      <c r="F14" s="49">
        <v>59</v>
      </c>
      <c r="G14" s="49">
        <v>5</v>
      </c>
      <c r="H14" s="71">
        <v>2.910360884749709</v>
      </c>
      <c r="L14" s="50"/>
    </row>
    <row r="15" spans="1:12" ht="11.25">
      <c r="A15" s="46" t="s">
        <v>41</v>
      </c>
      <c r="B15" s="87"/>
      <c r="C15" s="49">
        <v>1100</v>
      </c>
      <c r="D15" s="49">
        <v>905</v>
      </c>
      <c r="E15" s="49">
        <v>25</v>
      </c>
      <c r="F15" s="49">
        <v>82</v>
      </c>
      <c r="G15" s="49">
        <v>3</v>
      </c>
      <c r="H15" s="71">
        <v>2.272727272727273</v>
      </c>
      <c r="L15" s="50"/>
    </row>
    <row r="16" spans="1:12" ht="11.25">
      <c r="A16" s="46" t="s">
        <v>42</v>
      </c>
      <c r="B16" s="86"/>
      <c r="C16" s="49">
        <v>185</v>
      </c>
      <c r="D16" s="49">
        <v>160</v>
      </c>
      <c r="E16" s="49">
        <v>0</v>
      </c>
      <c r="F16" s="49">
        <v>86</v>
      </c>
      <c r="G16" s="49">
        <v>0</v>
      </c>
      <c r="H16" s="71">
        <v>0</v>
      </c>
      <c r="L16" s="50"/>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44</v>
      </c>
      <c r="B19" s="87"/>
      <c r="C19" s="49">
        <v>635</v>
      </c>
      <c r="D19" s="49">
        <v>365</v>
      </c>
      <c r="E19" s="49">
        <v>15</v>
      </c>
      <c r="F19" s="49">
        <v>57</v>
      </c>
      <c r="G19" s="49">
        <v>4</v>
      </c>
      <c r="H19" s="71">
        <v>2.3622047244094486</v>
      </c>
    </row>
    <row r="20" spans="1:12" ht="11.25">
      <c r="A20" s="46" t="s">
        <v>45</v>
      </c>
      <c r="B20" s="86"/>
      <c r="C20" s="49">
        <v>380</v>
      </c>
      <c r="D20" s="49">
        <v>175</v>
      </c>
      <c r="E20" s="49">
        <v>10</v>
      </c>
      <c r="F20" s="49">
        <v>46</v>
      </c>
      <c r="G20" s="49">
        <v>6</v>
      </c>
      <c r="H20" s="71">
        <v>2.631578947368421</v>
      </c>
      <c r="L20" s="50"/>
    </row>
    <row r="21" spans="1:12" ht="11.25">
      <c r="A21" s="46" t="s">
        <v>46</v>
      </c>
      <c r="B21" s="86"/>
      <c r="C21" s="49">
        <v>8115</v>
      </c>
      <c r="D21" s="49">
        <v>1670</v>
      </c>
      <c r="E21" s="49">
        <v>110</v>
      </c>
      <c r="F21" s="49">
        <v>21</v>
      </c>
      <c r="G21" s="49">
        <v>7</v>
      </c>
      <c r="H21" s="71">
        <v>1.3555144793592113</v>
      </c>
      <c r="L21" s="50"/>
    </row>
    <row r="22" spans="1:223" ht="11.25">
      <c r="A22" s="46" t="s">
        <v>47</v>
      </c>
      <c r="B22" s="86"/>
      <c r="C22" s="49">
        <v>1480</v>
      </c>
      <c r="D22" s="49">
        <v>590</v>
      </c>
      <c r="E22" s="49">
        <v>45</v>
      </c>
      <c r="F22" s="49">
        <v>40</v>
      </c>
      <c r="G22" s="49">
        <v>8</v>
      </c>
      <c r="H22" s="71">
        <v>3.040540540540541</v>
      </c>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1:223" ht="11.25">
      <c r="A23" s="46" t="s">
        <v>48</v>
      </c>
      <c r="B23" s="86"/>
      <c r="C23" s="49">
        <v>1120</v>
      </c>
      <c r="D23" s="49">
        <v>445</v>
      </c>
      <c r="E23" s="49">
        <v>30</v>
      </c>
      <c r="F23" s="49">
        <v>40</v>
      </c>
      <c r="G23" s="49">
        <v>7</v>
      </c>
      <c r="H23" s="71">
        <v>2.6785714285714284</v>
      </c>
      <c r="L23" s="50"/>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46" t="s">
        <v>49</v>
      </c>
      <c r="B24" s="86"/>
      <c r="C24" s="49">
        <v>2895</v>
      </c>
      <c r="D24" s="49">
        <v>1630</v>
      </c>
      <c r="E24" s="49">
        <v>75</v>
      </c>
      <c r="F24" s="49">
        <v>56</v>
      </c>
      <c r="G24" s="49">
        <v>5</v>
      </c>
      <c r="H24" s="71">
        <v>2.5906735751295336</v>
      </c>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46" t="s">
        <v>50</v>
      </c>
      <c r="B25" s="86"/>
      <c r="C25" s="49">
        <v>550</v>
      </c>
      <c r="D25" s="49">
        <v>245</v>
      </c>
      <c r="E25" s="49">
        <v>10</v>
      </c>
      <c r="F25" s="49">
        <v>45</v>
      </c>
      <c r="G25" s="49">
        <v>4</v>
      </c>
      <c r="H25" s="71">
        <v>1.8181818181818181</v>
      </c>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51</v>
      </c>
      <c r="B26" s="86"/>
      <c r="C26" s="49">
        <v>300</v>
      </c>
      <c r="D26" s="49">
        <v>115</v>
      </c>
      <c r="E26" s="49">
        <v>5</v>
      </c>
      <c r="F26" s="49">
        <v>38</v>
      </c>
      <c r="G26" s="49">
        <v>4</v>
      </c>
      <c r="H26" s="71">
        <v>1.6666666666666667</v>
      </c>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52</v>
      </c>
      <c r="B27" s="86"/>
      <c r="C27" s="49">
        <v>1835</v>
      </c>
      <c r="D27" s="49">
        <v>205</v>
      </c>
      <c r="E27" s="49">
        <v>20</v>
      </c>
      <c r="F27" s="49">
        <v>11</v>
      </c>
      <c r="G27" s="49">
        <v>10</v>
      </c>
      <c r="H27" s="71">
        <v>1.08991825613079</v>
      </c>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1:223" ht="11.25">
      <c r="A28" s="46" t="s">
        <v>53</v>
      </c>
      <c r="B28" s="86"/>
      <c r="C28" s="49">
        <v>5695</v>
      </c>
      <c r="D28" s="49">
        <v>1220</v>
      </c>
      <c r="E28" s="49">
        <v>105</v>
      </c>
      <c r="F28" s="49">
        <v>21</v>
      </c>
      <c r="G28" s="49">
        <v>9</v>
      </c>
      <c r="H28" s="71">
        <v>1.8437225636523267</v>
      </c>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1:223" ht="11.25">
      <c r="A29" s="46" t="s">
        <v>54</v>
      </c>
      <c r="B29" s="86"/>
      <c r="C29" s="49">
        <v>28900</v>
      </c>
      <c r="D29" s="49">
        <v>2060</v>
      </c>
      <c r="E29" s="49">
        <v>175</v>
      </c>
      <c r="F29" s="49">
        <v>7</v>
      </c>
      <c r="G29" s="49">
        <v>8</v>
      </c>
      <c r="H29" s="71">
        <v>0.6055363321799307</v>
      </c>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46" t="s">
        <v>55</v>
      </c>
      <c r="B30" s="86"/>
      <c r="C30" s="49">
        <v>33335</v>
      </c>
      <c r="D30" s="49">
        <v>2305</v>
      </c>
      <c r="E30" s="49">
        <v>195</v>
      </c>
      <c r="F30" s="49">
        <v>7</v>
      </c>
      <c r="G30" s="49">
        <v>8</v>
      </c>
      <c r="H30" s="71">
        <v>0.5849707514624268</v>
      </c>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1:223" ht="11.25">
      <c r="A31" s="46" t="s">
        <v>56</v>
      </c>
      <c r="B31" s="86"/>
      <c r="C31" s="49">
        <v>1060</v>
      </c>
      <c r="D31" s="49">
        <v>240</v>
      </c>
      <c r="E31" s="49">
        <v>10</v>
      </c>
      <c r="F31" s="49">
        <v>23</v>
      </c>
      <c r="G31" s="49">
        <v>4</v>
      </c>
      <c r="H31" s="71">
        <v>0.9433962264150944</v>
      </c>
      <c r="L31" s="50"/>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2:223" ht="11.25">
      <c r="B32" s="87"/>
      <c r="C32" s="49"/>
      <c r="D32" s="49"/>
      <c r="E32" s="49"/>
      <c r="F32" s="49"/>
      <c r="G32" s="49"/>
      <c r="H32" s="71" t="s">
        <v>218</v>
      </c>
      <c r="L32" s="50"/>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1:223" ht="11.25">
      <c r="A33" s="58" t="s">
        <v>57</v>
      </c>
      <c r="B33" s="86"/>
      <c r="C33" s="49"/>
      <c r="D33" s="49"/>
      <c r="E33" s="49"/>
      <c r="F33" s="49"/>
      <c r="G33" s="49"/>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46" t="s">
        <v>58</v>
      </c>
      <c r="B34" s="86"/>
      <c r="C34" s="49">
        <v>39635</v>
      </c>
      <c r="D34" s="49">
        <v>3010</v>
      </c>
      <c r="E34" s="49">
        <v>475</v>
      </c>
      <c r="F34" s="49">
        <v>8</v>
      </c>
      <c r="G34" s="49">
        <v>16</v>
      </c>
      <c r="H34" s="71">
        <v>1.1984357259997478</v>
      </c>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59</v>
      </c>
      <c r="B35" s="86"/>
      <c r="C35" s="49">
        <v>9825</v>
      </c>
      <c r="D35" s="49">
        <v>965</v>
      </c>
      <c r="E35" s="49">
        <v>70</v>
      </c>
      <c r="F35" s="49">
        <v>10</v>
      </c>
      <c r="G35" s="49">
        <v>7</v>
      </c>
      <c r="H35" s="71">
        <v>0.712468193384224</v>
      </c>
      <c r="J35" s="52"/>
      <c r="K35" s="52"/>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60</v>
      </c>
      <c r="B36" s="86"/>
      <c r="C36" s="49">
        <v>15245</v>
      </c>
      <c r="D36" s="49">
        <v>1915</v>
      </c>
      <c r="E36" s="49">
        <v>90</v>
      </c>
      <c r="F36" s="49">
        <v>13</v>
      </c>
      <c r="G36" s="49">
        <v>5</v>
      </c>
      <c r="H36" s="71">
        <v>0.5903574942604133</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61</v>
      </c>
      <c r="B37" s="86"/>
      <c r="C37" s="49">
        <v>21590</v>
      </c>
      <c r="D37" s="49">
        <v>5385</v>
      </c>
      <c r="E37" s="49">
        <v>165</v>
      </c>
      <c r="F37" s="49">
        <v>25</v>
      </c>
      <c r="G37" s="49">
        <v>3</v>
      </c>
      <c r="H37" s="71">
        <v>0.7642427049559981</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2:223" ht="11.25">
      <c r="B38" s="86"/>
      <c r="C38" s="49"/>
      <c r="D38" s="49"/>
      <c r="E38" s="49"/>
      <c r="F38" s="49"/>
      <c r="G38" s="49"/>
      <c r="H38" s="71" t="s">
        <v>218</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58" t="s">
        <v>62</v>
      </c>
      <c r="B39" s="86"/>
      <c r="C39" s="49"/>
      <c r="D39" s="49"/>
      <c r="E39" s="49"/>
      <c r="F39" s="49"/>
      <c r="G39" s="49"/>
      <c r="H39" s="71" t="s">
        <v>218</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63</v>
      </c>
      <c r="B40" s="86"/>
      <c r="C40" s="49">
        <v>550</v>
      </c>
      <c r="D40" s="49">
        <v>65</v>
      </c>
      <c r="E40" s="49">
        <v>5</v>
      </c>
      <c r="F40" s="49">
        <v>12</v>
      </c>
      <c r="G40" s="49">
        <v>5</v>
      </c>
      <c r="H40" s="71">
        <v>0.9090909090909091</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64</v>
      </c>
      <c r="B41" s="86"/>
      <c r="C41" s="49">
        <v>150</v>
      </c>
      <c r="D41" s="49">
        <v>15</v>
      </c>
      <c r="E41" s="49">
        <v>0</v>
      </c>
      <c r="F41" s="49">
        <v>11</v>
      </c>
      <c r="G41" s="49">
        <v>6</v>
      </c>
      <c r="H41" s="71">
        <v>0</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65</v>
      </c>
      <c r="B42" s="86"/>
      <c r="C42" s="49">
        <v>2205</v>
      </c>
      <c r="D42" s="49">
        <v>185</v>
      </c>
      <c r="E42" s="49">
        <v>10</v>
      </c>
      <c r="F42" s="49">
        <v>8</v>
      </c>
      <c r="G42" s="49">
        <v>6</v>
      </c>
      <c r="H42" s="71">
        <v>0.45351473922902497</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66</v>
      </c>
      <c r="B43" s="86"/>
      <c r="C43" s="49">
        <v>1450</v>
      </c>
      <c r="D43" s="49">
        <v>125</v>
      </c>
      <c r="E43" s="49">
        <v>5</v>
      </c>
      <c r="F43" s="49">
        <v>8</v>
      </c>
      <c r="G43" s="49">
        <v>6</v>
      </c>
      <c r="H43" s="71">
        <v>0.3448275862068966</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67</v>
      </c>
      <c r="B44" s="86"/>
      <c r="C44" s="49">
        <v>655</v>
      </c>
      <c r="D44" s="49">
        <v>75</v>
      </c>
      <c r="E44" s="49">
        <v>10</v>
      </c>
      <c r="F44" s="49">
        <v>11</v>
      </c>
      <c r="G44" s="49">
        <v>12</v>
      </c>
      <c r="H44" s="71">
        <v>1.5267175572519083</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68</v>
      </c>
      <c r="B45" s="86"/>
      <c r="C45" s="49">
        <v>1095</v>
      </c>
      <c r="D45" s="49">
        <v>125</v>
      </c>
      <c r="E45" s="49">
        <v>5</v>
      </c>
      <c r="F45" s="49">
        <v>11</v>
      </c>
      <c r="G45" s="49">
        <v>3</v>
      </c>
      <c r="H45" s="71">
        <v>0.45662100456621</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69</v>
      </c>
      <c r="B46" s="86"/>
      <c r="C46" s="49">
        <v>865</v>
      </c>
      <c r="D46" s="49">
        <v>85</v>
      </c>
      <c r="E46" s="49">
        <v>5</v>
      </c>
      <c r="F46" s="49">
        <v>10</v>
      </c>
      <c r="G46" s="49">
        <v>5</v>
      </c>
      <c r="H46" s="71">
        <v>0.5780346820809248</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70</v>
      </c>
      <c r="B47" s="86"/>
      <c r="C47" s="49">
        <v>765</v>
      </c>
      <c r="D47" s="49">
        <v>130</v>
      </c>
      <c r="E47" s="49">
        <v>10</v>
      </c>
      <c r="F47" s="49">
        <v>17</v>
      </c>
      <c r="G47" s="49">
        <v>9</v>
      </c>
      <c r="H47" s="71">
        <v>1.3071895424836601</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71</v>
      </c>
      <c r="B48" s="86"/>
      <c r="C48" s="49">
        <v>575</v>
      </c>
      <c r="D48" s="49">
        <v>60</v>
      </c>
      <c r="E48" s="49">
        <v>5</v>
      </c>
      <c r="F48" s="49">
        <v>10</v>
      </c>
      <c r="G48" s="49">
        <v>5</v>
      </c>
      <c r="H48" s="71">
        <v>0.8695652173913043</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72</v>
      </c>
      <c r="B49" s="86"/>
      <c r="C49" s="49">
        <v>1595</v>
      </c>
      <c r="D49" s="49">
        <v>205</v>
      </c>
      <c r="E49" s="49">
        <v>10</v>
      </c>
      <c r="F49" s="49">
        <v>13</v>
      </c>
      <c r="G49" s="49">
        <v>6</v>
      </c>
      <c r="H49" s="71">
        <v>0.6269592476489028</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73</v>
      </c>
      <c r="B50" s="86"/>
      <c r="C50" s="49">
        <v>725</v>
      </c>
      <c r="D50" s="49">
        <v>85</v>
      </c>
      <c r="E50" s="49">
        <v>10</v>
      </c>
      <c r="F50" s="49">
        <v>12</v>
      </c>
      <c r="G50" s="49">
        <v>11</v>
      </c>
      <c r="H50" s="71">
        <v>1.3793103448275863</v>
      </c>
      <c r="I50" s="50"/>
      <c r="L50" s="50"/>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row>
    <row r="51" spans="1:223" ht="11.25">
      <c r="A51" s="46" t="s">
        <v>74</v>
      </c>
      <c r="B51" s="86"/>
      <c r="C51" s="49">
        <v>3235</v>
      </c>
      <c r="D51" s="49">
        <v>630</v>
      </c>
      <c r="E51" s="49">
        <v>35</v>
      </c>
      <c r="F51" s="49">
        <v>19</v>
      </c>
      <c r="G51" s="49">
        <v>6</v>
      </c>
      <c r="H51" s="71">
        <v>1.0819165378670788</v>
      </c>
      <c r="I51" s="50"/>
      <c r="L51" s="50"/>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row>
    <row r="52" spans="1:223" ht="11.25">
      <c r="A52" s="46" t="s">
        <v>75</v>
      </c>
      <c r="B52" s="86"/>
      <c r="C52" s="49">
        <v>3510</v>
      </c>
      <c r="D52" s="49">
        <v>480</v>
      </c>
      <c r="E52" s="49">
        <v>45</v>
      </c>
      <c r="F52" s="49">
        <v>14</v>
      </c>
      <c r="G52" s="49">
        <v>9</v>
      </c>
      <c r="H52" s="71">
        <v>1.282051282051282</v>
      </c>
      <c r="I52" s="50"/>
      <c r="L52" s="50"/>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row>
    <row r="53" spans="1:223" ht="11.25">
      <c r="A53" s="46" t="s">
        <v>76</v>
      </c>
      <c r="B53" s="86"/>
      <c r="C53" s="49">
        <v>2020</v>
      </c>
      <c r="D53" s="49">
        <v>395</v>
      </c>
      <c r="E53" s="49">
        <v>30</v>
      </c>
      <c r="F53" s="49">
        <v>20</v>
      </c>
      <c r="G53" s="49">
        <v>7</v>
      </c>
      <c r="H53" s="71">
        <v>1.4851485148514851</v>
      </c>
      <c r="I53" s="50"/>
      <c r="L53" s="50"/>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row>
    <row r="54" spans="1:223" ht="11.25">
      <c r="A54" s="46" t="s">
        <v>77</v>
      </c>
      <c r="B54" s="86"/>
      <c r="C54" s="49">
        <v>3585</v>
      </c>
      <c r="D54" s="49">
        <v>425</v>
      </c>
      <c r="E54" s="49">
        <v>25</v>
      </c>
      <c r="F54" s="49">
        <v>12</v>
      </c>
      <c r="G54" s="49">
        <v>6</v>
      </c>
      <c r="H54" s="71">
        <v>0.697350069735007</v>
      </c>
      <c r="I54" s="50"/>
      <c r="L54" s="50"/>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row>
    <row r="55" spans="1:223" ht="11.25">
      <c r="A55" s="46" t="s">
        <v>78</v>
      </c>
      <c r="B55" s="86"/>
      <c r="C55" s="49">
        <v>1420</v>
      </c>
      <c r="D55" s="49">
        <v>240</v>
      </c>
      <c r="E55" s="49">
        <v>25</v>
      </c>
      <c r="F55" s="49">
        <v>17</v>
      </c>
      <c r="G55" s="49">
        <v>10</v>
      </c>
      <c r="H55" s="71">
        <v>1.7605633802816902</v>
      </c>
      <c r="I55" s="50"/>
      <c r="L55" s="5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row>
    <row r="56" spans="1:223" ht="11.25">
      <c r="A56" s="46" t="s">
        <v>79</v>
      </c>
      <c r="B56" s="86"/>
      <c r="C56" s="49">
        <v>6990</v>
      </c>
      <c r="D56" s="49">
        <v>720</v>
      </c>
      <c r="E56" s="49">
        <v>65</v>
      </c>
      <c r="F56" s="49">
        <v>10</v>
      </c>
      <c r="G56" s="49">
        <v>9</v>
      </c>
      <c r="H56" s="71">
        <v>0.9298998569384835</v>
      </c>
      <c r="I56" s="50"/>
      <c r="L56" s="5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row>
    <row r="57" spans="1:223" ht="11.25">
      <c r="A57" s="46" t="s">
        <v>80</v>
      </c>
      <c r="B57" s="86"/>
      <c r="C57" s="49">
        <v>1810</v>
      </c>
      <c r="D57" s="49">
        <v>170</v>
      </c>
      <c r="E57" s="49">
        <v>20</v>
      </c>
      <c r="F57" s="49">
        <v>9</v>
      </c>
      <c r="G57" s="49">
        <v>11</v>
      </c>
      <c r="H57" s="71">
        <v>1.1049723756906076</v>
      </c>
      <c r="I57" s="50"/>
      <c r="L57" s="5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row>
    <row r="58" spans="1:223" ht="11.25">
      <c r="A58" s="46" t="s">
        <v>81</v>
      </c>
      <c r="B58" s="86"/>
      <c r="C58" s="49">
        <v>1240</v>
      </c>
      <c r="D58" s="49">
        <v>120</v>
      </c>
      <c r="E58" s="49">
        <v>5</v>
      </c>
      <c r="F58" s="49">
        <v>10</v>
      </c>
      <c r="G58" s="49">
        <v>3</v>
      </c>
      <c r="H58" s="71">
        <v>0.4032258064516129</v>
      </c>
      <c r="I58" s="50"/>
      <c r="L58" s="5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row>
    <row r="59" spans="1:223" ht="11.25">
      <c r="A59" s="46" t="s">
        <v>82</v>
      </c>
      <c r="B59" s="86"/>
      <c r="C59" s="49">
        <v>870</v>
      </c>
      <c r="D59" s="49">
        <v>95</v>
      </c>
      <c r="E59" s="49">
        <v>5</v>
      </c>
      <c r="F59" s="49">
        <v>11</v>
      </c>
      <c r="G59" s="49">
        <v>6</v>
      </c>
      <c r="H59" s="71">
        <v>0.5747126436781609</v>
      </c>
      <c r="I59" s="50"/>
      <c r="L59" s="5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row>
    <row r="60" spans="1:223" ht="11.25">
      <c r="A60" s="46" t="s">
        <v>83</v>
      </c>
      <c r="B60" s="86"/>
      <c r="C60" s="49">
        <v>1140</v>
      </c>
      <c r="D60" s="49">
        <v>110</v>
      </c>
      <c r="E60" s="49">
        <v>10</v>
      </c>
      <c r="F60" s="49">
        <v>10</v>
      </c>
      <c r="G60" s="49">
        <v>7</v>
      </c>
      <c r="H60" s="71">
        <v>0.8771929824561403</v>
      </c>
      <c r="I60" s="50"/>
      <c r="L60" s="50"/>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row>
    <row r="61" spans="1:223" ht="11.25">
      <c r="A61" s="46" t="s">
        <v>84</v>
      </c>
      <c r="B61" s="86"/>
      <c r="C61" s="49">
        <v>760</v>
      </c>
      <c r="D61" s="49">
        <v>90</v>
      </c>
      <c r="E61" s="49">
        <v>5</v>
      </c>
      <c r="F61" s="49">
        <v>12</v>
      </c>
      <c r="G61" s="49">
        <v>7</v>
      </c>
      <c r="H61" s="71">
        <v>0.6578947368421052</v>
      </c>
      <c r="I61" s="50"/>
      <c r="L61" s="50"/>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row>
    <row r="62" spans="1:223" ht="11.25">
      <c r="A62" s="46" t="s">
        <v>85</v>
      </c>
      <c r="B62" s="86"/>
      <c r="C62" s="49">
        <v>6765</v>
      </c>
      <c r="D62" s="49">
        <v>620</v>
      </c>
      <c r="E62" s="49">
        <v>45</v>
      </c>
      <c r="F62" s="49">
        <v>9</v>
      </c>
      <c r="G62" s="49">
        <v>7</v>
      </c>
      <c r="H62" s="71">
        <v>0.6651884700665188</v>
      </c>
      <c r="I62" s="50"/>
      <c r="L62" s="50"/>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row>
    <row r="63" spans="1:223" ht="11.25">
      <c r="A63" s="46" t="s">
        <v>86</v>
      </c>
      <c r="B63" s="86"/>
      <c r="C63" s="49">
        <v>1240</v>
      </c>
      <c r="D63" s="49">
        <v>135</v>
      </c>
      <c r="E63" s="49">
        <v>5</v>
      </c>
      <c r="F63" s="49">
        <v>11</v>
      </c>
      <c r="G63" s="49">
        <v>5</v>
      </c>
      <c r="H63" s="71">
        <v>0.4032258064516129</v>
      </c>
      <c r="I63" s="50"/>
      <c r="L63" s="50"/>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row>
    <row r="64" spans="1:223" ht="11.25">
      <c r="A64" s="46" t="s">
        <v>87</v>
      </c>
      <c r="B64" s="86"/>
      <c r="C64" s="49">
        <v>1790</v>
      </c>
      <c r="D64" s="49">
        <v>210</v>
      </c>
      <c r="E64" s="49">
        <v>10</v>
      </c>
      <c r="F64" s="49">
        <v>12</v>
      </c>
      <c r="G64" s="49">
        <v>5</v>
      </c>
      <c r="H64" s="71">
        <v>0.5586592178770949</v>
      </c>
      <c r="I64" s="50"/>
      <c r="L64" s="5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row>
    <row r="65" spans="1:223" ht="11.25">
      <c r="A65" s="46" t="s">
        <v>88</v>
      </c>
      <c r="B65" s="86"/>
      <c r="C65" s="49">
        <v>3640</v>
      </c>
      <c r="D65" s="49">
        <v>295</v>
      </c>
      <c r="E65" s="49">
        <v>20</v>
      </c>
      <c r="F65" s="49">
        <v>8</v>
      </c>
      <c r="G65" s="49">
        <v>7</v>
      </c>
      <c r="H65" s="71">
        <v>0.5494505494505495</v>
      </c>
      <c r="I65" s="50"/>
      <c r="L65" s="50"/>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row>
    <row r="66" spans="1:223" ht="11.25">
      <c r="A66" s="46" t="s">
        <v>89</v>
      </c>
      <c r="B66" s="86"/>
      <c r="C66" s="49">
        <v>1820</v>
      </c>
      <c r="D66" s="49">
        <v>220</v>
      </c>
      <c r="E66" s="49">
        <v>15</v>
      </c>
      <c r="F66" s="49">
        <v>12</v>
      </c>
      <c r="G66" s="49">
        <v>7</v>
      </c>
      <c r="H66" s="71">
        <v>0.8241758241758242</v>
      </c>
      <c r="I66" s="50"/>
      <c r="L66" s="50"/>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row>
    <row r="67" spans="1:223" ht="11.25">
      <c r="A67" s="46" t="s">
        <v>90</v>
      </c>
      <c r="B67" s="86"/>
      <c r="C67" s="49">
        <v>1810</v>
      </c>
      <c r="D67" s="49">
        <v>220</v>
      </c>
      <c r="E67" s="49">
        <v>10</v>
      </c>
      <c r="F67" s="49">
        <v>12</v>
      </c>
      <c r="G67" s="49">
        <v>5</v>
      </c>
      <c r="H67" s="71">
        <v>0.5524861878453038</v>
      </c>
      <c r="I67" s="50"/>
      <c r="L67" s="50"/>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row>
    <row r="68" spans="1:223" ht="11.25">
      <c r="A68" s="46" t="s">
        <v>91</v>
      </c>
      <c r="B68" s="86"/>
      <c r="C68" s="49">
        <v>6900</v>
      </c>
      <c r="D68" s="49">
        <v>700</v>
      </c>
      <c r="E68" s="49">
        <v>60</v>
      </c>
      <c r="F68" s="49">
        <v>10</v>
      </c>
      <c r="G68" s="49">
        <v>9</v>
      </c>
      <c r="H68" s="71">
        <v>0.8695652173913043</v>
      </c>
      <c r="I68" s="50"/>
      <c r="L68" s="50"/>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row>
    <row r="69" spans="1:223" ht="11.25">
      <c r="A69" s="46" t="s">
        <v>92</v>
      </c>
      <c r="B69" s="86"/>
      <c r="C69" s="49">
        <v>2140</v>
      </c>
      <c r="D69" s="49">
        <v>285</v>
      </c>
      <c r="E69" s="49">
        <v>35</v>
      </c>
      <c r="F69" s="49">
        <v>13</v>
      </c>
      <c r="G69" s="49">
        <v>12</v>
      </c>
      <c r="H69" s="71">
        <v>1.6355140186915886</v>
      </c>
      <c r="I69" s="50"/>
      <c r="L69" s="50"/>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row>
    <row r="70" spans="1:223" ht="11.25">
      <c r="A70" s="46" t="s">
        <v>93</v>
      </c>
      <c r="B70" s="86"/>
      <c r="C70" s="49">
        <v>425</v>
      </c>
      <c r="D70" s="49">
        <v>95</v>
      </c>
      <c r="E70" s="49">
        <v>5</v>
      </c>
      <c r="F70" s="49">
        <v>22</v>
      </c>
      <c r="G70" s="49">
        <v>6</v>
      </c>
      <c r="H70" s="71">
        <v>1.1764705882352942</v>
      </c>
      <c r="I70" s="50"/>
      <c r="L70" s="50"/>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row>
    <row r="71" spans="1:223" ht="11.25">
      <c r="A71" s="46" t="s">
        <v>94</v>
      </c>
      <c r="B71" s="86"/>
      <c r="C71" s="49">
        <v>1355</v>
      </c>
      <c r="D71" s="49">
        <v>175</v>
      </c>
      <c r="E71" s="49">
        <v>10</v>
      </c>
      <c r="F71" s="49">
        <v>13</v>
      </c>
      <c r="G71" s="49">
        <v>7</v>
      </c>
      <c r="H71" s="71">
        <v>0.7380073800738007</v>
      </c>
      <c r="I71" s="50"/>
      <c r="L71" s="50"/>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row>
    <row r="72" spans="1:223" ht="11.25">
      <c r="A72" s="46" t="s">
        <v>95</v>
      </c>
      <c r="B72" s="86"/>
      <c r="C72" s="49">
        <v>3375</v>
      </c>
      <c r="D72" s="49">
        <v>520</v>
      </c>
      <c r="E72" s="49">
        <v>35</v>
      </c>
      <c r="F72" s="49">
        <v>15</v>
      </c>
      <c r="G72" s="49">
        <v>6</v>
      </c>
      <c r="H72" s="71">
        <v>1.037037037037037</v>
      </c>
      <c r="I72" s="50"/>
      <c r="L72" s="50"/>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row>
    <row r="73" spans="1:223" ht="11.25">
      <c r="A73" s="46" t="s">
        <v>96</v>
      </c>
      <c r="B73" s="86"/>
      <c r="C73" s="49">
        <v>2455</v>
      </c>
      <c r="D73" s="49">
        <v>420</v>
      </c>
      <c r="E73" s="49">
        <v>20</v>
      </c>
      <c r="F73" s="49">
        <v>17</v>
      </c>
      <c r="G73" s="49">
        <v>5</v>
      </c>
      <c r="H73" s="71">
        <v>0.8146639511201629</v>
      </c>
      <c r="I73" s="50"/>
      <c r="L73" s="50"/>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row>
    <row r="74" spans="1:223" ht="11.25">
      <c r="A74" s="46" t="s">
        <v>97</v>
      </c>
      <c r="B74" s="86"/>
      <c r="C74" s="49">
        <v>3745</v>
      </c>
      <c r="D74" s="49">
        <v>555</v>
      </c>
      <c r="E74" s="49">
        <v>35</v>
      </c>
      <c r="F74" s="49">
        <v>15</v>
      </c>
      <c r="G74" s="49">
        <v>6</v>
      </c>
      <c r="H74" s="71">
        <v>0.9345794392523363</v>
      </c>
      <c r="I74" s="50"/>
      <c r="L74" s="50"/>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row>
    <row r="75" spans="1:223" ht="11.25">
      <c r="A75" s="46" t="s">
        <v>98</v>
      </c>
      <c r="B75" s="86"/>
      <c r="C75" s="49">
        <v>5030</v>
      </c>
      <c r="D75" s="49">
        <v>1045</v>
      </c>
      <c r="E75" s="49">
        <v>80</v>
      </c>
      <c r="F75" s="49">
        <v>21</v>
      </c>
      <c r="G75" s="49">
        <v>8</v>
      </c>
      <c r="H75" s="71">
        <f>E75/C75*100</f>
        <v>1.5904572564612325</v>
      </c>
      <c r="I75" s="50"/>
      <c r="L75" s="50"/>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row>
    <row r="76" spans="1:223" ht="11.25">
      <c r="A76" s="46" t="s">
        <v>99</v>
      </c>
      <c r="B76" s="86"/>
      <c r="C76" s="49">
        <v>1210</v>
      </c>
      <c r="D76" s="49">
        <v>295</v>
      </c>
      <c r="E76" s="49">
        <v>20</v>
      </c>
      <c r="F76" s="49">
        <v>25</v>
      </c>
      <c r="G76" s="49">
        <v>6</v>
      </c>
      <c r="H76" s="71">
        <v>1.6528925619834711</v>
      </c>
      <c r="I76" s="50"/>
      <c r="L76" s="50"/>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row>
    <row r="77" spans="1:223" ht="11.25">
      <c r="A77" s="46" t="s">
        <v>100</v>
      </c>
      <c r="B77" s="86"/>
      <c r="C77" s="49">
        <v>1170</v>
      </c>
      <c r="D77" s="49">
        <v>245</v>
      </c>
      <c r="E77" s="49">
        <v>15</v>
      </c>
      <c r="F77" s="49">
        <v>21</v>
      </c>
      <c r="G77" s="49">
        <v>6</v>
      </c>
      <c r="H77" s="71">
        <v>1.282051282051282</v>
      </c>
      <c r="I77" s="50"/>
      <c r="L77" s="50"/>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row>
    <row r="78" spans="1:223" ht="11.25">
      <c r="A78" s="46" t="s">
        <v>101</v>
      </c>
      <c r="B78" s="86"/>
      <c r="C78" s="49">
        <v>2300</v>
      </c>
      <c r="D78" s="49">
        <v>380</v>
      </c>
      <c r="E78" s="49">
        <v>25</v>
      </c>
      <c r="F78" s="49">
        <v>16</v>
      </c>
      <c r="G78" s="49">
        <v>7</v>
      </c>
      <c r="H78" s="71">
        <v>1.0869565217391304</v>
      </c>
      <c r="I78" s="50"/>
      <c r="L78" s="50"/>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row>
    <row r="79" spans="1:223" ht="11.25">
      <c r="A79" s="46" t="s">
        <v>102</v>
      </c>
      <c r="B79" s="86"/>
      <c r="C79" s="49">
        <v>1905</v>
      </c>
      <c r="D79" s="49">
        <v>240</v>
      </c>
      <c r="E79" s="49">
        <v>15</v>
      </c>
      <c r="F79" s="49">
        <v>13</v>
      </c>
      <c r="G79" s="49">
        <v>7</v>
      </c>
      <c r="H79" s="71">
        <v>0.7874015748031495</v>
      </c>
      <c r="I79" s="50"/>
      <c r="L79" s="50"/>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row>
    <row r="80" spans="1:223" ht="11.25">
      <c r="A80" s="46" t="s">
        <v>141</v>
      </c>
      <c r="B80" s="86"/>
      <c r="C80" s="49">
        <v>5</v>
      </c>
      <c r="D80" s="49">
        <v>0</v>
      </c>
      <c r="E80" s="49">
        <v>0</v>
      </c>
      <c r="F80" s="49">
        <v>20</v>
      </c>
      <c r="G80" s="49">
        <v>0</v>
      </c>
      <c r="H80" s="71">
        <v>0</v>
      </c>
      <c r="I80" s="50"/>
      <c r="L80" s="50"/>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row>
    <row r="81" spans="1:223" ht="11.25">
      <c r="A81" s="79"/>
      <c r="B81" s="79"/>
      <c r="C81" s="79"/>
      <c r="D81" s="79"/>
      <c r="E81" s="79"/>
      <c r="F81" s="79"/>
      <c r="G81" s="79"/>
      <c r="H81" s="79"/>
      <c r="I81" s="50"/>
      <c r="L81" s="50"/>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row>
    <row r="82" spans="1:8" ht="11.25">
      <c r="A82" s="46" t="s">
        <v>103</v>
      </c>
      <c r="H82" s="46"/>
    </row>
    <row r="83" ht="11.25">
      <c r="A83" s="46" t="s">
        <v>142</v>
      </c>
    </row>
    <row r="84" ht="11.25">
      <c r="A84" s="46" t="s">
        <v>211</v>
      </c>
    </row>
    <row r="90" spans="2:5" ht="11.25">
      <c r="B90" s="88"/>
      <c r="C90" s="88"/>
      <c r="D90" s="86"/>
      <c r="E90" s="86"/>
    </row>
    <row r="91" spans="2:5" ht="11.25">
      <c r="B91" s="88"/>
      <c r="C91" s="88"/>
      <c r="D91" s="86"/>
      <c r="E91" s="86"/>
    </row>
    <row r="92" spans="2:5" ht="11.25">
      <c r="B92" s="86"/>
      <c r="C92" s="86"/>
      <c r="D92" s="86"/>
      <c r="E92" s="86"/>
    </row>
    <row r="93" spans="2:5" ht="11.25">
      <c r="B93" s="88"/>
      <c r="C93" s="88"/>
      <c r="D93" s="86"/>
      <c r="E93" s="86"/>
    </row>
    <row r="94" spans="2:5" ht="11.25">
      <c r="B94" s="86"/>
      <c r="C94" s="86"/>
      <c r="D94" s="86"/>
      <c r="E94" s="86"/>
    </row>
    <row r="95" spans="2:5" ht="11.25">
      <c r="B95" s="86"/>
      <c r="C95" s="86"/>
      <c r="D95" s="86"/>
      <c r="E95" s="86"/>
    </row>
    <row r="96" spans="2:5" ht="11.25">
      <c r="B96" s="86"/>
      <c r="C96" s="86"/>
      <c r="D96" s="86"/>
      <c r="E96" s="86"/>
    </row>
    <row r="97" spans="2:5" ht="11.25">
      <c r="B97" s="86"/>
      <c r="C97" s="86"/>
      <c r="D97" s="86"/>
      <c r="E97" s="86"/>
    </row>
    <row r="98" spans="2:5" ht="11.25">
      <c r="B98" s="86"/>
      <c r="C98" s="86"/>
      <c r="D98" s="86"/>
      <c r="E98" s="86"/>
    </row>
    <row r="99" spans="2:5" ht="11.25">
      <c r="B99" s="88"/>
      <c r="C99" s="88"/>
      <c r="D99" s="86"/>
      <c r="E99" s="86"/>
    </row>
    <row r="100" spans="2:5" ht="11.25">
      <c r="B100" s="86"/>
      <c r="C100" s="86"/>
      <c r="D100" s="86"/>
      <c r="E100" s="86"/>
    </row>
    <row r="101" spans="2:5" ht="11.25">
      <c r="B101" s="86"/>
      <c r="C101" s="86"/>
      <c r="D101" s="86"/>
      <c r="E101" s="86"/>
    </row>
    <row r="102" spans="2:5" ht="11.25">
      <c r="B102" s="86"/>
      <c r="C102" s="86"/>
      <c r="D102" s="86"/>
      <c r="E102" s="86"/>
    </row>
    <row r="103" spans="2:5" ht="11.25">
      <c r="B103" s="86"/>
      <c r="C103" s="86"/>
      <c r="D103" s="86"/>
      <c r="E103" s="86"/>
    </row>
    <row r="104" spans="2:5" ht="11.25">
      <c r="B104" s="86"/>
      <c r="C104" s="86"/>
      <c r="D104" s="86"/>
      <c r="E104" s="86"/>
    </row>
    <row r="105" spans="2:5" ht="11.25">
      <c r="B105" s="86"/>
      <c r="C105" s="86"/>
      <c r="D105" s="86"/>
      <c r="E105" s="86"/>
    </row>
    <row r="106" spans="2:5" ht="11.25">
      <c r="B106" s="86"/>
      <c r="C106" s="86"/>
      <c r="D106" s="86"/>
      <c r="E106" s="86"/>
    </row>
    <row r="107" spans="2:5" ht="11.25">
      <c r="B107" s="86"/>
      <c r="C107" s="86"/>
      <c r="D107" s="86"/>
      <c r="E107" s="86"/>
    </row>
    <row r="108" spans="2:5" ht="11.25">
      <c r="B108" s="86"/>
      <c r="C108" s="86"/>
      <c r="D108" s="86"/>
      <c r="E108" s="86"/>
    </row>
    <row r="109" spans="2:5" ht="11.25">
      <c r="B109" s="86"/>
      <c r="C109" s="86"/>
      <c r="D109" s="86"/>
      <c r="E109" s="86"/>
    </row>
    <row r="110" spans="2:5" ht="11.25">
      <c r="B110" s="86"/>
      <c r="C110" s="86"/>
      <c r="D110" s="86"/>
      <c r="E110" s="86"/>
    </row>
    <row r="111" spans="2:5" ht="11.25">
      <c r="B111" s="86"/>
      <c r="C111" s="86"/>
      <c r="D111" s="86"/>
      <c r="E111" s="86"/>
    </row>
    <row r="112" spans="2:5" ht="11.25">
      <c r="B112" s="89"/>
      <c r="C112" s="89"/>
      <c r="D112" s="89"/>
      <c r="E112" s="89"/>
    </row>
    <row r="113" spans="2:5" ht="11.25">
      <c r="B113" s="86"/>
      <c r="C113" s="86"/>
      <c r="D113" s="86"/>
      <c r="E113" s="86"/>
    </row>
    <row r="114" spans="2:5" ht="11.25">
      <c r="B114" s="86"/>
      <c r="C114" s="86"/>
      <c r="D114" s="86"/>
      <c r="E114" s="86"/>
    </row>
    <row r="115" spans="2:5" ht="11.25">
      <c r="B115" s="86"/>
      <c r="C115" s="86"/>
      <c r="D115" s="86"/>
      <c r="E115" s="86"/>
    </row>
    <row r="116" spans="2:5" ht="11.25">
      <c r="B116" s="86"/>
      <c r="C116" s="86"/>
      <c r="D116" s="86"/>
      <c r="E116" s="86"/>
    </row>
    <row r="124" ht="11.25">
      <c r="A124" s="79"/>
    </row>
  </sheetData>
  <sheetProtection/>
  <conditionalFormatting sqref="H1:IP1 M7:IP8 I36:IP37 H38:IP48 H50:IP71 I49:IP49 R31:IP31 J31:L31 J9:IP30 J32:IP35 H7:I35 I2:IP6 H74:IP80 I72:IP73 H8:H80 H83:IP83 I81:IP82 H83:H95">
    <cfRule type="cellIs" priority="25" dxfId="178" operator="equal" stopIfTrue="1">
      <formula>"   "</formula>
    </cfRule>
    <cfRule type="cellIs" priority="26" dxfId="179" operator="equal" stopIfTrue="1">
      <formula>"    "</formula>
    </cfRule>
  </conditionalFormatting>
  <conditionalFormatting sqref="A2">
    <cfRule type="cellIs" priority="7" dxfId="178" operator="equal" stopIfTrue="1">
      <formula>"   "</formula>
    </cfRule>
    <cfRule type="cellIs" priority="8" dxfId="179" operator="equal" stopIfTrue="1">
      <formula>"    "</formula>
    </cfRule>
  </conditionalFormatting>
  <conditionalFormatting sqref="B81:E82 B1:G6 B7 C8:G8">
    <cfRule type="cellIs" priority="19" dxfId="178" operator="equal" stopIfTrue="1">
      <formula>"   "</formula>
    </cfRule>
    <cfRule type="cellIs" priority="20" dxfId="179" operator="equal" stopIfTrue="1">
      <formula>"    "</formula>
    </cfRule>
  </conditionalFormatting>
  <conditionalFormatting sqref="A83 A1">
    <cfRule type="cellIs" priority="9" dxfId="178" operator="equal" stopIfTrue="1">
      <formula>"   "</formula>
    </cfRule>
    <cfRule type="cellIs" priority="10" dxfId="179" operator="equal" stopIfTrue="1">
      <formula>"    "</formula>
    </cfRule>
  </conditionalFormatting>
  <conditionalFormatting sqref="F81:G82">
    <cfRule type="cellIs" priority="15" dxfId="178" operator="equal" stopIfTrue="1">
      <formula>"   "</formula>
    </cfRule>
    <cfRule type="cellIs" priority="16" dxfId="179" operator="equal" stopIfTrue="1">
      <formula>"    "</formula>
    </cfRule>
  </conditionalFormatting>
  <conditionalFormatting sqref="A33">
    <cfRule type="cellIs" priority="5" dxfId="178" operator="equal" stopIfTrue="1">
      <formula>"   "</formula>
    </cfRule>
    <cfRule type="cellIs" priority="6" dxfId="179" operator="equal" stopIfTrue="1">
      <formula>"    "</formula>
    </cfRule>
  </conditionalFormatting>
  <conditionalFormatting sqref="A124">
    <cfRule type="cellIs" priority="11" dxfId="178" operator="equal" stopIfTrue="1">
      <formula>"   "</formula>
    </cfRule>
    <cfRule type="cellIs" priority="12" dxfId="179" operator="equal" stopIfTrue="1">
      <formula>"    "</formula>
    </cfRule>
  </conditionalFormatting>
  <conditionalFormatting sqref="H2:H6">
    <cfRule type="cellIs" priority="3" dxfId="178" operator="equal" stopIfTrue="1">
      <formula>"   "</formula>
    </cfRule>
    <cfRule type="cellIs" priority="4" dxfId="179" operator="equal" stopIfTrue="1">
      <formula>"    "</formula>
    </cfRule>
  </conditionalFormatting>
  <conditionalFormatting sqref="H81:H82">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11.xml><?xml version="1.0" encoding="utf-8"?>
<worksheet xmlns="http://schemas.openxmlformats.org/spreadsheetml/2006/main" xmlns:r="http://schemas.openxmlformats.org/officeDocument/2006/relationships">
  <sheetPr codeName="Blad11">
    <pageSetUpPr fitToPage="1"/>
  </sheetPr>
  <dimension ref="A1:HO123"/>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109</v>
      </c>
      <c r="B1" s="58"/>
      <c r="C1" s="58"/>
      <c r="D1" s="58"/>
      <c r="E1" s="58"/>
      <c r="F1" s="58"/>
      <c r="G1" s="58"/>
      <c r="H1" s="71"/>
    </row>
    <row r="2" spans="1:8" s="46" customFormat="1" ht="11.25">
      <c r="A2" s="47" t="s">
        <v>172</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1:13" s="46" customFormat="1" ht="11.25">
      <c r="A10" s="46" t="s">
        <v>175</v>
      </c>
      <c r="C10" s="49">
        <v>3025</v>
      </c>
      <c r="D10" s="49">
        <v>500</v>
      </c>
      <c r="E10" s="49">
        <v>40</v>
      </c>
      <c r="F10" s="49">
        <v>17</v>
      </c>
      <c r="G10" s="49">
        <v>8</v>
      </c>
      <c r="H10" s="71">
        <v>1.322314049586777</v>
      </c>
      <c r="I10" s="50"/>
      <c r="L10" s="50"/>
      <c r="M10" s="50"/>
    </row>
    <row r="11" spans="2:8" s="46" customFormat="1" ht="11.25">
      <c r="B11" s="86"/>
      <c r="C11" s="49"/>
      <c r="D11" s="49"/>
      <c r="E11" s="49"/>
      <c r="F11" s="49"/>
      <c r="G11" s="49"/>
      <c r="H11" s="71" t="s">
        <v>218</v>
      </c>
    </row>
    <row r="12" spans="1:8" s="46" customFormat="1" ht="11.25">
      <c r="A12" s="58" t="s">
        <v>38</v>
      </c>
      <c r="B12" s="86"/>
      <c r="C12" s="49"/>
      <c r="D12" s="49"/>
      <c r="E12" s="49"/>
      <c r="F12" s="49"/>
      <c r="G12" s="49"/>
      <c r="H12" s="71" t="s">
        <v>218</v>
      </c>
    </row>
    <row r="13" spans="1:12" s="46" customFormat="1" ht="11.25">
      <c r="A13" s="46" t="s">
        <v>39</v>
      </c>
      <c r="B13" s="86"/>
      <c r="C13" s="49">
        <v>2670</v>
      </c>
      <c r="D13" s="49">
        <v>320</v>
      </c>
      <c r="E13" s="49">
        <v>35</v>
      </c>
      <c r="F13" s="49">
        <v>12</v>
      </c>
      <c r="G13" s="49">
        <v>11</v>
      </c>
      <c r="H13" s="71">
        <v>1.3108614232209739</v>
      </c>
      <c r="I13" s="50"/>
      <c r="L13" s="50"/>
    </row>
    <row r="14" spans="1:12" s="46" customFormat="1" ht="11.25">
      <c r="A14" s="46" t="s">
        <v>40</v>
      </c>
      <c r="B14" s="86"/>
      <c r="C14" s="49">
        <v>260</v>
      </c>
      <c r="D14" s="49">
        <v>105</v>
      </c>
      <c r="E14" s="49">
        <v>5</v>
      </c>
      <c r="F14" s="49">
        <v>40</v>
      </c>
      <c r="G14" s="49">
        <v>5</v>
      </c>
      <c r="H14" s="71">
        <v>1.9230769230769231</v>
      </c>
      <c r="I14" s="50"/>
      <c r="L14" s="50"/>
    </row>
    <row r="15" spans="1:12" s="46" customFormat="1" ht="11.25">
      <c r="A15" s="46" t="s">
        <v>41</v>
      </c>
      <c r="B15" s="87"/>
      <c r="C15" s="49">
        <v>70</v>
      </c>
      <c r="D15" s="49">
        <v>60</v>
      </c>
      <c r="E15" s="49">
        <v>0</v>
      </c>
      <c r="F15" s="49">
        <v>86</v>
      </c>
      <c r="G15" s="49">
        <v>0</v>
      </c>
      <c r="H15" s="71">
        <v>0</v>
      </c>
      <c r="I15" s="50"/>
      <c r="L15" s="50"/>
    </row>
    <row r="16" spans="1:12" s="46" customFormat="1" ht="11.25">
      <c r="A16" s="46" t="s">
        <v>42</v>
      </c>
      <c r="B16" s="86"/>
      <c r="C16" s="49">
        <v>25</v>
      </c>
      <c r="D16" s="49">
        <v>20</v>
      </c>
      <c r="E16" s="49">
        <v>0</v>
      </c>
      <c r="F16" s="49">
        <v>80</v>
      </c>
      <c r="G16" s="49">
        <v>0</v>
      </c>
      <c r="H16" s="71">
        <v>0</v>
      </c>
      <c r="I16" s="50"/>
      <c r="L16" s="50"/>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165</v>
      </c>
      <c r="B19" s="86"/>
      <c r="C19" s="49">
        <v>200</v>
      </c>
      <c r="D19" s="49">
        <v>105</v>
      </c>
      <c r="E19" s="49">
        <v>5</v>
      </c>
      <c r="F19" s="49">
        <v>53</v>
      </c>
      <c r="G19" s="49">
        <v>5</v>
      </c>
      <c r="H19" s="71">
        <v>2.5</v>
      </c>
    </row>
    <row r="20" spans="1:12" ht="11.25">
      <c r="A20" s="46" t="s">
        <v>47</v>
      </c>
      <c r="B20" s="86"/>
      <c r="C20" s="49">
        <v>70</v>
      </c>
      <c r="D20" s="49">
        <v>40</v>
      </c>
      <c r="E20" s="49">
        <v>0</v>
      </c>
      <c r="F20" s="49">
        <v>57</v>
      </c>
      <c r="G20" s="49">
        <v>0</v>
      </c>
      <c r="H20" s="71">
        <v>0</v>
      </c>
      <c r="I20" s="50"/>
      <c r="L20" s="50"/>
    </row>
    <row r="21" spans="1:12" ht="11.25">
      <c r="A21" s="46" t="s">
        <v>52</v>
      </c>
      <c r="B21" s="86"/>
      <c r="C21" s="49">
        <v>1835</v>
      </c>
      <c r="D21" s="49">
        <v>205</v>
      </c>
      <c r="E21" s="49">
        <v>20</v>
      </c>
      <c r="F21" s="49">
        <v>11</v>
      </c>
      <c r="G21" s="49">
        <v>10</v>
      </c>
      <c r="H21" s="71">
        <v>1.08991825613079</v>
      </c>
      <c r="I21" s="50"/>
      <c r="L21" s="50"/>
    </row>
    <row r="22" spans="1:223" ht="11.25">
      <c r="A22" s="46" t="s">
        <v>56</v>
      </c>
      <c r="B22" s="86"/>
      <c r="C22" s="49">
        <v>915</v>
      </c>
      <c r="D22" s="49">
        <v>150</v>
      </c>
      <c r="E22" s="49">
        <v>15</v>
      </c>
      <c r="F22" s="49">
        <v>16</v>
      </c>
      <c r="G22" s="49">
        <v>10</v>
      </c>
      <c r="H22" s="71">
        <v>1.639344262295082</v>
      </c>
      <c r="I22" s="50"/>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2:223" ht="11.25">
      <c r="B23" s="87"/>
      <c r="C23" s="49"/>
      <c r="D23" s="49"/>
      <c r="E23" s="49"/>
      <c r="F23" s="49"/>
      <c r="G23" s="49"/>
      <c r="H23" s="71" t="s">
        <v>218</v>
      </c>
      <c r="I23" s="50"/>
      <c r="L23" s="50"/>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58" t="s">
        <v>57</v>
      </c>
      <c r="B24" s="86"/>
      <c r="C24" s="49"/>
      <c r="D24" s="49"/>
      <c r="E24" s="49"/>
      <c r="F24" s="49"/>
      <c r="G24" s="49"/>
      <c r="H24" s="71" t="s">
        <v>218</v>
      </c>
      <c r="I24" s="50"/>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46" t="s">
        <v>58</v>
      </c>
      <c r="B25" s="86"/>
      <c r="C25" s="49">
        <v>1200</v>
      </c>
      <c r="D25" s="49">
        <v>145</v>
      </c>
      <c r="E25" s="49">
        <v>30</v>
      </c>
      <c r="F25" s="49">
        <v>12</v>
      </c>
      <c r="G25" s="49">
        <v>21</v>
      </c>
      <c r="H25" s="71">
        <v>2.5</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59</v>
      </c>
      <c r="B26" s="86"/>
      <c r="C26" s="49">
        <v>300</v>
      </c>
      <c r="D26" s="49">
        <v>35</v>
      </c>
      <c r="E26" s="49">
        <v>0</v>
      </c>
      <c r="F26" s="49">
        <v>12</v>
      </c>
      <c r="G26" s="49">
        <v>0</v>
      </c>
      <c r="H26" s="71">
        <v>0</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60</v>
      </c>
      <c r="B27" s="86"/>
      <c r="C27" s="49">
        <v>405</v>
      </c>
      <c r="D27" s="49">
        <v>90</v>
      </c>
      <c r="E27" s="49">
        <v>5</v>
      </c>
      <c r="F27" s="49">
        <v>22</v>
      </c>
      <c r="G27" s="49">
        <v>6</v>
      </c>
      <c r="H27" s="71">
        <v>1.2345679012345678</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1:223" ht="11.25">
      <c r="A28" s="46" t="s">
        <v>61</v>
      </c>
      <c r="B28" s="86"/>
      <c r="C28" s="49">
        <v>1120</v>
      </c>
      <c r="D28" s="49">
        <v>230</v>
      </c>
      <c r="E28" s="49">
        <v>5</v>
      </c>
      <c r="F28" s="49">
        <v>21</v>
      </c>
      <c r="G28" s="49">
        <v>2</v>
      </c>
      <c r="H28" s="71">
        <v>0.4464285714285714</v>
      </c>
      <c r="I28" s="50"/>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2:223" ht="11.25">
      <c r="B29" s="86"/>
      <c r="C29" s="49"/>
      <c r="D29" s="49"/>
      <c r="E29" s="49"/>
      <c r="F29" s="49"/>
      <c r="G29" s="49"/>
      <c r="H29" s="71" t="s">
        <v>218</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58" t="s">
        <v>62</v>
      </c>
      <c r="B30" s="86"/>
      <c r="C30" s="49"/>
      <c r="D30" s="49"/>
      <c r="E30" s="49"/>
      <c r="F30" s="49"/>
      <c r="G30" s="49"/>
      <c r="H30" s="71" t="s">
        <v>218</v>
      </c>
      <c r="I30" s="50"/>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1:223" ht="11.25">
      <c r="A31" s="46" t="s">
        <v>63</v>
      </c>
      <c r="B31" s="86"/>
      <c r="C31" s="49">
        <v>30</v>
      </c>
      <c r="D31" s="49">
        <v>5</v>
      </c>
      <c r="E31" s="49">
        <v>0</v>
      </c>
      <c r="F31" s="49">
        <v>17</v>
      </c>
      <c r="G31" s="49">
        <v>0</v>
      </c>
      <c r="H31" s="71">
        <v>0</v>
      </c>
      <c r="I31" s="50"/>
      <c r="L31" s="50"/>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1:223" ht="11.25">
      <c r="A32" s="46" t="s">
        <v>64</v>
      </c>
      <c r="B32" s="86"/>
      <c r="C32" s="49">
        <v>10</v>
      </c>
      <c r="D32" s="49">
        <v>0</v>
      </c>
      <c r="E32" s="49">
        <v>0</v>
      </c>
      <c r="F32" s="49">
        <v>0</v>
      </c>
      <c r="G32" s="49">
        <v>0</v>
      </c>
      <c r="H32" s="71">
        <v>0</v>
      </c>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1:223" ht="11.25">
      <c r="A33" s="46" t="s">
        <v>65</v>
      </c>
      <c r="B33" s="86"/>
      <c r="C33" s="49">
        <v>95</v>
      </c>
      <c r="D33" s="49">
        <v>25</v>
      </c>
      <c r="E33" s="49">
        <v>0</v>
      </c>
      <c r="F33" s="49">
        <v>26</v>
      </c>
      <c r="G33" s="49">
        <v>0</v>
      </c>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46" t="s">
        <v>66</v>
      </c>
      <c r="B34" s="86"/>
      <c r="C34" s="49">
        <v>35</v>
      </c>
      <c r="D34" s="49">
        <v>0</v>
      </c>
      <c r="E34" s="49">
        <v>0</v>
      </c>
      <c r="F34" s="49">
        <v>0</v>
      </c>
      <c r="G34" s="49">
        <v>0</v>
      </c>
      <c r="H34" s="71">
        <v>0</v>
      </c>
      <c r="I34" s="50"/>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67</v>
      </c>
      <c r="B35" s="86"/>
      <c r="C35" s="49">
        <v>10</v>
      </c>
      <c r="D35" s="49">
        <v>0</v>
      </c>
      <c r="E35" s="49">
        <v>0</v>
      </c>
      <c r="F35" s="49">
        <v>0</v>
      </c>
      <c r="G35" s="49">
        <v>0</v>
      </c>
      <c r="H35" s="71">
        <v>0</v>
      </c>
      <c r="I35" s="50"/>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68</v>
      </c>
      <c r="B36" s="86"/>
      <c r="C36" s="49">
        <v>35</v>
      </c>
      <c r="D36" s="49">
        <v>5</v>
      </c>
      <c r="E36" s="49">
        <v>0</v>
      </c>
      <c r="F36" s="49">
        <v>14</v>
      </c>
      <c r="G36" s="49">
        <v>0</v>
      </c>
      <c r="H36" s="71">
        <v>0</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69</v>
      </c>
      <c r="B37" s="86"/>
      <c r="C37" s="49">
        <v>25</v>
      </c>
      <c r="D37" s="49">
        <v>5</v>
      </c>
      <c r="E37" s="49">
        <v>0</v>
      </c>
      <c r="F37" s="49">
        <v>20</v>
      </c>
      <c r="G37" s="49">
        <v>0</v>
      </c>
      <c r="H37" s="71">
        <v>0</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1:223" ht="11.25">
      <c r="A38" s="46" t="s">
        <v>70</v>
      </c>
      <c r="B38" s="86"/>
      <c r="C38" s="49">
        <v>25</v>
      </c>
      <c r="D38" s="49">
        <v>5</v>
      </c>
      <c r="E38" s="49">
        <v>0</v>
      </c>
      <c r="F38" s="49">
        <v>20</v>
      </c>
      <c r="G38" s="49">
        <v>0</v>
      </c>
      <c r="H38" s="71">
        <v>0</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46" t="s">
        <v>71</v>
      </c>
      <c r="B39" s="86"/>
      <c r="C39" s="49">
        <v>20</v>
      </c>
      <c r="D39" s="49">
        <v>5</v>
      </c>
      <c r="E39" s="49">
        <v>0</v>
      </c>
      <c r="F39" s="49">
        <v>25</v>
      </c>
      <c r="G39" s="49">
        <v>0</v>
      </c>
      <c r="H39" s="71">
        <v>0</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72</v>
      </c>
      <c r="B40" s="86"/>
      <c r="C40" s="49">
        <v>40</v>
      </c>
      <c r="D40" s="49">
        <v>5</v>
      </c>
      <c r="E40" s="49">
        <v>0</v>
      </c>
      <c r="F40" s="49">
        <v>13</v>
      </c>
      <c r="G40" s="49">
        <v>0</v>
      </c>
      <c r="H40" s="71">
        <v>0</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73</v>
      </c>
      <c r="B41" s="86"/>
      <c r="C41" s="49">
        <v>20</v>
      </c>
      <c r="D41" s="49">
        <v>5</v>
      </c>
      <c r="E41" s="49">
        <v>0</v>
      </c>
      <c r="F41" s="49">
        <v>25</v>
      </c>
      <c r="G41" s="49">
        <v>0</v>
      </c>
      <c r="H41" s="71">
        <v>0</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74</v>
      </c>
      <c r="B42" s="86"/>
      <c r="C42" s="49">
        <v>120</v>
      </c>
      <c r="D42" s="49">
        <v>25</v>
      </c>
      <c r="E42" s="49">
        <v>0</v>
      </c>
      <c r="F42" s="49">
        <v>21</v>
      </c>
      <c r="G42" s="49">
        <v>0</v>
      </c>
      <c r="H42" s="71">
        <v>0</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75</v>
      </c>
      <c r="B43" s="86"/>
      <c r="C43" s="49">
        <v>115</v>
      </c>
      <c r="D43" s="49">
        <v>20</v>
      </c>
      <c r="E43" s="49">
        <v>0</v>
      </c>
      <c r="F43" s="49">
        <v>17</v>
      </c>
      <c r="G43" s="49">
        <v>0</v>
      </c>
      <c r="H43" s="71">
        <v>0</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76</v>
      </c>
      <c r="B44" s="86"/>
      <c r="C44" s="49">
        <v>60</v>
      </c>
      <c r="D44" s="49">
        <v>10</v>
      </c>
      <c r="E44" s="49">
        <v>5</v>
      </c>
      <c r="F44" s="49">
        <v>17</v>
      </c>
      <c r="G44" s="49">
        <v>50</v>
      </c>
      <c r="H44" s="71">
        <v>8.333333333333332</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77</v>
      </c>
      <c r="B45" s="86"/>
      <c r="C45" s="49">
        <v>160</v>
      </c>
      <c r="D45" s="49">
        <v>30</v>
      </c>
      <c r="E45" s="49">
        <v>0</v>
      </c>
      <c r="F45" s="49">
        <v>19</v>
      </c>
      <c r="G45" s="49">
        <v>0</v>
      </c>
      <c r="H45" s="71">
        <v>0</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78</v>
      </c>
      <c r="B46" s="86"/>
      <c r="C46" s="49">
        <v>35</v>
      </c>
      <c r="D46" s="49">
        <v>5</v>
      </c>
      <c r="E46" s="49">
        <v>0</v>
      </c>
      <c r="F46" s="49">
        <v>14</v>
      </c>
      <c r="G46" s="49">
        <v>0</v>
      </c>
      <c r="H46" s="71">
        <v>0</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79</v>
      </c>
      <c r="B47" s="86"/>
      <c r="C47" s="49">
        <v>315</v>
      </c>
      <c r="D47" s="49">
        <v>45</v>
      </c>
      <c r="E47" s="49">
        <v>5</v>
      </c>
      <c r="F47" s="49">
        <v>14</v>
      </c>
      <c r="G47" s="49">
        <v>11</v>
      </c>
      <c r="H47" s="71">
        <v>1.5873015873015872</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80</v>
      </c>
      <c r="B48" s="86"/>
      <c r="C48" s="49">
        <v>55</v>
      </c>
      <c r="D48" s="49">
        <v>10</v>
      </c>
      <c r="E48" s="49">
        <v>0</v>
      </c>
      <c r="F48" s="49">
        <v>18</v>
      </c>
      <c r="G48" s="49">
        <v>0</v>
      </c>
      <c r="H48" s="71">
        <v>0</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81</v>
      </c>
      <c r="B49" s="86"/>
      <c r="C49" s="49">
        <v>50</v>
      </c>
      <c r="D49" s="49">
        <v>5</v>
      </c>
      <c r="E49" s="49">
        <v>0</v>
      </c>
      <c r="F49" s="49">
        <v>10</v>
      </c>
      <c r="G49" s="49">
        <v>0</v>
      </c>
      <c r="H49" s="71">
        <v>0</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82</v>
      </c>
      <c r="B50" s="86"/>
      <c r="C50" s="49">
        <v>25</v>
      </c>
      <c r="D50" s="49">
        <v>0</v>
      </c>
      <c r="E50" s="49">
        <v>0</v>
      </c>
      <c r="F50" s="49">
        <v>0</v>
      </c>
      <c r="G50" s="49">
        <v>0</v>
      </c>
      <c r="H50" s="71">
        <v>0</v>
      </c>
      <c r="I50" s="50"/>
      <c r="L50" s="50"/>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row>
    <row r="51" spans="1:223" ht="11.25">
      <c r="A51" s="46" t="s">
        <v>83</v>
      </c>
      <c r="B51" s="86"/>
      <c r="C51" s="49">
        <v>60</v>
      </c>
      <c r="D51" s="49">
        <v>10</v>
      </c>
      <c r="E51" s="49">
        <v>0</v>
      </c>
      <c r="F51" s="49">
        <v>17</v>
      </c>
      <c r="G51" s="49">
        <v>0</v>
      </c>
      <c r="H51" s="71">
        <v>0</v>
      </c>
      <c r="I51" s="50"/>
      <c r="L51" s="50"/>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row>
    <row r="52" spans="1:223" ht="11.25">
      <c r="A52" s="46" t="s">
        <v>84</v>
      </c>
      <c r="B52" s="86"/>
      <c r="C52" s="49">
        <v>30</v>
      </c>
      <c r="D52" s="49">
        <v>5</v>
      </c>
      <c r="E52" s="49">
        <v>0</v>
      </c>
      <c r="F52" s="49">
        <v>17</v>
      </c>
      <c r="G52" s="49">
        <v>0</v>
      </c>
      <c r="H52" s="71">
        <v>0</v>
      </c>
      <c r="I52" s="50"/>
      <c r="L52" s="50"/>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row>
    <row r="53" spans="1:223" ht="11.25">
      <c r="A53" s="46" t="s">
        <v>85</v>
      </c>
      <c r="B53" s="86"/>
      <c r="C53" s="49">
        <v>295</v>
      </c>
      <c r="D53" s="49">
        <v>40</v>
      </c>
      <c r="E53" s="49">
        <v>5</v>
      </c>
      <c r="F53" s="49">
        <v>14</v>
      </c>
      <c r="G53" s="49">
        <v>13</v>
      </c>
      <c r="H53" s="71">
        <v>1.694915254237288</v>
      </c>
      <c r="I53" s="50"/>
      <c r="L53" s="50"/>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row>
    <row r="54" spans="1:223" ht="11.25">
      <c r="A54" s="46" t="s">
        <v>86</v>
      </c>
      <c r="B54" s="86"/>
      <c r="C54" s="49">
        <v>65</v>
      </c>
      <c r="D54" s="49">
        <v>10</v>
      </c>
      <c r="E54" s="49">
        <v>0</v>
      </c>
      <c r="F54" s="49">
        <v>15</v>
      </c>
      <c r="G54" s="49">
        <v>0</v>
      </c>
      <c r="H54" s="71">
        <v>0</v>
      </c>
      <c r="I54" s="50"/>
      <c r="L54" s="50"/>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row>
    <row r="55" spans="1:223" ht="11.25">
      <c r="A55" s="46" t="s">
        <v>87</v>
      </c>
      <c r="B55" s="86"/>
      <c r="C55" s="49">
        <v>85</v>
      </c>
      <c r="D55" s="49">
        <v>30</v>
      </c>
      <c r="E55" s="49">
        <v>0</v>
      </c>
      <c r="F55" s="49">
        <v>35</v>
      </c>
      <c r="G55" s="49">
        <v>0</v>
      </c>
      <c r="H55" s="71">
        <v>0</v>
      </c>
      <c r="I55" s="50"/>
      <c r="L55" s="5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row>
    <row r="56" spans="1:223" ht="11.25">
      <c r="A56" s="46" t="s">
        <v>88</v>
      </c>
      <c r="B56" s="86"/>
      <c r="C56" s="49">
        <v>115</v>
      </c>
      <c r="D56" s="49">
        <v>15</v>
      </c>
      <c r="E56" s="49">
        <v>0</v>
      </c>
      <c r="F56" s="49">
        <v>13</v>
      </c>
      <c r="G56" s="49">
        <v>0</v>
      </c>
      <c r="H56" s="71">
        <v>0</v>
      </c>
      <c r="I56" s="50"/>
      <c r="L56" s="5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row>
    <row r="57" spans="1:223" ht="11.25">
      <c r="A57" s="46" t="s">
        <v>89</v>
      </c>
      <c r="B57" s="86"/>
      <c r="C57" s="49">
        <v>25</v>
      </c>
      <c r="D57" s="49">
        <v>10</v>
      </c>
      <c r="E57" s="49">
        <v>0</v>
      </c>
      <c r="F57" s="49">
        <v>40</v>
      </c>
      <c r="G57" s="49">
        <v>0</v>
      </c>
      <c r="H57" s="71">
        <v>0</v>
      </c>
      <c r="I57" s="50"/>
      <c r="L57" s="5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row>
    <row r="58" spans="1:223" ht="11.25">
      <c r="A58" s="46" t="s">
        <v>90</v>
      </c>
      <c r="B58" s="86"/>
      <c r="C58" s="49">
        <v>40</v>
      </c>
      <c r="D58" s="49">
        <v>5</v>
      </c>
      <c r="E58" s="49">
        <v>0</v>
      </c>
      <c r="F58" s="49">
        <v>13</v>
      </c>
      <c r="G58" s="49">
        <v>0</v>
      </c>
      <c r="H58" s="71">
        <v>0</v>
      </c>
      <c r="I58" s="50"/>
      <c r="L58" s="5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row>
    <row r="59" spans="1:223" ht="11.25">
      <c r="A59" s="46" t="s">
        <v>91</v>
      </c>
      <c r="B59" s="86"/>
      <c r="C59" s="49">
        <v>210</v>
      </c>
      <c r="D59" s="49">
        <v>30</v>
      </c>
      <c r="E59" s="49">
        <v>10</v>
      </c>
      <c r="F59" s="49">
        <v>14</v>
      </c>
      <c r="G59" s="49">
        <v>33</v>
      </c>
      <c r="H59" s="71">
        <v>4.761904761904762</v>
      </c>
      <c r="I59" s="50"/>
      <c r="L59" s="5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row>
    <row r="60" spans="1:223" ht="11.25">
      <c r="A60" s="46" t="s">
        <v>92</v>
      </c>
      <c r="B60" s="86"/>
      <c r="C60" s="49">
        <v>35</v>
      </c>
      <c r="D60" s="49">
        <v>5</v>
      </c>
      <c r="E60" s="49">
        <v>0</v>
      </c>
      <c r="F60" s="49">
        <v>14</v>
      </c>
      <c r="G60" s="49">
        <v>0</v>
      </c>
      <c r="H60" s="71">
        <v>0</v>
      </c>
      <c r="I60" s="50"/>
      <c r="L60" s="50"/>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row>
    <row r="61" spans="1:223" ht="11.25">
      <c r="A61" s="46" t="s">
        <v>93</v>
      </c>
      <c r="B61" s="86"/>
      <c r="C61" s="49">
        <v>20</v>
      </c>
      <c r="D61" s="49">
        <v>5</v>
      </c>
      <c r="E61" s="49">
        <v>0</v>
      </c>
      <c r="F61" s="49">
        <v>25</v>
      </c>
      <c r="G61" s="49">
        <v>0</v>
      </c>
      <c r="H61" s="71">
        <v>0</v>
      </c>
      <c r="I61" s="50"/>
      <c r="L61" s="50"/>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row>
    <row r="62" spans="1:223" ht="11.25">
      <c r="A62" s="46" t="s">
        <v>94</v>
      </c>
      <c r="B62" s="86"/>
      <c r="C62" s="49">
        <v>20</v>
      </c>
      <c r="D62" s="49">
        <v>0</v>
      </c>
      <c r="E62" s="49">
        <v>0</v>
      </c>
      <c r="F62" s="49">
        <v>0</v>
      </c>
      <c r="G62" s="49">
        <v>0</v>
      </c>
      <c r="H62" s="71">
        <v>0</v>
      </c>
      <c r="I62" s="50"/>
      <c r="L62" s="50"/>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row>
    <row r="63" spans="1:223" ht="11.25">
      <c r="A63" s="46" t="s">
        <v>95</v>
      </c>
      <c r="B63" s="86"/>
      <c r="C63" s="49">
        <v>100</v>
      </c>
      <c r="D63" s="49">
        <v>10</v>
      </c>
      <c r="E63" s="49">
        <v>0</v>
      </c>
      <c r="F63" s="49">
        <v>10</v>
      </c>
      <c r="G63" s="49">
        <v>0</v>
      </c>
      <c r="H63" s="71">
        <v>0</v>
      </c>
      <c r="I63" s="50"/>
      <c r="L63" s="50"/>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row>
    <row r="64" spans="1:223" ht="11.25">
      <c r="A64" s="46" t="s">
        <v>96</v>
      </c>
      <c r="B64" s="86"/>
      <c r="C64" s="49">
        <v>85</v>
      </c>
      <c r="D64" s="49">
        <v>15</v>
      </c>
      <c r="E64" s="49">
        <v>0</v>
      </c>
      <c r="F64" s="49">
        <v>18</v>
      </c>
      <c r="G64" s="49">
        <v>0</v>
      </c>
      <c r="H64" s="71">
        <v>0</v>
      </c>
      <c r="I64" s="50"/>
      <c r="L64" s="5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row>
    <row r="65" spans="1:223" ht="11.25">
      <c r="A65" s="46" t="s">
        <v>97</v>
      </c>
      <c r="B65" s="86"/>
      <c r="C65" s="49">
        <v>120</v>
      </c>
      <c r="D65" s="49">
        <v>25</v>
      </c>
      <c r="E65" s="49">
        <v>0</v>
      </c>
      <c r="F65" s="49">
        <v>21</v>
      </c>
      <c r="G65" s="49">
        <v>0</v>
      </c>
      <c r="H65" s="71">
        <v>0</v>
      </c>
      <c r="I65" s="50"/>
      <c r="L65" s="50"/>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row>
    <row r="66" spans="1:223" ht="11.25">
      <c r="A66" s="46" t="s">
        <v>98</v>
      </c>
      <c r="B66" s="86"/>
      <c r="C66" s="49">
        <v>135</v>
      </c>
      <c r="D66" s="49">
        <v>25</v>
      </c>
      <c r="E66" s="49">
        <v>5</v>
      </c>
      <c r="F66" s="49">
        <v>19</v>
      </c>
      <c r="G66" s="49">
        <v>20</v>
      </c>
      <c r="H66" s="71">
        <v>3.7037037037037033</v>
      </c>
      <c r="I66" s="50"/>
      <c r="L66" s="50"/>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row>
    <row r="67" spans="1:223" ht="11.25">
      <c r="A67" s="46" t="s">
        <v>99</v>
      </c>
      <c r="B67" s="86"/>
      <c r="C67" s="49">
        <v>50</v>
      </c>
      <c r="D67" s="49">
        <v>5</v>
      </c>
      <c r="E67" s="49">
        <v>0</v>
      </c>
      <c r="F67" s="49">
        <v>10</v>
      </c>
      <c r="G67" s="49">
        <v>0</v>
      </c>
      <c r="H67" s="71">
        <v>0</v>
      </c>
      <c r="I67" s="50"/>
      <c r="L67" s="50"/>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row>
    <row r="68" spans="1:223" ht="11.25">
      <c r="A68" s="46" t="s">
        <v>100</v>
      </c>
      <c r="B68" s="86"/>
      <c r="C68" s="49">
        <v>40</v>
      </c>
      <c r="D68" s="49">
        <v>10</v>
      </c>
      <c r="E68" s="49">
        <v>0</v>
      </c>
      <c r="F68" s="49">
        <v>25</v>
      </c>
      <c r="G68" s="49">
        <v>0</v>
      </c>
      <c r="H68" s="71">
        <v>0</v>
      </c>
      <c r="I68" s="50"/>
      <c r="L68" s="50"/>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row>
    <row r="69" spans="1:223" ht="11.25">
      <c r="A69" s="46" t="s">
        <v>101</v>
      </c>
      <c r="B69" s="86"/>
      <c r="C69" s="49">
        <v>155</v>
      </c>
      <c r="D69" s="49">
        <v>35</v>
      </c>
      <c r="E69" s="49">
        <v>0</v>
      </c>
      <c r="F69" s="49">
        <v>23</v>
      </c>
      <c r="G69" s="49">
        <v>0</v>
      </c>
      <c r="H69" s="71">
        <v>0</v>
      </c>
      <c r="I69" s="50"/>
      <c r="L69" s="50"/>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row>
    <row r="70" spans="1:223" ht="11.25">
      <c r="A70" s="46" t="s">
        <v>102</v>
      </c>
      <c r="B70" s="86"/>
      <c r="C70" s="49">
        <v>60</v>
      </c>
      <c r="D70" s="49">
        <v>10</v>
      </c>
      <c r="E70" s="49">
        <v>0</v>
      </c>
      <c r="F70" s="49">
        <v>17</v>
      </c>
      <c r="G70" s="49">
        <v>0</v>
      </c>
      <c r="H70" s="71">
        <v>0</v>
      </c>
      <c r="I70" s="50"/>
      <c r="L70" s="50"/>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row>
    <row r="71" spans="1:223" ht="11.25">
      <c r="A71" s="79"/>
      <c r="B71" s="79"/>
      <c r="C71" s="79"/>
      <c r="D71" s="79"/>
      <c r="E71" s="79"/>
      <c r="F71" s="79"/>
      <c r="G71" s="79"/>
      <c r="H71" s="79"/>
      <c r="I71" s="50"/>
      <c r="L71" s="50"/>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row>
    <row r="72" spans="1:223" ht="11.25">
      <c r="A72" s="46" t="s">
        <v>103</v>
      </c>
      <c r="H72" s="46"/>
      <c r="I72" s="50"/>
      <c r="L72" s="50"/>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row>
    <row r="73" spans="1:223" ht="11.25">
      <c r="A73" s="46" t="s">
        <v>142</v>
      </c>
      <c r="H73" s="71" t="s">
        <v>218</v>
      </c>
      <c r="I73" s="50"/>
      <c r="L73" s="50"/>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row>
    <row r="74" spans="1:223" ht="11.25">
      <c r="A74" s="46" t="s">
        <v>211</v>
      </c>
      <c r="H74" s="71" t="s">
        <v>218</v>
      </c>
      <c r="I74" s="50"/>
      <c r="L74" s="50"/>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row>
    <row r="75" spans="2:223" ht="11.25">
      <c r="B75" s="86"/>
      <c r="C75" s="49"/>
      <c r="D75" s="49"/>
      <c r="E75" s="51"/>
      <c r="F75" s="51"/>
      <c r="G75" s="49"/>
      <c r="H75" s="71" t="s">
        <v>218</v>
      </c>
      <c r="I75" s="50"/>
      <c r="L75" s="50"/>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row>
    <row r="76" spans="2:223" ht="11.25">
      <c r="B76" s="86"/>
      <c r="C76" s="49"/>
      <c r="D76" s="49"/>
      <c r="E76" s="49"/>
      <c r="F76" s="49"/>
      <c r="G76" s="49"/>
      <c r="I76" s="50"/>
      <c r="L76" s="50"/>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row>
    <row r="77" spans="2:223" ht="11.25">
      <c r="B77" s="86"/>
      <c r="C77" s="49"/>
      <c r="D77" s="49"/>
      <c r="E77" s="49"/>
      <c r="F77" s="49"/>
      <c r="G77" s="49"/>
      <c r="I77" s="50"/>
      <c r="L77" s="50"/>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row>
    <row r="78" spans="2:223" ht="11.25">
      <c r="B78" s="86"/>
      <c r="C78" s="49"/>
      <c r="D78" s="49"/>
      <c r="E78" s="49"/>
      <c r="F78" s="49"/>
      <c r="G78" s="49"/>
      <c r="I78" s="50"/>
      <c r="L78" s="50"/>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row>
    <row r="79" spans="2:223" ht="11.25">
      <c r="B79" s="86"/>
      <c r="C79" s="49"/>
      <c r="D79" s="49"/>
      <c r="E79" s="49"/>
      <c r="F79" s="49"/>
      <c r="G79" s="49"/>
      <c r="I79" s="50"/>
      <c r="L79" s="50"/>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row>
    <row r="80" spans="2:223" ht="11.25">
      <c r="B80" s="86"/>
      <c r="C80" s="49"/>
      <c r="D80" s="49"/>
      <c r="E80" s="49"/>
      <c r="F80" s="49"/>
      <c r="G80" s="49"/>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row>
    <row r="81" spans="2:223" ht="11.25">
      <c r="B81" s="86"/>
      <c r="C81" s="49"/>
      <c r="D81" s="49"/>
      <c r="E81" s="49"/>
      <c r="F81" s="49"/>
      <c r="G81" s="49"/>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row>
    <row r="82" spans="2:223" ht="11.25">
      <c r="B82" s="86"/>
      <c r="C82" s="49"/>
      <c r="D82" s="49"/>
      <c r="E82" s="49"/>
      <c r="F82" s="49"/>
      <c r="G82" s="49"/>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row>
    <row r="83" spans="2:223" ht="11.25">
      <c r="B83" s="86"/>
      <c r="C83" s="49"/>
      <c r="D83" s="49"/>
      <c r="E83" s="49"/>
      <c r="F83" s="49"/>
      <c r="G83" s="49"/>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row>
    <row r="84" spans="2:223" ht="11.25">
      <c r="B84" s="86"/>
      <c r="C84" s="49"/>
      <c r="D84" s="49"/>
      <c r="E84" s="49"/>
      <c r="F84" s="49"/>
      <c r="G84" s="49"/>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row>
    <row r="85" spans="2:223" ht="11.25">
      <c r="B85" s="86"/>
      <c r="C85" s="49"/>
      <c r="D85" s="49"/>
      <c r="E85" s="49"/>
      <c r="F85" s="49"/>
      <c r="G85" s="49"/>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row>
    <row r="86" spans="2:223" ht="11.25">
      <c r="B86" s="86"/>
      <c r="C86" s="49"/>
      <c r="D86" s="49"/>
      <c r="E86" s="49"/>
      <c r="F86" s="49"/>
      <c r="G86" s="49"/>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row>
    <row r="87" spans="2:7" ht="11.25">
      <c r="B87" s="86"/>
      <c r="C87" s="49"/>
      <c r="D87" s="49"/>
      <c r="E87" s="49"/>
      <c r="F87" s="49"/>
      <c r="G87" s="49"/>
    </row>
    <row r="88" spans="2:223" ht="11.25">
      <c r="B88" s="86"/>
      <c r="C88" s="49"/>
      <c r="D88" s="49"/>
      <c r="E88" s="49"/>
      <c r="F88" s="49"/>
      <c r="G88" s="49"/>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row>
    <row r="89" spans="2:223" ht="11.25">
      <c r="B89" s="86"/>
      <c r="C89" s="49"/>
      <c r="D89" s="49"/>
      <c r="E89" s="49"/>
      <c r="F89" s="49"/>
      <c r="G89" s="49"/>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row>
    <row r="90" spans="2:8" s="46" customFormat="1" ht="11.25">
      <c r="B90" s="86"/>
      <c r="C90" s="49"/>
      <c r="D90" s="49"/>
      <c r="E90" s="49"/>
      <c r="F90" s="49"/>
      <c r="G90" s="49"/>
      <c r="H90" s="71"/>
    </row>
    <row r="91" spans="2:8" s="46" customFormat="1" ht="11.25">
      <c r="B91" s="86"/>
      <c r="C91" s="49"/>
      <c r="D91" s="49"/>
      <c r="E91" s="49"/>
      <c r="F91" s="49"/>
      <c r="G91" s="49"/>
      <c r="H91" s="71"/>
    </row>
    <row r="92" spans="2:8" s="46" customFormat="1" ht="11.25">
      <c r="B92" s="86"/>
      <c r="C92" s="49"/>
      <c r="D92" s="49"/>
      <c r="E92" s="49"/>
      <c r="F92" s="49"/>
      <c r="G92" s="49"/>
      <c r="H92" s="71"/>
    </row>
    <row r="93" spans="2:8" s="46" customFormat="1" ht="11.25">
      <c r="B93" s="86"/>
      <c r="C93" s="49"/>
      <c r="D93" s="49"/>
      <c r="E93" s="49"/>
      <c r="F93" s="49"/>
      <c r="G93" s="49"/>
      <c r="H93" s="71"/>
    </row>
    <row r="94" spans="2:8" s="46" customFormat="1" ht="11.25">
      <c r="B94" s="86"/>
      <c r="C94" s="49"/>
      <c r="D94" s="49"/>
      <c r="E94" s="49"/>
      <c r="F94" s="49"/>
      <c r="G94" s="49"/>
      <c r="H94" s="71"/>
    </row>
    <row r="95" spans="2:8" s="46" customFormat="1" ht="11.25">
      <c r="B95" s="86"/>
      <c r="C95" s="49"/>
      <c r="D95" s="49"/>
      <c r="E95" s="49"/>
      <c r="F95" s="49"/>
      <c r="G95" s="49"/>
      <c r="H95" s="71"/>
    </row>
    <row r="96" spans="2:8" s="46" customFormat="1" ht="11.25">
      <c r="B96" s="86"/>
      <c r="C96" s="49"/>
      <c r="D96" s="49"/>
      <c r="E96" s="49"/>
      <c r="F96" s="49"/>
      <c r="G96" s="49"/>
      <c r="H96" s="71"/>
    </row>
    <row r="97" spans="2:8" s="46" customFormat="1" ht="11.25">
      <c r="B97" s="86"/>
      <c r="C97" s="49"/>
      <c r="D97" s="49"/>
      <c r="E97" s="49"/>
      <c r="F97" s="49"/>
      <c r="G97" s="49"/>
      <c r="H97" s="71"/>
    </row>
    <row r="98" spans="2:8" s="46" customFormat="1" ht="11.25">
      <c r="B98" s="86"/>
      <c r="C98" s="49"/>
      <c r="D98" s="49"/>
      <c r="E98" s="49"/>
      <c r="F98" s="49"/>
      <c r="G98" s="49"/>
      <c r="H98" s="71"/>
    </row>
    <row r="99" spans="2:8" s="46" customFormat="1" ht="11.25">
      <c r="B99" s="86"/>
      <c r="C99" s="49"/>
      <c r="D99" s="49"/>
      <c r="E99" s="49"/>
      <c r="F99" s="49"/>
      <c r="G99" s="49"/>
      <c r="H99" s="71"/>
    </row>
    <row r="100" spans="2:8" s="46" customFormat="1" ht="11.25">
      <c r="B100" s="86"/>
      <c r="C100" s="49"/>
      <c r="D100" s="49"/>
      <c r="E100" s="49"/>
      <c r="F100" s="49"/>
      <c r="G100" s="49"/>
      <c r="H100" s="71"/>
    </row>
    <row r="101" spans="2:8" s="46" customFormat="1" ht="11.25">
      <c r="B101" s="86"/>
      <c r="C101" s="49"/>
      <c r="D101" s="49"/>
      <c r="E101" s="49"/>
      <c r="F101" s="49"/>
      <c r="G101" s="49"/>
      <c r="H101" s="71"/>
    </row>
    <row r="102" spans="2:8" s="46" customFormat="1" ht="11.25">
      <c r="B102" s="86"/>
      <c r="C102" s="49"/>
      <c r="D102" s="49"/>
      <c r="E102" s="49"/>
      <c r="F102" s="49"/>
      <c r="G102" s="49"/>
      <c r="H102" s="71"/>
    </row>
    <row r="103" spans="2:8" s="46" customFormat="1" ht="11.25">
      <c r="B103" s="86"/>
      <c r="C103" s="49"/>
      <c r="D103" s="49"/>
      <c r="E103" s="49"/>
      <c r="F103" s="49"/>
      <c r="G103" s="49"/>
      <c r="H103" s="71"/>
    </row>
    <row r="104" spans="2:8" s="46" customFormat="1" ht="11.25">
      <c r="B104" s="86"/>
      <c r="C104" s="49"/>
      <c r="D104" s="49"/>
      <c r="E104" s="49"/>
      <c r="F104" s="49"/>
      <c r="G104" s="49"/>
      <c r="H104" s="71"/>
    </row>
    <row r="105" spans="2:8" s="46" customFormat="1" ht="11.25">
      <c r="B105" s="86"/>
      <c r="C105" s="49"/>
      <c r="D105" s="49"/>
      <c r="E105" s="49"/>
      <c r="F105" s="49"/>
      <c r="G105" s="49"/>
      <c r="H105" s="71"/>
    </row>
    <row r="106" spans="2:8" s="46" customFormat="1" ht="11.25">
      <c r="B106" s="86"/>
      <c r="C106" s="49"/>
      <c r="D106" s="49"/>
      <c r="E106" s="49"/>
      <c r="F106" s="49"/>
      <c r="G106" s="49"/>
      <c r="H106" s="71"/>
    </row>
    <row r="107" spans="2:8" s="46" customFormat="1" ht="11.25">
      <c r="B107" s="86"/>
      <c r="C107" s="49"/>
      <c r="D107" s="49"/>
      <c r="E107" s="49"/>
      <c r="F107" s="49"/>
      <c r="G107" s="49"/>
      <c r="H107" s="71"/>
    </row>
    <row r="108" spans="2:8" s="46" customFormat="1" ht="11.25">
      <c r="B108" s="86"/>
      <c r="C108" s="49"/>
      <c r="D108" s="49"/>
      <c r="E108" s="49"/>
      <c r="F108" s="49"/>
      <c r="G108" s="49"/>
      <c r="H108" s="71"/>
    </row>
    <row r="109" spans="2:8" s="46" customFormat="1" ht="11.25">
      <c r="B109" s="86"/>
      <c r="C109" s="49"/>
      <c r="D109" s="49"/>
      <c r="E109" s="49"/>
      <c r="F109" s="49"/>
      <c r="G109" s="49"/>
      <c r="H109" s="71"/>
    </row>
    <row r="110" spans="2:8" s="46" customFormat="1" ht="11.25">
      <c r="B110" s="86"/>
      <c r="C110" s="49"/>
      <c r="D110" s="49"/>
      <c r="E110" s="49"/>
      <c r="F110" s="49"/>
      <c r="G110" s="49"/>
      <c r="H110" s="71"/>
    </row>
    <row r="111" spans="2:8" s="46" customFormat="1" ht="11.25">
      <c r="B111" s="86"/>
      <c r="C111" s="49"/>
      <c r="D111" s="49"/>
      <c r="E111" s="49"/>
      <c r="F111" s="49"/>
      <c r="G111" s="49"/>
      <c r="H111" s="71"/>
    </row>
    <row r="112" spans="2:8" s="46" customFormat="1" ht="11.25">
      <c r="B112" s="86"/>
      <c r="C112" s="49"/>
      <c r="D112" s="49"/>
      <c r="E112" s="49"/>
      <c r="F112" s="49"/>
      <c r="G112" s="49"/>
      <c r="H112" s="71"/>
    </row>
    <row r="113" spans="2:8" s="46" customFormat="1" ht="11.25">
      <c r="B113" s="86"/>
      <c r="C113" s="49"/>
      <c r="D113" s="49"/>
      <c r="E113" s="49"/>
      <c r="F113" s="49"/>
      <c r="G113" s="49"/>
      <c r="H113" s="71"/>
    </row>
    <row r="114" spans="2:8" s="46" customFormat="1" ht="11.25">
      <c r="B114" s="86"/>
      <c r="C114" s="49"/>
      <c r="D114" s="49"/>
      <c r="E114" s="49"/>
      <c r="F114" s="49"/>
      <c r="G114" s="49"/>
      <c r="H114" s="71"/>
    </row>
    <row r="115" spans="2:7" ht="11.25">
      <c r="B115" s="86"/>
      <c r="C115" s="49"/>
      <c r="D115" s="49"/>
      <c r="E115" s="49"/>
      <c r="F115" s="49"/>
      <c r="G115" s="49"/>
    </row>
    <row r="116" spans="2:7" ht="11.25">
      <c r="B116" s="86"/>
      <c r="C116" s="49"/>
      <c r="D116" s="49"/>
      <c r="E116" s="49"/>
      <c r="F116" s="49"/>
      <c r="G116" s="49"/>
    </row>
    <row r="117" spans="2:7" ht="11.25">
      <c r="B117" s="86"/>
      <c r="C117" s="49"/>
      <c r="D117" s="49"/>
      <c r="E117" s="49"/>
      <c r="F117" s="49"/>
      <c r="G117" s="49"/>
    </row>
    <row r="118" spans="2:7" ht="11.25">
      <c r="B118" s="86"/>
      <c r="C118" s="49"/>
      <c r="D118" s="49"/>
      <c r="E118" s="49"/>
      <c r="F118" s="49"/>
      <c r="G118" s="49"/>
    </row>
    <row r="119" spans="2:7" ht="11.25">
      <c r="B119" s="86"/>
      <c r="C119" s="49"/>
      <c r="D119" s="49"/>
      <c r="E119" s="49"/>
      <c r="F119" s="49"/>
      <c r="G119" s="49"/>
    </row>
    <row r="120" spans="2:7" ht="11.25">
      <c r="B120" s="86"/>
      <c r="C120" s="49"/>
      <c r="D120" s="49"/>
      <c r="E120" s="49"/>
      <c r="F120" s="49"/>
      <c r="G120" s="49"/>
    </row>
    <row r="121" spans="2:7" ht="11.25">
      <c r="B121" s="86"/>
      <c r="C121" s="49"/>
      <c r="D121" s="49"/>
      <c r="E121" s="49"/>
      <c r="F121" s="49"/>
      <c r="G121" s="49"/>
    </row>
    <row r="122" spans="2:7" ht="11.25">
      <c r="B122" s="86"/>
      <c r="C122" s="49"/>
      <c r="D122" s="49"/>
      <c r="E122" s="49"/>
      <c r="F122" s="49"/>
      <c r="G122" s="49"/>
    </row>
    <row r="123" spans="1:7" ht="11.25">
      <c r="A123" s="79"/>
      <c r="B123" s="79"/>
      <c r="C123" s="79"/>
      <c r="D123" s="79"/>
      <c r="E123" s="79"/>
      <c r="F123" s="79"/>
      <c r="G123" s="79"/>
    </row>
  </sheetData>
  <sheetProtection/>
  <conditionalFormatting sqref="A33 H1:IP1 I2:IP6 H74:IP81 H7:IP70 I71:IP73 H73:H95">
    <cfRule type="cellIs" priority="9" dxfId="178" operator="equal" stopIfTrue="1">
      <formula>"   "</formula>
    </cfRule>
    <cfRule type="cellIs" priority="10" dxfId="179" operator="equal" stopIfTrue="1">
      <formula>"    "</formula>
    </cfRule>
  </conditionalFormatting>
  <conditionalFormatting sqref="C8:G8">
    <cfRule type="cellIs" priority="17" dxfId="178" operator="equal" stopIfTrue="1">
      <formula>"   "</formula>
    </cfRule>
    <cfRule type="cellIs" priority="18" dxfId="179" operator="equal" stopIfTrue="1">
      <formula>"    "</formula>
    </cfRule>
  </conditionalFormatting>
  <conditionalFormatting sqref="A123">
    <cfRule type="cellIs" priority="15" dxfId="178" operator="equal" stopIfTrue="1">
      <formula>"   "</formula>
    </cfRule>
    <cfRule type="cellIs" priority="16" dxfId="179" operator="equal" stopIfTrue="1">
      <formula>"    "</formula>
    </cfRule>
  </conditionalFormatting>
  <conditionalFormatting sqref="A82 A1">
    <cfRule type="cellIs" priority="13" dxfId="178" operator="equal" stopIfTrue="1">
      <formula>"   "</formula>
    </cfRule>
    <cfRule type="cellIs" priority="14" dxfId="179" operator="equal" stopIfTrue="1">
      <formula>"    "</formula>
    </cfRule>
  </conditionalFormatting>
  <conditionalFormatting sqref="A2">
    <cfRule type="cellIs" priority="11" dxfId="178" operator="equal" stopIfTrue="1">
      <formula>"   "</formula>
    </cfRule>
    <cfRule type="cellIs" priority="12" dxfId="179" operator="equal" stopIfTrue="1">
      <formula>"    "</formula>
    </cfRule>
  </conditionalFormatting>
  <conditionalFormatting sqref="B123:E124">
    <cfRule type="cellIs" priority="35" dxfId="178" operator="equal" stopIfTrue="1">
      <formula>"   "</formula>
    </cfRule>
    <cfRule type="cellIs" priority="36" dxfId="179" operator="equal" stopIfTrue="1">
      <formula>"    "</formula>
    </cfRule>
  </conditionalFormatting>
  <conditionalFormatting sqref="F123:G124">
    <cfRule type="cellIs" priority="31" dxfId="178" operator="equal" stopIfTrue="1">
      <formula>"   "</formula>
    </cfRule>
    <cfRule type="cellIs" priority="32" dxfId="179" operator="equal" stopIfTrue="1">
      <formula>"    "</formula>
    </cfRule>
  </conditionalFormatting>
  <conditionalFormatting sqref="B71:E72 B1:G6 B7">
    <cfRule type="cellIs" priority="25" dxfId="178" operator="equal" stopIfTrue="1">
      <formula>"   "</formula>
    </cfRule>
    <cfRule type="cellIs" priority="26" dxfId="179" operator="equal" stopIfTrue="1">
      <formula>"    "</formula>
    </cfRule>
  </conditionalFormatting>
  <conditionalFormatting sqref="F71:G72">
    <cfRule type="cellIs" priority="21" dxfId="178" operator="equal" stopIfTrue="1">
      <formula>"   "</formula>
    </cfRule>
    <cfRule type="cellIs" priority="22" dxfId="179" operator="equal" stopIfTrue="1">
      <formula>"    "</formula>
    </cfRule>
  </conditionalFormatting>
  <conditionalFormatting sqref="H2:H6">
    <cfRule type="cellIs" priority="7" dxfId="178" operator="equal" stopIfTrue="1">
      <formula>"   "</formula>
    </cfRule>
    <cfRule type="cellIs" priority="8" dxfId="179" operator="equal" stopIfTrue="1">
      <formula>"    "</formula>
    </cfRule>
  </conditionalFormatting>
  <conditionalFormatting sqref="H73">
    <cfRule type="cellIs" priority="3" dxfId="178" operator="equal" stopIfTrue="1">
      <formula>"   "</formula>
    </cfRule>
    <cfRule type="cellIs" priority="4" dxfId="179" operator="equal" stopIfTrue="1">
      <formula>"    "</formula>
    </cfRule>
  </conditionalFormatting>
  <conditionalFormatting sqref="H71:H72">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12.xml><?xml version="1.0" encoding="utf-8"?>
<worksheet xmlns="http://schemas.openxmlformats.org/spreadsheetml/2006/main" xmlns:r="http://schemas.openxmlformats.org/officeDocument/2006/relationships">
  <sheetPr codeName="Blad12">
    <pageSetUpPr fitToPage="1"/>
  </sheetPr>
  <dimension ref="A1:HO93"/>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110</v>
      </c>
      <c r="B1" s="58"/>
      <c r="C1" s="58"/>
      <c r="D1" s="58"/>
      <c r="E1" s="58"/>
      <c r="F1" s="58"/>
      <c r="G1" s="58"/>
      <c r="H1" s="71"/>
    </row>
    <row r="2" spans="1:8" s="46" customFormat="1" ht="11.25">
      <c r="A2" s="47" t="s">
        <v>215</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1:13" s="46" customFormat="1" ht="11.25">
      <c r="A10" s="46" t="s">
        <v>214</v>
      </c>
      <c r="C10" s="49">
        <v>28435</v>
      </c>
      <c r="D10" s="49">
        <v>2570</v>
      </c>
      <c r="E10" s="49">
        <v>275</v>
      </c>
      <c r="F10" s="49">
        <v>9</v>
      </c>
      <c r="G10" s="49">
        <v>11</v>
      </c>
      <c r="H10" s="71">
        <v>0.9671179883945842</v>
      </c>
      <c r="I10" s="50"/>
      <c r="L10" s="50"/>
      <c r="M10" s="50"/>
    </row>
    <row r="11" spans="2:8" s="46" customFormat="1" ht="11.25">
      <c r="B11" s="86"/>
      <c r="C11" s="49"/>
      <c r="D11" s="49"/>
      <c r="E11" s="49"/>
      <c r="F11" s="49"/>
      <c r="G11" s="49"/>
      <c r="H11" s="71" t="s">
        <v>218</v>
      </c>
    </row>
    <row r="12" spans="1:8" s="46" customFormat="1" ht="11.25">
      <c r="A12" s="58" t="s">
        <v>38</v>
      </c>
      <c r="B12" s="86"/>
      <c r="C12" s="49"/>
      <c r="D12" s="49"/>
      <c r="E12" s="49"/>
      <c r="F12" s="49"/>
      <c r="G12" s="49"/>
      <c r="H12" s="71" t="s">
        <v>218</v>
      </c>
    </row>
    <row r="13" spans="1:12" s="46" customFormat="1" ht="11.25">
      <c r="A13" s="46" t="s">
        <v>39</v>
      </c>
      <c r="B13" s="86"/>
      <c r="C13" s="49">
        <v>25420</v>
      </c>
      <c r="D13" s="49">
        <v>1565</v>
      </c>
      <c r="E13" s="49">
        <v>185</v>
      </c>
      <c r="F13" s="49">
        <v>6</v>
      </c>
      <c r="G13" s="49">
        <v>12</v>
      </c>
      <c r="H13" s="71">
        <v>0.7277734067663257</v>
      </c>
      <c r="I13" s="50"/>
      <c r="L13" s="50"/>
    </row>
    <row r="14" spans="1:12" s="46" customFormat="1" ht="11.25">
      <c r="A14" s="46" t="s">
        <v>40</v>
      </c>
      <c r="B14" s="86"/>
      <c r="C14" s="49">
        <v>2240</v>
      </c>
      <c r="D14" s="49">
        <v>625</v>
      </c>
      <c r="E14" s="49">
        <v>65</v>
      </c>
      <c r="F14" s="49">
        <v>28</v>
      </c>
      <c r="G14" s="49">
        <v>10</v>
      </c>
      <c r="H14" s="71">
        <v>2.9017857142857144</v>
      </c>
      <c r="I14" s="50"/>
      <c r="L14" s="50"/>
    </row>
    <row r="15" spans="1:12" s="46" customFormat="1" ht="11.25">
      <c r="A15" s="46" t="s">
        <v>41</v>
      </c>
      <c r="B15" s="87"/>
      <c r="C15" s="49">
        <v>640</v>
      </c>
      <c r="D15" s="49">
        <v>290</v>
      </c>
      <c r="E15" s="49">
        <v>20</v>
      </c>
      <c r="F15" s="49">
        <v>45</v>
      </c>
      <c r="G15" s="49">
        <v>7</v>
      </c>
      <c r="H15" s="71">
        <v>3.125</v>
      </c>
      <c r="I15" s="50"/>
      <c r="L15" s="50"/>
    </row>
    <row r="16" spans="1:12" s="46" customFormat="1" ht="11.25">
      <c r="A16" s="46" t="s">
        <v>42</v>
      </c>
      <c r="B16" s="86"/>
      <c r="C16" s="49">
        <v>130</v>
      </c>
      <c r="D16" s="49">
        <v>85</v>
      </c>
      <c r="E16" s="49">
        <v>5</v>
      </c>
      <c r="F16" s="49">
        <v>65</v>
      </c>
      <c r="G16" s="49">
        <v>6</v>
      </c>
      <c r="H16" s="71">
        <v>3.8461538461538463</v>
      </c>
      <c r="I16" s="50"/>
      <c r="L16" s="50"/>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148</v>
      </c>
      <c r="B19" s="86"/>
      <c r="C19" s="49">
        <v>10490</v>
      </c>
      <c r="D19" s="49">
        <v>975</v>
      </c>
      <c r="E19" s="49">
        <v>105</v>
      </c>
      <c r="F19" s="49">
        <v>9</v>
      </c>
      <c r="G19" s="49">
        <v>11</v>
      </c>
      <c r="H19" s="71">
        <v>1.0009532888465205</v>
      </c>
    </row>
    <row r="20" spans="1:12" ht="11.25">
      <c r="A20" s="46" t="s">
        <v>162</v>
      </c>
      <c r="B20" s="86"/>
      <c r="C20" s="49">
        <v>3820</v>
      </c>
      <c r="D20" s="49">
        <v>225</v>
      </c>
      <c r="E20" s="49">
        <v>20</v>
      </c>
      <c r="F20" s="49">
        <v>6</v>
      </c>
      <c r="G20" s="49">
        <v>9</v>
      </c>
      <c r="H20" s="71">
        <v>0.5235602094240838</v>
      </c>
      <c r="I20" s="50"/>
      <c r="L20" s="50"/>
    </row>
    <row r="21" spans="1:12" ht="11.25">
      <c r="A21" s="46" t="s">
        <v>166</v>
      </c>
      <c r="B21" s="86"/>
      <c r="C21" s="49">
        <v>25</v>
      </c>
      <c r="D21" s="49">
        <v>10</v>
      </c>
      <c r="E21" s="49">
        <v>0</v>
      </c>
      <c r="F21" s="49">
        <v>40</v>
      </c>
      <c r="G21" s="49">
        <v>0</v>
      </c>
      <c r="H21" s="71">
        <v>0</v>
      </c>
      <c r="I21" s="50"/>
      <c r="L21" s="50"/>
    </row>
    <row r="22" spans="1:223" ht="11.25">
      <c r="A22" s="46" t="s">
        <v>163</v>
      </c>
      <c r="B22" s="86"/>
      <c r="C22" s="49">
        <v>6905</v>
      </c>
      <c r="D22" s="49">
        <v>1015</v>
      </c>
      <c r="E22" s="49">
        <v>120</v>
      </c>
      <c r="F22" s="49">
        <v>15</v>
      </c>
      <c r="G22" s="49">
        <v>12</v>
      </c>
      <c r="H22" s="71">
        <v>1.7378711078928313</v>
      </c>
      <c r="I22" s="50"/>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1:223" ht="11.25">
      <c r="A23" s="46" t="s">
        <v>167</v>
      </c>
      <c r="B23" s="86"/>
      <c r="C23" s="49">
        <v>6885</v>
      </c>
      <c r="D23" s="49">
        <v>195</v>
      </c>
      <c r="E23" s="49">
        <v>10</v>
      </c>
      <c r="F23" s="49">
        <v>3</v>
      </c>
      <c r="G23" s="49">
        <v>5</v>
      </c>
      <c r="H23" s="71">
        <v>0.14524328249818447</v>
      </c>
      <c r="I23" s="50"/>
      <c r="L23" s="50"/>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46" t="s">
        <v>164</v>
      </c>
      <c r="B24" s="86"/>
      <c r="C24" s="49">
        <v>305</v>
      </c>
      <c r="D24" s="49">
        <v>150</v>
      </c>
      <c r="E24" s="49">
        <v>10</v>
      </c>
      <c r="F24" s="49">
        <v>49</v>
      </c>
      <c r="G24" s="49">
        <v>7</v>
      </c>
      <c r="H24" s="71">
        <v>3.278688524590164</v>
      </c>
      <c r="I24" s="50"/>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2:223" ht="11.25">
      <c r="B25" s="87"/>
      <c r="C25" s="49"/>
      <c r="D25" s="49"/>
      <c r="E25" s="49"/>
      <c r="F25" s="49"/>
      <c r="G25" s="49"/>
      <c r="H25" s="71" t="s">
        <v>218</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58" t="s">
        <v>57</v>
      </c>
      <c r="B26" s="86"/>
      <c r="C26" s="49"/>
      <c r="D26" s="49"/>
      <c r="E26" s="49"/>
      <c r="F26" s="49"/>
      <c r="G26" s="49"/>
      <c r="H26" s="71" t="s">
        <v>218</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58</v>
      </c>
      <c r="B27" s="86"/>
      <c r="C27" s="49">
        <v>12055</v>
      </c>
      <c r="D27" s="49">
        <v>710</v>
      </c>
      <c r="E27" s="49">
        <v>135</v>
      </c>
      <c r="F27" s="49">
        <v>6</v>
      </c>
      <c r="G27" s="49">
        <v>19</v>
      </c>
      <c r="H27" s="71">
        <v>1.1198672749896308</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1:223" ht="11.25">
      <c r="A28" s="46" t="s">
        <v>59</v>
      </c>
      <c r="B28" s="86"/>
      <c r="C28" s="49">
        <v>2355</v>
      </c>
      <c r="D28" s="49">
        <v>195</v>
      </c>
      <c r="E28" s="49">
        <v>15</v>
      </c>
      <c r="F28" s="49">
        <v>8</v>
      </c>
      <c r="G28" s="49">
        <v>8</v>
      </c>
      <c r="H28" s="71">
        <v>0.6369426751592357</v>
      </c>
      <c r="I28" s="50"/>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1:223" ht="11.25">
      <c r="A29" s="46" t="s">
        <v>60</v>
      </c>
      <c r="B29" s="86"/>
      <c r="C29" s="49">
        <v>4120</v>
      </c>
      <c r="D29" s="49">
        <v>385</v>
      </c>
      <c r="E29" s="49">
        <v>25</v>
      </c>
      <c r="F29" s="49">
        <v>9</v>
      </c>
      <c r="G29" s="49">
        <v>6</v>
      </c>
      <c r="H29" s="71">
        <v>0.6067961165048543</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46" t="s">
        <v>61</v>
      </c>
      <c r="B30" s="86"/>
      <c r="C30" s="49">
        <v>9905</v>
      </c>
      <c r="D30" s="49">
        <v>1280</v>
      </c>
      <c r="E30" s="49">
        <v>100</v>
      </c>
      <c r="F30" s="49">
        <v>13</v>
      </c>
      <c r="G30" s="49">
        <v>8</v>
      </c>
      <c r="H30" s="71">
        <v>1.0095911155981827</v>
      </c>
      <c r="I30" s="50"/>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2:223" ht="11.25">
      <c r="B31" s="86"/>
      <c r="C31" s="49"/>
      <c r="D31" s="49"/>
      <c r="E31" s="49"/>
      <c r="F31" s="49"/>
      <c r="G31" s="49"/>
      <c r="H31" s="71" t="s">
        <v>218</v>
      </c>
      <c r="I31" s="50"/>
      <c r="L31" s="50"/>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1:223" ht="11.25">
      <c r="A32" s="58" t="s">
        <v>62</v>
      </c>
      <c r="B32" s="86"/>
      <c r="C32" s="49"/>
      <c r="D32" s="49"/>
      <c r="E32" s="49"/>
      <c r="F32" s="49"/>
      <c r="G32" s="49"/>
      <c r="H32" s="71" t="s">
        <v>218</v>
      </c>
      <c r="I32" s="50"/>
      <c r="L32" s="50"/>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1:223" ht="11.25">
      <c r="A33" s="46" t="s">
        <v>63</v>
      </c>
      <c r="B33" s="86"/>
      <c r="C33" s="49">
        <v>290</v>
      </c>
      <c r="D33" s="49">
        <v>20</v>
      </c>
      <c r="E33" s="49">
        <v>0</v>
      </c>
      <c r="F33" s="49">
        <v>7</v>
      </c>
      <c r="G33" s="49">
        <v>0</v>
      </c>
      <c r="I33" s="50"/>
      <c r="L33" s="5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46" t="s">
        <v>64</v>
      </c>
      <c r="B34" s="86"/>
      <c r="C34" s="49">
        <v>260</v>
      </c>
      <c r="D34" s="49">
        <v>10</v>
      </c>
      <c r="E34" s="49">
        <v>0</v>
      </c>
      <c r="F34" s="49">
        <v>4</v>
      </c>
      <c r="G34" s="49">
        <v>0</v>
      </c>
      <c r="H34" s="71">
        <v>0</v>
      </c>
      <c r="I34" s="50"/>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65</v>
      </c>
      <c r="B35" s="86"/>
      <c r="C35" s="49">
        <v>530</v>
      </c>
      <c r="D35" s="49">
        <v>40</v>
      </c>
      <c r="E35" s="49">
        <v>5</v>
      </c>
      <c r="F35" s="49">
        <v>8</v>
      </c>
      <c r="G35" s="49">
        <v>13</v>
      </c>
      <c r="H35" s="71">
        <v>0.9433962264150944</v>
      </c>
      <c r="I35" s="50"/>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66</v>
      </c>
      <c r="B36" s="86"/>
      <c r="C36" s="49">
        <v>645</v>
      </c>
      <c r="D36" s="49">
        <v>25</v>
      </c>
      <c r="E36" s="49">
        <v>5</v>
      </c>
      <c r="F36" s="49">
        <v>4</v>
      </c>
      <c r="G36" s="49">
        <v>20</v>
      </c>
      <c r="H36" s="71">
        <v>0.7751937984496124</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67</v>
      </c>
      <c r="B37" s="86"/>
      <c r="C37" s="49">
        <v>260</v>
      </c>
      <c r="D37" s="49">
        <v>20</v>
      </c>
      <c r="E37" s="49">
        <v>0</v>
      </c>
      <c r="F37" s="49">
        <v>8</v>
      </c>
      <c r="G37" s="49">
        <v>0</v>
      </c>
      <c r="H37" s="71">
        <v>0</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1:223" ht="11.25">
      <c r="A38" s="46" t="s">
        <v>68</v>
      </c>
      <c r="B38" s="86"/>
      <c r="C38" s="49">
        <v>365</v>
      </c>
      <c r="D38" s="49">
        <v>20</v>
      </c>
      <c r="E38" s="49">
        <v>0</v>
      </c>
      <c r="F38" s="49">
        <v>5</v>
      </c>
      <c r="G38" s="49">
        <v>0</v>
      </c>
      <c r="H38" s="71">
        <v>0</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46" t="s">
        <v>69</v>
      </c>
      <c r="B39" s="86"/>
      <c r="C39" s="49">
        <v>220</v>
      </c>
      <c r="D39" s="49">
        <v>15</v>
      </c>
      <c r="E39" s="49">
        <v>0</v>
      </c>
      <c r="F39" s="49">
        <v>7</v>
      </c>
      <c r="G39" s="49">
        <v>0</v>
      </c>
      <c r="H39" s="71">
        <v>0</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70</v>
      </c>
      <c r="B40" s="86"/>
      <c r="C40" s="49">
        <v>255</v>
      </c>
      <c r="D40" s="49">
        <v>20</v>
      </c>
      <c r="E40" s="49">
        <v>0</v>
      </c>
      <c r="F40" s="49">
        <v>8</v>
      </c>
      <c r="G40" s="49">
        <v>0</v>
      </c>
      <c r="H40" s="71">
        <v>0</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71</v>
      </c>
      <c r="B41" s="86"/>
      <c r="C41" s="49">
        <v>235</v>
      </c>
      <c r="D41" s="49">
        <v>15</v>
      </c>
      <c r="E41" s="49">
        <v>0</v>
      </c>
      <c r="F41" s="49">
        <v>6</v>
      </c>
      <c r="G41" s="49">
        <v>0</v>
      </c>
      <c r="H41" s="71">
        <v>0</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72</v>
      </c>
      <c r="B42" s="86"/>
      <c r="C42" s="49">
        <v>615</v>
      </c>
      <c r="D42" s="49">
        <v>35</v>
      </c>
      <c r="E42" s="49">
        <v>5</v>
      </c>
      <c r="F42" s="49">
        <v>6</v>
      </c>
      <c r="G42" s="49">
        <v>14</v>
      </c>
      <c r="H42" s="71">
        <v>0.8130081300813009</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73</v>
      </c>
      <c r="B43" s="86"/>
      <c r="C43" s="49">
        <v>140</v>
      </c>
      <c r="D43" s="49">
        <v>15</v>
      </c>
      <c r="E43" s="49">
        <v>5</v>
      </c>
      <c r="F43" s="49">
        <v>11</v>
      </c>
      <c r="G43" s="49">
        <v>33</v>
      </c>
      <c r="H43" s="71">
        <v>3.571428571428571</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74</v>
      </c>
      <c r="B44" s="86"/>
      <c r="C44" s="49">
        <v>645</v>
      </c>
      <c r="D44" s="49">
        <v>70</v>
      </c>
      <c r="E44" s="49">
        <v>10</v>
      </c>
      <c r="F44" s="49">
        <v>11</v>
      </c>
      <c r="G44" s="49">
        <v>14</v>
      </c>
      <c r="H44" s="71">
        <v>1.550387596899225</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75</v>
      </c>
      <c r="B45" s="86"/>
      <c r="C45" s="49">
        <v>1045</v>
      </c>
      <c r="D45" s="49">
        <v>80</v>
      </c>
      <c r="E45" s="49">
        <v>10</v>
      </c>
      <c r="F45" s="49">
        <v>8</v>
      </c>
      <c r="G45" s="49">
        <v>13</v>
      </c>
      <c r="H45" s="71">
        <v>0.9569377990430622</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76</v>
      </c>
      <c r="B46" s="86"/>
      <c r="C46" s="49">
        <v>390</v>
      </c>
      <c r="D46" s="49">
        <v>45</v>
      </c>
      <c r="E46" s="49">
        <v>5</v>
      </c>
      <c r="F46" s="49">
        <v>12</v>
      </c>
      <c r="G46" s="49">
        <v>11</v>
      </c>
      <c r="H46" s="71">
        <v>1.282051282051282</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77</v>
      </c>
      <c r="B47" s="86"/>
      <c r="C47" s="49">
        <v>1005</v>
      </c>
      <c r="D47" s="49">
        <v>75</v>
      </c>
      <c r="E47" s="49">
        <v>10</v>
      </c>
      <c r="F47" s="49">
        <v>7</v>
      </c>
      <c r="G47" s="49">
        <v>13</v>
      </c>
      <c r="H47" s="71">
        <v>0.9950248756218906</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78</v>
      </c>
      <c r="B48" s="86"/>
      <c r="C48" s="49">
        <v>695</v>
      </c>
      <c r="D48" s="49">
        <v>55</v>
      </c>
      <c r="E48" s="49">
        <v>10</v>
      </c>
      <c r="F48" s="49">
        <v>8</v>
      </c>
      <c r="G48" s="49">
        <v>18</v>
      </c>
      <c r="H48" s="71">
        <v>1.4388489208633095</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79</v>
      </c>
      <c r="B49" s="86"/>
      <c r="C49" s="49">
        <v>1860</v>
      </c>
      <c r="D49" s="49">
        <v>135</v>
      </c>
      <c r="E49" s="49">
        <v>15</v>
      </c>
      <c r="F49" s="49">
        <v>7</v>
      </c>
      <c r="G49" s="49">
        <v>11</v>
      </c>
      <c r="H49" s="71">
        <v>0.8064516129032258</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80</v>
      </c>
      <c r="B50" s="86"/>
      <c r="C50" s="49">
        <v>570</v>
      </c>
      <c r="D50" s="49">
        <v>40</v>
      </c>
      <c r="E50" s="49">
        <v>0</v>
      </c>
      <c r="F50" s="49">
        <v>7</v>
      </c>
      <c r="G50" s="49">
        <v>0</v>
      </c>
      <c r="H50" s="71">
        <v>0</v>
      </c>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row>
    <row r="51" spans="1:223" ht="11.25">
      <c r="A51" s="46" t="s">
        <v>81</v>
      </c>
      <c r="B51" s="86"/>
      <c r="C51" s="49">
        <v>235</v>
      </c>
      <c r="D51" s="49">
        <v>15</v>
      </c>
      <c r="E51" s="49">
        <v>5</v>
      </c>
      <c r="F51" s="49">
        <v>6</v>
      </c>
      <c r="G51" s="49">
        <v>33</v>
      </c>
      <c r="H51" s="71">
        <v>2.127659574468085</v>
      </c>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row>
    <row r="52" spans="1:223" ht="11.25">
      <c r="A52" s="46" t="s">
        <v>82</v>
      </c>
      <c r="B52" s="86"/>
      <c r="C52" s="49">
        <v>275</v>
      </c>
      <c r="D52" s="49">
        <v>20</v>
      </c>
      <c r="E52" s="49">
        <v>0</v>
      </c>
      <c r="F52" s="49">
        <v>7</v>
      </c>
      <c r="G52" s="49">
        <v>0</v>
      </c>
      <c r="H52" s="71">
        <v>0</v>
      </c>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row>
    <row r="53" spans="1:223" ht="11.25">
      <c r="A53" s="46" t="s">
        <v>83</v>
      </c>
      <c r="B53" s="86"/>
      <c r="C53" s="49">
        <v>195</v>
      </c>
      <c r="D53" s="49">
        <v>10</v>
      </c>
      <c r="E53" s="49">
        <v>0</v>
      </c>
      <c r="F53" s="49">
        <v>5</v>
      </c>
      <c r="G53" s="49">
        <v>0</v>
      </c>
      <c r="H53" s="71">
        <v>0</v>
      </c>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row>
    <row r="54" spans="1:223" ht="11.25">
      <c r="A54" s="46" t="s">
        <v>84</v>
      </c>
      <c r="B54" s="86"/>
      <c r="C54" s="49">
        <v>235</v>
      </c>
      <c r="D54" s="49">
        <v>10</v>
      </c>
      <c r="E54" s="49">
        <v>0</v>
      </c>
      <c r="F54" s="49">
        <v>4</v>
      </c>
      <c r="G54" s="49">
        <v>0</v>
      </c>
      <c r="H54" s="71">
        <v>0</v>
      </c>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row>
    <row r="55" spans="1:223" ht="11.25">
      <c r="A55" s="46" t="s">
        <v>85</v>
      </c>
      <c r="B55" s="86"/>
      <c r="C55" s="49">
        <v>2310</v>
      </c>
      <c r="D55" s="49">
        <v>265</v>
      </c>
      <c r="E55" s="49">
        <v>35</v>
      </c>
      <c r="F55" s="49">
        <v>11</v>
      </c>
      <c r="G55" s="49">
        <v>13</v>
      </c>
      <c r="H55" s="71">
        <v>1.5151515151515151</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row>
    <row r="56" spans="1:223" ht="11.25">
      <c r="A56" s="46" t="s">
        <v>86</v>
      </c>
      <c r="B56" s="86"/>
      <c r="C56" s="49">
        <v>260</v>
      </c>
      <c r="D56" s="49">
        <v>15</v>
      </c>
      <c r="E56" s="49">
        <v>5</v>
      </c>
      <c r="F56" s="49">
        <v>6</v>
      </c>
      <c r="G56" s="49">
        <v>33</v>
      </c>
      <c r="H56" s="71">
        <v>1.9230769230769231</v>
      </c>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row>
    <row r="57" spans="1:8" ht="11.25">
      <c r="A57" s="46" t="s">
        <v>87</v>
      </c>
      <c r="B57" s="86"/>
      <c r="C57" s="49">
        <v>390</v>
      </c>
      <c r="D57" s="49">
        <v>30</v>
      </c>
      <c r="E57" s="49">
        <v>0</v>
      </c>
      <c r="F57" s="49">
        <v>8</v>
      </c>
      <c r="G57" s="49">
        <v>0</v>
      </c>
      <c r="H57" s="71">
        <v>0</v>
      </c>
    </row>
    <row r="58" spans="1:223" ht="11.25">
      <c r="A58" s="46" t="s">
        <v>88</v>
      </c>
      <c r="B58" s="86"/>
      <c r="C58" s="49">
        <v>760</v>
      </c>
      <c r="D58" s="49">
        <v>55</v>
      </c>
      <c r="E58" s="49">
        <v>10</v>
      </c>
      <c r="F58" s="49">
        <v>7</v>
      </c>
      <c r="G58" s="49">
        <v>18</v>
      </c>
      <c r="H58" s="71">
        <v>1.3157894736842104</v>
      </c>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row>
    <row r="59" spans="1:223" ht="11.25">
      <c r="A59" s="46" t="s">
        <v>89</v>
      </c>
      <c r="B59" s="86"/>
      <c r="C59" s="49">
        <v>295</v>
      </c>
      <c r="D59" s="49">
        <v>30</v>
      </c>
      <c r="E59" s="49">
        <v>0</v>
      </c>
      <c r="F59" s="49">
        <v>10</v>
      </c>
      <c r="G59" s="49">
        <v>0</v>
      </c>
      <c r="H59" s="71">
        <v>0</v>
      </c>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row>
    <row r="60" spans="1:8" s="46" customFormat="1" ht="11.25">
      <c r="A60" s="46" t="s">
        <v>90</v>
      </c>
      <c r="B60" s="86"/>
      <c r="C60" s="49">
        <v>595</v>
      </c>
      <c r="D60" s="49">
        <v>50</v>
      </c>
      <c r="E60" s="49">
        <v>5</v>
      </c>
      <c r="F60" s="49">
        <v>8</v>
      </c>
      <c r="G60" s="49">
        <v>10</v>
      </c>
      <c r="H60" s="71">
        <v>0.8403361344537815</v>
      </c>
    </row>
    <row r="61" spans="1:8" s="46" customFormat="1" ht="11.25">
      <c r="A61" s="46" t="s">
        <v>91</v>
      </c>
      <c r="B61" s="86"/>
      <c r="C61" s="49">
        <v>3935</v>
      </c>
      <c r="D61" s="49">
        <v>440</v>
      </c>
      <c r="E61" s="49">
        <v>55</v>
      </c>
      <c r="F61" s="49">
        <v>11</v>
      </c>
      <c r="G61" s="49">
        <v>13</v>
      </c>
      <c r="H61" s="71">
        <v>1.3977128335451081</v>
      </c>
    </row>
    <row r="62" spans="1:8" s="46" customFormat="1" ht="11.25">
      <c r="A62" s="46" t="s">
        <v>92</v>
      </c>
      <c r="B62" s="86"/>
      <c r="C62" s="49">
        <v>1505</v>
      </c>
      <c r="D62" s="49">
        <v>110</v>
      </c>
      <c r="E62" s="49">
        <v>5</v>
      </c>
      <c r="F62" s="49">
        <v>7</v>
      </c>
      <c r="G62" s="49">
        <v>5</v>
      </c>
      <c r="H62" s="71">
        <v>0.33222591362126247</v>
      </c>
    </row>
    <row r="63" spans="1:8" s="46" customFormat="1" ht="11.25">
      <c r="A63" s="46" t="s">
        <v>93</v>
      </c>
      <c r="B63" s="86"/>
      <c r="C63" s="49">
        <v>345</v>
      </c>
      <c r="D63" s="49">
        <v>40</v>
      </c>
      <c r="E63" s="49">
        <v>0</v>
      </c>
      <c r="F63" s="49">
        <v>12</v>
      </c>
      <c r="G63" s="49">
        <v>0</v>
      </c>
      <c r="H63" s="71">
        <v>0</v>
      </c>
    </row>
    <row r="64" spans="1:8" s="46" customFormat="1" ht="11.25">
      <c r="A64" s="46" t="s">
        <v>94</v>
      </c>
      <c r="B64" s="86"/>
      <c r="C64" s="49">
        <v>620</v>
      </c>
      <c r="D64" s="49">
        <v>55</v>
      </c>
      <c r="E64" s="49">
        <v>5</v>
      </c>
      <c r="F64" s="49">
        <v>9</v>
      </c>
      <c r="G64" s="49">
        <v>9</v>
      </c>
      <c r="H64" s="71">
        <v>0.8064516129032258</v>
      </c>
    </row>
    <row r="65" spans="1:8" s="46" customFormat="1" ht="11.25">
      <c r="A65" s="46" t="s">
        <v>95</v>
      </c>
      <c r="B65" s="86"/>
      <c r="C65" s="49">
        <v>1260</v>
      </c>
      <c r="D65" s="49">
        <v>135</v>
      </c>
      <c r="E65" s="49">
        <v>15</v>
      </c>
      <c r="F65" s="49">
        <v>11</v>
      </c>
      <c r="G65" s="49">
        <v>11</v>
      </c>
      <c r="H65" s="71">
        <v>1.1904761904761905</v>
      </c>
    </row>
    <row r="66" spans="1:8" s="46" customFormat="1" ht="11.25">
      <c r="A66" s="46" t="s">
        <v>96</v>
      </c>
      <c r="B66" s="86"/>
      <c r="C66" s="49">
        <v>880</v>
      </c>
      <c r="D66" s="49">
        <v>90</v>
      </c>
      <c r="E66" s="49">
        <v>10</v>
      </c>
      <c r="F66" s="49">
        <v>10</v>
      </c>
      <c r="G66" s="49">
        <v>11</v>
      </c>
      <c r="H66" s="71">
        <v>1.1363636363636365</v>
      </c>
    </row>
    <row r="67" spans="1:8" s="46" customFormat="1" ht="11.25">
      <c r="A67" s="46" t="s">
        <v>97</v>
      </c>
      <c r="B67" s="86"/>
      <c r="C67" s="49">
        <v>945</v>
      </c>
      <c r="D67" s="49">
        <v>80</v>
      </c>
      <c r="E67" s="49">
        <v>5</v>
      </c>
      <c r="F67" s="49">
        <v>8</v>
      </c>
      <c r="G67" s="49">
        <v>6</v>
      </c>
      <c r="H67" s="71">
        <v>0.5291005291005291</v>
      </c>
    </row>
    <row r="68" spans="1:8" s="46" customFormat="1" ht="11.25">
      <c r="A68" s="46" t="s">
        <v>98</v>
      </c>
      <c r="B68" s="86"/>
      <c r="C68" s="49">
        <v>1045</v>
      </c>
      <c r="D68" s="49">
        <v>105</v>
      </c>
      <c r="E68" s="49">
        <v>10</v>
      </c>
      <c r="F68" s="49">
        <v>10</v>
      </c>
      <c r="G68" s="49">
        <v>10</v>
      </c>
      <c r="H68" s="71">
        <v>0.9569377990430622</v>
      </c>
    </row>
    <row r="69" spans="1:8" s="46" customFormat="1" ht="11.25">
      <c r="A69" s="46" t="s">
        <v>99</v>
      </c>
      <c r="B69" s="86"/>
      <c r="C69" s="49">
        <v>410</v>
      </c>
      <c r="D69" s="49">
        <v>75</v>
      </c>
      <c r="E69" s="49">
        <v>5</v>
      </c>
      <c r="F69" s="49">
        <v>18</v>
      </c>
      <c r="G69" s="49">
        <v>7</v>
      </c>
      <c r="H69" s="71">
        <v>1.2195121951219512</v>
      </c>
    </row>
    <row r="70" spans="1:8" s="46" customFormat="1" ht="11.25">
      <c r="A70" s="46" t="s">
        <v>100</v>
      </c>
      <c r="B70" s="86"/>
      <c r="C70" s="49">
        <v>565</v>
      </c>
      <c r="D70" s="49">
        <v>50</v>
      </c>
      <c r="E70" s="49">
        <v>5</v>
      </c>
      <c r="F70" s="49">
        <v>9</v>
      </c>
      <c r="G70" s="49">
        <v>10</v>
      </c>
      <c r="H70" s="71">
        <v>0.8849557522123894</v>
      </c>
    </row>
    <row r="71" spans="1:8" s="46" customFormat="1" ht="11.25">
      <c r="A71" s="46" t="s">
        <v>101</v>
      </c>
      <c r="B71" s="86"/>
      <c r="C71" s="49">
        <v>655</v>
      </c>
      <c r="D71" s="49">
        <v>105</v>
      </c>
      <c r="E71" s="49">
        <v>10</v>
      </c>
      <c r="F71" s="49">
        <v>16</v>
      </c>
      <c r="G71" s="49">
        <v>10</v>
      </c>
      <c r="H71" s="71">
        <v>1.5267175572519083</v>
      </c>
    </row>
    <row r="72" spans="1:8" s="46" customFormat="1" ht="11.25">
      <c r="A72" s="46" t="s">
        <v>102</v>
      </c>
      <c r="B72" s="86"/>
      <c r="C72" s="49">
        <v>690</v>
      </c>
      <c r="D72" s="49">
        <v>55</v>
      </c>
      <c r="E72" s="49">
        <v>5</v>
      </c>
      <c r="F72" s="49">
        <v>8</v>
      </c>
      <c r="G72" s="49">
        <v>9</v>
      </c>
      <c r="H72" s="71">
        <v>0.7246376811594203</v>
      </c>
    </row>
    <row r="73" spans="1:8" s="46" customFormat="1" ht="11.25">
      <c r="A73" s="46" t="s">
        <v>141</v>
      </c>
      <c r="B73" s="86"/>
      <c r="C73" s="49">
        <v>0</v>
      </c>
      <c r="D73" s="49">
        <v>0</v>
      </c>
      <c r="E73" s="49">
        <v>0</v>
      </c>
      <c r="F73" s="49">
        <v>0</v>
      </c>
      <c r="G73" s="49">
        <v>0</v>
      </c>
      <c r="H73" s="71"/>
    </row>
    <row r="74" spans="1:8" s="46" customFormat="1" ht="11.25">
      <c r="A74" s="79"/>
      <c r="B74" s="79"/>
      <c r="C74" s="79"/>
      <c r="D74" s="79"/>
      <c r="E74" s="79"/>
      <c r="F74" s="79"/>
      <c r="G74" s="79"/>
      <c r="H74" s="79"/>
    </row>
    <row r="75" s="46" customFormat="1" ht="11.25">
      <c r="A75" s="46" t="s">
        <v>103</v>
      </c>
    </row>
    <row r="76" spans="1:8" s="46" customFormat="1" ht="11.25">
      <c r="A76" s="46" t="s">
        <v>142</v>
      </c>
      <c r="H76" s="71"/>
    </row>
    <row r="77" spans="1:8" s="46" customFormat="1" ht="11.25">
      <c r="A77" s="46" t="s">
        <v>211</v>
      </c>
      <c r="H77" s="71"/>
    </row>
    <row r="78" spans="2:8" s="46" customFormat="1" ht="11.25">
      <c r="B78" s="86"/>
      <c r="C78" s="49"/>
      <c r="D78" s="49"/>
      <c r="E78" s="49"/>
      <c r="F78" s="49"/>
      <c r="G78" s="49"/>
      <c r="H78" s="71"/>
    </row>
    <row r="79" spans="2:8" s="46" customFormat="1" ht="11.25">
      <c r="B79" s="86"/>
      <c r="C79" s="49"/>
      <c r="D79" s="49"/>
      <c r="E79" s="49"/>
      <c r="F79" s="49"/>
      <c r="G79" s="49"/>
      <c r="H79" s="71"/>
    </row>
    <row r="80" spans="2:8" s="46" customFormat="1" ht="11.25">
      <c r="B80" s="86"/>
      <c r="C80" s="49"/>
      <c r="D80" s="49"/>
      <c r="E80" s="49"/>
      <c r="F80" s="49"/>
      <c r="G80" s="49"/>
      <c r="H80" s="71"/>
    </row>
    <row r="81" spans="2:8" s="46" customFormat="1" ht="11.25">
      <c r="B81" s="86"/>
      <c r="C81" s="49"/>
      <c r="D81" s="49"/>
      <c r="E81" s="49"/>
      <c r="F81" s="49"/>
      <c r="G81" s="49"/>
      <c r="H81" s="71"/>
    </row>
    <row r="82" spans="2:8" s="46" customFormat="1" ht="11.25">
      <c r="B82" s="86"/>
      <c r="C82" s="49"/>
      <c r="D82" s="49"/>
      <c r="E82" s="49"/>
      <c r="F82" s="49"/>
      <c r="G82" s="49"/>
      <c r="H82" s="71"/>
    </row>
    <row r="83" spans="2:8" s="46" customFormat="1" ht="11.25">
      <c r="B83" s="86"/>
      <c r="C83" s="49"/>
      <c r="D83" s="49"/>
      <c r="E83" s="49"/>
      <c r="F83" s="49"/>
      <c r="G83" s="49"/>
      <c r="H83" s="71"/>
    </row>
    <row r="84" spans="2:8" s="46" customFormat="1" ht="11.25">
      <c r="B84" s="86"/>
      <c r="C84" s="49"/>
      <c r="D84" s="49"/>
      <c r="E84" s="49"/>
      <c r="F84" s="49"/>
      <c r="G84" s="49"/>
      <c r="H84" s="71"/>
    </row>
    <row r="85" spans="2:7" ht="11.25">
      <c r="B85" s="86"/>
      <c r="C85" s="49"/>
      <c r="D85" s="49"/>
      <c r="E85" s="49"/>
      <c r="F85" s="49"/>
      <c r="G85" s="49"/>
    </row>
    <row r="86" spans="2:7" ht="11.25">
      <c r="B86" s="86"/>
      <c r="C86" s="49"/>
      <c r="D86" s="49"/>
      <c r="E86" s="49"/>
      <c r="F86" s="49"/>
      <c r="G86" s="49"/>
    </row>
    <row r="87" spans="2:7" ht="11.25">
      <c r="B87" s="86"/>
      <c r="C87" s="49"/>
      <c r="D87" s="49"/>
      <c r="E87" s="49"/>
      <c r="F87" s="49"/>
      <c r="G87" s="49"/>
    </row>
    <row r="88" spans="2:7" ht="11.25">
      <c r="B88" s="86"/>
      <c r="C88" s="49"/>
      <c r="D88" s="49"/>
      <c r="E88" s="49"/>
      <c r="F88" s="49"/>
      <c r="G88" s="49"/>
    </row>
    <row r="89" spans="2:7" ht="11.25">
      <c r="B89" s="86"/>
      <c r="C89" s="49"/>
      <c r="D89" s="49"/>
      <c r="E89" s="49"/>
      <c r="F89" s="49"/>
      <c r="G89" s="49"/>
    </row>
    <row r="90" spans="2:7" ht="11.25">
      <c r="B90" s="86"/>
      <c r="C90" s="49"/>
      <c r="D90" s="49"/>
      <c r="E90" s="49"/>
      <c r="F90" s="49"/>
      <c r="G90" s="49"/>
    </row>
    <row r="91" spans="2:7" ht="11.25">
      <c r="B91" s="86"/>
      <c r="C91" s="49"/>
      <c r="D91" s="49"/>
      <c r="E91" s="49"/>
      <c r="F91" s="49"/>
      <c r="G91" s="49"/>
    </row>
    <row r="92" spans="2:7" ht="11.25">
      <c r="B92" s="86"/>
      <c r="C92" s="49"/>
      <c r="D92" s="49"/>
      <c r="E92" s="49"/>
      <c r="F92" s="49"/>
      <c r="G92" s="49"/>
    </row>
    <row r="93" spans="2:7" ht="11.25">
      <c r="B93" s="86"/>
      <c r="C93" s="49"/>
      <c r="D93" s="49"/>
      <c r="E93" s="49"/>
      <c r="F93" s="49"/>
      <c r="G93" s="49"/>
    </row>
  </sheetData>
  <sheetProtection/>
  <conditionalFormatting sqref="H1:IP1 H7:IP51 I2:IP6 H8:H73 H76:H95">
    <cfRule type="cellIs" priority="33" dxfId="178" operator="equal" stopIfTrue="1">
      <formula>"   "</formula>
    </cfRule>
    <cfRule type="cellIs" priority="34" dxfId="179" operator="equal" stopIfTrue="1">
      <formula>"    "</formula>
    </cfRule>
  </conditionalFormatting>
  <conditionalFormatting sqref="B94:E95">
    <cfRule type="cellIs" priority="31" dxfId="178" operator="equal" stopIfTrue="1">
      <formula>"   "</formula>
    </cfRule>
    <cfRule type="cellIs" priority="32" dxfId="179" operator="equal" stopIfTrue="1">
      <formula>"    "</formula>
    </cfRule>
  </conditionalFormatting>
  <conditionalFormatting sqref="A94">
    <cfRule type="cellIs" priority="11" dxfId="178" operator="equal" stopIfTrue="1">
      <formula>"   "</formula>
    </cfRule>
    <cfRule type="cellIs" priority="12" dxfId="179" operator="equal" stopIfTrue="1">
      <formula>"    "</formula>
    </cfRule>
  </conditionalFormatting>
  <conditionalFormatting sqref="F94:G95">
    <cfRule type="cellIs" priority="27" dxfId="178" operator="equal" stopIfTrue="1">
      <formula>"   "</formula>
    </cfRule>
    <cfRule type="cellIs" priority="28" dxfId="179" operator="equal" stopIfTrue="1">
      <formula>"    "</formula>
    </cfRule>
  </conditionalFormatting>
  <conditionalFormatting sqref="A2">
    <cfRule type="cellIs" priority="7" dxfId="178" operator="equal" stopIfTrue="1">
      <formula>"   "</formula>
    </cfRule>
    <cfRule type="cellIs" priority="8" dxfId="179" operator="equal" stopIfTrue="1">
      <formula>"    "</formula>
    </cfRule>
  </conditionalFormatting>
  <conditionalFormatting sqref="B74:E75 B1:G6 B7">
    <cfRule type="cellIs" priority="21" dxfId="178" operator="equal" stopIfTrue="1">
      <formula>"   "</formula>
    </cfRule>
    <cfRule type="cellIs" priority="22" dxfId="179" operator="equal" stopIfTrue="1">
      <formula>"    "</formula>
    </cfRule>
  </conditionalFormatting>
  <conditionalFormatting sqref="F74:G75">
    <cfRule type="cellIs" priority="17" dxfId="178" operator="equal" stopIfTrue="1">
      <formula>"   "</formula>
    </cfRule>
    <cfRule type="cellIs" priority="18" dxfId="179" operator="equal" stopIfTrue="1">
      <formula>"    "</formula>
    </cfRule>
  </conditionalFormatting>
  <conditionalFormatting sqref="C8:G8">
    <cfRule type="cellIs" priority="13" dxfId="178" operator="equal" stopIfTrue="1">
      <formula>"   "</formula>
    </cfRule>
    <cfRule type="cellIs" priority="14" dxfId="179" operator="equal" stopIfTrue="1">
      <formula>"    "</formula>
    </cfRule>
  </conditionalFormatting>
  <conditionalFormatting sqref="A52 A1">
    <cfRule type="cellIs" priority="9" dxfId="178" operator="equal" stopIfTrue="1">
      <formula>"   "</formula>
    </cfRule>
    <cfRule type="cellIs" priority="10" dxfId="179" operator="equal" stopIfTrue="1">
      <formula>"    "</formula>
    </cfRule>
  </conditionalFormatting>
  <conditionalFormatting sqref="H2:H6">
    <cfRule type="cellIs" priority="3" dxfId="178" operator="equal" stopIfTrue="1">
      <formula>"   "</formula>
    </cfRule>
    <cfRule type="cellIs" priority="4" dxfId="179" operator="equal" stopIfTrue="1">
      <formula>"    "</formula>
    </cfRule>
  </conditionalFormatting>
  <conditionalFormatting sqref="H74:H75">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13.xml><?xml version="1.0" encoding="utf-8"?>
<worksheet xmlns="http://schemas.openxmlformats.org/spreadsheetml/2006/main" xmlns:r="http://schemas.openxmlformats.org/officeDocument/2006/relationships">
  <sheetPr codeName="Blad13">
    <pageSetUpPr fitToPage="1"/>
  </sheetPr>
  <dimension ref="A1:HO112"/>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111</v>
      </c>
      <c r="B1" s="58"/>
      <c r="C1" s="58"/>
      <c r="D1" s="58"/>
      <c r="E1" s="58"/>
      <c r="F1" s="58"/>
      <c r="G1" s="58"/>
      <c r="H1" s="71"/>
    </row>
    <row r="2" spans="1:8" s="46" customFormat="1" ht="11.25">
      <c r="A2" s="47" t="s">
        <v>173</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1:13" s="46" customFormat="1" ht="11.25">
      <c r="A10" s="46" t="s">
        <v>176</v>
      </c>
      <c r="C10" s="49">
        <v>23780</v>
      </c>
      <c r="D10" s="49">
        <v>5540</v>
      </c>
      <c r="E10" s="49">
        <v>405</v>
      </c>
      <c r="F10" s="49">
        <v>23</v>
      </c>
      <c r="G10" s="49">
        <v>7</v>
      </c>
      <c r="H10" s="71">
        <v>1.703111858704794</v>
      </c>
      <c r="I10" s="50"/>
      <c r="L10" s="50"/>
      <c r="M10" s="50"/>
    </row>
    <row r="11" spans="2:8" s="46" customFormat="1" ht="11.25">
      <c r="B11" s="86"/>
      <c r="C11" s="49"/>
      <c r="D11" s="49"/>
      <c r="E11" s="49"/>
      <c r="F11" s="49"/>
      <c r="G11" s="49"/>
      <c r="H11" s="71" t="s">
        <v>218</v>
      </c>
    </row>
    <row r="12" spans="1:8" s="46" customFormat="1" ht="11.25">
      <c r="A12" s="58" t="s">
        <v>38</v>
      </c>
      <c r="B12" s="86"/>
      <c r="C12" s="49"/>
      <c r="D12" s="49"/>
      <c r="E12" s="49"/>
      <c r="F12" s="49"/>
      <c r="G12" s="49"/>
      <c r="H12" s="71" t="s">
        <v>218</v>
      </c>
    </row>
    <row r="13" spans="1:12" s="46" customFormat="1" ht="11.25">
      <c r="A13" s="46" t="s">
        <v>39</v>
      </c>
      <c r="B13" s="86"/>
      <c r="C13" s="49">
        <v>21920</v>
      </c>
      <c r="D13" s="49">
        <v>4420</v>
      </c>
      <c r="E13" s="49">
        <v>365</v>
      </c>
      <c r="F13" s="49">
        <v>20</v>
      </c>
      <c r="G13" s="49">
        <v>8</v>
      </c>
      <c r="H13" s="71">
        <v>1.6651459854014599</v>
      </c>
      <c r="I13" s="50"/>
      <c r="L13" s="50"/>
    </row>
    <row r="14" spans="1:12" s="46" customFormat="1" ht="11.25">
      <c r="A14" s="46" t="s">
        <v>40</v>
      </c>
      <c r="B14" s="86"/>
      <c r="C14" s="49">
        <v>1640</v>
      </c>
      <c r="D14" s="49">
        <v>925</v>
      </c>
      <c r="E14" s="49">
        <v>35</v>
      </c>
      <c r="F14" s="49">
        <v>56</v>
      </c>
      <c r="G14" s="49">
        <v>4</v>
      </c>
      <c r="H14" s="71">
        <v>2.1341463414634148</v>
      </c>
      <c r="I14" s="50"/>
      <c r="L14" s="50"/>
    </row>
    <row r="15" spans="1:12" s="46" customFormat="1" ht="11.25">
      <c r="A15" s="46" t="s">
        <v>41</v>
      </c>
      <c r="B15" s="87"/>
      <c r="C15" s="49">
        <v>195</v>
      </c>
      <c r="D15" s="49">
        <v>175</v>
      </c>
      <c r="E15" s="49">
        <v>5</v>
      </c>
      <c r="F15" s="49">
        <v>90</v>
      </c>
      <c r="G15" s="49">
        <v>3</v>
      </c>
      <c r="H15" s="71">
        <v>2.564102564102564</v>
      </c>
      <c r="I15" s="50"/>
      <c r="L15" s="50"/>
    </row>
    <row r="16" spans="1:12" s="46" customFormat="1" ht="11.25">
      <c r="A16" s="46" t="s">
        <v>42</v>
      </c>
      <c r="B16" s="86"/>
      <c r="C16" s="49">
        <v>20</v>
      </c>
      <c r="D16" s="49">
        <v>20</v>
      </c>
      <c r="E16" s="49">
        <v>0</v>
      </c>
      <c r="F16" s="49">
        <v>100</v>
      </c>
      <c r="G16" s="49">
        <v>0</v>
      </c>
      <c r="H16" s="71">
        <v>0</v>
      </c>
      <c r="I16" s="50"/>
      <c r="L16" s="50"/>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137</v>
      </c>
      <c r="B19" s="86"/>
      <c r="C19" s="49">
        <v>19535</v>
      </c>
      <c r="D19" s="49">
        <v>3335</v>
      </c>
      <c r="E19" s="49">
        <v>255</v>
      </c>
      <c r="F19" s="49">
        <v>17</v>
      </c>
      <c r="G19" s="49">
        <v>8</v>
      </c>
      <c r="H19" s="71">
        <v>1.3053493729203993</v>
      </c>
    </row>
    <row r="20" spans="1:12" ht="11.25">
      <c r="A20" s="46" t="s">
        <v>147</v>
      </c>
      <c r="B20" s="86"/>
      <c r="C20" s="49">
        <v>4125</v>
      </c>
      <c r="D20" s="49">
        <v>2125</v>
      </c>
      <c r="E20" s="49">
        <v>145</v>
      </c>
      <c r="F20" s="49">
        <v>52</v>
      </c>
      <c r="G20" s="49">
        <v>7</v>
      </c>
      <c r="H20" s="71">
        <v>3.5151515151515147</v>
      </c>
      <c r="I20" s="50"/>
      <c r="L20" s="50"/>
    </row>
    <row r="21" spans="1:12" ht="11.25">
      <c r="A21" s="46" t="s">
        <v>164</v>
      </c>
      <c r="B21" s="86"/>
      <c r="C21" s="49">
        <v>115</v>
      </c>
      <c r="D21" s="49">
        <v>80</v>
      </c>
      <c r="E21" s="49">
        <v>5</v>
      </c>
      <c r="F21" s="49">
        <v>70</v>
      </c>
      <c r="G21" s="49">
        <v>6</v>
      </c>
      <c r="H21" s="71">
        <v>4.3478260869565215</v>
      </c>
      <c r="I21" s="50"/>
      <c r="L21" s="50"/>
    </row>
    <row r="22" spans="2:223" ht="11.25">
      <c r="B22" s="87"/>
      <c r="C22" s="49"/>
      <c r="D22" s="49"/>
      <c r="E22" s="49"/>
      <c r="F22" s="49"/>
      <c r="G22" s="49"/>
      <c r="H22" s="71" t="s">
        <v>218</v>
      </c>
      <c r="I22" s="50"/>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1:223" ht="11.25">
      <c r="A23" s="58" t="s">
        <v>57</v>
      </c>
      <c r="B23" s="86"/>
      <c r="C23" s="49"/>
      <c r="D23" s="49"/>
      <c r="E23" s="49"/>
      <c r="F23" s="49"/>
      <c r="G23" s="49"/>
      <c r="H23" s="71" t="s">
        <v>218</v>
      </c>
      <c r="I23" s="50"/>
      <c r="L23" s="50"/>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46" t="s">
        <v>58</v>
      </c>
      <c r="B24" s="86"/>
      <c r="C24" s="49">
        <v>6195</v>
      </c>
      <c r="D24" s="49">
        <v>1085</v>
      </c>
      <c r="E24" s="49">
        <v>195</v>
      </c>
      <c r="F24" s="49">
        <v>18</v>
      </c>
      <c r="G24" s="49">
        <v>18</v>
      </c>
      <c r="H24" s="71">
        <v>3.14769975786925</v>
      </c>
      <c r="I24" s="50"/>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46" t="s">
        <v>59</v>
      </c>
      <c r="B25" s="86"/>
      <c r="C25" s="49">
        <v>2450</v>
      </c>
      <c r="D25" s="49">
        <v>385</v>
      </c>
      <c r="E25" s="49">
        <v>25</v>
      </c>
      <c r="F25" s="49">
        <v>16</v>
      </c>
      <c r="G25" s="49">
        <v>6</v>
      </c>
      <c r="H25" s="71">
        <v>1.0204081632653061</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60</v>
      </c>
      <c r="B26" s="86"/>
      <c r="C26" s="49">
        <v>4670</v>
      </c>
      <c r="D26" s="49">
        <v>1035</v>
      </c>
      <c r="E26" s="49">
        <v>60</v>
      </c>
      <c r="F26" s="49">
        <v>22</v>
      </c>
      <c r="G26" s="49">
        <v>6</v>
      </c>
      <c r="H26" s="71">
        <v>1.284796573875803</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61</v>
      </c>
      <c r="B27" s="86"/>
      <c r="C27" s="49">
        <v>10460</v>
      </c>
      <c r="D27" s="49">
        <v>3035</v>
      </c>
      <c r="E27" s="49">
        <v>130</v>
      </c>
      <c r="F27" s="49">
        <v>29</v>
      </c>
      <c r="G27" s="49">
        <v>4</v>
      </c>
      <c r="H27" s="71">
        <v>1.24282982791587</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2:223" ht="11.25">
      <c r="B28" s="86"/>
      <c r="C28" s="49"/>
      <c r="D28" s="49"/>
      <c r="E28" s="49"/>
      <c r="F28" s="49"/>
      <c r="G28" s="49"/>
      <c r="H28" s="71" t="s">
        <v>218</v>
      </c>
      <c r="I28" s="50"/>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1:223" ht="11.25">
      <c r="A29" s="58" t="s">
        <v>62</v>
      </c>
      <c r="B29" s="86"/>
      <c r="C29" s="49"/>
      <c r="D29" s="49"/>
      <c r="E29" s="49"/>
      <c r="F29" s="49"/>
      <c r="G29" s="49"/>
      <c r="H29" s="71" t="s">
        <v>218</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46" t="s">
        <v>63</v>
      </c>
      <c r="B30" s="86"/>
      <c r="C30" s="49">
        <v>375</v>
      </c>
      <c r="D30" s="49">
        <v>35</v>
      </c>
      <c r="E30" s="49">
        <v>0</v>
      </c>
      <c r="F30" s="49">
        <v>9</v>
      </c>
      <c r="G30" s="49">
        <v>0</v>
      </c>
      <c r="H30" s="71">
        <v>0</v>
      </c>
      <c r="I30" s="50"/>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1:223" ht="11.25">
      <c r="A31" s="46" t="s">
        <v>64</v>
      </c>
      <c r="B31" s="86"/>
      <c r="C31" s="49">
        <v>90</v>
      </c>
      <c r="D31" s="49">
        <v>5</v>
      </c>
      <c r="E31" s="49">
        <v>0</v>
      </c>
      <c r="F31" s="49">
        <v>6</v>
      </c>
      <c r="G31" s="49">
        <v>0</v>
      </c>
      <c r="H31" s="71">
        <v>0</v>
      </c>
      <c r="I31" s="50"/>
      <c r="L31" s="50"/>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1:223" ht="11.25">
      <c r="A32" s="46" t="s">
        <v>65</v>
      </c>
      <c r="B32" s="86"/>
      <c r="C32" s="49">
        <v>410</v>
      </c>
      <c r="D32" s="49">
        <v>35</v>
      </c>
      <c r="E32" s="49">
        <v>5</v>
      </c>
      <c r="F32" s="49">
        <v>9</v>
      </c>
      <c r="G32" s="49">
        <v>14</v>
      </c>
      <c r="H32" s="71">
        <v>1.2195121951219512</v>
      </c>
      <c r="I32" s="50"/>
      <c r="L32" s="50"/>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1:223" ht="11.25">
      <c r="A33" s="46" t="s">
        <v>66</v>
      </c>
      <c r="B33" s="86"/>
      <c r="C33" s="49">
        <v>355</v>
      </c>
      <c r="D33" s="49">
        <v>25</v>
      </c>
      <c r="E33" s="49">
        <v>5</v>
      </c>
      <c r="F33" s="49">
        <v>7</v>
      </c>
      <c r="G33" s="49">
        <v>20</v>
      </c>
      <c r="I33" s="50"/>
      <c r="L33" s="5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46" t="s">
        <v>67</v>
      </c>
      <c r="B34" s="86"/>
      <c r="C34" s="49">
        <v>75</v>
      </c>
      <c r="D34" s="49">
        <v>5</v>
      </c>
      <c r="E34" s="49">
        <v>0</v>
      </c>
      <c r="F34" s="49">
        <v>7</v>
      </c>
      <c r="G34" s="49">
        <v>0</v>
      </c>
      <c r="H34" s="71">
        <v>0</v>
      </c>
      <c r="I34" s="50"/>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68</v>
      </c>
      <c r="B35" s="86"/>
      <c r="C35" s="49">
        <v>90</v>
      </c>
      <c r="D35" s="49">
        <v>10</v>
      </c>
      <c r="E35" s="49">
        <v>0</v>
      </c>
      <c r="F35" s="49">
        <v>11</v>
      </c>
      <c r="G35" s="49">
        <v>0</v>
      </c>
      <c r="H35" s="71">
        <v>0</v>
      </c>
      <c r="I35" s="50"/>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69</v>
      </c>
      <c r="B36" s="86"/>
      <c r="C36" s="49">
        <v>300</v>
      </c>
      <c r="D36" s="49">
        <v>30</v>
      </c>
      <c r="E36" s="49">
        <v>5</v>
      </c>
      <c r="F36" s="49">
        <v>10</v>
      </c>
      <c r="G36" s="49">
        <v>17</v>
      </c>
      <c r="H36" s="71">
        <v>1.6666666666666667</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70</v>
      </c>
      <c r="B37" s="86"/>
      <c r="C37" s="49">
        <v>440</v>
      </c>
      <c r="D37" s="49">
        <v>75</v>
      </c>
      <c r="E37" s="49">
        <v>5</v>
      </c>
      <c r="F37" s="49">
        <v>17</v>
      </c>
      <c r="G37" s="49">
        <v>7</v>
      </c>
      <c r="H37" s="71">
        <v>1.1363636363636365</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1:223" ht="11.25">
      <c r="A38" s="46" t="s">
        <v>71</v>
      </c>
      <c r="B38" s="86"/>
      <c r="C38" s="49">
        <v>110</v>
      </c>
      <c r="D38" s="49">
        <v>10</v>
      </c>
      <c r="E38" s="49">
        <v>0</v>
      </c>
      <c r="F38" s="49">
        <v>9</v>
      </c>
      <c r="G38" s="49">
        <v>0</v>
      </c>
      <c r="H38" s="71">
        <v>0</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46" t="s">
        <v>72</v>
      </c>
      <c r="B39" s="86"/>
      <c r="C39" s="49">
        <v>410</v>
      </c>
      <c r="D39" s="49">
        <v>40</v>
      </c>
      <c r="E39" s="49">
        <v>0</v>
      </c>
      <c r="F39" s="49">
        <v>10</v>
      </c>
      <c r="G39" s="49">
        <v>0</v>
      </c>
      <c r="H39" s="71">
        <v>0</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73</v>
      </c>
      <c r="B40" s="86"/>
      <c r="C40" s="49">
        <v>90</v>
      </c>
      <c r="D40" s="49">
        <v>10</v>
      </c>
      <c r="E40" s="49">
        <v>0</v>
      </c>
      <c r="F40" s="49">
        <v>11</v>
      </c>
      <c r="G40" s="49">
        <v>0</v>
      </c>
      <c r="H40" s="71">
        <v>0</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74</v>
      </c>
      <c r="B41" s="86"/>
      <c r="C41" s="49">
        <v>430</v>
      </c>
      <c r="D41" s="49">
        <v>60</v>
      </c>
      <c r="E41" s="49">
        <v>5</v>
      </c>
      <c r="F41" s="49">
        <v>14</v>
      </c>
      <c r="G41" s="49">
        <v>8</v>
      </c>
      <c r="H41" s="71">
        <v>1.1627906976744187</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75</v>
      </c>
      <c r="B42" s="86"/>
      <c r="C42" s="49">
        <v>370</v>
      </c>
      <c r="D42" s="49">
        <v>50</v>
      </c>
      <c r="E42" s="49">
        <v>5</v>
      </c>
      <c r="F42" s="49">
        <v>14</v>
      </c>
      <c r="G42" s="49">
        <v>10</v>
      </c>
      <c r="H42" s="71">
        <v>1.3513513513513513</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76</v>
      </c>
      <c r="B43" s="86"/>
      <c r="C43" s="49">
        <v>455</v>
      </c>
      <c r="D43" s="49">
        <v>50</v>
      </c>
      <c r="E43" s="49">
        <v>0</v>
      </c>
      <c r="F43" s="49">
        <v>11</v>
      </c>
      <c r="G43" s="49">
        <v>0</v>
      </c>
      <c r="H43" s="71">
        <v>0</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77</v>
      </c>
      <c r="B44" s="86"/>
      <c r="C44" s="49">
        <v>530</v>
      </c>
      <c r="D44" s="49">
        <v>110</v>
      </c>
      <c r="E44" s="49">
        <v>15</v>
      </c>
      <c r="F44" s="49">
        <v>21</v>
      </c>
      <c r="G44" s="49">
        <v>14</v>
      </c>
      <c r="H44" s="71">
        <v>2.8301886792452833</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78</v>
      </c>
      <c r="B45" s="86"/>
      <c r="C45" s="49">
        <v>1125</v>
      </c>
      <c r="D45" s="49">
        <v>210</v>
      </c>
      <c r="E45" s="49">
        <v>15</v>
      </c>
      <c r="F45" s="49">
        <v>19</v>
      </c>
      <c r="G45" s="49">
        <v>7</v>
      </c>
      <c r="H45" s="71">
        <v>1.3333333333333335</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79</v>
      </c>
      <c r="B46" s="86"/>
      <c r="C46" s="49">
        <v>510</v>
      </c>
      <c r="D46" s="49">
        <v>70</v>
      </c>
      <c r="E46" s="49">
        <v>5</v>
      </c>
      <c r="F46" s="49">
        <v>14</v>
      </c>
      <c r="G46" s="49">
        <v>7</v>
      </c>
      <c r="H46" s="71">
        <v>0.9803921568627451</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80</v>
      </c>
      <c r="B47" s="86"/>
      <c r="C47" s="49">
        <v>1660</v>
      </c>
      <c r="D47" s="49">
        <v>390</v>
      </c>
      <c r="E47" s="49">
        <v>30</v>
      </c>
      <c r="F47" s="49">
        <v>23</v>
      </c>
      <c r="G47" s="49">
        <v>8</v>
      </c>
      <c r="H47" s="71">
        <v>1.8072289156626504</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81</v>
      </c>
      <c r="B48" s="86"/>
      <c r="C48" s="49">
        <v>265</v>
      </c>
      <c r="D48" s="49">
        <v>60</v>
      </c>
      <c r="E48" s="49">
        <v>5</v>
      </c>
      <c r="F48" s="49">
        <v>23</v>
      </c>
      <c r="G48" s="49">
        <v>8</v>
      </c>
      <c r="H48" s="71">
        <v>1.8867924528301887</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82</v>
      </c>
      <c r="B49" s="86"/>
      <c r="C49" s="49">
        <v>155</v>
      </c>
      <c r="D49" s="49">
        <v>30</v>
      </c>
      <c r="E49" s="49">
        <v>5</v>
      </c>
      <c r="F49" s="49">
        <v>19</v>
      </c>
      <c r="G49" s="49">
        <v>17</v>
      </c>
      <c r="H49" s="71">
        <v>3.225806451612903</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83</v>
      </c>
      <c r="B50" s="86"/>
      <c r="C50" s="49">
        <v>45</v>
      </c>
      <c r="D50" s="49">
        <v>10</v>
      </c>
      <c r="E50" s="49">
        <v>0</v>
      </c>
      <c r="F50" s="49">
        <v>22</v>
      </c>
      <c r="G50" s="49">
        <v>0</v>
      </c>
      <c r="H50" s="71">
        <v>0</v>
      </c>
      <c r="I50" s="50"/>
      <c r="L50" s="50"/>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row>
    <row r="51" spans="1:223" ht="11.25">
      <c r="A51" s="46" t="s">
        <v>84</v>
      </c>
      <c r="B51" s="86"/>
      <c r="C51" s="49">
        <v>15</v>
      </c>
      <c r="D51" s="49">
        <v>5</v>
      </c>
      <c r="E51" s="49">
        <v>0</v>
      </c>
      <c r="F51" s="49">
        <v>33</v>
      </c>
      <c r="G51" s="49">
        <v>0</v>
      </c>
      <c r="H51" s="71">
        <v>0</v>
      </c>
      <c r="I51" s="50"/>
      <c r="L51" s="50"/>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row>
    <row r="52" spans="1:223" ht="11.25">
      <c r="A52" s="46" t="s">
        <v>85</v>
      </c>
      <c r="B52" s="86"/>
      <c r="C52" s="49">
        <v>1035</v>
      </c>
      <c r="D52" s="49">
        <v>385</v>
      </c>
      <c r="E52" s="49">
        <v>20</v>
      </c>
      <c r="F52" s="49">
        <v>37</v>
      </c>
      <c r="G52" s="49">
        <v>5</v>
      </c>
      <c r="H52" s="71">
        <v>1.932367149758454</v>
      </c>
      <c r="I52" s="50"/>
      <c r="L52" s="50"/>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row>
    <row r="53" spans="1:223" ht="11.25">
      <c r="A53" s="46" t="s">
        <v>86</v>
      </c>
      <c r="B53" s="86"/>
      <c r="C53" s="49">
        <v>30</v>
      </c>
      <c r="D53" s="49">
        <v>10</v>
      </c>
      <c r="E53" s="49">
        <v>0</v>
      </c>
      <c r="F53" s="49">
        <v>33</v>
      </c>
      <c r="G53" s="49">
        <v>0</v>
      </c>
      <c r="H53" s="71">
        <v>0</v>
      </c>
      <c r="I53" s="50"/>
      <c r="L53" s="50"/>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row>
    <row r="54" spans="1:223" ht="11.25">
      <c r="A54" s="46" t="s">
        <v>87</v>
      </c>
      <c r="B54" s="86"/>
      <c r="C54" s="49">
        <v>1325</v>
      </c>
      <c r="D54" s="49">
        <v>520</v>
      </c>
      <c r="E54" s="49">
        <v>30</v>
      </c>
      <c r="F54" s="49">
        <v>39</v>
      </c>
      <c r="G54" s="49">
        <v>6</v>
      </c>
      <c r="H54" s="71">
        <v>2.2641509433962264</v>
      </c>
      <c r="I54" s="50"/>
      <c r="L54" s="50"/>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row>
    <row r="55" spans="1:223" ht="11.25">
      <c r="A55" s="46" t="s">
        <v>88</v>
      </c>
      <c r="B55" s="86"/>
      <c r="C55" s="49">
        <v>405</v>
      </c>
      <c r="D55" s="49">
        <v>85</v>
      </c>
      <c r="E55" s="49">
        <v>10</v>
      </c>
      <c r="F55" s="49">
        <v>21</v>
      </c>
      <c r="G55" s="49">
        <v>12</v>
      </c>
      <c r="H55" s="71">
        <v>2.4691358024691357</v>
      </c>
      <c r="I55" s="50"/>
      <c r="L55" s="5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row>
    <row r="56" spans="1:223" ht="11.25">
      <c r="A56" s="46" t="s">
        <v>89</v>
      </c>
      <c r="B56" s="86"/>
      <c r="C56" s="49">
        <v>1440</v>
      </c>
      <c r="D56" s="49">
        <v>495</v>
      </c>
      <c r="E56" s="49">
        <v>45</v>
      </c>
      <c r="F56" s="49">
        <v>34</v>
      </c>
      <c r="G56" s="49">
        <v>9</v>
      </c>
      <c r="H56" s="71">
        <v>3.125</v>
      </c>
      <c r="I56" s="50"/>
      <c r="L56" s="5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row>
    <row r="57" spans="1:223" ht="11.25">
      <c r="A57" s="46" t="s">
        <v>90</v>
      </c>
      <c r="B57" s="86"/>
      <c r="C57" s="49">
        <v>1160</v>
      </c>
      <c r="D57" s="49">
        <v>390</v>
      </c>
      <c r="E57" s="49">
        <v>15</v>
      </c>
      <c r="F57" s="49">
        <v>34</v>
      </c>
      <c r="G57" s="49">
        <v>4</v>
      </c>
      <c r="H57" s="71">
        <v>1.293103448275862</v>
      </c>
      <c r="I57" s="50"/>
      <c r="L57" s="5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row>
    <row r="58" spans="1:223" ht="11.25">
      <c r="A58" s="46" t="s">
        <v>91</v>
      </c>
      <c r="B58" s="86"/>
      <c r="C58" s="49">
        <v>1390</v>
      </c>
      <c r="D58" s="49">
        <v>295</v>
      </c>
      <c r="E58" s="49">
        <v>30</v>
      </c>
      <c r="F58" s="49">
        <v>21</v>
      </c>
      <c r="G58" s="49">
        <v>10</v>
      </c>
      <c r="H58" s="71">
        <v>2.158273381294964</v>
      </c>
      <c r="I58" s="50"/>
      <c r="L58" s="5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row>
    <row r="59" spans="1:223" ht="11.25">
      <c r="A59" s="46" t="s">
        <v>92</v>
      </c>
      <c r="B59" s="86"/>
      <c r="C59" s="49">
        <v>170</v>
      </c>
      <c r="D59" s="49">
        <v>30</v>
      </c>
      <c r="E59" s="49">
        <v>5</v>
      </c>
      <c r="F59" s="49">
        <v>18</v>
      </c>
      <c r="G59" s="49">
        <v>17</v>
      </c>
      <c r="H59" s="71">
        <v>2.941176470588235</v>
      </c>
      <c r="I59" s="50"/>
      <c r="L59" s="5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row>
    <row r="60" spans="1:223" ht="11.25">
      <c r="A60" s="46" t="s">
        <v>93</v>
      </c>
      <c r="B60" s="86"/>
      <c r="C60" s="49">
        <v>565</v>
      </c>
      <c r="D60" s="49">
        <v>240</v>
      </c>
      <c r="E60" s="49">
        <v>15</v>
      </c>
      <c r="F60" s="49">
        <v>42</v>
      </c>
      <c r="G60" s="49">
        <v>6</v>
      </c>
      <c r="H60" s="71">
        <v>2.6548672566371683</v>
      </c>
      <c r="I60" s="50"/>
      <c r="L60" s="50"/>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row>
    <row r="61" spans="1:223" ht="11.25">
      <c r="A61" s="46" t="s">
        <v>94</v>
      </c>
      <c r="B61" s="86"/>
      <c r="C61" s="49">
        <v>1155</v>
      </c>
      <c r="D61" s="49">
        <v>150</v>
      </c>
      <c r="E61" s="49">
        <v>15</v>
      </c>
      <c r="F61" s="49">
        <v>13</v>
      </c>
      <c r="G61" s="49">
        <v>10</v>
      </c>
      <c r="H61" s="71">
        <v>1.2987012987012987</v>
      </c>
      <c r="I61" s="50"/>
      <c r="L61" s="50"/>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row>
    <row r="62" spans="1:223" ht="11.25">
      <c r="A62" s="46" t="s">
        <v>95</v>
      </c>
      <c r="B62" s="86"/>
      <c r="C62" s="49">
        <v>1375</v>
      </c>
      <c r="D62" s="49">
        <v>360</v>
      </c>
      <c r="E62" s="49">
        <v>30</v>
      </c>
      <c r="F62" s="49">
        <v>26</v>
      </c>
      <c r="G62" s="49">
        <v>8</v>
      </c>
      <c r="H62" s="71">
        <v>2.181818181818182</v>
      </c>
      <c r="I62" s="50"/>
      <c r="L62" s="50"/>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row>
    <row r="63" spans="1:223" ht="11.25">
      <c r="A63" s="46" t="s">
        <v>96</v>
      </c>
      <c r="B63" s="86"/>
      <c r="C63" s="49">
        <v>605</v>
      </c>
      <c r="D63" s="49">
        <v>180</v>
      </c>
      <c r="E63" s="49">
        <v>15</v>
      </c>
      <c r="F63" s="49">
        <v>30</v>
      </c>
      <c r="G63" s="49">
        <v>8</v>
      </c>
      <c r="H63" s="71">
        <v>2.479338842975207</v>
      </c>
      <c r="I63" s="50"/>
      <c r="L63" s="50"/>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row>
    <row r="64" spans="1:223" ht="11.25">
      <c r="A64" s="46" t="s">
        <v>97</v>
      </c>
      <c r="B64" s="86"/>
      <c r="C64" s="49">
        <v>865</v>
      </c>
      <c r="D64" s="49">
        <v>165</v>
      </c>
      <c r="E64" s="49">
        <v>15</v>
      </c>
      <c r="F64" s="49">
        <v>19</v>
      </c>
      <c r="G64" s="49">
        <v>9</v>
      </c>
      <c r="H64" s="71">
        <v>1.7341040462427744</v>
      </c>
      <c r="I64" s="50"/>
      <c r="L64" s="5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row>
    <row r="65" spans="1:223" ht="11.25">
      <c r="A65" s="46" t="s">
        <v>98</v>
      </c>
      <c r="B65" s="86"/>
      <c r="C65" s="49">
        <v>770</v>
      </c>
      <c r="D65" s="49">
        <v>205</v>
      </c>
      <c r="E65" s="49">
        <v>20</v>
      </c>
      <c r="F65" s="49">
        <v>27</v>
      </c>
      <c r="G65" s="49">
        <v>10</v>
      </c>
      <c r="H65" s="71">
        <v>2.5974025974025974</v>
      </c>
      <c r="I65" s="50"/>
      <c r="L65" s="50"/>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row>
    <row r="66" spans="1:223" ht="11.25">
      <c r="A66" s="46" t="s">
        <v>99</v>
      </c>
      <c r="B66" s="86"/>
      <c r="C66" s="49">
        <v>1060</v>
      </c>
      <c r="D66" s="49">
        <v>340</v>
      </c>
      <c r="E66" s="49">
        <v>25</v>
      </c>
      <c r="F66" s="49">
        <v>32</v>
      </c>
      <c r="G66" s="49">
        <v>7</v>
      </c>
      <c r="H66" s="71">
        <v>2.358490566037736</v>
      </c>
      <c r="I66" s="50"/>
      <c r="L66" s="50"/>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row>
    <row r="67" spans="1:223" ht="11.25">
      <c r="A67" s="46" t="s">
        <v>100</v>
      </c>
      <c r="B67" s="86"/>
      <c r="C67" s="49">
        <v>460</v>
      </c>
      <c r="D67" s="49">
        <v>115</v>
      </c>
      <c r="E67" s="49">
        <v>0</v>
      </c>
      <c r="F67" s="49">
        <v>25</v>
      </c>
      <c r="G67" s="49">
        <v>0</v>
      </c>
      <c r="H67" s="71">
        <v>0</v>
      </c>
      <c r="I67" s="50"/>
      <c r="L67" s="50"/>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row>
    <row r="68" spans="1:223" ht="11.25">
      <c r="A68" s="46" t="s">
        <v>101</v>
      </c>
      <c r="B68" s="86"/>
      <c r="C68" s="49">
        <v>355</v>
      </c>
      <c r="D68" s="49">
        <v>95</v>
      </c>
      <c r="E68" s="49">
        <v>0</v>
      </c>
      <c r="F68" s="49">
        <v>27</v>
      </c>
      <c r="G68" s="49">
        <v>0</v>
      </c>
      <c r="H68" s="71">
        <v>0</v>
      </c>
      <c r="I68" s="50"/>
      <c r="L68" s="50"/>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row>
    <row r="69" spans="1:223" ht="11.25">
      <c r="A69" s="46" t="s">
        <v>102</v>
      </c>
      <c r="B69" s="86"/>
      <c r="C69" s="49">
        <v>1310</v>
      </c>
      <c r="D69" s="49">
        <v>145</v>
      </c>
      <c r="E69" s="49">
        <v>15</v>
      </c>
      <c r="F69" s="49">
        <v>11</v>
      </c>
      <c r="G69" s="49">
        <v>10</v>
      </c>
      <c r="H69" s="71">
        <v>1.1450381679389312</v>
      </c>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row>
    <row r="70" spans="1:223" ht="11.25">
      <c r="A70" s="46" t="s">
        <v>141</v>
      </c>
      <c r="B70" s="86"/>
      <c r="C70" s="49">
        <v>0</v>
      </c>
      <c r="D70" s="49">
        <v>0</v>
      </c>
      <c r="E70" s="49">
        <v>0</v>
      </c>
      <c r="F70" s="49">
        <v>0</v>
      </c>
      <c r="G70" s="49">
        <v>0</v>
      </c>
      <c r="H70" s="71">
        <v>0</v>
      </c>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row>
    <row r="71" spans="1:223" ht="11.25">
      <c r="A71" s="79"/>
      <c r="B71" s="79"/>
      <c r="C71" s="79"/>
      <c r="D71" s="79"/>
      <c r="E71" s="79"/>
      <c r="F71" s="79"/>
      <c r="G71" s="79"/>
      <c r="H71" s="79"/>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row>
    <row r="72" spans="1:223" ht="11.25">
      <c r="A72" s="46" t="s">
        <v>103</v>
      </c>
      <c r="H72" s="46"/>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row>
    <row r="73" spans="1:223" ht="11.25">
      <c r="A73" s="46" t="s">
        <v>142</v>
      </c>
      <c r="H73" s="71" t="s">
        <v>218</v>
      </c>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row>
    <row r="74" spans="1:223" ht="11.25">
      <c r="A74" s="46" t="s">
        <v>211</v>
      </c>
      <c r="H74" s="71" t="s">
        <v>218</v>
      </c>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row>
    <row r="75" spans="2:223" ht="11.25">
      <c r="B75" s="86"/>
      <c r="C75" s="49"/>
      <c r="D75" s="49"/>
      <c r="E75" s="49"/>
      <c r="F75" s="49"/>
      <c r="G75" s="49"/>
      <c r="H75" s="71" t="s">
        <v>218</v>
      </c>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row>
    <row r="76" spans="2:7" ht="11.25">
      <c r="B76" s="86"/>
      <c r="C76" s="49"/>
      <c r="D76" s="49"/>
      <c r="E76" s="49"/>
      <c r="F76" s="49"/>
      <c r="G76" s="49"/>
    </row>
    <row r="77" spans="2:223" ht="11.25">
      <c r="B77" s="86"/>
      <c r="C77" s="49"/>
      <c r="D77" s="49"/>
      <c r="E77" s="49"/>
      <c r="F77" s="49"/>
      <c r="G77" s="49"/>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row>
    <row r="78" spans="2:223" ht="11.25">
      <c r="B78" s="86"/>
      <c r="C78" s="49"/>
      <c r="D78" s="49"/>
      <c r="E78" s="49"/>
      <c r="F78" s="49"/>
      <c r="G78" s="49"/>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row>
    <row r="79" spans="2:8" s="46" customFormat="1" ht="11.25">
      <c r="B79" s="86"/>
      <c r="C79" s="49"/>
      <c r="D79" s="49"/>
      <c r="E79" s="49"/>
      <c r="F79" s="49"/>
      <c r="G79" s="49"/>
      <c r="H79" s="71"/>
    </row>
    <row r="80" spans="2:8" s="46" customFormat="1" ht="11.25">
      <c r="B80" s="86"/>
      <c r="C80" s="49"/>
      <c r="D80" s="49"/>
      <c r="E80" s="49"/>
      <c r="F80" s="49"/>
      <c r="G80" s="49"/>
      <c r="H80" s="71"/>
    </row>
    <row r="81" spans="2:8" s="46" customFormat="1" ht="11.25">
      <c r="B81" s="86"/>
      <c r="C81" s="49"/>
      <c r="D81" s="49"/>
      <c r="E81" s="49"/>
      <c r="F81" s="49"/>
      <c r="G81" s="49"/>
      <c r="H81" s="71"/>
    </row>
    <row r="82" spans="2:8" s="46" customFormat="1" ht="11.25">
      <c r="B82" s="86"/>
      <c r="C82" s="49"/>
      <c r="D82" s="49"/>
      <c r="E82" s="49"/>
      <c r="F82" s="49"/>
      <c r="G82" s="49"/>
      <c r="H82" s="71"/>
    </row>
    <row r="83" spans="2:8" s="46" customFormat="1" ht="11.25">
      <c r="B83" s="86"/>
      <c r="C83" s="49"/>
      <c r="D83" s="49"/>
      <c r="E83" s="49"/>
      <c r="F83" s="49"/>
      <c r="G83" s="49"/>
      <c r="H83" s="71"/>
    </row>
    <row r="84" spans="2:8" s="46" customFormat="1" ht="11.25">
      <c r="B84" s="86"/>
      <c r="C84" s="49"/>
      <c r="D84" s="49"/>
      <c r="E84" s="49"/>
      <c r="F84" s="49"/>
      <c r="G84" s="49"/>
      <c r="H84" s="71"/>
    </row>
    <row r="85" spans="2:8" s="46" customFormat="1" ht="11.25">
      <c r="B85" s="86"/>
      <c r="C85" s="49"/>
      <c r="D85" s="49"/>
      <c r="E85" s="49"/>
      <c r="F85" s="49"/>
      <c r="G85" s="49"/>
      <c r="H85" s="71"/>
    </row>
    <row r="86" spans="2:8" s="46" customFormat="1" ht="11.25">
      <c r="B86" s="86"/>
      <c r="C86" s="49"/>
      <c r="D86" s="49"/>
      <c r="E86" s="49"/>
      <c r="F86" s="49"/>
      <c r="G86" s="49"/>
      <c r="H86" s="71"/>
    </row>
    <row r="87" spans="2:8" s="46" customFormat="1" ht="11.25">
      <c r="B87" s="86"/>
      <c r="C87" s="49"/>
      <c r="D87" s="49"/>
      <c r="E87" s="49"/>
      <c r="F87" s="49"/>
      <c r="G87" s="49"/>
      <c r="H87" s="71"/>
    </row>
    <row r="88" spans="2:8" s="46" customFormat="1" ht="11.25">
      <c r="B88" s="86"/>
      <c r="C88" s="49"/>
      <c r="D88" s="49"/>
      <c r="E88" s="49"/>
      <c r="F88" s="49"/>
      <c r="G88" s="49"/>
      <c r="H88" s="71"/>
    </row>
    <row r="89" spans="2:8" s="46" customFormat="1" ht="11.25">
      <c r="B89" s="86"/>
      <c r="C89" s="49"/>
      <c r="D89" s="49"/>
      <c r="E89" s="49"/>
      <c r="F89" s="49"/>
      <c r="G89" s="49"/>
      <c r="H89" s="71"/>
    </row>
    <row r="90" spans="2:8" s="46" customFormat="1" ht="11.25">
      <c r="B90" s="86"/>
      <c r="C90" s="49"/>
      <c r="D90" s="49"/>
      <c r="E90" s="49"/>
      <c r="F90" s="49"/>
      <c r="G90" s="49"/>
      <c r="H90" s="71"/>
    </row>
    <row r="91" spans="2:8" s="46" customFormat="1" ht="11.25">
      <c r="B91" s="86"/>
      <c r="C91" s="49"/>
      <c r="D91" s="49"/>
      <c r="E91" s="49"/>
      <c r="F91" s="49"/>
      <c r="G91" s="49"/>
      <c r="H91" s="71"/>
    </row>
    <row r="92" spans="2:8" s="46" customFormat="1" ht="11.25">
      <c r="B92" s="86"/>
      <c r="C92" s="49"/>
      <c r="D92" s="49"/>
      <c r="E92" s="49"/>
      <c r="F92" s="49"/>
      <c r="G92" s="49"/>
      <c r="H92" s="71"/>
    </row>
    <row r="93" spans="2:8" s="46" customFormat="1" ht="11.25">
      <c r="B93" s="86"/>
      <c r="C93" s="49"/>
      <c r="D93" s="49"/>
      <c r="E93" s="49"/>
      <c r="F93" s="49"/>
      <c r="G93" s="49"/>
      <c r="H93" s="71"/>
    </row>
    <row r="94" spans="2:8" s="46" customFormat="1" ht="11.25">
      <c r="B94" s="86"/>
      <c r="C94" s="49"/>
      <c r="D94" s="49"/>
      <c r="E94" s="49"/>
      <c r="F94" s="49"/>
      <c r="G94" s="49"/>
      <c r="H94" s="71"/>
    </row>
    <row r="95" spans="2:8" s="46" customFormat="1" ht="11.25">
      <c r="B95" s="86"/>
      <c r="C95" s="49"/>
      <c r="D95" s="49"/>
      <c r="E95" s="49"/>
      <c r="F95" s="49"/>
      <c r="G95" s="49"/>
      <c r="H95" s="71"/>
    </row>
    <row r="96" spans="2:8" s="46" customFormat="1" ht="11.25">
      <c r="B96" s="86"/>
      <c r="C96" s="49"/>
      <c r="D96" s="49"/>
      <c r="E96" s="49"/>
      <c r="F96" s="49"/>
      <c r="G96" s="49"/>
      <c r="H96" s="71"/>
    </row>
    <row r="97" spans="2:8" s="46" customFormat="1" ht="11.25">
      <c r="B97" s="86"/>
      <c r="C97" s="49"/>
      <c r="D97" s="49"/>
      <c r="E97" s="49"/>
      <c r="F97" s="49"/>
      <c r="G97" s="49"/>
      <c r="H97" s="71"/>
    </row>
    <row r="98" spans="2:8" s="46" customFormat="1" ht="11.25">
      <c r="B98" s="86"/>
      <c r="C98" s="49"/>
      <c r="D98" s="49"/>
      <c r="E98" s="49"/>
      <c r="F98" s="49"/>
      <c r="G98" s="49"/>
      <c r="H98" s="71"/>
    </row>
    <row r="99" spans="2:8" s="46" customFormat="1" ht="11.25">
      <c r="B99" s="86"/>
      <c r="C99" s="49"/>
      <c r="D99" s="49"/>
      <c r="E99" s="49"/>
      <c r="F99" s="49"/>
      <c r="G99" s="49"/>
      <c r="H99" s="71"/>
    </row>
    <row r="100" spans="2:8" s="46" customFormat="1" ht="11.25">
      <c r="B100" s="86"/>
      <c r="C100" s="49"/>
      <c r="D100" s="49"/>
      <c r="E100" s="49"/>
      <c r="F100" s="49"/>
      <c r="G100" s="49"/>
      <c r="H100" s="71"/>
    </row>
    <row r="101" spans="2:8" s="46" customFormat="1" ht="11.25">
      <c r="B101" s="86"/>
      <c r="C101" s="49"/>
      <c r="D101" s="49"/>
      <c r="E101" s="49"/>
      <c r="F101" s="49"/>
      <c r="G101" s="49"/>
      <c r="H101" s="71"/>
    </row>
    <row r="102" spans="2:8" s="46" customFormat="1" ht="11.25">
      <c r="B102" s="86"/>
      <c r="C102" s="49"/>
      <c r="D102" s="49"/>
      <c r="E102" s="49"/>
      <c r="F102" s="49"/>
      <c r="G102" s="49"/>
      <c r="H102" s="71"/>
    </row>
    <row r="103" spans="2:8" s="46" customFormat="1" ht="11.25">
      <c r="B103" s="86"/>
      <c r="C103" s="49"/>
      <c r="D103" s="49"/>
      <c r="E103" s="49"/>
      <c r="F103" s="49"/>
      <c r="G103" s="49"/>
      <c r="H103" s="71"/>
    </row>
    <row r="104" spans="2:7" ht="11.25">
      <c r="B104" s="86"/>
      <c r="C104" s="49"/>
      <c r="D104" s="49"/>
      <c r="E104" s="49"/>
      <c r="F104" s="49"/>
      <c r="G104" s="49"/>
    </row>
    <row r="105" spans="2:7" ht="11.25">
      <c r="B105" s="86"/>
      <c r="C105" s="49"/>
      <c r="D105" s="49"/>
      <c r="E105" s="49"/>
      <c r="F105" s="49"/>
      <c r="G105" s="49"/>
    </row>
    <row r="106" spans="2:7" ht="11.25">
      <c r="B106" s="86"/>
      <c r="C106" s="49"/>
      <c r="D106" s="49"/>
      <c r="E106" s="49"/>
      <c r="F106" s="49"/>
      <c r="G106" s="49"/>
    </row>
    <row r="107" spans="2:7" ht="11.25">
      <c r="B107" s="86"/>
      <c r="C107" s="49"/>
      <c r="D107" s="49"/>
      <c r="E107" s="49"/>
      <c r="F107" s="49"/>
      <c r="G107" s="49"/>
    </row>
    <row r="108" spans="2:7" ht="11.25">
      <c r="B108" s="86"/>
      <c r="C108" s="49"/>
      <c r="D108" s="49"/>
      <c r="E108" s="49"/>
      <c r="F108" s="49"/>
      <c r="G108" s="49"/>
    </row>
    <row r="109" spans="2:7" ht="11.25">
      <c r="B109" s="86"/>
      <c r="C109" s="49"/>
      <c r="D109" s="49"/>
      <c r="E109" s="49"/>
      <c r="F109" s="49"/>
      <c r="G109" s="49"/>
    </row>
    <row r="110" spans="2:7" ht="11.25">
      <c r="B110" s="86"/>
      <c r="C110" s="49"/>
      <c r="D110" s="49"/>
      <c r="E110" s="49"/>
      <c r="F110" s="49"/>
      <c r="G110" s="49"/>
    </row>
    <row r="111" spans="2:7" ht="11.25">
      <c r="B111" s="86"/>
      <c r="C111" s="49"/>
      <c r="D111" s="49"/>
      <c r="E111" s="49"/>
      <c r="F111" s="49"/>
      <c r="G111" s="49"/>
    </row>
    <row r="112" spans="1:7" ht="11.25">
      <c r="A112" s="79"/>
      <c r="B112" s="79"/>
      <c r="C112" s="79"/>
      <c r="D112" s="79"/>
      <c r="E112" s="79"/>
      <c r="F112" s="79"/>
      <c r="G112" s="79"/>
    </row>
  </sheetData>
  <sheetProtection/>
  <conditionalFormatting sqref="H1:IP1 I2:IP6 H7:IP70 H73:H95">
    <cfRule type="cellIs" priority="29" dxfId="178" operator="equal" stopIfTrue="1">
      <formula>"   "</formula>
    </cfRule>
    <cfRule type="cellIs" priority="30" dxfId="179" operator="equal" stopIfTrue="1">
      <formula>"    "</formula>
    </cfRule>
  </conditionalFormatting>
  <conditionalFormatting sqref="B113:E113 A112:E112">
    <cfRule type="cellIs" priority="27" dxfId="178" operator="equal" stopIfTrue="1">
      <formula>"   "</formula>
    </cfRule>
    <cfRule type="cellIs" priority="28" dxfId="179" operator="equal" stopIfTrue="1">
      <formula>"    "</formula>
    </cfRule>
  </conditionalFormatting>
  <conditionalFormatting sqref="A2">
    <cfRule type="cellIs" priority="15" dxfId="178" operator="equal" stopIfTrue="1">
      <formula>"   "</formula>
    </cfRule>
    <cfRule type="cellIs" priority="16" dxfId="179" operator="equal" stopIfTrue="1">
      <formula>"    "</formula>
    </cfRule>
  </conditionalFormatting>
  <conditionalFormatting sqref="F112:G113">
    <cfRule type="cellIs" priority="23" dxfId="178" operator="equal" stopIfTrue="1">
      <formula>"   "</formula>
    </cfRule>
    <cfRule type="cellIs" priority="24" dxfId="179" operator="equal" stopIfTrue="1">
      <formula>"    "</formula>
    </cfRule>
  </conditionalFormatting>
  <conditionalFormatting sqref="C8:G8">
    <cfRule type="cellIs" priority="9" dxfId="178" operator="equal" stopIfTrue="1">
      <formula>"   "</formula>
    </cfRule>
    <cfRule type="cellIs" priority="10" dxfId="179" operator="equal" stopIfTrue="1">
      <formula>"    "</formula>
    </cfRule>
  </conditionalFormatting>
  <conditionalFormatting sqref="B72:E72 A71:E71 A1:E1 B2:E6 B7 F1:G6">
    <cfRule type="cellIs" priority="17" dxfId="178" operator="equal" stopIfTrue="1">
      <formula>"   "</formula>
    </cfRule>
    <cfRule type="cellIs" priority="18" dxfId="179" operator="equal" stopIfTrue="1">
      <formula>"    "</formula>
    </cfRule>
  </conditionalFormatting>
  <conditionalFormatting sqref="F71:G72">
    <cfRule type="cellIs" priority="13" dxfId="178" operator="equal" stopIfTrue="1">
      <formula>"   "</formula>
    </cfRule>
    <cfRule type="cellIs" priority="14" dxfId="179" operator="equal" stopIfTrue="1">
      <formula>"    "</formula>
    </cfRule>
  </conditionalFormatting>
  <conditionalFormatting sqref="H2:H6">
    <cfRule type="cellIs" priority="7" dxfId="178" operator="equal" stopIfTrue="1">
      <formula>"   "</formula>
    </cfRule>
    <cfRule type="cellIs" priority="8" dxfId="179" operator="equal" stopIfTrue="1">
      <formula>"    "</formula>
    </cfRule>
  </conditionalFormatting>
  <conditionalFormatting sqref="H73">
    <cfRule type="cellIs" priority="3" dxfId="178" operator="equal" stopIfTrue="1">
      <formula>"   "</formula>
    </cfRule>
    <cfRule type="cellIs" priority="4" dxfId="179" operator="equal" stopIfTrue="1">
      <formula>"    "</formula>
    </cfRule>
  </conditionalFormatting>
  <conditionalFormatting sqref="H71:H72">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14.xml><?xml version="1.0" encoding="utf-8"?>
<worksheet xmlns="http://schemas.openxmlformats.org/spreadsheetml/2006/main" xmlns:r="http://schemas.openxmlformats.org/officeDocument/2006/relationships">
  <sheetPr codeName="Blad14">
    <pageSetUpPr fitToPage="1"/>
  </sheetPr>
  <dimension ref="A1:H75"/>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6384" width="9.140625" style="46" customWidth="1"/>
  </cols>
  <sheetData>
    <row r="1" spans="1:7" ht="11.25">
      <c r="A1" s="45" t="s">
        <v>112</v>
      </c>
      <c r="B1" s="58"/>
      <c r="C1" s="58"/>
      <c r="D1" s="58"/>
      <c r="E1" s="58"/>
      <c r="F1" s="58"/>
      <c r="G1" s="58"/>
    </row>
    <row r="2" spans="1:8" ht="11.25">
      <c r="A2" s="47" t="s">
        <v>168</v>
      </c>
      <c r="B2" s="76"/>
      <c r="C2" s="76"/>
      <c r="D2" s="76"/>
      <c r="E2" s="76"/>
      <c r="F2" s="76"/>
      <c r="G2" s="76"/>
      <c r="H2" s="77"/>
    </row>
    <row r="3" spans="2:8" ht="11.25">
      <c r="B3" s="78"/>
      <c r="C3" s="78" t="s">
        <v>34</v>
      </c>
      <c r="D3" s="78" t="s">
        <v>35</v>
      </c>
      <c r="E3" s="78" t="s">
        <v>135</v>
      </c>
      <c r="F3" s="78" t="s">
        <v>35</v>
      </c>
      <c r="G3" s="78" t="s">
        <v>135</v>
      </c>
      <c r="H3" s="73" t="s">
        <v>135</v>
      </c>
    </row>
    <row r="4" spans="1:8" ht="11.25">
      <c r="A4" s="79"/>
      <c r="B4" s="80"/>
      <c r="C4" s="80"/>
      <c r="D4" s="80"/>
      <c r="E4" s="80" t="s">
        <v>36</v>
      </c>
      <c r="F4" s="80"/>
      <c r="G4" s="80" t="s">
        <v>36</v>
      </c>
      <c r="H4" s="81" t="s">
        <v>36</v>
      </c>
    </row>
    <row r="5" spans="2:8" ht="11.25">
      <c r="B5" s="82"/>
      <c r="C5" s="82"/>
      <c r="D5" s="82"/>
      <c r="E5" s="82"/>
      <c r="F5" s="82"/>
      <c r="G5" s="82"/>
      <c r="H5" s="83"/>
    </row>
    <row r="6" spans="1:8" ht="11.25">
      <c r="A6" s="48"/>
      <c r="B6" s="84"/>
      <c r="C6" s="84" t="s">
        <v>37</v>
      </c>
      <c r="D6" s="84"/>
      <c r="E6" s="84"/>
      <c r="F6" s="84" t="s">
        <v>209</v>
      </c>
      <c r="G6" s="84" t="s">
        <v>210</v>
      </c>
      <c r="H6" s="85" t="s">
        <v>217</v>
      </c>
    </row>
    <row r="7" ht="11.25">
      <c r="B7" s="82"/>
    </row>
    <row r="8" spans="1:8" ht="11.25">
      <c r="A8" s="46" t="s">
        <v>2</v>
      </c>
      <c r="B8" s="86"/>
      <c r="C8" s="49">
        <v>1530240</v>
      </c>
      <c r="D8" s="49">
        <v>95100</v>
      </c>
      <c r="E8" s="49">
        <v>7670</v>
      </c>
      <c r="F8" s="49">
        <v>6</v>
      </c>
      <c r="G8" s="49">
        <v>8</v>
      </c>
      <c r="H8" s="71">
        <v>0.501228565453785</v>
      </c>
    </row>
    <row r="9" spans="1:8" ht="11.25">
      <c r="A9" s="46" t="s">
        <v>136</v>
      </c>
      <c r="B9" s="86"/>
      <c r="C9" s="49">
        <v>358895</v>
      </c>
      <c r="D9" s="49">
        <v>31480</v>
      </c>
      <c r="E9" s="49">
        <v>2320</v>
      </c>
      <c r="F9" s="49">
        <v>9</v>
      </c>
      <c r="G9" s="49">
        <v>7</v>
      </c>
      <c r="H9" s="71">
        <v>0.646428621184469</v>
      </c>
    </row>
    <row r="10" spans="1:8" ht="11.25">
      <c r="A10" s="46" t="s">
        <v>169</v>
      </c>
      <c r="C10" s="49">
        <v>3285</v>
      </c>
      <c r="D10" s="49">
        <v>540</v>
      </c>
      <c r="E10" s="49">
        <v>50</v>
      </c>
      <c r="F10" s="49">
        <v>16</v>
      </c>
      <c r="G10" s="49">
        <v>9</v>
      </c>
      <c r="H10" s="71">
        <v>1.5220700152207</v>
      </c>
    </row>
    <row r="11" spans="2:8" ht="11.25">
      <c r="B11" s="86"/>
      <c r="C11" s="49"/>
      <c r="D11" s="49"/>
      <c r="E11" s="49"/>
      <c r="F11" s="49"/>
      <c r="G11" s="49"/>
      <c r="H11" s="71" t="s">
        <v>218</v>
      </c>
    </row>
    <row r="12" spans="1:8" ht="11.25">
      <c r="A12" s="58" t="s">
        <v>38</v>
      </c>
      <c r="B12" s="86"/>
      <c r="C12" s="49"/>
      <c r="D12" s="49"/>
      <c r="E12" s="49"/>
      <c r="F12" s="49"/>
      <c r="G12" s="49"/>
      <c r="H12" s="71" t="s">
        <v>218</v>
      </c>
    </row>
    <row r="13" spans="1:8" ht="11.25">
      <c r="A13" s="46" t="s">
        <v>39</v>
      </c>
      <c r="B13" s="86"/>
      <c r="C13" s="49">
        <v>2880</v>
      </c>
      <c r="D13" s="49">
        <v>285</v>
      </c>
      <c r="E13" s="49">
        <v>35</v>
      </c>
      <c r="F13" s="49">
        <v>10</v>
      </c>
      <c r="G13" s="49">
        <v>12</v>
      </c>
      <c r="H13" s="71">
        <v>1.215277777777778</v>
      </c>
    </row>
    <row r="14" spans="1:8" ht="11.25">
      <c r="A14" s="46" t="s">
        <v>40</v>
      </c>
      <c r="B14" s="86"/>
      <c r="C14" s="49">
        <v>250</v>
      </c>
      <c r="D14" s="49">
        <v>140</v>
      </c>
      <c r="E14" s="49">
        <v>5</v>
      </c>
      <c r="F14" s="49">
        <v>56</v>
      </c>
      <c r="G14" s="49">
        <v>4</v>
      </c>
      <c r="H14" s="71">
        <v>2</v>
      </c>
    </row>
    <row r="15" spans="1:8" ht="11.25">
      <c r="A15" s="46" t="s">
        <v>41</v>
      </c>
      <c r="B15" s="87"/>
      <c r="C15" s="49">
        <v>120</v>
      </c>
      <c r="D15" s="49">
        <v>90</v>
      </c>
      <c r="E15" s="49">
        <v>5</v>
      </c>
      <c r="F15" s="49">
        <v>75</v>
      </c>
      <c r="G15" s="49">
        <v>6</v>
      </c>
      <c r="H15" s="71">
        <v>4.166666666666666</v>
      </c>
    </row>
    <row r="16" spans="1:8" ht="11.25">
      <c r="A16" s="46" t="s">
        <v>42</v>
      </c>
      <c r="B16" s="86"/>
      <c r="C16" s="49">
        <v>35</v>
      </c>
      <c r="D16" s="49">
        <v>25</v>
      </c>
      <c r="E16" s="49">
        <v>5</v>
      </c>
      <c r="F16" s="49">
        <v>71</v>
      </c>
      <c r="G16" s="49">
        <v>20</v>
      </c>
      <c r="H16" s="71">
        <v>14.285714285714285</v>
      </c>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51</v>
      </c>
      <c r="B19" s="86"/>
      <c r="C19" s="49">
        <v>1020</v>
      </c>
      <c r="D19" s="49">
        <v>180</v>
      </c>
      <c r="E19" s="49">
        <v>25</v>
      </c>
      <c r="F19" s="49">
        <v>18</v>
      </c>
      <c r="G19" s="49">
        <v>14</v>
      </c>
      <c r="H19" s="71">
        <v>2.450980392156863</v>
      </c>
    </row>
    <row r="20" spans="1:8" ht="11.25">
      <c r="A20" s="46" t="s">
        <v>53</v>
      </c>
      <c r="B20" s="86"/>
      <c r="C20" s="49">
        <v>1270</v>
      </c>
      <c r="D20" s="49">
        <v>130</v>
      </c>
      <c r="E20" s="49">
        <v>15</v>
      </c>
      <c r="F20" s="49">
        <v>10</v>
      </c>
      <c r="G20" s="49">
        <v>12</v>
      </c>
      <c r="H20" s="71">
        <v>1.1811023622047243</v>
      </c>
    </row>
    <row r="21" spans="1:8" ht="11.25">
      <c r="A21" s="46" t="s">
        <v>170</v>
      </c>
      <c r="B21" s="86"/>
      <c r="C21" s="49">
        <v>25</v>
      </c>
      <c r="D21" s="49">
        <v>5</v>
      </c>
      <c r="E21" s="49">
        <v>0</v>
      </c>
      <c r="F21" s="49">
        <v>20</v>
      </c>
      <c r="G21" s="49">
        <v>0</v>
      </c>
      <c r="H21" s="71">
        <v>0</v>
      </c>
    </row>
    <row r="22" spans="1:8" ht="11.25">
      <c r="A22" s="46" t="s">
        <v>161</v>
      </c>
      <c r="B22" s="86"/>
      <c r="C22" s="49">
        <v>650</v>
      </c>
      <c r="D22" s="49">
        <v>65</v>
      </c>
      <c r="E22" s="49">
        <v>0</v>
      </c>
      <c r="F22" s="49">
        <v>10</v>
      </c>
      <c r="G22" s="49">
        <v>0</v>
      </c>
      <c r="H22" s="71">
        <v>0</v>
      </c>
    </row>
    <row r="23" spans="1:8" ht="11.25">
      <c r="A23" s="46" t="s">
        <v>164</v>
      </c>
      <c r="B23" s="86"/>
      <c r="C23" s="49">
        <v>320</v>
      </c>
      <c r="D23" s="49">
        <v>160</v>
      </c>
      <c r="E23" s="49">
        <v>5</v>
      </c>
      <c r="F23" s="49">
        <v>50</v>
      </c>
      <c r="G23" s="49">
        <v>3</v>
      </c>
      <c r="H23" s="71">
        <v>1.5625</v>
      </c>
    </row>
    <row r="24" spans="2:8" ht="11.25">
      <c r="B24" s="87"/>
      <c r="C24" s="49"/>
      <c r="D24" s="49"/>
      <c r="E24" s="49"/>
      <c r="F24" s="49"/>
      <c r="G24" s="49"/>
      <c r="H24" s="71" t="s">
        <v>218</v>
      </c>
    </row>
    <row r="25" spans="1:8" ht="11.25">
      <c r="A25" s="58" t="s">
        <v>57</v>
      </c>
      <c r="B25" s="86"/>
      <c r="C25" s="49"/>
      <c r="D25" s="49"/>
      <c r="E25" s="49"/>
      <c r="F25" s="49"/>
      <c r="G25" s="49"/>
      <c r="H25" s="71" t="s">
        <v>218</v>
      </c>
    </row>
    <row r="26" spans="1:8" ht="11.25">
      <c r="A26" s="46" t="s">
        <v>58</v>
      </c>
      <c r="B26" s="86"/>
      <c r="C26" s="49">
        <v>1235</v>
      </c>
      <c r="D26" s="49">
        <v>135</v>
      </c>
      <c r="E26" s="49">
        <v>25</v>
      </c>
      <c r="F26" s="49">
        <v>11</v>
      </c>
      <c r="G26" s="49">
        <v>19</v>
      </c>
      <c r="H26" s="71">
        <v>2.0242914979757085</v>
      </c>
    </row>
    <row r="27" spans="1:8" ht="11.25">
      <c r="A27" s="46" t="s">
        <v>59</v>
      </c>
      <c r="B27" s="86"/>
      <c r="C27" s="49">
        <v>245</v>
      </c>
      <c r="D27" s="49">
        <v>40</v>
      </c>
      <c r="E27" s="49">
        <v>0</v>
      </c>
      <c r="F27" s="49">
        <v>16</v>
      </c>
      <c r="G27" s="49">
        <v>0</v>
      </c>
      <c r="H27" s="71">
        <v>0</v>
      </c>
    </row>
    <row r="28" spans="1:8" ht="11.25">
      <c r="A28" s="46" t="s">
        <v>60</v>
      </c>
      <c r="B28" s="86"/>
      <c r="C28" s="49">
        <v>500</v>
      </c>
      <c r="D28" s="49">
        <v>65</v>
      </c>
      <c r="E28" s="49">
        <v>5</v>
      </c>
      <c r="F28" s="49">
        <v>13</v>
      </c>
      <c r="G28" s="49">
        <v>8</v>
      </c>
      <c r="H28" s="71">
        <v>1</v>
      </c>
    </row>
    <row r="29" spans="1:8" ht="11.25">
      <c r="A29" s="46" t="s">
        <v>61</v>
      </c>
      <c r="B29" s="86"/>
      <c r="C29" s="49">
        <v>1305</v>
      </c>
      <c r="D29" s="49">
        <v>305</v>
      </c>
      <c r="E29" s="49">
        <v>15</v>
      </c>
      <c r="F29" s="49">
        <v>23</v>
      </c>
      <c r="G29" s="49">
        <v>5</v>
      </c>
      <c r="H29" s="71">
        <v>1.1494252873563218</v>
      </c>
    </row>
    <row r="30" spans="2:8" ht="11.25">
      <c r="B30" s="86"/>
      <c r="C30" s="49"/>
      <c r="D30" s="49"/>
      <c r="E30" s="49"/>
      <c r="F30" s="49"/>
      <c r="G30" s="49"/>
      <c r="H30" s="71" t="s">
        <v>218</v>
      </c>
    </row>
    <row r="31" spans="1:8" ht="11.25">
      <c r="A31" s="58" t="s">
        <v>62</v>
      </c>
      <c r="B31" s="86"/>
      <c r="C31" s="49"/>
      <c r="D31" s="49"/>
      <c r="E31" s="49"/>
      <c r="F31" s="49"/>
      <c r="G31" s="49"/>
      <c r="H31" s="71" t="s">
        <v>218</v>
      </c>
    </row>
    <row r="32" spans="1:8" ht="11.25">
      <c r="A32" s="46" t="s">
        <v>63</v>
      </c>
      <c r="B32" s="86"/>
      <c r="C32" s="49">
        <v>30</v>
      </c>
      <c r="D32" s="49">
        <v>5</v>
      </c>
      <c r="E32" s="49">
        <v>0</v>
      </c>
      <c r="F32" s="49">
        <v>17</v>
      </c>
      <c r="G32" s="49">
        <v>0</v>
      </c>
      <c r="H32" s="71">
        <v>0</v>
      </c>
    </row>
    <row r="33" spans="1:7" ht="11.25">
      <c r="A33" s="46" t="s">
        <v>64</v>
      </c>
      <c r="B33" s="86"/>
      <c r="C33" s="49">
        <v>10</v>
      </c>
      <c r="D33" s="49">
        <v>0</v>
      </c>
      <c r="E33" s="49">
        <v>0</v>
      </c>
      <c r="F33" s="49">
        <v>0</v>
      </c>
      <c r="G33" s="49">
        <v>0</v>
      </c>
    </row>
    <row r="34" spans="1:8" ht="11.25">
      <c r="A34" s="46" t="s">
        <v>65</v>
      </c>
      <c r="B34" s="86"/>
      <c r="C34" s="49">
        <v>90</v>
      </c>
      <c r="D34" s="49">
        <v>25</v>
      </c>
      <c r="E34" s="49">
        <v>0</v>
      </c>
      <c r="F34" s="49">
        <v>28</v>
      </c>
      <c r="G34" s="49">
        <v>0</v>
      </c>
      <c r="H34" s="71">
        <v>0</v>
      </c>
    </row>
    <row r="35" spans="1:8" ht="11.25">
      <c r="A35" s="46" t="s">
        <v>66</v>
      </c>
      <c r="B35" s="86"/>
      <c r="C35" s="49">
        <v>190</v>
      </c>
      <c r="D35" s="49">
        <v>10</v>
      </c>
      <c r="E35" s="49">
        <v>0</v>
      </c>
      <c r="F35" s="49">
        <v>5</v>
      </c>
      <c r="G35" s="49">
        <v>0</v>
      </c>
      <c r="H35" s="71">
        <v>0</v>
      </c>
    </row>
    <row r="36" spans="1:8" ht="11.25">
      <c r="A36" s="46" t="s">
        <v>67</v>
      </c>
      <c r="B36" s="86"/>
      <c r="C36" s="49">
        <v>265</v>
      </c>
      <c r="D36" s="49">
        <v>40</v>
      </c>
      <c r="E36" s="49">
        <v>5</v>
      </c>
      <c r="F36" s="49">
        <v>15</v>
      </c>
      <c r="G36" s="49">
        <v>13</v>
      </c>
      <c r="H36" s="71">
        <v>1.8867924528301887</v>
      </c>
    </row>
    <row r="37" spans="1:8" ht="11.25">
      <c r="A37" s="46" t="s">
        <v>68</v>
      </c>
      <c r="B37" s="86"/>
      <c r="C37" s="49">
        <v>80</v>
      </c>
      <c r="D37" s="49">
        <v>10</v>
      </c>
      <c r="E37" s="49">
        <v>0</v>
      </c>
      <c r="F37" s="49">
        <v>13</v>
      </c>
      <c r="G37" s="49">
        <v>0</v>
      </c>
      <c r="H37" s="71">
        <v>0</v>
      </c>
    </row>
    <row r="38" spans="1:8" ht="11.25">
      <c r="A38" s="46" t="s">
        <v>69</v>
      </c>
      <c r="B38" s="86"/>
      <c r="C38" s="49">
        <v>25</v>
      </c>
      <c r="D38" s="49">
        <v>5</v>
      </c>
      <c r="E38" s="49">
        <v>0</v>
      </c>
      <c r="F38" s="49">
        <v>20</v>
      </c>
      <c r="G38" s="49">
        <v>0</v>
      </c>
      <c r="H38" s="71">
        <v>0</v>
      </c>
    </row>
    <row r="39" spans="1:8" ht="11.25">
      <c r="A39" s="46" t="s">
        <v>70</v>
      </c>
      <c r="B39" s="86"/>
      <c r="C39" s="49">
        <v>20</v>
      </c>
      <c r="D39" s="49">
        <v>5</v>
      </c>
      <c r="E39" s="49">
        <v>0</v>
      </c>
      <c r="F39" s="49">
        <v>25</v>
      </c>
      <c r="G39" s="49">
        <v>0</v>
      </c>
      <c r="H39" s="71">
        <v>0</v>
      </c>
    </row>
    <row r="40" spans="1:8" ht="11.25">
      <c r="A40" s="46" t="s">
        <v>71</v>
      </c>
      <c r="B40" s="86"/>
      <c r="C40" s="49">
        <v>25</v>
      </c>
      <c r="D40" s="49">
        <v>5</v>
      </c>
      <c r="E40" s="49">
        <v>0</v>
      </c>
      <c r="F40" s="49">
        <v>20</v>
      </c>
      <c r="G40" s="49">
        <v>0</v>
      </c>
      <c r="H40" s="71">
        <v>0</v>
      </c>
    </row>
    <row r="41" spans="1:8" ht="11.25">
      <c r="A41" s="46" t="s">
        <v>72</v>
      </c>
      <c r="B41" s="86"/>
      <c r="C41" s="49">
        <v>120</v>
      </c>
      <c r="D41" s="49">
        <v>25</v>
      </c>
      <c r="E41" s="49">
        <v>5</v>
      </c>
      <c r="F41" s="49">
        <v>21</v>
      </c>
      <c r="G41" s="49">
        <v>20</v>
      </c>
      <c r="H41" s="71">
        <v>4.166666666666666</v>
      </c>
    </row>
    <row r="42" spans="1:8" ht="11.25">
      <c r="A42" s="46" t="s">
        <v>73</v>
      </c>
      <c r="B42" s="86"/>
      <c r="C42" s="49">
        <v>15</v>
      </c>
      <c r="D42" s="49">
        <v>5</v>
      </c>
      <c r="E42" s="49">
        <v>0</v>
      </c>
      <c r="F42" s="49">
        <v>33</v>
      </c>
      <c r="G42" s="49">
        <v>0</v>
      </c>
      <c r="H42" s="71">
        <v>0</v>
      </c>
    </row>
    <row r="43" spans="1:8" ht="11.25">
      <c r="A43" s="46" t="s">
        <v>74</v>
      </c>
      <c r="B43" s="86"/>
      <c r="C43" s="49">
        <v>40</v>
      </c>
      <c r="D43" s="49">
        <v>10</v>
      </c>
      <c r="E43" s="49">
        <v>0</v>
      </c>
      <c r="F43" s="49">
        <v>25</v>
      </c>
      <c r="G43" s="49">
        <v>0</v>
      </c>
      <c r="H43" s="71">
        <v>0</v>
      </c>
    </row>
    <row r="44" spans="1:8" ht="11.25">
      <c r="A44" s="46" t="s">
        <v>75</v>
      </c>
      <c r="B44" s="86"/>
      <c r="C44" s="49">
        <v>85</v>
      </c>
      <c r="D44" s="49">
        <v>20</v>
      </c>
      <c r="E44" s="49">
        <v>0</v>
      </c>
      <c r="F44" s="49">
        <v>24</v>
      </c>
      <c r="G44" s="49">
        <v>0</v>
      </c>
      <c r="H44" s="71">
        <v>0</v>
      </c>
    </row>
    <row r="45" spans="1:8" ht="11.25">
      <c r="A45" s="46" t="s">
        <v>76</v>
      </c>
      <c r="B45" s="86"/>
      <c r="C45" s="49">
        <v>30</v>
      </c>
      <c r="D45" s="49">
        <v>10</v>
      </c>
      <c r="E45" s="49">
        <v>0</v>
      </c>
      <c r="F45" s="49">
        <v>33</v>
      </c>
      <c r="G45" s="49">
        <v>0</v>
      </c>
      <c r="H45" s="71">
        <v>0</v>
      </c>
    </row>
    <row r="46" spans="1:8" ht="11.25">
      <c r="A46" s="46" t="s">
        <v>77</v>
      </c>
      <c r="B46" s="86"/>
      <c r="C46" s="49">
        <v>75</v>
      </c>
      <c r="D46" s="49">
        <v>20</v>
      </c>
      <c r="E46" s="49">
        <v>0</v>
      </c>
      <c r="F46" s="49">
        <v>27</v>
      </c>
      <c r="G46" s="49">
        <v>0</v>
      </c>
      <c r="H46" s="71">
        <v>0</v>
      </c>
    </row>
    <row r="47" spans="1:8" ht="11.25">
      <c r="A47" s="46" t="s">
        <v>78</v>
      </c>
      <c r="B47" s="86"/>
      <c r="C47" s="49">
        <v>60</v>
      </c>
      <c r="D47" s="49">
        <v>10</v>
      </c>
      <c r="E47" s="49">
        <v>0</v>
      </c>
      <c r="F47" s="49">
        <v>17</v>
      </c>
      <c r="G47" s="49">
        <v>0</v>
      </c>
      <c r="H47" s="71">
        <v>0</v>
      </c>
    </row>
    <row r="48" spans="1:8" ht="11.25">
      <c r="A48" s="46" t="s">
        <v>79</v>
      </c>
      <c r="B48" s="86"/>
      <c r="C48" s="49">
        <v>155</v>
      </c>
      <c r="D48" s="49">
        <v>15</v>
      </c>
      <c r="E48" s="49">
        <v>0</v>
      </c>
      <c r="F48" s="49">
        <v>10</v>
      </c>
      <c r="G48" s="49">
        <v>0</v>
      </c>
      <c r="H48" s="71">
        <v>0</v>
      </c>
    </row>
    <row r="49" spans="1:8" ht="11.25">
      <c r="A49" s="46" t="s">
        <v>80</v>
      </c>
      <c r="B49" s="86"/>
      <c r="C49" s="49">
        <v>135</v>
      </c>
      <c r="D49" s="49">
        <v>10</v>
      </c>
      <c r="E49" s="49">
        <v>0</v>
      </c>
      <c r="F49" s="49">
        <v>7</v>
      </c>
      <c r="G49" s="49">
        <v>0</v>
      </c>
      <c r="H49" s="71">
        <v>0</v>
      </c>
    </row>
    <row r="50" spans="1:8" ht="11.25">
      <c r="A50" s="46" t="s">
        <v>81</v>
      </c>
      <c r="B50" s="86"/>
      <c r="C50" s="49">
        <v>25</v>
      </c>
      <c r="D50" s="49">
        <v>0</v>
      </c>
      <c r="E50" s="49">
        <v>0</v>
      </c>
      <c r="F50" s="49">
        <v>0</v>
      </c>
      <c r="G50" s="49">
        <v>0</v>
      </c>
      <c r="H50" s="71">
        <v>0</v>
      </c>
    </row>
    <row r="51" spans="1:8" ht="11.25">
      <c r="A51" s="46" t="s">
        <v>82</v>
      </c>
      <c r="B51" s="86"/>
      <c r="C51" s="49">
        <v>35</v>
      </c>
      <c r="D51" s="49">
        <v>5</v>
      </c>
      <c r="E51" s="49">
        <v>0</v>
      </c>
      <c r="F51" s="49">
        <v>14</v>
      </c>
      <c r="G51" s="49">
        <v>0</v>
      </c>
      <c r="H51" s="71">
        <v>0</v>
      </c>
    </row>
    <row r="52" spans="1:8" ht="11.25">
      <c r="A52" s="46" t="s">
        <v>83</v>
      </c>
      <c r="B52" s="86"/>
      <c r="C52" s="49">
        <v>25</v>
      </c>
      <c r="D52" s="49">
        <v>5</v>
      </c>
      <c r="E52" s="49">
        <v>0</v>
      </c>
      <c r="F52" s="49">
        <v>20</v>
      </c>
      <c r="G52" s="49">
        <v>0</v>
      </c>
      <c r="H52" s="71">
        <v>0</v>
      </c>
    </row>
    <row r="53" spans="1:8" ht="11.25">
      <c r="A53" s="46" t="s">
        <v>84</v>
      </c>
      <c r="B53" s="86"/>
      <c r="C53" s="49">
        <v>45</v>
      </c>
      <c r="D53" s="49">
        <v>5</v>
      </c>
      <c r="E53" s="49">
        <v>0</v>
      </c>
      <c r="F53" s="49">
        <v>11</v>
      </c>
      <c r="G53" s="49">
        <v>0</v>
      </c>
      <c r="H53" s="71">
        <v>0</v>
      </c>
    </row>
    <row r="54" spans="1:8" ht="11.25">
      <c r="A54" s="46" t="s">
        <v>85</v>
      </c>
      <c r="B54" s="86"/>
      <c r="C54" s="49">
        <v>230</v>
      </c>
      <c r="D54" s="49">
        <v>15</v>
      </c>
      <c r="E54" s="49">
        <v>5</v>
      </c>
      <c r="F54" s="49">
        <v>7</v>
      </c>
      <c r="G54" s="49">
        <v>33</v>
      </c>
      <c r="H54" s="71">
        <v>2.1739130434782608</v>
      </c>
    </row>
    <row r="55" spans="1:8" ht="11.25">
      <c r="A55" s="46" t="s">
        <v>86</v>
      </c>
      <c r="B55" s="86"/>
      <c r="C55" s="49">
        <v>75</v>
      </c>
      <c r="D55" s="49">
        <v>10</v>
      </c>
      <c r="E55" s="49">
        <v>0</v>
      </c>
      <c r="F55" s="49">
        <v>13</v>
      </c>
      <c r="G55" s="49">
        <v>0</v>
      </c>
      <c r="H55" s="71">
        <v>0</v>
      </c>
    </row>
    <row r="56" spans="1:8" ht="11.25">
      <c r="A56" s="46" t="s">
        <v>87</v>
      </c>
      <c r="B56" s="86"/>
      <c r="C56" s="49">
        <v>90</v>
      </c>
      <c r="D56" s="49">
        <v>15</v>
      </c>
      <c r="E56" s="49">
        <v>0</v>
      </c>
      <c r="F56" s="49">
        <v>17</v>
      </c>
      <c r="G56" s="49">
        <v>0</v>
      </c>
      <c r="H56" s="71">
        <v>0</v>
      </c>
    </row>
    <row r="57" spans="1:8" ht="11.25">
      <c r="A57" s="46" t="s">
        <v>88</v>
      </c>
      <c r="B57" s="86"/>
      <c r="C57" s="49">
        <v>50</v>
      </c>
      <c r="D57" s="49">
        <v>5</v>
      </c>
      <c r="E57" s="49">
        <v>0</v>
      </c>
      <c r="F57" s="49">
        <v>10</v>
      </c>
      <c r="G57" s="49">
        <v>0</v>
      </c>
      <c r="H57" s="71">
        <v>0</v>
      </c>
    </row>
    <row r="58" spans="1:8" ht="11.25">
      <c r="A58" s="46" t="s">
        <v>89</v>
      </c>
      <c r="B58" s="86"/>
      <c r="C58" s="49">
        <v>35</v>
      </c>
      <c r="D58" s="49">
        <v>5</v>
      </c>
      <c r="E58" s="49">
        <v>0</v>
      </c>
      <c r="F58" s="49">
        <v>14</v>
      </c>
      <c r="G58" s="49">
        <v>0</v>
      </c>
      <c r="H58" s="71">
        <v>0</v>
      </c>
    </row>
    <row r="59" spans="1:8" ht="11.25">
      <c r="A59" s="46" t="s">
        <v>90</v>
      </c>
      <c r="B59" s="86"/>
      <c r="C59" s="49">
        <v>85</v>
      </c>
      <c r="D59" s="49">
        <v>5</v>
      </c>
      <c r="E59" s="49">
        <v>0</v>
      </c>
      <c r="F59" s="49">
        <v>6</v>
      </c>
      <c r="G59" s="49">
        <v>0</v>
      </c>
      <c r="H59" s="71">
        <v>0</v>
      </c>
    </row>
    <row r="60" spans="1:8" ht="11.25">
      <c r="A60" s="46" t="s">
        <v>91</v>
      </c>
      <c r="B60" s="86"/>
      <c r="C60" s="49">
        <v>320</v>
      </c>
      <c r="D60" s="49">
        <v>60</v>
      </c>
      <c r="E60" s="49">
        <v>5</v>
      </c>
      <c r="F60" s="49">
        <v>19</v>
      </c>
      <c r="G60" s="49">
        <v>8</v>
      </c>
      <c r="H60" s="71">
        <v>1.5625</v>
      </c>
    </row>
    <row r="61" spans="1:8" ht="11.25">
      <c r="A61" s="46" t="s">
        <v>92</v>
      </c>
      <c r="B61" s="86"/>
      <c r="C61" s="49">
        <v>155</v>
      </c>
      <c r="D61" s="49">
        <v>55</v>
      </c>
      <c r="E61" s="49">
        <v>5</v>
      </c>
      <c r="F61" s="49">
        <v>35</v>
      </c>
      <c r="G61" s="49">
        <v>9</v>
      </c>
      <c r="H61" s="71">
        <v>3.225806451612903</v>
      </c>
    </row>
    <row r="62" spans="1:8" ht="11.25">
      <c r="A62" s="46" t="s">
        <v>93</v>
      </c>
      <c r="B62" s="86"/>
      <c r="C62" s="49">
        <v>20</v>
      </c>
      <c r="D62" s="49">
        <v>5</v>
      </c>
      <c r="E62" s="49">
        <v>0</v>
      </c>
      <c r="F62" s="49">
        <v>25</v>
      </c>
      <c r="G62" s="49">
        <v>0</v>
      </c>
      <c r="H62" s="71">
        <v>0</v>
      </c>
    </row>
    <row r="63" spans="1:8" ht="11.25">
      <c r="A63" s="46" t="s">
        <v>94</v>
      </c>
      <c r="B63" s="86"/>
      <c r="C63" s="49">
        <v>95</v>
      </c>
      <c r="D63" s="49">
        <v>20</v>
      </c>
      <c r="E63" s="49">
        <v>0</v>
      </c>
      <c r="F63" s="49">
        <v>21</v>
      </c>
      <c r="G63" s="49">
        <v>0</v>
      </c>
      <c r="H63" s="71">
        <v>0</v>
      </c>
    </row>
    <row r="64" spans="1:8" ht="11.25">
      <c r="A64" s="46" t="s">
        <v>95</v>
      </c>
      <c r="B64" s="86"/>
      <c r="C64" s="49">
        <v>145</v>
      </c>
      <c r="D64" s="49">
        <v>30</v>
      </c>
      <c r="E64" s="49">
        <v>5</v>
      </c>
      <c r="F64" s="49">
        <v>21</v>
      </c>
      <c r="G64" s="49">
        <v>17</v>
      </c>
      <c r="H64" s="71">
        <v>3.4482758620689653</v>
      </c>
    </row>
    <row r="65" spans="1:8" ht="11.25">
      <c r="A65" s="46" t="s">
        <v>96</v>
      </c>
      <c r="B65" s="86"/>
      <c r="C65" s="49">
        <v>105</v>
      </c>
      <c r="D65" s="49">
        <v>20</v>
      </c>
      <c r="E65" s="49">
        <v>0</v>
      </c>
      <c r="F65" s="49">
        <v>19</v>
      </c>
      <c r="G65" s="49">
        <v>0</v>
      </c>
      <c r="H65" s="71">
        <v>0</v>
      </c>
    </row>
    <row r="66" spans="1:8" ht="11.25">
      <c r="A66" s="46" t="s">
        <v>97</v>
      </c>
      <c r="B66" s="86"/>
      <c r="C66" s="49">
        <v>70</v>
      </c>
      <c r="D66" s="49">
        <v>15</v>
      </c>
      <c r="E66" s="49">
        <v>0</v>
      </c>
      <c r="F66" s="49">
        <v>21</v>
      </c>
      <c r="G66" s="49">
        <v>0</v>
      </c>
      <c r="H66" s="71">
        <v>0</v>
      </c>
    </row>
    <row r="67" spans="1:8" ht="11.25">
      <c r="A67" s="46" t="s">
        <v>98</v>
      </c>
      <c r="B67" s="86"/>
      <c r="C67" s="49">
        <v>40</v>
      </c>
      <c r="D67" s="49">
        <v>10</v>
      </c>
      <c r="E67" s="49">
        <v>0</v>
      </c>
      <c r="F67" s="49">
        <v>25</v>
      </c>
      <c r="G67" s="49">
        <v>0</v>
      </c>
      <c r="H67" s="71">
        <v>0</v>
      </c>
    </row>
    <row r="68" spans="1:8" ht="11.25">
      <c r="A68" s="46" t="s">
        <v>99</v>
      </c>
      <c r="B68" s="86"/>
      <c r="C68" s="49">
        <v>20</v>
      </c>
      <c r="D68" s="49">
        <v>5</v>
      </c>
      <c r="E68" s="49">
        <v>0</v>
      </c>
      <c r="F68" s="49">
        <v>25</v>
      </c>
      <c r="G68" s="49">
        <v>0</v>
      </c>
      <c r="H68" s="71">
        <v>0</v>
      </c>
    </row>
    <row r="69" spans="1:8" ht="11.25">
      <c r="A69" s="46" t="s">
        <v>100</v>
      </c>
      <c r="B69" s="86"/>
      <c r="C69" s="49">
        <v>55</v>
      </c>
      <c r="D69" s="49">
        <v>15</v>
      </c>
      <c r="E69" s="49">
        <v>0</v>
      </c>
      <c r="F69" s="49">
        <v>27</v>
      </c>
      <c r="G69" s="49">
        <v>0</v>
      </c>
      <c r="H69" s="71">
        <v>0</v>
      </c>
    </row>
    <row r="70" spans="1:8" ht="11.25">
      <c r="A70" s="46" t="s">
        <v>101</v>
      </c>
      <c r="B70" s="86"/>
      <c r="C70" s="49">
        <v>25</v>
      </c>
      <c r="D70" s="49">
        <v>0</v>
      </c>
      <c r="E70" s="49">
        <v>0</v>
      </c>
      <c r="F70" s="49">
        <v>0</v>
      </c>
      <c r="G70" s="49">
        <v>0</v>
      </c>
      <c r="H70" s="71">
        <v>0</v>
      </c>
    </row>
    <row r="71" spans="1:8" ht="11.25">
      <c r="A71" s="46" t="s">
        <v>102</v>
      </c>
      <c r="B71" s="86"/>
      <c r="C71" s="49">
        <v>95</v>
      </c>
      <c r="D71" s="49">
        <v>10</v>
      </c>
      <c r="E71" s="49">
        <v>0</v>
      </c>
      <c r="F71" s="49">
        <v>11</v>
      </c>
      <c r="G71" s="49">
        <v>0</v>
      </c>
      <c r="H71" s="71">
        <v>0</v>
      </c>
    </row>
    <row r="72" spans="1:8" ht="11.25">
      <c r="A72" s="79"/>
      <c r="B72" s="79"/>
      <c r="C72" s="79"/>
      <c r="D72" s="79"/>
      <c r="E72" s="79"/>
      <c r="F72" s="79"/>
      <c r="G72" s="79"/>
      <c r="H72" s="79"/>
    </row>
    <row r="73" spans="1:8" ht="11.25">
      <c r="A73" s="46" t="s">
        <v>103</v>
      </c>
      <c r="H73" s="46"/>
    </row>
    <row r="74" spans="1:8" ht="11.25">
      <c r="A74" s="46" t="s">
        <v>142</v>
      </c>
      <c r="H74" s="71" t="s">
        <v>218</v>
      </c>
    </row>
    <row r="75" spans="1:8" ht="11.25">
      <c r="A75" s="46" t="s">
        <v>211</v>
      </c>
      <c r="H75" s="71" t="s">
        <v>218</v>
      </c>
    </row>
  </sheetData>
  <sheetProtection/>
  <conditionalFormatting sqref="B73:E73 A72:E72 A1:E1 B2:E6 B7 F1:G6">
    <cfRule type="cellIs" priority="15" dxfId="178" operator="equal" stopIfTrue="1">
      <formula>"   "</formula>
    </cfRule>
    <cfRule type="cellIs" priority="16" dxfId="179" operator="equal" stopIfTrue="1">
      <formula>"    "</formula>
    </cfRule>
  </conditionalFormatting>
  <conditionalFormatting sqref="A2">
    <cfRule type="cellIs" priority="13" dxfId="178" operator="equal" stopIfTrue="1">
      <formula>"   "</formula>
    </cfRule>
    <cfRule type="cellIs" priority="14" dxfId="179" operator="equal" stopIfTrue="1">
      <formula>"    "</formula>
    </cfRule>
  </conditionalFormatting>
  <conditionalFormatting sqref="F72:G73">
    <cfRule type="cellIs" priority="11" dxfId="178" operator="equal" stopIfTrue="1">
      <formula>"   "</formula>
    </cfRule>
    <cfRule type="cellIs" priority="12" dxfId="179" operator="equal" stopIfTrue="1">
      <formula>"    "</formula>
    </cfRule>
  </conditionalFormatting>
  <conditionalFormatting sqref="C8:G8">
    <cfRule type="cellIs" priority="7" dxfId="178" operator="equal" stopIfTrue="1">
      <formula>"   "</formula>
    </cfRule>
    <cfRule type="cellIs" priority="8" dxfId="179" operator="equal" stopIfTrue="1">
      <formula>"    "</formula>
    </cfRule>
  </conditionalFormatting>
  <conditionalFormatting sqref="H2:H6">
    <cfRule type="cellIs" priority="5" dxfId="178" operator="equal" stopIfTrue="1">
      <formula>"   "</formula>
    </cfRule>
    <cfRule type="cellIs" priority="6" dxfId="179" operator="equal" stopIfTrue="1">
      <formula>"    "</formula>
    </cfRule>
  </conditionalFormatting>
  <conditionalFormatting sqref="H74:H80">
    <cfRule type="cellIs" priority="3" dxfId="178" operator="equal" stopIfTrue="1">
      <formula>"   "</formula>
    </cfRule>
    <cfRule type="cellIs" priority="4" dxfId="179" operator="equal" stopIfTrue="1">
      <formula>"    "</formula>
    </cfRule>
  </conditionalFormatting>
  <conditionalFormatting sqref="H72:H73">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codeName="Blad3"/>
  <dimension ref="A1:L55"/>
  <sheetViews>
    <sheetView zoomScalePageLayoutView="0" workbookViewId="0" topLeftCell="A1">
      <selection activeCell="A1" sqref="A1"/>
    </sheetView>
  </sheetViews>
  <sheetFormatPr defaultColWidth="8.8515625" defaultRowHeight="15"/>
  <cols>
    <col min="1" max="1" width="15.7109375" style="6" customWidth="1"/>
    <col min="2" max="2" width="57.140625" style="6" customWidth="1"/>
    <col min="3" max="16384" width="8.8515625" style="6" customWidth="1"/>
  </cols>
  <sheetData>
    <row r="1" spans="1:7" ht="15.75">
      <c r="A1" s="5" t="s">
        <v>4</v>
      </c>
      <c r="B1" s="12"/>
      <c r="C1" s="13"/>
      <c r="D1" s="13"/>
      <c r="E1" s="14"/>
      <c r="F1" s="14"/>
      <c r="G1" s="14"/>
    </row>
    <row r="2" spans="1:12" ht="12.75">
      <c r="A2" s="15"/>
      <c r="B2" s="15"/>
      <c r="C2" s="16"/>
      <c r="D2" s="16"/>
      <c r="E2" s="15"/>
      <c r="F2" s="15"/>
      <c r="G2" s="15"/>
      <c r="H2" s="11"/>
      <c r="I2" s="11"/>
      <c r="J2" s="11"/>
      <c r="K2" s="17"/>
      <c r="L2" s="17"/>
    </row>
    <row r="3" spans="1:12" ht="12.75">
      <c r="A3" s="15"/>
      <c r="B3" s="15"/>
      <c r="C3" s="16"/>
      <c r="D3" s="16"/>
      <c r="E3" s="15"/>
      <c r="F3" s="15"/>
      <c r="G3" s="15"/>
      <c r="H3" s="11"/>
      <c r="I3" s="11"/>
      <c r="J3" s="11"/>
      <c r="K3" s="17"/>
      <c r="L3" s="17"/>
    </row>
    <row r="4" spans="1:7" ht="12.75">
      <c r="A4" s="18" t="s">
        <v>5</v>
      </c>
      <c r="B4" s="18" t="s">
        <v>4</v>
      </c>
      <c r="D4" s="12"/>
      <c r="E4" s="14"/>
      <c r="F4" s="14"/>
      <c r="G4" s="14"/>
    </row>
    <row r="5" spans="1:7" ht="12.75">
      <c r="A5" s="18"/>
      <c r="B5" s="18"/>
      <c r="D5" s="12"/>
      <c r="E5" s="14"/>
      <c r="F5" s="14"/>
      <c r="G5" s="14"/>
    </row>
    <row r="6" spans="1:7" ht="12.75">
      <c r="A6" s="12" t="s">
        <v>6</v>
      </c>
      <c r="B6" s="38" t="s">
        <v>216</v>
      </c>
      <c r="D6" s="12"/>
      <c r="E6" s="14"/>
      <c r="F6" s="14"/>
      <c r="G6" s="14"/>
    </row>
    <row r="7" spans="1:7" ht="12.75">
      <c r="A7" s="12" t="s">
        <v>7</v>
      </c>
      <c r="B7" s="38" t="s">
        <v>8</v>
      </c>
      <c r="D7" s="12"/>
      <c r="E7" s="14"/>
      <c r="F7" s="14"/>
      <c r="G7" s="14"/>
    </row>
    <row r="8" spans="1:7" ht="12.75">
      <c r="A8" s="12"/>
      <c r="B8" s="12"/>
      <c r="D8" s="12"/>
      <c r="E8" s="14"/>
      <c r="F8" s="14"/>
      <c r="G8" s="14"/>
    </row>
    <row r="9" spans="1:7" ht="12.75">
      <c r="A9" s="12" t="s">
        <v>3</v>
      </c>
      <c r="B9" s="38" t="s">
        <v>105</v>
      </c>
      <c r="D9" s="12"/>
      <c r="E9" s="14"/>
      <c r="F9" s="14"/>
      <c r="G9" s="14"/>
    </row>
    <row r="10" spans="1:7" ht="12.75">
      <c r="A10" s="12" t="s">
        <v>1</v>
      </c>
      <c r="B10" s="38" t="s">
        <v>205</v>
      </c>
      <c r="D10" s="12"/>
      <c r="E10" s="14"/>
      <c r="F10" s="14"/>
      <c r="G10" s="14"/>
    </row>
    <row r="11" spans="1:7" ht="12.75">
      <c r="A11" s="12" t="s">
        <v>0</v>
      </c>
      <c r="B11" s="38" t="s">
        <v>113</v>
      </c>
      <c r="D11" s="12"/>
      <c r="E11" s="14"/>
      <c r="F11" s="14"/>
      <c r="G11" s="14"/>
    </row>
    <row r="12" spans="1:7" ht="12.75">
      <c r="A12" s="12" t="s">
        <v>106</v>
      </c>
      <c r="B12" s="38" t="s">
        <v>114</v>
      </c>
      <c r="D12" s="12"/>
      <c r="E12" s="14"/>
      <c r="F12" s="14"/>
      <c r="G12" s="14"/>
    </row>
    <row r="13" spans="1:7" ht="12.75">
      <c r="A13" s="12" t="s">
        <v>107</v>
      </c>
      <c r="B13" s="38" t="s">
        <v>115</v>
      </c>
      <c r="C13" s="12"/>
      <c r="D13" s="12"/>
      <c r="E13" s="14"/>
      <c r="F13" s="14"/>
      <c r="G13" s="14"/>
    </row>
    <row r="14" spans="1:7" ht="12.75">
      <c r="A14" s="12" t="s">
        <v>108</v>
      </c>
      <c r="B14" s="38" t="s">
        <v>104</v>
      </c>
      <c r="C14" s="12"/>
      <c r="D14" s="12"/>
      <c r="E14" s="14"/>
      <c r="F14" s="14"/>
      <c r="G14" s="14"/>
    </row>
    <row r="15" spans="1:7" ht="12.75">
      <c r="A15" s="12" t="s">
        <v>109</v>
      </c>
      <c r="B15" s="38" t="s">
        <v>116</v>
      </c>
      <c r="C15" s="12"/>
      <c r="D15" s="12"/>
      <c r="E15" s="14"/>
      <c r="F15" s="14"/>
      <c r="G15" s="14"/>
    </row>
    <row r="16" spans="1:7" ht="12.75">
      <c r="A16" s="12" t="s">
        <v>110</v>
      </c>
      <c r="B16" s="38" t="s">
        <v>213</v>
      </c>
      <c r="C16" s="12"/>
      <c r="D16" s="12"/>
      <c r="E16" s="14"/>
      <c r="F16" s="14"/>
      <c r="G16" s="14"/>
    </row>
    <row r="17" spans="1:7" ht="12.75">
      <c r="A17" s="12" t="s">
        <v>111</v>
      </c>
      <c r="B17" s="38" t="s">
        <v>117</v>
      </c>
      <c r="C17" s="12"/>
      <c r="D17" s="12"/>
      <c r="E17" s="14"/>
      <c r="F17" s="19"/>
      <c r="G17" s="14"/>
    </row>
    <row r="18" spans="1:7" ht="12.75">
      <c r="A18" s="12" t="s">
        <v>112</v>
      </c>
      <c r="B18" s="38" t="s">
        <v>118</v>
      </c>
      <c r="C18" s="14"/>
      <c r="D18" s="14"/>
      <c r="E18" s="14"/>
      <c r="F18" s="14"/>
      <c r="G18" s="14"/>
    </row>
    <row r="19" spans="1:7" ht="12.75">
      <c r="A19" s="14"/>
      <c r="B19" s="14"/>
      <c r="C19" s="14"/>
      <c r="D19" s="14"/>
      <c r="E19" s="14"/>
      <c r="F19" s="14"/>
      <c r="G19" s="14"/>
    </row>
    <row r="41" spans="1:2" ht="12.75">
      <c r="A41" s="75" t="s">
        <v>9</v>
      </c>
      <c r="B41" s="75"/>
    </row>
    <row r="42" spans="1:2" ht="12.75">
      <c r="A42" s="74" t="s">
        <v>10</v>
      </c>
      <c r="B42" s="74"/>
    </row>
    <row r="43" spans="1:2" ht="12.75">
      <c r="A43" s="74" t="s">
        <v>11</v>
      </c>
      <c r="B43" s="74"/>
    </row>
    <row r="44" spans="1:2" ht="12.75">
      <c r="A44" s="20" t="s">
        <v>12</v>
      </c>
      <c r="B44" s="20"/>
    </row>
    <row r="45" spans="1:2" ht="12.75">
      <c r="A45" s="74" t="s">
        <v>13</v>
      </c>
      <c r="B45" s="74"/>
    </row>
    <row r="46" spans="1:2" ht="12.75">
      <c r="A46" s="74" t="s">
        <v>14</v>
      </c>
      <c r="B46" s="74"/>
    </row>
    <row r="47" spans="1:2" ht="12.75">
      <c r="A47" s="74" t="s">
        <v>15</v>
      </c>
      <c r="B47" s="74"/>
    </row>
    <row r="48" spans="1:2" ht="12.75">
      <c r="A48" s="74" t="s">
        <v>16</v>
      </c>
      <c r="B48" s="74"/>
    </row>
    <row r="49" spans="1:2" ht="12.75">
      <c r="A49" s="74" t="s">
        <v>17</v>
      </c>
      <c r="B49" s="74"/>
    </row>
    <row r="50" spans="1:2" ht="12.75">
      <c r="A50" s="74" t="s">
        <v>18</v>
      </c>
      <c r="B50" s="74"/>
    </row>
    <row r="51" spans="1:2" ht="12.75">
      <c r="A51" s="20" t="s">
        <v>19</v>
      </c>
      <c r="B51" s="21"/>
    </row>
    <row r="53" ht="12.75">
      <c r="A53" s="22"/>
    </row>
    <row r="54" spans="1:6" ht="12.75">
      <c r="A54" s="23" t="s">
        <v>133</v>
      </c>
      <c r="B54" s="24"/>
      <c r="C54" s="24"/>
      <c r="D54" s="24"/>
      <c r="E54" s="24"/>
      <c r="F54" s="24"/>
    </row>
    <row r="55" ht="12.75">
      <c r="A55" s="23" t="s">
        <v>30</v>
      </c>
    </row>
  </sheetData>
  <sheetProtection/>
  <mergeCells count="9">
    <mergeCell ref="A48:B48"/>
    <mergeCell ref="A49:B49"/>
    <mergeCell ref="A50:B50"/>
    <mergeCell ref="A41:B41"/>
    <mergeCell ref="A42:B42"/>
    <mergeCell ref="A43:B43"/>
    <mergeCell ref="A45:B45"/>
    <mergeCell ref="A46:B46"/>
    <mergeCell ref="A47:B47"/>
  </mergeCells>
  <hyperlinks>
    <hyperlink ref="B6" location="Toelichting!A1" display="Toelichtingen bij de tabellen"/>
    <hyperlink ref="B7" location="Bronbestanden!A1" display="Beschrijving van de gebruikte bronbestanden"/>
    <hyperlink ref="B9" location="'Tabel 1'!A1" display="Kenmerken van exportstarters in totaal topsectoren, 2015"/>
    <hyperlink ref="B10" location="'Tabel 2'!A1" display="Kenmerken van exportstarters in topsector Agri &amp; food, 2015"/>
    <hyperlink ref="B11" location="'Tabel 3'!A1" display="Kenmerken van exportstarters in topsector Chemie, 2015"/>
    <hyperlink ref="B12" location="'Tabel 4'!A1" display="Kenmerken van exportstarters in topsector Creatieve industrie, 2015"/>
    <hyperlink ref="B13" location="'Tabel 5'!A1" display="Kenmerken van exportstarters in topsector Energie, 2015"/>
    <hyperlink ref="B14" location="'Tabel 6'!A1" display="Kenmerken van exportstarters in topsector Hightech systemen en materialen, 2015"/>
    <hyperlink ref="B15" location="'Tabel 7'!A1" display="Kenmerken van exportstarters in topsector Life sciences &amp; health, 2015"/>
    <hyperlink ref="B16" location="'Tabel 8'!A1" display="Kenmerken van exportstarters in topsector Transport en opslag, 2015"/>
    <hyperlink ref="B17" location="'Tabel 9'!A1" display="Kenmerken van exportstarters in topsector Tuinbouw en uitgangsmaterialen, 2015"/>
    <hyperlink ref="B18" location="'Tabel 10'!A1" display="Kenmerken van exportstarters in topsector Water, 2015"/>
  </hyperlinks>
  <printOptions/>
  <pageMargins left="0.75" right="0.75"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Blad5">
    <pageSetUpPr fitToPage="1"/>
  </sheetPr>
  <dimension ref="A1:F58"/>
  <sheetViews>
    <sheetView zoomScalePageLayoutView="0" workbookViewId="0" topLeftCell="A1">
      <selection activeCell="A1" sqref="A1"/>
    </sheetView>
  </sheetViews>
  <sheetFormatPr defaultColWidth="9.140625" defaultRowHeight="15"/>
  <cols>
    <col min="1" max="1" width="133.57421875" style="29" customWidth="1"/>
    <col min="2" max="5" width="9.140625" style="6" customWidth="1"/>
    <col min="6" max="6" width="9.140625" style="4" customWidth="1"/>
    <col min="7" max="16384" width="9.140625" style="6" customWidth="1"/>
  </cols>
  <sheetData>
    <row r="1" ht="15.75">
      <c r="A1" s="25" t="s">
        <v>119</v>
      </c>
    </row>
    <row r="3" ht="14.25">
      <c r="A3" s="26" t="s">
        <v>20</v>
      </c>
    </row>
    <row r="4" ht="4.5" customHeight="1">
      <c r="A4" s="26"/>
    </row>
    <row r="5" ht="51">
      <c r="A5" s="40" t="s">
        <v>219</v>
      </c>
    </row>
    <row r="6" ht="12.75">
      <c r="A6" s="40"/>
    </row>
    <row r="7" ht="51">
      <c r="A7" s="40" t="s">
        <v>220</v>
      </c>
    </row>
    <row r="8" ht="12.75" customHeight="1"/>
    <row r="9" ht="14.25">
      <c r="A9" s="26" t="s">
        <v>21</v>
      </c>
    </row>
    <row r="10" ht="4.5" customHeight="1">
      <c r="A10" s="26"/>
    </row>
    <row r="11" spans="1:6" ht="34.5" customHeight="1">
      <c r="A11" s="40" t="s">
        <v>198</v>
      </c>
      <c r="F11" s="3"/>
    </row>
    <row r="12" spans="1:6" ht="12.75" customHeight="1">
      <c r="A12" s="27"/>
      <c r="F12" s="3"/>
    </row>
    <row r="13" ht="14.25" customHeight="1">
      <c r="A13" s="28" t="s">
        <v>31</v>
      </c>
    </row>
    <row r="14" ht="4.5" customHeight="1">
      <c r="A14" s="26"/>
    </row>
    <row r="15" spans="1:6" ht="79.5" customHeight="1">
      <c r="A15" s="40" t="s">
        <v>206</v>
      </c>
      <c r="F15" s="3"/>
    </row>
    <row r="16" spans="1:6" ht="12.75" customHeight="1">
      <c r="A16" s="63"/>
      <c r="F16" s="3"/>
    </row>
    <row r="17" spans="1:6" ht="12.75" customHeight="1">
      <c r="A17" s="63" t="s">
        <v>183</v>
      </c>
      <c r="F17" s="3"/>
    </row>
    <row r="18" spans="1:6" ht="53.25" customHeight="1">
      <c r="A18" s="40" t="s">
        <v>190</v>
      </c>
      <c r="F18" s="67"/>
    </row>
    <row r="19" spans="1:6" ht="12.75">
      <c r="A19" s="64"/>
      <c r="F19" s="3"/>
    </row>
    <row r="20" spans="1:6" ht="12.75">
      <c r="A20" s="64" t="s">
        <v>191</v>
      </c>
      <c r="F20" s="3"/>
    </row>
    <row r="21" spans="1:6" ht="21.75" customHeight="1">
      <c r="A21" s="1" t="s">
        <v>192</v>
      </c>
      <c r="F21" s="3"/>
    </row>
    <row r="22" spans="1:6" ht="12.75">
      <c r="A22" s="1"/>
      <c r="F22" s="3"/>
    </row>
    <row r="23" spans="1:6" ht="12.75">
      <c r="A23" s="64" t="s">
        <v>184</v>
      </c>
      <c r="F23" s="3"/>
    </row>
    <row r="24" spans="1:6" ht="25.5" customHeight="1">
      <c r="A24" s="1" t="s">
        <v>195</v>
      </c>
      <c r="F24" s="3"/>
    </row>
    <row r="25" spans="1:6" ht="12.75">
      <c r="A25" s="64"/>
      <c r="F25" s="3"/>
    </row>
    <row r="26" spans="1:6" ht="12.75">
      <c r="A26" s="64" t="s">
        <v>185</v>
      </c>
      <c r="F26" s="3"/>
    </row>
    <row r="27" spans="1:6" ht="66.75" customHeight="1">
      <c r="A27" s="1" t="s">
        <v>199</v>
      </c>
      <c r="F27" s="3"/>
    </row>
    <row r="28" ht="12.75" customHeight="1">
      <c r="A28" s="27"/>
    </row>
    <row r="29" ht="14.25">
      <c r="A29" s="39" t="s">
        <v>32</v>
      </c>
    </row>
    <row r="30" spans="1:6" s="41" customFormat="1" ht="4.5" customHeight="1">
      <c r="A30" s="42"/>
      <c r="F30" s="2"/>
    </row>
    <row r="31" s="40" customFormat="1" ht="21" customHeight="1">
      <c r="A31" s="40" t="s">
        <v>196</v>
      </c>
    </row>
    <row r="32" s="40" customFormat="1" ht="12.75" customHeight="1"/>
    <row r="33" s="40" customFormat="1" ht="12.75" customHeight="1">
      <c r="A33" s="63" t="s">
        <v>187</v>
      </c>
    </row>
    <row r="34" spans="1:6" s="40" customFormat="1" ht="64.5" customHeight="1">
      <c r="A34" s="40" t="s">
        <v>200</v>
      </c>
      <c r="F34" s="66"/>
    </row>
    <row r="35" spans="1:2" ht="12.75" customHeight="1">
      <c r="A35" s="28"/>
      <c r="B35" s="24"/>
    </row>
    <row r="36" ht="14.25">
      <c r="A36" s="26" t="s">
        <v>23</v>
      </c>
    </row>
    <row r="37" ht="4.5" customHeight="1">
      <c r="A37" s="26"/>
    </row>
    <row r="38" spans="1:6" ht="25.5">
      <c r="A38" s="1" t="s">
        <v>193</v>
      </c>
      <c r="F38" s="3"/>
    </row>
    <row r="40" spans="1:6" ht="27.75" customHeight="1">
      <c r="A40" s="1" t="s">
        <v>194</v>
      </c>
      <c r="F40" s="66"/>
    </row>
    <row r="42" spans="1:6" ht="12.75" customHeight="1">
      <c r="A42" s="1" t="s">
        <v>132</v>
      </c>
      <c r="F42" s="3"/>
    </row>
    <row r="44" ht="14.25">
      <c r="A44" s="26" t="s">
        <v>22</v>
      </c>
    </row>
    <row r="45" ht="4.5" customHeight="1">
      <c r="A45" s="26"/>
    </row>
    <row r="46" ht="12.75">
      <c r="A46" s="43" t="s">
        <v>127</v>
      </c>
    </row>
    <row r="47" ht="4.5" customHeight="1">
      <c r="A47" s="33"/>
    </row>
    <row r="48" spans="1:6" ht="12.75">
      <c r="A48" s="43" t="s">
        <v>186</v>
      </c>
      <c r="F48" s="3"/>
    </row>
    <row r="49" ht="4.5" customHeight="1">
      <c r="A49" s="33"/>
    </row>
    <row r="50" ht="12.75">
      <c r="A50" s="43" t="s">
        <v>128</v>
      </c>
    </row>
    <row r="51" ht="4.5" customHeight="1">
      <c r="A51" s="33"/>
    </row>
    <row r="52" ht="12.75">
      <c r="A52" s="44" t="s">
        <v>129</v>
      </c>
    </row>
    <row r="53" ht="4.5" customHeight="1">
      <c r="A53" s="33"/>
    </row>
    <row r="54" ht="12.75">
      <c r="A54" s="29" t="s">
        <v>130</v>
      </c>
    </row>
    <row r="55" ht="5.25" customHeight="1">
      <c r="A55" s="33"/>
    </row>
    <row r="56" ht="12.75">
      <c r="A56" s="29" t="s">
        <v>134</v>
      </c>
    </row>
    <row r="58" ht="14.25">
      <c r="A58" s="70" t="s">
        <v>197</v>
      </c>
    </row>
  </sheetData>
  <sheetProtection/>
  <hyperlinks>
    <hyperlink ref="A58" r:id="rId1" display="https://www.cbs.nl/-/media/_pdf/2017/41/monitor-topsectoren-2017.pdf"/>
  </hyperlinks>
  <printOptions/>
  <pageMargins left="0.75" right="0.75" top="1" bottom="1" header="0.5" footer="0.5"/>
  <pageSetup fitToHeight="1" fitToWidth="1" horizontalDpi="600" verticalDpi="600" orientation="portrait" paperSize="9" scale="74" r:id="rId2"/>
</worksheet>
</file>

<file path=xl/worksheets/sheet4.xml><?xml version="1.0" encoding="utf-8"?>
<worksheet xmlns="http://schemas.openxmlformats.org/spreadsheetml/2006/main" xmlns:r="http://schemas.openxmlformats.org/officeDocument/2006/relationships">
  <sheetPr codeName="Blad6">
    <pageSetUpPr fitToPage="1"/>
  </sheetPr>
  <dimension ref="A1:D23"/>
  <sheetViews>
    <sheetView zoomScalePageLayoutView="0" workbookViewId="0" topLeftCell="A1">
      <selection activeCell="A1" sqref="A1"/>
    </sheetView>
  </sheetViews>
  <sheetFormatPr defaultColWidth="19.140625" defaultRowHeight="15"/>
  <cols>
    <col min="1" max="1" width="30.7109375" style="30" customWidth="1"/>
    <col min="2" max="2" width="99.28125" style="59" customWidth="1"/>
    <col min="3" max="16384" width="19.140625" style="31" customWidth="1"/>
  </cols>
  <sheetData>
    <row r="1" ht="15.75">
      <c r="A1" s="68" t="s">
        <v>7</v>
      </c>
    </row>
    <row r="2" ht="12.75">
      <c r="A2" s="59"/>
    </row>
    <row r="3" ht="12.75" customHeight="1"/>
    <row r="4" spans="1:2" ht="15" customHeight="1">
      <c r="A4" s="36" t="s">
        <v>29</v>
      </c>
      <c r="B4" s="69" t="s">
        <v>120</v>
      </c>
    </row>
    <row r="5" spans="1:4" ht="75" customHeight="1">
      <c r="A5" s="35" t="s">
        <v>28</v>
      </c>
      <c r="B5" s="61" t="s">
        <v>121</v>
      </c>
      <c r="D5" s="3"/>
    </row>
    <row r="6" spans="1:2" ht="24.75" customHeight="1">
      <c r="A6" s="35" t="s">
        <v>27</v>
      </c>
      <c r="B6" s="61" t="s">
        <v>122</v>
      </c>
    </row>
    <row r="7" spans="1:2" ht="12.75">
      <c r="A7" s="35" t="s">
        <v>26</v>
      </c>
      <c r="B7" s="61" t="s">
        <v>123</v>
      </c>
    </row>
    <row r="8" spans="1:2" ht="12.75">
      <c r="A8" s="35" t="s">
        <v>25</v>
      </c>
      <c r="B8" s="55" t="s">
        <v>124</v>
      </c>
    </row>
    <row r="9" spans="1:2" ht="12.75">
      <c r="A9" s="34" t="s">
        <v>24</v>
      </c>
      <c r="B9" s="62" t="s">
        <v>125</v>
      </c>
    </row>
    <row r="11" spans="1:2" ht="12.75">
      <c r="A11" s="36" t="s">
        <v>29</v>
      </c>
      <c r="B11" s="60" t="s">
        <v>179</v>
      </c>
    </row>
    <row r="12" spans="1:2" ht="63.75">
      <c r="A12" s="35" t="s">
        <v>28</v>
      </c>
      <c r="B12" s="65" t="s">
        <v>180</v>
      </c>
    </row>
    <row r="13" spans="1:2" ht="12.75">
      <c r="A13" s="35" t="s">
        <v>27</v>
      </c>
      <c r="B13" s="61" t="s">
        <v>181</v>
      </c>
    </row>
    <row r="14" spans="1:2" ht="12.75">
      <c r="A14" s="35" t="s">
        <v>26</v>
      </c>
      <c r="B14" s="61" t="s">
        <v>123</v>
      </c>
    </row>
    <row r="15" spans="1:2" ht="12.75">
      <c r="A15" s="35" t="s">
        <v>25</v>
      </c>
      <c r="B15" s="61" t="s">
        <v>182</v>
      </c>
    </row>
    <row r="16" spans="1:2" ht="12.75">
      <c r="A16" s="34" t="s">
        <v>24</v>
      </c>
      <c r="B16" s="62" t="s">
        <v>125</v>
      </c>
    </row>
    <row r="18" spans="1:2" ht="12.75">
      <c r="A18" s="36" t="s">
        <v>29</v>
      </c>
      <c r="B18" s="60" t="s">
        <v>126</v>
      </c>
    </row>
    <row r="19" spans="1:4" ht="38.25">
      <c r="A19" s="35" t="s">
        <v>28</v>
      </c>
      <c r="B19" s="61" t="s">
        <v>207</v>
      </c>
      <c r="D19" s="3"/>
    </row>
    <row r="20" spans="1:2" ht="12.75">
      <c r="A20" s="35" t="s">
        <v>27</v>
      </c>
      <c r="B20" s="61" t="s">
        <v>208</v>
      </c>
    </row>
    <row r="21" spans="1:2" ht="12.75">
      <c r="A21" s="35" t="s">
        <v>26</v>
      </c>
      <c r="B21" s="61" t="s">
        <v>123</v>
      </c>
    </row>
    <row r="22" spans="1:2" ht="12.75">
      <c r="A22" s="35" t="s">
        <v>25</v>
      </c>
      <c r="B22" s="61" t="s">
        <v>131</v>
      </c>
    </row>
    <row r="23" spans="1:2" ht="12.75">
      <c r="A23" s="34" t="s">
        <v>24</v>
      </c>
      <c r="B23" s="62" t="s">
        <v>125</v>
      </c>
    </row>
  </sheetData>
  <sheetProtection/>
  <printOptions/>
  <pageMargins left="0.7" right="0.7" top="0.75" bottom="0.75" header="0.3" footer="0.3"/>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codeName="Blad15">
    <pageSetUpPr fitToPage="1"/>
  </sheetPr>
  <dimension ref="A1:HO110"/>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2.14062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3</v>
      </c>
      <c r="B1" s="58"/>
      <c r="C1" s="58"/>
      <c r="D1" s="58"/>
      <c r="E1" s="58"/>
      <c r="F1" s="58"/>
      <c r="G1" s="58"/>
      <c r="H1" s="71"/>
    </row>
    <row r="2" spans="1:8" s="46" customFormat="1" ht="11.25">
      <c r="A2" s="47" t="s">
        <v>177</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2:8" s="46" customFormat="1" ht="11.25">
      <c r="B10" s="86"/>
      <c r="C10" s="49"/>
      <c r="D10" s="49"/>
      <c r="E10" s="51"/>
      <c r="F10" s="51"/>
      <c r="G10" s="49"/>
      <c r="H10" s="71" t="s">
        <v>218</v>
      </c>
    </row>
    <row r="11" spans="1:8" s="46" customFormat="1" ht="11.25">
      <c r="A11" s="58" t="s">
        <v>38</v>
      </c>
      <c r="B11" s="86"/>
      <c r="C11" s="49"/>
      <c r="D11" s="49"/>
      <c r="E11" s="51"/>
      <c r="F11" s="51"/>
      <c r="G11" s="49"/>
      <c r="H11" s="71" t="s">
        <v>218</v>
      </c>
    </row>
    <row r="12" spans="1:13" s="46" customFormat="1" ht="11.25">
      <c r="A12" s="46" t="s">
        <v>39</v>
      </c>
      <c r="B12" s="86"/>
      <c r="C12" s="49">
        <v>343690</v>
      </c>
      <c r="D12" s="49">
        <v>23400</v>
      </c>
      <c r="E12" s="49">
        <v>1940</v>
      </c>
      <c r="F12" s="49">
        <v>7</v>
      </c>
      <c r="G12" s="49">
        <v>8</v>
      </c>
      <c r="H12" s="71">
        <v>0.5644621606680439</v>
      </c>
      <c r="I12" s="56"/>
      <c r="J12" s="56"/>
      <c r="K12" s="56"/>
      <c r="L12" s="56"/>
      <c r="M12" s="56"/>
    </row>
    <row r="13" spans="1:13" s="46" customFormat="1" ht="11.25">
      <c r="A13" s="46" t="s">
        <v>40</v>
      </c>
      <c r="B13" s="86"/>
      <c r="C13" s="49">
        <v>11725</v>
      </c>
      <c r="D13" s="49">
        <v>5505</v>
      </c>
      <c r="E13" s="49">
        <v>280</v>
      </c>
      <c r="F13" s="49">
        <v>47</v>
      </c>
      <c r="G13" s="49">
        <v>5</v>
      </c>
      <c r="H13" s="71">
        <v>2.3880597014925375</v>
      </c>
      <c r="I13" s="56"/>
      <c r="J13" s="56"/>
      <c r="K13" s="56"/>
      <c r="L13" s="56"/>
      <c r="M13" s="56"/>
    </row>
    <row r="14" spans="1:13" s="46" customFormat="1" ht="11.25">
      <c r="A14" s="46" t="s">
        <v>41</v>
      </c>
      <c r="B14" s="87"/>
      <c r="C14" s="49">
        <v>2895</v>
      </c>
      <c r="D14" s="49">
        <v>2095</v>
      </c>
      <c r="E14" s="49">
        <v>80</v>
      </c>
      <c r="F14" s="49">
        <v>72</v>
      </c>
      <c r="G14" s="49">
        <v>4</v>
      </c>
      <c r="H14" s="71">
        <v>2.763385146804836</v>
      </c>
      <c r="I14" s="56"/>
      <c r="J14" s="56"/>
      <c r="K14" s="56"/>
      <c r="L14" s="56"/>
      <c r="M14" s="56"/>
    </row>
    <row r="15" spans="1:13" s="46" customFormat="1" ht="11.25">
      <c r="A15" s="46" t="s">
        <v>42</v>
      </c>
      <c r="B15" s="86"/>
      <c r="C15" s="49">
        <v>585</v>
      </c>
      <c r="D15" s="49">
        <v>485</v>
      </c>
      <c r="E15" s="49">
        <v>20</v>
      </c>
      <c r="F15" s="49">
        <v>83</v>
      </c>
      <c r="G15" s="49">
        <v>4</v>
      </c>
      <c r="H15" s="71">
        <v>3.418803418803419</v>
      </c>
      <c r="I15" s="56"/>
      <c r="J15" s="56"/>
      <c r="K15" s="56"/>
      <c r="L15" s="56"/>
      <c r="M15" s="56"/>
    </row>
    <row r="16" spans="2:8" ht="11.25">
      <c r="B16" s="86"/>
      <c r="C16" s="49"/>
      <c r="D16" s="49"/>
      <c r="E16" s="49"/>
      <c r="F16" s="49"/>
      <c r="G16" s="49"/>
      <c r="H16" s="71" t="s">
        <v>218</v>
      </c>
    </row>
    <row r="17" spans="1:8" ht="11.25">
      <c r="A17" s="58" t="s">
        <v>178</v>
      </c>
      <c r="B17" s="87"/>
      <c r="C17" s="49"/>
      <c r="D17" s="49"/>
      <c r="E17" s="49"/>
      <c r="F17" s="49"/>
      <c r="G17" s="49"/>
      <c r="H17" s="71" t="s">
        <v>218</v>
      </c>
    </row>
    <row r="18" spans="1:8" ht="11.25">
      <c r="A18" s="46" t="s">
        <v>202</v>
      </c>
      <c r="B18" s="87"/>
      <c r="C18" s="49">
        <v>65860</v>
      </c>
      <c r="D18" s="49">
        <v>4430</v>
      </c>
      <c r="E18" s="49">
        <v>370</v>
      </c>
      <c r="F18" s="49">
        <v>7</v>
      </c>
      <c r="G18" s="49">
        <v>8</v>
      </c>
      <c r="H18" s="71">
        <v>0.5617977528089888</v>
      </c>
    </row>
    <row r="19" spans="1:12" ht="11.25">
      <c r="A19" s="46" t="s">
        <v>144</v>
      </c>
      <c r="B19" s="86"/>
      <c r="C19" s="49">
        <v>2150</v>
      </c>
      <c r="D19" s="49">
        <v>1300</v>
      </c>
      <c r="E19" s="49">
        <v>60</v>
      </c>
      <c r="F19" s="49">
        <v>60</v>
      </c>
      <c r="G19" s="49">
        <v>5</v>
      </c>
      <c r="H19" s="71">
        <v>2.7906976744186047</v>
      </c>
      <c r="I19" s="50"/>
      <c r="L19" s="50"/>
    </row>
    <row r="20" spans="1:12" ht="11.25">
      <c r="A20" s="46" t="s">
        <v>174</v>
      </c>
      <c r="B20" s="86"/>
      <c r="C20" s="49">
        <v>156235</v>
      </c>
      <c r="D20" s="49">
        <v>6830</v>
      </c>
      <c r="E20" s="49">
        <v>420</v>
      </c>
      <c r="F20" s="49">
        <v>4</v>
      </c>
      <c r="G20" s="49">
        <v>6</v>
      </c>
      <c r="H20" s="71">
        <v>0.2688258072774986</v>
      </c>
      <c r="I20" s="50"/>
      <c r="L20" s="50"/>
    </row>
    <row r="21" spans="1:12" ht="11.25">
      <c r="A21" s="46" t="s">
        <v>157</v>
      </c>
      <c r="B21" s="86"/>
      <c r="C21" s="49">
        <v>1665</v>
      </c>
      <c r="D21" s="49">
        <v>680</v>
      </c>
      <c r="E21" s="49">
        <v>40</v>
      </c>
      <c r="F21" s="49">
        <v>41</v>
      </c>
      <c r="G21" s="49">
        <v>6</v>
      </c>
      <c r="H21" s="71">
        <v>2.4024024024024024</v>
      </c>
      <c r="I21" s="50"/>
      <c r="L21" s="50"/>
    </row>
    <row r="22" spans="1:12" ht="11.25">
      <c r="A22" s="46" t="s">
        <v>204</v>
      </c>
      <c r="B22" s="86"/>
      <c r="C22" s="49">
        <v>86290</v>
      </c>
      <c r="D22" s="49">
        <v>11275</v>
      </c>
      <c r="E22" s="49">
        <v>805</v>
      </c>
      <c r="F22" s="49">
        <v>13</v>
      </c>
      <c r="G22" s="49">
        <v>7</v>
      </c>
      <c r="H22" s="71">
        <v>0.9329006837408739</v>
      </c>
      <c r="I22" s="50"/>
      <c r="L22" s="50"/>
    </row>
    <row r="23" spans="1:12" ht="11.25">
      <c r="A23" s="46" t="s">
        <v>175</v>
      </c>
      <c r="B23" s="86"/>
      <c r="C23" s="49">
        <v>3025</v>
      </c>
      <c r="D23" s="49">
        <v>500</v>
      </c>
      <c r="E23" s="49">
        <v>40</v>
      </c>
      <c r="F23" s="49">
        <v>17</v>
      </c>
      <c r="G23" s="49">
        <v>8</v>
      </c>
      <c r="H23" s="71">
        <v>1.322314049586777</v>
      </c>
      <c r="I23" s="50"/>
      <c r="L23" s="50"/>
    </row>
    <row r="24" spans="1:12" ht="11.25">
      <c r="A24" s="46" t="s">
        <v>214</v>
      </c>
      <c r="B24" s="86"/>
      <c r="C24" s="49">
        <v>28435</v>
      </c>
      <c r="D24" s="49">
        <v>2570</v>
      </c>
      <c r="E24" s="49">
        <v>275</v>
      </c>
      <c r="F24" s="49">
        <v>9</v>
      </c>
      <c r="G24" s="49">
        <v>11</v>
      </c>
      <c r="H24" s="71">
        <v>0.9671179883945842</v>
      </c>
      <c r="I24" s="50"/>
      <c r="L24" s="50"/>
    </row>
    <row r="25" spans="1:223" ht="11.25">
      <c r="A25" s="52" t="s">
        <v>176</v>
      </c>
      <c r="B25" s="86"/>
      <c r="C25" s="49">
        <v>23780</v>
      </c>
      <c r="D25" s="49">
        <v>5540</v>
      </c>
      <c r="E25" s="49">
        <v>405</v>
      </c>
      <c r="F25" s="49">
        <v>23</v>
      </c>
      <c r="G25" s="49">
        <v>7</v>
      </c>
      <c r="H25" s="71">
        <v>1.703111858704794</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52" t="s">
        <v>169</v>
      </c>
      <c r="B26" s="86"/>
      <c r="C26" s="49">
        <v>3285</v>
      </c>
      <c r="D26" s="49">
        <v>540</v>
      </c>
      <c r="E26" s="49">
        <v>50</v>
      </c>
      <c r="F26" s="49">
        <v>16</v>
      </c>
      <c r="G26" s="49">
        <v>9</v>
      </c>
      <c r="H26" s="71">
        <v>1.5220700152207</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2:223" ht="11.25">
      <c r="B27" s="87"/>
      <c r="C27" s="49"/>
      <c r="D27" s="49"/>
      <c r="E27" s="49"/>
      <c r="F27" s="49"/>
      <c r="G27" s="49"/>
      <c r="H27" s="71" t="s">
        <v>218</v>
      </c>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1:223" ht="11.25">
      <c r="A28" s="58" t="s">
        <v>57</v>
      </c>
      <c r="B28" s="86"/>
      <c r="C28" s="49"/>
      <c r="D28" s="49"/>
      <c r="E28" s="49"/>
      <c r="F28" s="49"/>
      <c r="G28" s="49"/>
      <c r="H28" s="71" t="s">
        <v>218</v>
      </c>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1:223" ht="11.25">
      <c r="A29" s="46" t="s">
        <v>58</v>
      </c>
      <c r="B29" s="86"/>
      <c r="C29" s="49">
        <v>163320</v>
      </c>
      <c r="D29" s="49">
        <v>8615</v>
      </c>
      <c r="E29" s="49">
        <v>1270</v>
      </c>
      <c r="F29" s="49">
        <v>5</v>
      </c>
      <c r="G29" s="49">
        <v>15</v>
      </c>
      <c r="H29" s="71">
        <v>0.7776144991427871</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46" t="s">
        <v>59</v>
      </c>
      <c r="B30" s="86"/>
      <c r="C30" s="49">
        <v>43315</v>
      </c>
      <c r="D30" s="49">
        <v>2720</v>
      </c>
      <c r="E30" s="49">
        <v>180</v>
      </c>
      <c r="F30" s="49">
        <v>6</v>
      </c>
      <c r="G30" s="49">
        <v>7</v>
      </c>
      <c r="H30" s="71">
        <v>0.4155604294124437</v>
      </c>
      <c r="I30" s="50"/>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1:223" ht="11.25">
      <c r="A31" s="46" t="s">
        <v>60</v>
      </c>
      <c r="B31" s="86"/>
      <c r="C31" s="49">
        <v>64575</v>
      </c>
      <c r="D31" s="49">
        <v>5630</v>
      </c>
      <c r="E31" s="49">
        <v>280</v>
      </c>
      <c r="F31" s="49">
        <v>9</v>
      </c>
      <c r="G31" s="49">
        <v>5</v>
      </c>
      <c r="H31" s="71">
        <v>0.43360433604336046</v>
      </c>
      <c r="I31" s="50"/>
      <c r="L31" s="50"/>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1:223" ht="11.25">
      <c r="A32" s="46" t="s">
        <v>61</v>
      </c>
      <c r="B32" s="86"/>
      <c r="C32" s="49">
        <v>87685</v>
      </c>
      <c r="D32" s="49">
        <v>14515</v>
      </c>
      <c r="E32" s="49">
        <v>590</v>
      </c>
      <c r="F32" s="49">
        <v>17</v>
      </c>
      <c r="G32" s="49">
        <v>4</v>
      </c>
      <c r="H32" s="71">
        <v>0.672863089467982</v>
      </c>
      <c r="I32" s="50"/>
      <c r="L32" s="50"/>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2:223" ht="11.25">
      <c r="B33" s="86"/>
      <c r="C33" s="49"/>
      <c r="D33" s="49"/>
      <c r="E33" s="49"/>
      <c r="F33" s="49"/>
      <c r="G33" s="49"/>
      <c r="I33" s="50"/>
      <c r="L33" s="5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58" t="s">
        <v>62</v>
      </c>
      <c r="B34" s="86"/>
      <c r="C34" s="49"/>
      <c r="D34" s="49"/>
      <c r="E34" s="49"/>
      <c r="F34" s="91"/>
      <c r="G34" s="91"/>
      <c r="H34" s="92"/>
      <c r="I34" s="50"/>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63</v>
      </c>
      <c r="B35" s="86"/>
      <c r="C35" s="49">
        <v>2465</v>
      </c>
      <c r="D35" s="49">
        <v>210</v>
      </c>
      <c r="E35" s="49">
        <v>10</v>
      </c>
      <c r="F35" s="49">
        <v>9</v>
      </c>
      <c r="G35" s="49">
        <v>5</v>
      </c>
      <c r="H35" s="71">
        <v>0.4056795131845842</v>
      </c>
      <c r="I35" s="50"/>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64</v>
      </c>
      <c r="B36" s="86"/>
      <c r="C36" s="49">
        <v>1005</v>
      </c>
      <c r="D36" s="49">
        <v>50</v>
      </c>
      <c r="E36" s="49">
        <v>5</v>
      </c>
      <c r="F36" s="49">
        <v>5</v>
      </c>
      <c r="G36" s="49">
        <v>10</v>
      </c>
      <c r="H36" s="71">
        <v>0.4975124378109453</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65</v>
      </c>
      <c r="B37" s="86"/>
      <c r="C37" s="49">
        <v>9255</v>
      </c>
      <c r="D37" s="49">
        <v>460</v>
      </c>
      <c r="E37" s="49">
        <v>35</v>
      </c>
      <c r="F37" s="49">
        <v>5</v>
      </c>
      <c r="G37" s="49">
        <v>8</v>
      </c>
      <c r="H37" s="71">
        <v>0.37817396002160997</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1:223" ht="11.25">
      <c r="A38" s="46" t="s">
        <v>66</v>
      </c>
      <c r="B38" s="86"/>
      <c r="C38" s="49">
        <v>7185</v>
      </c>
      <c r="D38" s="49">
        <v>305</v>
      </c>
      <c r="E38" s="49">
        <v>25</v>
      </c>
      <c r="F38" s="49">
        <v>4</v>
      </c>
      <c r="G38" s="49">
        <v>8</v>
      </c>
      <c r="H38" s="71">
        <v>0.3479471120389701</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46" t="s">
        <v>67</v>
      </c>
      <c r="B39" s="86"/>
      <c r="C39" s="49">
        <v>3145</v>
      </c>
      <c r="D39" s="49">
        <v>185</v>
      </c>
      <c r="E39" s="49">
        <v>15</v>
      </c>
      <c r="F39" s="49">
        <v>6</v>
      </c>
      <c r="G39" s="49">
        <v>8</v>
      </c>
      <c r="H39" s="71">
        <v>0.47694753577106513</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68</v>
      </c>
      <c r="B40" s="86"/>
      <c r="C40" s="49">
        <v>4530</v>
      </c>
      <c r="D40" s="49">
        <v>245</v>
      </c>
      <c r="E40" s="49">
        <v>10</v>
      </c>
      <c r="F40" s="49">
        <v>5</v>
      </c>
      <c r="G40" s="49">
        <v>4</v>
      </c>
      <c r="H40" s="71">
        <v>0.22075055187637968</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69</v>
      </c>
      <c r="B41" s="86"/>
      <c r="C41" s="49">
        <v>3415</v>
      </c>
      <c r="D41" s="49">
        <v>205</v>
      </c>
      <c r="E41" s="49">
        <v>15</v>
      </c>
      <c r="F41" s="49">
        <v>6</v>
      </c>
      <c r="G41" s="49">
        <v>7</v>
      </c>
      <c r="H41" s="71">
        <v>0.43923865300146414</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70</v>
      </c>
      <c r="B42" s="86"/>
      <c r="C42" s="49">
        <v>2880</v>
      </c>
      <c r="D42" s="49">
        <v>310</v>
      </c>
      <c r="E42" s="49">
        <v>20</v>
      </c>
      <c r="F42" s="49">
        <v>11</v>
      </c>
      <c r="G42" s="49">
        <v>6</v>
      </c>
      <c r="H42" s="71">
        <v>0.6944444444444444</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71</v>
      </c>
      <c r="B43" s="86"/>
      <c r="C43" s="49">
        <v>2610</v>
      </c>
      <c r="D43" s="49">
        <v>150</v>
      </c>
      <c r="E43" s="49">
        <v>10</v>
      </c>
      <c r="F43" s="49">
        <v>6</v>
      </c>
      <c r="G43" s="49">
        <v>7</v>
      </c>
      <c r="H43" s="71">
        <v>0.38314176245210724</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72</v>
      </c>
      <c r="B44" s="86"/>
      <c r="C44" s="49">
        <v>8195</v>
      </c>
      <c r="D44" s="49">
        <v>495</v>
      </c>
      <c r="E44" s="49">
        <v>35</v>
      </c>
      <c r="F44" s="49">
        <v>6</v>
      </c>
      <c r="G44" s="49">
        <v>7</v>
      </c>
      <c r="H44" s="71">
        <v>0.4270896888346553</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73</v>
      </c>
      <c r="B45" s="86"/>
      <c r="C45" s="49">
        <v>3130</v>
      </c>
      <c r="D45" s="49">
        <v>195</v>
      </c>
      <c r="E45" s="49">
        <v>15</v>
      </c>
      <c r="F45" s="49">
        <v>6</v>
      </c>
      <c r="G45" s="49">
        <v>8</v>
      </c>
      <c r="H45" s="71">
        <v>0.4792332268370607</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74</v>
      </c>
      <c r="B46" s="86"/>
      <c r="C46" s="49">
        <v>11445</v>
      </c>
      <c r="D46" s="49">
        <v>1140</v>
      </c>
      <c r="E46" s="49">
        <v>85</v>
      </c>
      <c r="F46" s="49">
        <v>10</v>
      </c>
      <c r="G46" s="49">
        <v>7</v>
      </c>
      <c r="H46" s="71">
        <v>0.7426823940585409</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75</v>
      </c>
      <c r="B47" s="86"/>
      <c r="C47" s="49">
        <v>12490</v>
      </c>
      <c r="D47" s="49">
        <v>1020</v>
      </c>
      <c r="E47" s="49">
        <v>90</v>
      </c>
      <c r="F47" s="49">
        <v>8</v>
      </c>
      <c r="G47" s="49">
        <v>9</v>
      </c>
      <c r="H47" s="71">
        <v>0.7205764611689351</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76</v>
      </c>
      <c r="B48" s="86"/>
      <c r="C48" s="49">
        <v>8760</v>
      </c>
      <c r="D48" s="49">
        <v>775</v>
      </c>
      <c r="E48" s="49">
        <v>60</v>
      </c>
      <c r="F48" s="49">
        <v>9</v>
      </c>
      <c r="G48" s="49">
        <v>8</v>
      </c>
      <c r="H48" s="71">
        <v>0.684931506849315</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77</v>
      </c>
      <c r="B49" s="86"/>
      <c r="C49" s="49">
        <v>13325</v>
      </c>
      <c r="D49" s="49">
        <v>1030</v>
      </c>
      <c r="E49" s="49">
        <v>70</v>
      </c>
      <c r="F49" s="49">
        <v>8</v>
      </c>
      <c r="G49" s="49">
        <v>7</v>
      </c>
      <c r="H49" s="71">
        <v>0.525328330206379</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78</v>
      </c>
      <c r="B50" s="86"/>
      <c r="C50" s="49">
        <v>6095</v>
      </c>
      <c r="D50" s="49">
        <v>680</v>
      </c>
      <c r="E50" s="49">
        <v>60</v>
      </c>
      <c r="F50" s="49">
        <v>11</v>
      </c>
      <c r="G50" s="49">
        <v>9</v>
      </c>
      <c r="H50" s="71">
        <v>0.9844134536505332</v>
      </c>
      <c r="I50" s="50"/>
      <c r="L50" s="50"/>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row>
    <row r="51" spans="1:223" ht="11.25">
      <c r="A51" s="46" t="s">
        <v>79</v>
      </c>
      <c r="B51" s="86"/>
      <c r="C51" s="49">
        <v>28060</v>
      </c>
      <c r="D51" s="49">
        <v>1705</v>
      </c>
      <c r="E51" s="49">
        <v>130</v>
      </c>
      <c r="F51" s="49">
        <v>6</v>
      </c>
      <c r="G51" s="49">
        <v>8</v>
      </c>
      <c r="H51" s="71">
        <v>0.4632929436920884</v>
      </c>
      <c r="I51" s="50"/>
      <c r="L51" s="50"/>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row>
    <row r="52" spans="1:223" ht="11.25">
      <c r="A52" s="46" t="s">
        <v>80</v>
      </c>
      <c r="B52" s="86"/>
      <c r="C52" s="49">
        <v>7990</v>
      </c>
      <c r="D52" s="49">
        <v>770</v>
      </c>
      <c r="E52" s="49">
        <v>60</v>
      </c>
      <c r="F52" s="49">
        <v>10</v>
      </c>
      <c r="G52" s="49">
        <v>8</v>
      </c>
      <c r="H52" s="71">
        <v>0.7509386733416771</v>
      </c>
      <c r="I52" s="50"/>
      <c r="L52" s="50"/>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row>
    <row r="53" spans="1:223" ht="11.25">
      <c r="A53" s="46" t="s">
        <v>81</v>
      </c>
      <c r="B53" s="86"/>
      <c r="C53" s="49">
        <v>4115</v>
      </c>
      <c r="D53" s="49">
        <v>315</v>
      </c>
      <c r="E53" s="49">
        <v>15</v>
      </c>
      <c r="F53" s="49">
        <v>8</v>
      </c>
      <c r="G53" s="49">
        <v>5</v>
      </c>
      <c r="H53" s="71">
        <v>0.3645200486026731</v>
      </c>
      <c r="I53" s="50"/>
      <c r="L53" s="50"/>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row>
    <row r="54" spans="1:223" ht="11.25">
      <c r="A54" s="46" t="s">
        <v>82</v>
      </c>
      <c r="B54" s="86"/>
      <c r="C54" s="49">
        <v>2710</v>
      </c>
      <c r="D54" s="49">
        <v>215</v>
      </c>
      <c r="E54" s="49">
        <v>15</v>
      </c>
      <c r="F54" s="49">
        <v>8</v>
      </c>
      <c r="G54" s="49">
        <v>7</v>
      </c>
      <c r="H54" s="71">
        <v>0.5535055350553505</v>
      </c>
      <c r="I54" s="50"/>
      <c r="L54" s="50"/>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row>
    <row r="55" spans="1:223" ht="11.25">
      <c r="A55" s="46" t="s">
        <v>83</v>
      </c>
      <c r="B55" s="86"/>
      <c r="C55" s="49">
        <v>4930</v>
      </c>
      <c r="D55" s="49">
        <v>285</v>
      </c>
      <c r="E55" s="49">
        <v>25</v>
      </c>
      <c r="F55" s="49">
        <v>6</v>
      </c>
      <c r="G55" s="49">
        <v>9</v>
      </c>
      <c r="H55" s="71">
        <v>0.5070993914807302</v>
      </c>
      <c r="I55" s="50"/>
      <c r="L55" s="5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row>
    <row r="56" spans="1:223" ht="11.25">
      <c r="A56" s="46" t="s">
        <v>84</v>
      </c>
      <c r="B56" s="86"/>
      <c r="C56" s="49">
        <v>2550</v>
      </c>
      <c r="D56" s="49">
        <v>195</v>
      </c>
      <c r="E56" s="49">
        <v>10</v>
      </c>
      <c r="F56" s="49">
        <v>8</v>
      </c>
      <c r="G56" s="49">
        <v>5</v>
      </c>
      <c r="H56" s="71">
        <v>0.39215686274509803</v>
      </c>
      <c r="I56" s="50"/>
      <c r="L56" s="5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row>
    <row r="57" spans="1:223" ht="11.25">
      <c r="A57" s="46" t="s">
        <v>85</v>
      </c>
      <c r="B57" s="86"/>
      <c r="C57" s="49">
        <v>45340</v>
      </c>
      <c r="D57" s="49">
        <v>2905</v>
      </c>
      <c r="E57" s="49">
        <v>225</v>
      </c>
      <c r="F57" s="49">
        <v>6</v>
      </c>
      <c r="G57" s="49">
        <v>8</v>
      </c>
      <c r="H57" s="71">
        <v>0.4962505513895016</v>
      </c>
      <c r="I57" s="50"/>
      <c r="L57" s="5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row>
    <row r="58" spans="1:223" ht="11.25">
      <c r="A58" s="46" t="s">
        <v>86</v>
      </c>
      <c r="B58" s="86"/>
      <c r="C58" s="49">
        <v>5920</v>
      </c>
      <c r="D58" s="49">
        <v>375</v>
      </c>
      <c r="E58" s="49">
        <v>25</v>
      </c>
      <c r="F58" s="49">
        <v>6</v>
      </c>
      <c r="G58" s="49">
        <v>7</v>
      </c>
      <c r="H58" s="71">
        <v>0.4222972972972973</v>
      </c>
      <c r="I58" s="50"/>
      <c r="L58" s="5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row>
    <row r="59" spans="1:223" ht="11.25">
      <c r="A59" s="46" t="s">
        <v>87</v>
      </c>
      <c r="B59" s="86"/>
      <c r="C59" s="49">
        <v>7315</v>
      </c>
      <c r="D59" s="49">
        <v>965</v>
      </c>
      <c r="E59" s="49">
        <v>55</v>
      </c>
      <c r="F59" s="49">
        <v>13</v>
      </c>
      <c r="G59" s="49">
        <v>6</v>
      </c>
      <c r="H59" s="71">
        <v>0.7518796992481203</v>
      </c>
      <c r="I59" s="50"/>
      <c r="L59" s="5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row>
    <row r="60" spans="1:223" ht="11.25">
      <c r="A60" s="46" t="s">
        <v>88</v>
      </c>
      <c r="B60" s="86"/>
      <c r="C60" s="49">
        <v>15415</v>
      </c>
      <c r="D60" s="49">
        <v>780</v>
      </c>
      <c r="E60" s="49">
        <v>60</v>
      </c>
      <c r="F60" s="49">
        <v>5</v>
      </c>
      <c r="G60" s="49">
        <v>8</v>
      </c>
      <c r="H60" s="71">
        <v>0.3892312682452157</v>
      </c>
      <c r="I60" s="50"/>
      <c r="L60" s="50"/>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row>
    <row r="61" spans="1:223" ht="11.25">
      <c r="A61" s="46" t="s">
        <v>89</v>
      </c>
      <c r="B61" s="86"/>
      <c r="C61" s="49">
        <v>6440</v>
      </c>
      <c r="D61" s="49">
        <v>895</v>
      </c>
      <c r="E61" s="49">
        <v>75</v>
      </c>
      <c r="F61" s="49">
        <v>14</v>
      </c>
      <c r="G61" s="49">
        <v>8</v>
      </c>
      <c r="H61" s="71">
        <v>1.1645962732919255</v>
      </c>
      <c r="I61" s="50"/>
      <c r="L61" s="50"/>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row>
    <row r="62" spans="1:223" ht="11.25">
      <c r="A62" s="46" t="s">
        <v>90</v>
      </c>
      <c r="B62" s="86"/>
      <c r="C62" s="49">
        <v>6850</v>
      </c>
      <c r="D62" s="49">
        <v>830</v>
      </c>
      <c r="E62" s="49">
        <v>40</v>
      </c>
      <c r="F62" s="49">
        <v>12</v>
      </c>
      <c r="G62" s="49">
        <v>5</v>
      </c>
      <c r="H62" s="71">
        <v>0.583941605839416</v>
      </c>
      <c r="I62" s="50"/>
      <c r="L62" s="50"/>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row>
    <row r="63" spans="1:223" ht="11.25">
      <c r="A63" s="46" t="s">
        <v>91</v>
      </c>
      <c r="B63" s="86"/>
      <c r="C63" s="49">
        <v>27290</v>
      </c>
      <c r="D63" s="49">
        <v>2215</v>
      </c>
      <c r="E63" s="49">
        <v>200</v>
      </c>
      <c r="F63" s="49">
        <v>8</v>
      </c>
      <c r="G63" s="49">
        <v>9</v>
      </c>
      <c r="H63" s="71">
        <v>0.7328691828508611</v>
      </c>
      <c r="I63" s="50"/>
      <c r="L63" s="50"/>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row>
    <row r="64" spans="1:223" ht="11.25">
      <c r="A64" s="46" t="s">
        <v>92</v>
      </c>
      <c r="B64" s="86"/>
      <c r="C64" s="49">
        <v>7070</v>
      </c>
      <c r="D64" s="49">
        <v>650</v>
      </c>
      <c r="E64" s="49">
        <v>60</v>
      </c>
      <c r="F64" s="49">
        <v>9</v>
      </c>
      <c r="G64" s="49">
        <v>9</v>
      </c>
      <c r="H64" s="71">
        <v>0.8486562942008486</v>
      </c>
      <c r="I64" s="50"/>
      <c r="L64" s="5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row>
    <row r="65" spans="1:223" ht="11.25">
      <c r="A65" s="46" t="s">
        <v>93</v>
      </c>
      <c r="B65" s="86"/>
      <c r="C65" s="49">
        <v>2415</v>
      </c>
      <c r="D65" s="49">
        <v>570</v>
      </c>
      <c r="E65" s="49">
        <v>35</v>
      </c>
      <c r="F65" s="49">
        <v>24</v>
      </c>
      <c r="G65" s="49">
        <v>6</v>
      </c>
      <c r="H65" s="71">
        <v>1.4492753623188406</v>
      </c>
      <c r="I65" s="50"/>
      <c r="L65" s="50"/>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row>
    <row r="66" spans="1:223" ht="11.25">
      <c r="A66" s="46" t="s">
        <v>94</v>
      </c>
      <c r="B66" s="86"/>
      <c r="C66" s="49">
        <v>5870</v>
      </c>
      <c r="D66" s="49">
        <v>585</v>
      </c>
      <c r="E66" s="49">
        <v>55</v>
      </c>
      <c r="F66" s="49">
        <v>10</v>
      </c>
      <c r="G66" s="49">
        <v>9</v>
      </c>
      <c r="H66" s="71">
        <v>0.9369676320272573</v>
      </c>
      <c r="I66" s="50"/>
      <c r="L66" s="50"/>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row>
    <row r="67" spans="1:223" ht="11.25">
      <c r="A67" s="46" t="s">
        <v>95</v>
      </c>
      <c r="B67" s="86"/>
      <c r="C67" s="49">
        <v>12330</v>
      </c>
      <c r="D67" s="49">
        <v>1555</v>
      </c>
      <c r="E67" s="49">
        <v>105</v>
      </c>
      <c r="F67" s="49">
        <v>13</v>
      </c>
      <c r="G67" s="49">
        <v>7</v>
      </c>
      <c r="H67" s="71">
        <v>0.851581508515815</v>
      </c>
      <c r="I67" s="50"/>
      <c r="L67" s="50"/>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row>
    <row r="68" spans="1:223" ht="11.25">
      <c r="A68" s="46" t="s">
        <v>96</v>
      </c>
      <c r="B68" s="86"/>
      <c r="C68" s="49">
        <v>9690</v>
      </c>
      <c r="D68" s="49">
        <v>1140</v>
      </c>
      <c r="E68" s="49">
        <v>80</v>
      </c>
      <c r="F68" s="49">
        <v>12</v>
      </c>
      <c r="G68" s="49">
        <v>7</v>
      </c>
      <c r="H68" s="71">
        <v>0.8255933952528379</v>
      </c>
      <c r="I68" s="50"/>
      <c r="L68" s="50"/>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row>
    <row r="69" spans="1:223" ht="11.25">
      <c r="A69" s="46" t="s">
        <v>97</v>
      </c>
      <c r="B69" s="86"/>
      <c r="C69" s="49">
        <v>14250</v>
      </c>
      <c r="D69" s="49">
        <v>1370</v>
      </c>
      <c r="E69" s="49">
        <v>90</v>
      </c>
      <c r="F69" s="49">
        <v>10</v>
      </c>
      <c r="G69" s="49">
        <v>7</v>
      </c>
      <c r="H69" s="71">
        <v>0.631578947368421</v>
      </c>
      <c r="I69" s="50"/>
      <c r="L69" s="50"/>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row>
    <row r="70" spans="1:223" ht="11.25">
      <c r="A70" s="46" t="s">
        <v>98</v>
      </c>
      <c r="B70" s="86"/>
      <c r="C70" s="49">
        <v>16295</v>
      </c>
      <c r="D70" s="49">
        <v>2205</v>
      </c>
      <c r="E70" s="49">
        <v>170</v>
      </c>
      <c r="F70" s="49">
        <v>14</v>
      </c>
      <c r="G70" s="49">
        <v>8</v>
      </c>
      <c r="H70" s="71">
        <v>1.0432648051549556</v>
      </c>
      <c r="I70" s="50"/>
      <c r="L70" s="50"/>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row>
    <row r="71" spans="1:223" ht="11.25">
      <c r="A71" s="46" t="s">
        <v>99</v>
      </c>
      <c r="B71" s="86"/>
      <c r="C71" s="49">
        <v>5505</v>
      </c>
      <c r="D71" s="49">
        <v>1000</v>
      </c>
      <c r="E71" s="49">
        <v>70</v>
      </c>
      <c r="F71" s="49">
        <v>18</v>
      </c>
      <c r="G71" s="49">
        <v>7</v>
      </c>
      <c r="H71" s="71">
        <v>1.2715712988192553</v>
      </c>
      <c r="I71" s="50"/>
      <c r="L71" s="50"/>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row>
    <row r="72" spans="1:223" ht="11.25">
      <c r="A72" s="46" t="s">
        <v>100</v>
      </c>
      <c r="B72" s="86"/>
      <c r="C72" s="49">
        <v>4610</v>
      </c>
      <c r="D72" s="49">
        <v>720</v>
      </c>
      <c r="E72" s="49">
        <v>40</v>
      </c>
      <c r="F72" s="49">
        <v>16</v>
      </c>
      <c r="G72" s="49">
        <v>6</v>
      </c>
      <c r="H72" s="71">
        <v>0.8676789587852495</v>
      </c>
      <c r="I72" s="50"/>
      <c r="L72" s="50"/>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row>
    <row r="73" spans="1:223" ht="11.25">
      <c r="A73" s="46" t="s">
        <v>101</v>
      </c>
      <c r="B73" s="86"/>
      <c r="C73" s="49">
        <v>7985</v>
      </c>
      <c r="D73" s="49">
        <v>1100</v>
      </c>
      <c r="E73" s="49">
        <v>70</v>
      </c>
      <c r="F73" s="49">
        <v>14</v>
      </c>
      <c r="G73" s="49">
        <v>6</v>
      </c>
      <c r="H73" s="71">
        <v>0.8766437069505322</v>
      </c>
      <c r="I73" s="50"/>
      <c r="L73" s="50"/>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row>
    <row r="74" spans="1:223" ht="11.25">
      <c r="A74" s="46" t="s">
        <v>102</v>
      </c>
      <c r="B74" s="86"/>
      <c r="C74" s="49">
        <v>8000</v>
      </c>
      <c r="D74" s="49">
        <v>675</v>
      </c>
      <c r="E74" s="49">
        <v>60</v>
      </c>
      <c r="F74" s="49">
        <v>8</v>
      </c>
      <c r="G74" s="49">
        <v>9</v>
      </c>
      <c r="H74" s="71">
        <v>0.75</v>
      </c>
      <c r="I74" s="50"/>
      <c r="L74" s="50"/>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row>
    <row r="75" spans="1:223" ht="11.25">
      <c r="A75" s="46" t="s">
        <v>141</v>
      </c>
      <c r="B75" s="86"/>
      <c r="C75" s="49">
        <v>10</v>
      </c>
      <c r="D75" s="49">
        <v>5</v>
      </c>
      <c r="E75" s="49">
        <v>0</v>
      </c>
      <c r="F75" s="49">
        <v>50</v>
      </c>
      <c r="G75" s="49">
        <v>0</v>
      </c>
      <c r="H75" s="71">
        <v>0</v>
      </c>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row>
    <row r="76" spans="1:223" ht="11.25">
      <c r="A76" s="79"/>
      <c r="B76" s="79"/>
      <c r="C76" s="79"/>
      <c r="D76" s="79"/>
      <c r="E76" s="79"/>
      <c r="F76" s="79"/>
      <c r="G76" s="79"/>
      <c r="H76" s="79"/>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row>
    <row r="77" spans="1:223" ht="11.25">
      <c r="A77" s="46" t="s">
        <v>103</v>
      </c>
      <c r="H77" s="46"/>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row>
    <row r="78" spans="1:223" ht="11.25">
      <c r="A78" s="46" t="s">
        <v>142</v>
      </c>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row>
    <row r="79" spans="1:223" ht="11.25">
      <c r="A79" s="46" t="s">
        <v>211</v>
      </c>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row>
    <row r="80" spans="1:223" ht="11.25">
      <c r="A80" s="57" t="s">
        <v>212</v>
      </c>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row>
    <row r="81" spans="1:223" ht="11.25">
      <c r="A81" s="54"/>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row>
    <row r="83" spans="15:223" ht="11.25">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row>
    <row r="84" spans="2:223" ht="11.25">
      <c r="B84" s="88"/>
      <c r="C84" s="88"/>
      <c r="D84" s="88"/>
      <c r="E84" s="86"/>
      <c r="F84" s="86"/>
      <c r="G84" s="86"/>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row>
    <row r="85" spans="2:8" s="46" customFormat="1" ht="11.25">
      <c r="B85" s="88"/>
      <c r="C85" s="88"/>
      <c r="D85" s="88"/>
      <c r="E85" s="86"/>
      <c r="F85" s="86"/>
      <c r="G85" s="86"/>
      <c r="H85" s="71"/>
    </row>
    <row r="86" spans="2:8" s="46" customFormat="1" ht="11.25">
      <c r="B86" s="86"/>
      <c r="C86" s="86"/>
      <c r="D86" s="86"/>
      <c r="E86" s="86"/>
      <c r="F86" s="86"/>
      <c r="G86" s="86"/>
      <c r="H86" s="71"/>
    </row>
    <row r="87" spans="2:8" s="46" customFormat="1" ht="11.25">
      <c r="B87" s="88"/>
      <c r="C87" s="88"/>
      <c r="D87" s="88"/>
      <c r="E87" s="86"/>
      <c r="F87" s="86"/>
      <c r="G87" s="86"/>
      <c r="H87" s="71"/>
    </row>
    <row r="88" spans="2:8" s="46" customFormat="1" ht="11.25">
      <c r="B88" s="86"/>
      <c r="C88" s="86"/>
      <c r="D88" s="86"/>
      <c r="E88" s="86"/>
      <c r="F88" s="86"/>
      <c r="G88" s="86"/>
      <c r="H88" s="71"/>
    </row>
    <row r="89" spans="2:8" s="46" customFormat="1" ht="11.25">
      <c r="B89" s="86"/>
      <c r="C89" s="86"/>
      <c r="D89" s="86"/>
      <c r="E89" s="86"/>
      <c r="F89" s="86"/>
      <c r="G89" s="86"/>
      <c r="H89" s="71"/>
    </row>
    <row r="90" spans="2:8" s="46" customFormat="1" ht="11.25">
      <c r="B90" s="86"/>
      <c r="C90" s="86"/>
      <c r="D90" s="86"/>
      <c r="E90" s="86"/>
      <c r="F90" s="86"/>
      <c r="G90" s="86"/>
      <c r="H90" s="71"/>
    </row>
    <row r="91" spans="2:8" s="46" customFormat="1" ht="11.25">
      <c r="B91" s="86"/>
      <c r="C91" s="86"/>
      <c r="D91" s="86"/>
      <c r="E91" s="86"/>
      <c r="F91" s="86"/>
      <c r="G91" s="86"/>
      <c r="H91" s="71"/>
    </row>
    <row r="92" spans="2:8" s="46" customFormat="1" ht="11.25">
      <c r="B92" s="86"/>
      <c r="C92" s="86"/>
      <c r="D92" s="86"/>
      <c r="E92" s="86"/>
      <c r="F92" s="86"/>
      <c r="G92" s="86"/>
      <c r="H92" s="71"/>
    </row>
    <row r="93" spans="2:8" s="46" customFormat="1" ht="11.25">
      <c r="B93" s="88"/>
      <c r="C93" s="88"/>
      <c r="D93" s="88"/>
      <c r="E93" s="86"/>
      <c r="F93" s="86"/>
      <c r="G93" s="86"/>
      <c r="H93" s="71"/>
    </row>
    <row r="94" spans="2:8" s="46" customFormat="1" ht="11.25">
      <c r="B94" s="86"/>
      <c r="C94" s="86"/>
      <c r="D94" s="86"/>
      <c r="E94" s="86"/>
      <c r="F94" s="86"/>
      <c r="G94" s="86"/>
      <c r="H94" s="71"/>
    </row>
    <row r="95" spans="2:8" s="46" customFormat="1" ht="11.25">
      <c r="B95" s="86"/>
      <c r="C95" s="86"/>
      <c r="D95" s="86"/>
      <c r="E95" s="86"/>
      <c r="F95" s="86"/>
      <c r="G95" s="86"/>
      <c r="H95" s="71"/>
    </row>
    <row r="96" spans="2:8" s="46" customFormat="1" ht="11.25">
      <c r="B96" s="86"/>
      <c r="C96" s="86"/>
      <c r="D96" s="86"/>
      <c r="E96" s="86"/>
      <c r="F96" s="86"/>
      <c r="G96" s="86"/>
      <c r="H96" s="71"/>
    </row>
    <row r="97" spans="2:8" s="46" customFormat="1" ht="11.25">
      <c r="B97" s="86"/>
      <c r="C97" s="86"/>
      <c r="D97" s="86"/>
      <c r="E97" s="86"/>
      <c r="F97" s="86"/>
      <c r="G97" s="86"/>
      <c r="H97" s="71"/>
    </row>
    <row r="98" spans="2:8" s="46" customFormat="1" ht="11.25">
      <c r="B98" s="86"/>
      <c r="C98" s="86"/>
      <c r="D98" s="86"/>
      <c r="E98" s="86"/>
      <c r="F98" s="86"/>
      <c r="G98" s="86"/>
      <c r="H98" s="71"/>
    </row>
    <row r="99" spans="2:8" s="46" customFormat="1" ht="11.25">
      <c r="B99" s="86"/>
      <c r="C99" s="86"/>
      <c r="D99" s="86"/>
      <c r="E99" s="86"/>
      <c r="F99" s="86"/>
      <c r="G99" s="86"/>
      <c r="H99" s="71"/>
    </row>
    <row r="100" spans="2:8" s="46" customFormat="1" ht="11.25">
      <c r="B100" s="86"/>
      <c r="C100" s="86"/>
      <c r="D100" s="86"/>
      <c r="E100" s="86"/>
      <c r="F100" s="86"/>
      <c r="G100" s="86"/>
      <c r="H100" s="71"/>
    </row>
    <row r="101" spans="2:8" s="46" customFormat="1" ht="11.25">
      <c r="B101" s="86"/>
      <c r="C101" s="86"/>
      <c r="D101" s="86"/>
      <c r="E101" s="86"/>
      <c r="F101" s="86"/>
      <c r="G101" s="86"/>
      <c r="H101" s="71"/>
    </row>
    <row r="102" spans="2:8" s="46" customFormat="1" ht="11.25">
      <c r="B102" s="86"/>
      <c r="C102" s="86"/>
      <c r="D102" s="86"/>
      <c r="E102" s="86"/>
      <c r="F102" s="86"/>
      <c r="G102" s="86"/>
      <c r="H102" s="71"/>
    </row>
    <row r="103" spans="2:8" s="46" customFormat="1" ht="11.25">
      <c r="B103" s="86"/>
      <c r="C103" s="86"/>
      <c r="D103" s="86"/>
      <c r="E103" s="86"/>
      <c r="F103" s="86"/>
      <c r="G103" s="86"/>
      <c r="H103" s="71"/>
    </row>
    <row r="104" spans="2:8" s="46" customFormat="1" ht="11.25">
      <c r="B104" s="86"/>
      <c r="C104" s="86"/>
      <c r="D104" s="86"/>
      <c r="E104" s="86"/>
      <c r="F104" s="86"/>
      <c r="G104" s="86"/>
      <c r="H104" s="71"/>
    </row>
    <row r="105" spans="2:8" s="46" customFormat="1" ht="11.25">
      <c r="B105" s="86"/>
      <c r="C105" s="86"/>
      <c r="D105" s="86"/>
      <c r="E105" s="86"/>
      <c r="F105" s="86"/>
      <c r="G105" s="86"/>
      <c r="H105" s="71"/>
    </row>
    <row r="106" spans="2:8" s="46" customFormat="1" ht="11.25">
      <c r="B106" s="89"/>
      <c r="C106" s="89"/>
      <c r="D106" s="89"/>
      <c r="E106" s="89"/>
      <c r="F106" s="89"/>
      <c r="G106" s="89"/>
      <c r="H106" s="71"/>
    </row>
    <row r="107" spans="2:8" s="46" customFormat="1" ht="11.25">
      <c r="B107" s="86"/>
      <c r="C107" s="86"/>
      <c r="D107" s="86"/>
      <c r="E107" s="86"/>
      <c r="F107" s="86"/>
      <c r="G107" s="86"/>
      <c r="H107" s="71"/>
    </row>
    <row r="108" spans="2:8" s="46" customFormat="1" ht="11.25">
      <c r="B108" s="86"/>
      <c r="C108" s="86"/>
      <c r="D108" s="86"/>
      <c r="E108" s="86"/>
      <c r="F108" s="86"/>
      <c r="G108" s="86"/>
      <c r="H108" s="71"/>
    </row>
    <row r="109" spans="2:8" s="46" customFormat="1" ht="11.25">
      <c r="B109" s="86"/>
      <c r="C109" s="86"/>
      <c r="D109" s="86"/>
      <c r="E109" s="86"/>
      <c r="F109" s="86"/>
      <c r="G109" s="86"/>
      <c r="H109" s="71"/>
    </row>
    <row r="110" spans="2:7" ht="11.25">
      <c r="B110" s="86"/>
      <c r="C110" s="86"/>
      <c r="D110" s="86"/>
      <c r="E110" s="86"/>
      <c r="F110" s="86"/>
      <c r="G110" s="86"/>
    </row>
  </sheetData>
  <sheetProtection/>
  <conditionalFormatting sqref="H1:IP1 H75:IP75 H35:J71 L35:IP74 H7:IP34 I2:IP6 H74:J74 I72:J73 H8:H75 I76:IP76 H78:H95">
    <cfRule type="cellIs" priority="23" dxfId="178" operator="equal" stopIfTrue="1">
      <formula>"   "</formula>
    </cfRule>
    <cfRule type="cellIs" priority="24" dxfId="179" operator="equal" stopIfTrue="1">
      <formula>"    "</formula>
    </cfRule>
  </conditionalFormatting>
  <conditionalFormatting sqref="A2">
    <cfRule type="cellIs" priority="11" dxfId="178" operator="equal" stopIfTrue="1">
      <formula>"   "</formula>
    </cfRule>
    <cfRule type="cellIs" priority="12" dxfId="179" operator="equal" stopIfTrue="1">
      <formula>"    "</formula>
    </cfRule>
  </conditionalFormatting>
  <conditionalFormatting sqref="F76:G77">
    <cfRule type="cellIs" priority="9" dxfId="178" operator="equal" stopIfTrue="1">
      <formula>"   "</formula>
    </cfRule>
    <cfRule type="cellIs" priority="10" dxfId="179" operator="equal" stopIfTrue="1">
      <formula>"    "</formula>
    </cfRule>
  </conditionalFormatting>
  <conditionalFormatting sqref="A18:A26">
    <cfRule type="cellIs" priority="7" dxfId="178" operator="equal" stopIfTrue="1">
      <formula>"   "</formula>
    </cfRule>
    <cfRule type="cellIs" priority="8" dxfId="179" operator="equal" stopIfTrue="1">
      <formula>"    "</formula>
    </cfRule>
  </conditionalFormatting>
  <conditionalFormatting sqref="B77:E77 A76:E76 A1:E1 B2:E6 B7 F1:G6">
    <cfRule type="cellIs" priority="13" dxfId="178" operator="equal" stopIfTrue="1">
      <formula>"   "</formula>
    </cfRule>
    <cfRule type="cellIs" priority="14" dxfId="179" operator="equal" stopIfTrue="1">
      <formula>"    "</formula>
    </cfRule>
  </conditionalFormatting>
  <conditionalFormatting sqref="H2:H6">
    <cfRule type="cellIs" priority="3" dxfId="178" operator="equal" stopIfTrue="1">
      <formula>"   "</formula>
    </cfRule>
    <cfRule type="cellIs" priority="4" dxfId="179" operator="equal" stopIfTrue="1">
      <formula>"    "</formula>
    </cfRule>
  </conditionalFormatting>
  <conditionalFormatting sqref="H76:H77">
    <cfRule type="cellIs" priority="1" dxfId="178" operator="equal" stopIfTrue="1">
      <formula>"   "</formula>
    </cfRule>
    <cfRule type="cellIs" priority="2" dxfId="179" operator="equal" stopIfTrue="1">
      <formula>"    "</formula>
    </cfRule>
  </conditionalFormatting>
  <printOptions/>
  <pageMargins left="0.5118110236220472" right="0.5118110236220472" top="0.7480314960629921" bottom="0.7480314960629921" header="0.31496062992125984" footer="0.31496062992125984"/>
  <pageSetup fitToHeight="1" fitToWidth="1"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sheetPr codeName="Blad7">
    <pageSetUpPr fitToPage="1"/>
  </sheetPr>
  <dimension ref="A1:HO106"/>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1</v>
      </c>
      <c r="B1" s="58"/>
      <c r="C1" s="58"/>
      <c r="D1" s="58"/>
      <c r="E1" s="58"/>
      <c r="F1" s="58"/>
      <c r="G1" s="58"/>
      <c r="H1" s="71"/>
    </row>
    <row r="2" spans="1:8" s="46" customFormat="1" ht="11.25">
      <c r="A2" s="47" t="s">
        <v>201</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1:14" s="46" customFormat="1" ht="11.25">
      <c r="A10" s="46" t="s">
        <v>202</v>
      </c>
      <c r="C10" s="49">
        <v>65860</v>
      </c>
      <c r="D10" s="49">
        <v>4430</v>
      </c>
      <c r="E10" s="49">
        <v>370</v>
      </c>
      <c r="F10" s="49">
        <v>7</v>
      </c>
      <c r="G10" s="49">
        <v>8</v>
      </c>
      <c r="H10" s="71">
        <v>0.5617977528089888</v>
      </c>
      <c r="J10" s="50"/>
      <c r="M10" s="50"/>
      <c r="N10" s="50"/>
    </row>
    <row r="11" spans="2:8" s="46" customFormat="1" ht="11.25">
      <c r="B11" s="86"/>
      <c r="C11" s="49"/>
      <c r="D11" s="49"/>
      <c r="E11" s="49"/>
      <c r="F11" s="49"/>
      <c r="G11" s="49"/>
      <c r="H11" s="71" t="s">
        <v>218</v>
      </c>
    </row>
    <row r="12" spans="1:8" s="46" customFormat="1" ht="11.25">
      <c r="A12" s="58" t="s">
        <v>38</v>
      </c>
      <c r="B12" s="86"/>
      <c r="C12" s="49"/>
      <c r="D12" s="49"/>
      <c r="E12" s="49"/>
      <c r="F12" s="49"/>
      <c r="G12" s="49"/>
      <c r="H12" s="71" t="s">
        <v>218</v>
      </c>
    </row>
    <row r="13" spans="1:13" s="46" customFormat="1" ht="11.25">
      <c r="A13" s="46" t="s">
        <v>39</v>
      </c>
      <c r="B13" s="86"/>
      <c r="C13" s="49">
        <v>63580</v>
      </c>
      <c r="D13" s="49">
        <v>3430</v>
      </c>
      <c r="E13" s="49">
        <v>335</v>
      </c>
      <c r="F13" s="49">
        <v>5</v>
      </c>
      <c r="G13" s="49">
        <v>10</v>
      </c>
      <c r="H13" s="71">
        <v>0.5268952500786411</v>
      </c>
      <c r="I13" s="56"/>
      <c r="J13" s="56"/>
      <c r="K13" s="56"/>
      <c r="L13" s="56"/>
      <c r="M13" s="56"/>
    </row>
    <row r="14" spans="1:13" s="46" customFormat="1" ht="11.25">
      <c r="A14" s="46" t="s">
        <v>40</v>
      </c>
      <c r="B14" s="86"/>
      <c r="C14" s="49">
        <v>1840</v>
      </c>
      <c r="D14" s="49">
        <v>620</v>
      </c>
      <c r="E14" s="49">
        <v>30</v>
      </c>
      <c r="F14" s="49">
        <v>34</v>
      </c>
      <c r="G14" s="49">
        <v>5</v>
      </c>
      <c r="H14" s="71">
        <v>1.6304347826086956</v>
      </c>
      <c r="I14" s="56"/>
      <c r="J14" s="56"/>
      <c r="K14" s="56"/>
      <c r="L14" s="56"/>
      <c r="M14" s="56"/>
    </row>
    <row r="15" spans="1:13" s="46" customFormat="1" ht="11.25">
      <c r="A15" s="46" t="s">
        <v>41</v>
      </c>
      <c r="B15" s="87"/>
      <c r="C15" s="49">
        <v>370</v>
      </c>
      <c r="D15" s="49">
        <v>305</v>
      </c>
      <c r="E15" s="49">
        <v>10</v>
      </c>
      <c r="F15" s="49">
        <v>82</v>
      </c>
      <c r="G15" s="49">
        <v>3</v>
      </c>
      <c r="H15" s="71">
        <v>2.7027027027027026</v>
      </c>
      <c r="I15" s="56"/>
      <c r="J15" s="56"/>
      <c r="K15" s="56"/>
      <c r="L15" s="56"/>
      <c r="M15" s="56"/>
    </row>
    <row r="16" spans="1:13" s="46" customFormat="1" ht="11.25">
      <c r="A16" s="46" t="s">
        <v>42</v>
      </c>
      <c r="B16" s="86"/>
      <c r="C16" s="49">
        <v>70</v>
      </c>
      <c r="D16" s="49">
        <v>70</v>
      </c>
      <c r="E16" s="49">
        <v>0</v>
      </c>
      <c r="F16" s="49">
        <v>100</v>
      </c>
      <c r="G16" s="49">
        <v>0</v>
      </c>
      <c r="H16" s="71">
        <v>0</v>
      </c>
      <c r="I16" s="56"/>
      <c r="J16" s="56"/>
      <c r="K16" s="56"/>
      <c r="L16" s="56"/>
      <c r="M16" s="56"/>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137</v>
      </c>
      <c r="B19" s="87"/>
      <c r="C19" s="49">
        <v>59270</v>
      </c>
      <c r="D19" s="49">
        <v>3225</v>
      </c>
      <c r="E19" s="49">
        <v>290</v>
      </c>
      <c r="F19" s="49">
        <v>5</v>
      </c>
      <c r="G19" s="49">
        <v>9</v>
      </c>
      <c r="H19" s="71">
        <v>0.48928631685507</v>
      </c>
    </row>
    <row r="20" spans="1:12" ht="11.25">
      <c r="A20" s="46" t="s">
        <v>138</v>
      </c>
      <c r="B20" s="86"/>
      <c r="C20" s="49">
        <v>935</v>
      </c>
      <c r="D20" s="49">
        <v>80</v>
      </c>
      <c r="E20" s="49">
        <v>5</v>
      </c>
      <c r="F20" s="49">
        <v>9</v>
      </c>
      <c r="G20" s="49">
        <v>6</v>
      </c>
      <c r="H20" s="71">
        <v>0.53475935828877</v>
      </c>
      <c r="I20" s="50"/>
      <c r="L20" s="50"/>
    </row>
    <row r="21" spans="1:12" ht="11.25">
      <c r="A21" s="46" t="s">
        <v>139</v>
      </c>
      <c r="B21" s="86"/>
      <c r="C21" s="49">
        <v>5240</v>
      </c>
      <c r="D21" s="49">
        <v>1030</v>
      </c>
      <c r="E21" s="49">
        <v>65</v>
      </c>
      <c r="F21" s="49">
        <v>20</v>
      </c>
      <c r="G21" s="49">
        <v>6</v>
      </c>
      <c r="H21" s="71">
        <v>1.2404580152671756</v>
      </c>
      <c r="I21" s="50"/>
      <c r="L21" s="50"/>
    </row>
    <row r="22" spans="1:223" ht="11.25">
      <c r="A22" s="52" t="s">
        <v>140</v>
      </c>
      <c r="B22" s="86"/>
      <c r="C22" s="49">
        <v>415</v>
      </c>
      <c r="D22" s="49">
        <v>95</v>
      </c>
      <c r="E22" s="49">
        <v>10</v>
      </c>
      <c r="F22" s="49">
        <v>23</v>
      </c>
      <c r="G22" s="49">
        <v>11</v>
      </c>
      <c r="H22" s="71">
        <v>2.4096385542168677</v>
      </c>
      <c r="I22" s="50"/>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2:223" ht="11.25">
      <c r="B23" s="87"/>
      <c r="C23" s="49"/>
      <c r="D23" s="49"/>
      <c r="E23" s="49"/>
      <c r="F23" s="49"/>
      <c r="G23" s="49"/>
      <c r="H23" s="71" t="s">
        <v>218</v>
      </c>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58" t="s">
        <v>57</v>
      </c>
      <c r="B24" s="86"/>
      <c r="C24" s="49"/>
      <c r="D24" s="49"/>
      <c r="E24" s="49"/>
      <c r="F24" s="49"/>
      <c r="G24" s="49"/>
      <c r="H24" s="71" t="s">
        <v>218</v>
      </c>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46" t="s">
        <v>58</v>
      </c>
      <c r="B25" s="86"/>
      <c r="C25" s="49">
        <v>21325</v>
      </c>
      <c r="D25" s="49">
        <v>975</v>
      </c>
      <c r="E25" s="49">
        <v>170</v>
      </c>
      <c r="F25" s="49">
        <v>5</v>
      </c>
      <c r="G25" s="49">
        <v>17</v>
      </c>
      <c r="H25" s="71">
        <v>0.7971864009378663</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59</v>
      </c>
      <c r="B26" s="86"/>
      <c r="C26" s="49">
        <v>8630</v>
      </c>
      <c r="D26" s="49">
        <v>360</v>
      </c>
      <c r="E26" s="49">
        <v>30</v>
      </c>
      <c r="F26" s="49">
        <v>4</v>
      </c>
      <c r="G26" s="49">
        <v>8</v>
      </c>
      <c r="H26" s="71">
        <v>0.34762456546929316</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60</v>
      </c>
      <c r="B27" s="86"/>
      <c r="C27" s="49">
        <v>11770</v>
      </c>
      <c r="D27" s="49">
        <v>865</v>
      </c>
      <c r="E27" s="49">
        <v>55</v>
      </c>
      <c r="F27" s="49">
        <v>7</v>
      </c>
      <c r="G27" s="49">
        <v>6</v>
      </c>
      <c r="H27" s="71">
        <v>0.46728971962616817</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1:223" ht="11.25">
      <c r="A28" s="46" t="s">
        <v>61</v>
      </c>
      <c r="B28" s="86"/>
      <c r="C28" s="49">
        <v>24135</v>
      </c>
      <c r="D28" s="49">
        <v>2230</v>
      </c>
      <c r="E28" s="49">
        <v>110</v>
      </c>
      <c r="F28" s="49">
        <v>9</v>
      </c>
      <c r="G28" s="49">
        <v>5</v>
      </c>
      <c r="H28" s="71">
        <v>0.45576962916925623</v>
      </c>
      <c r="I28" s="50"/>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2:223" ht="11.25">
      <c r="B29" s="86"/>
      <c r="C29" s="49"/>
      <c r="D29" s="49"/>
      <c r="E29" s="49"/>
      <c r="F29" s="49"/>
      <c r="G29" s="49"/>
      <c r="H29" s="71" t="s">
        <v>218</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58" t="s">
        <v>62</v>
      </c>
      <c r="B30" s="86"/>
      <c r="C30" s="49"/>
      <c r="D30" s="49"/>
      <c r="E30" s="49"/>
      <c r="F30" s="49"/>
      <c r="G30" s="49"/>
      <c r="H30" s="71" t="s">
        <v>218</v>
      </c>
      <c r="I30" s="50"/>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1:223" ht="11.25">
      <c r="A31" s="46" t="s">
        <v>63</v>
      </c>
      <c r="B31" s="86"/>
      <c r="C31" s="49">
        <v>965</v>
      </c>
      <c r="D31" s="49">
        <v>70</v>
      </c>
      <c r="E31" s="49">
        <v>5</v>
      </c>
      <c r="F31" s="49">
        <v>7</v>
      </c>
      <c r="G31" s="49">
        <v>7</v>
      </c>
      <c r="H31" s="71">
        <v>0.5181347150259068</v>
      </c>
      <c r="I31" s="50"/>
      <c r="L31" s="50"/>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1:223" ht="11.25">
      <c r="A32" s="46" t="s">
        <v>64</v>
      </c>
      <c r="B32" s="86"/>
      <c r="C32" s="49">
        <v>385</v>
      </c>
      <c r="D32" s="49">
        <v>5</v>
      </c>
      <c r="E32" s="49">
        <v>0</v>
      </c>
      <c r="F32" s="49">
        <v>1</v>
      </c>
      <c r="G32" s="49">
        <v>0</v>
      </c>
      <c r="H32" s="71">
        <v>0</v>
      </c>
      <c r="I32" s="50"/>
      <c r="L32" s="50"/>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1:223" ht="11.25">
      <c r="A33" s="46" t="s">
        <v>65</v>
      </c>
      <c r="B33" s="86"/>
      <c r="C33" s="49">
        <v>1840</v>
      </c>
      <c r="D33" s="49">
        <v>65</v>
      </c>
      <c r="E33" s="49">
        <v>5</v>
      </c>
      <c r="F33" s="49">
        <v>4</v>
      </c>
      <c r="G33" s="49">
        <v>8</v>
      </c>
      <c r="I33" s="50"/>
      <c r="L33" s="5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46" t="s">
        <v>66</v>
      </c>
      <c r="B34" s="86"/>
      <c r="C34" s="49">
        <v>2445</v>
      </c>
      <c r="D34" s="49">
        <v>60</v>
      </c>
      <c r="E34" s="49">
        <v>10</v>
      </c>
      <c r="F34" s="49">
        <v>2</v>
      </c>
      <c r="G34" s="49">
        <v>17</v>
      </c>
      <c r="H34" s="71">
        <v>0.408997955010225</v>
      </c>
      <c r="I34" s="50"/>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67</v>
      </c>
      <c r="B35" s="86"/>
      <c r="C35" s="49">
        <v>1200</v>
      </c>
      <c r="D35" s="49">
        <v>20</v>
      </c>
      <c r="E35" s="49">
        <v>0</v>
      </c>
      <c r="F35" s="49">
        <v>2</v>
      </c>
      <c r="G35" s="49">
        <v>0</v>
      </c>
      <c r="H35" s="71">
        <v>0</v>
      </c>
      <c r="I35" s="50"/>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68</v>
      </c>
      <c r="B36" s="86"/>
      <c r="C36" s="49">
        <v>1795</v>
      </c>
      <c r="D36" s="49">
        <v>35</v>
      </c>
      <c r="E36" s="49">
        <v>5</v>
      </c>
      <c r="F36" s="49">
        <v>2</v>
      </c>
      <c r="G36" s="49">
        <v>14</v>
      </c>
      <c r="H36" s="71">
        <v>0.2785515320334262</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69</v>
      </c>
      <c r="B37" s="86"/>
      <c r="C37" s="49">
        <v>1155</v>
      </c>
      <c r="D37" s="49">
        <v>45</v>
      </c>
      <c r="E37" s="49">
        <v>5</v>
      </c>
      <c r="F37" s="49">
        <v>4</v>
      </c>
      <c r="G37" s="49">
        <v>11</v>
      </c>
      <c r="H37" s="71">
        <v>0.4329004329004329</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1:223" ht="11.25">
      <c r="A38" s="46" t="s">
        <v>70</v>
      </c>
      <c r="B38" s="86"/>
      <c r="C38" s="49">
        <v>1060</v>
      </c>
      <c r="D38" s="49">
        <v>85</v>
      </c>
      <c r="E38" s="49">
        <v>5</v>
      </c>
      <c r="F38" s="49">
        <v>8</v>
      </c>
      <c r="G38" s="49">
        <v>6</v>
      </c>
      <c r="H38" s="71">
        <v>0.4716981132075472</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46" t="s">
        <v>71</v>
      </c>
      <c r="B39" s="86"/>
      <c r="C39" s="49">
        <v>1025</v>
      </c>
      <c r="D39" s="49">
        <v>30</v>
      </c>
      <c r="E39" s="49">
        <v>0</v>
      </c>
      <c r="F39" s="49">
        <v>3</v>
      </c>
      <c r="G39" s="49">
        <v>0</v>
      </c>
      <c r="H39" s="71">
        <v>0</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72</v>
      </c>
      <c r="B40" s="86"/>
      <c r="C40" s="49">
        <v>2950</v>
      </c>
      <c r="D40" s="49">
        <v>100</v>
      </c>
      <c r="E40" s="49">
        <v>5</v>
      </c>
      <c r="F40" s="49">
        <v>3</v>
      </c>
      <c r="G40" s="49">
        <v>5</v>
      </c>
      <c r="H40" s="71">
        <v>0.1694915254237288</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73</v>
      </c>
      <c r="B41" s="86"/>
      <c r="C41" s="49">
        <v>1095</v>
      </c>
      <c r="D41" s="49">
        <v>30</v>
      </c>
      <c r="E41" s="49">
        <v>0</v>
      </c>
      <c r="F41" s="49">
        <v>3</v>
      </c>
      <c r="G41" s="49">
        <v>0</v>
      </c>
      <c r="H41" s="71">
        <v>0</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74</v>
      </c>
      <c r="B42" s="86"/>
      <c r="C42" s="49">
        <v>3475</v>
      </c>
      <c r="D42" s="49">
        <v>150</v>
      </c>
      <c r="E42" s="49">
        <v>20</v>
      </c>
      <c r="F42" s="49">
        <v>4</v>
      </c>
      <c r="G42" s="49">
        <v>13</v>
      </c>
      <c r="H42" s="71">
        <v>0.5755395683453237</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75</v>
      </c>
      <c r="B43" s="86"/>
      <c r="C43" s="49">
        <v>3535</v>
      </c>
      <c r="D43" s="49">
        <v>185</v>
      </c>
      <c r="E43" s="49">
        <v>10</v>
      </c>
      <c r="F43" s="49">
        <v>5</v>
      </c>
      <c r="G43" s="49">
        <v>5</v>
      </c>
      <c r="H43" s="71">
        <v>0.2828854314002829</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76</v>
      </c>
      <c r="B44" s="86"/>
      <c r="C44" s="49">
        <v>3680</v>
      </c>
      <c r="D44" s="49">
        <v>140</v>
      </c>
      <c r="E44" s="49">
        <v>15</v>
      </c>
      <c r="F44" s="49">
        <v>4</v>
      </c>
      <c r="G44" s="49">
        <v>11</v>
      </c>
      <c r="H44" s="71">
        <v>0.4076086956521739</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77</v>
      </c>
      <c r="B45" s="86"/>
      <c r="C45" s="49">
        <v>1350</v>
      </c>
      <c r="D45" s="49">
        <v>110</v>
      </c>
      <c r="E45" s="49">
        <v>5</v>
      </c>
      <c r="F45" s="49">
        <v>8</v>
      </c>
      <c r="G45" s="49">
        <v>5</v>
      </c>
      <c r="H45" s="71">
        <v>0.3703703703703704</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78</v>
      </c>
      <c r="B46" s="86"/>
      <c r="C46" s="49">
        <v>1460</v>
      </c>
      <c r="D46" s="49">
        <v>90</v>
      </c>
      <c r="E46" s="49">
        <v>10</v>
      </c>
      <c r="F46" s="49">
        <v>6</v>
      </c>
      <c r="G46" s="49">
        <v>11</v>
      </c>
      <c r="H46" s="71">
        <v>0.684931506849315</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79</v>
      </c>
      <c r="B47" s="86"/>
      <c r="C47" s="49">
        <v>2860</v>
      </c>
      <c r="D47" s="49">
        <v>115</v>
      </c>
      <c r="E47" s="49">
        <v>10</v>
      </c>
      <c r="F47" s="49">
        <v>4</v>
      </c>
      <c r="G47" s="49">
        <v>9</v>
      </c>
      <c r="H47" s="71">
        <v>0.34965034965034963</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80</v>
      </c>
      <c r="B48" s="86"/>
      <c r="C48" s="49">
        <v>2170</v>
      </c>
      <c r="D48" s="49">
        <v>110</v>
      </c>
      <c r="E48" s="49">
        <v>10</v>
      </c>
      <c r="F48" s="49">
        <v>5</v>
      </c>
      <c r="G48" s="49">
        <v>9</v>
      </c>
      <c r="H48" s="71">
        <v>0.4608294930875576</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81</v>
      </c>
      <c r="B49" s="86"/>
      <c r="C49" s="49">
        <v>475</v>
      </c>
      <c r="D49" s="49">
        <v>35</v>
      </c>
      <c r="E49" s="49">
        <v>5</v>
      </c>
      <c r="F49" s="49">
        <v>7</v>
      </c>
      <c r="G49" s="49">
        <v>14</v>
      </c>
      <c r="H49" s="71">
        <v>1.0526315789473684</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82</v>
      </c>
      <c r="B50" s="86"/>
      <c r="C50" s="49">
        <v>215</v>
      </c>
      <c r="D50" s="49">
        <v>10</v>
      </c>
      <c r="E50" s="49">
        <v>0</v>
      </c>
      <c r="F50" s="49">
        <v>5</v>
      </c>
      <c r="G50" s="49">
        <v>0</v>
      </c>
      <c r="H50" s="71">
        <v>0</v>
      </c>
      <c r="I50" s="50"/>
      <c r="L50" s="50"/>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row>
    <row r="51" spans="1:223" ht="11.25">
      <c r="A51" s="46" t="s">
        <v>83</v>
      </c>
      <c r="B51" s="86"/>
      <c r="C51" s="49">
        <v>95</v>
      </c>
      <c r="D51" s="49">
        <v>10</v>
      </c>
      <c r="E51" s="49">
        <v>0</v>
      </c>
      <c r="F51" s="49">
        <v>11</v>
      </c>
      <c r="G51" s="49">
        <v>0</v>
      </c>
      <c r="H51" s="71">
        <v>0</v>
      </c>
      <c r="I51" s="50"/>
      <c r="L51" s="50"/>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row>
    <row r="52" spans="1:223" ht="11.25">
      <c r="A52" s="46" t="s">
        <v>84</v>
      </c>
      <c r="B52" s="86"/>
      <c r="C52" s="49">
        <v>220</v>
      </c>
      <c r="D52" s="49">
        <v>25</v>
      </c>
      <c r="E52" s="49">
        <v>0</v>
      </c>
      <c r="F52" s="49">
        <v>11</v>
      </c>
      <c r="G52" s="49">
        <v>0</v>
      </c>
      <c r="H52" s="71">
        <v>0</v>
      </c>
      <c r="I52" s="50"/>
      <c r="L52" s="50"/>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row>
    <row r="53" spans="1:223" ht="11.25">
      <c r="A53" s="46" t="s">
        <v>85</v>
      </c>
      <c r="B53" s="86"/>
      <c r="C53" s="49">
        <v>1385</v>
      </c>
      <c r="D53" s="49">
        <v>100</v>
      </c>
      <c r="E53" s="49">
        <v>15</v>
      </c>
      <c r="F53" s="49">
        <v>7</v>
      </c>
      <c r="G53" s="49">
        <v>15</v>
      </c>
      <c r="H53" s="71">
        <v>1.083032490974729</v>
      </c>
      <c r="I53" s="50"/>
      <c r="L53" s="50"/>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row>
    <row r="54" spans="1:223" ht="11.25">
      <c r="A54" s="46" t="s">
        <v>86</v>
      </c>
      <c r="B54" s="86"/>
      <c r="C54" s="49">
        <v>270</v>
      </c>
      <c r="D54" s="49">
        <v>10</v>
      </c>
      <c r="E54" s="49">
        <v>0</v>
      </c>
      <c r="F54" s="49">
        <v>4</v>
      </c>
      <c r="G54" s="49">
        <v>0</v>
      </c>
      <c r="H54" s="71">
        <v>0</v>
      </c>
      <c r="I54" s="50"/>
      <c r="L54" s="50"/>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row>
    <row r="55" spans="1:223" ht="11.25">
      <c r="A55" s="46" t="s">
        <v>87</v>
      </c>
      <c r="B55" s="86"/>
      <c r="C55" s="49">
        <v>635</v>
      </c>
      <c r="D55" s="49">
        <v>55</v>
      </c>
      <c r="E55" s="49">
        <v>5</v>
      </c>
      <c r="F55" s="49">
        <v>9</v>
      </c>
      <c r="G55" s="49">
        <v>9</v>
      </c>
      <c r="H55" s="71">
        <v>0.7874015748031495</v>
      </c>
      <c r="I55" s="50"/>
      <c r="L55" s="5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row>
    <row r="56" spans="1:223" ht="11.25">
      <c r="A56" s="46" t="s">
        <v>88</v>
      </c>
      <c r="B56" s="86"/>
      <c r="C56" s="49">
        <v>2195</v>
      </c>
      <c r="D56" s="49">
        <v>35</v>
      </c>
      <c r="E56" s="49">
        <v>0</v>
      </c>
      <c r="F56" s="49">
        <v>2</v>
      </c>
      <c r="G56" s="49">
        <v>0</v>
      </c>
      <c r="H56" s="71">
        <v>0</v>
      </c>
      <c r="I56" s="50"/>
      <c r="L56" s="5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row>
    <row r="57" spans="1:223" ht="11.25">
      <c r="A57" s="46" t="s">
        <v>89</v>
      </c>
      <c r="B57" s="86"/>
      <c r="C57" s="49">
        <v>1195</v>
      </c>
      <c r="D57" s="49">
        <v>80</v>
      </c>
      <c r="E57" s="49">
        <v>5</v>
      </c>
      <c r="F57" s="49">
        <v>7</v>
      </c>
      <c r="G57" s="49">
        <v>6</v>
      </c>
      <c r="H57" s="71">
        <v>0.41841004184100417</v>
      </c>
      <c r="I57" s="50"/>
      <c r="L57" s="5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row>
    <row r="58" spans="1:223" ht="11.25">
      <c r="A58" s="46" t="s">
        <v>90</v>
      </c>
      <c r="B58" s="86"/>
      <c r="C58" s="49">
        <v>1245</v>
      </c>
      <c r="D58" s="49">
        <v>50</v>
      </c>
      <c r="E58" s="49">
        <v>0</v>
      </c>
      <c r="F58" s="49">
        <v>4</v>
      </c>
      <c r="G58" s="49">
        <v>0</v>
      </c>
      <c r="H58" s="71">
        <v>0</v>
      </c>
      <c r="I58" s="50"/>
      <c r="L58" s="5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row>
    <row r="59" spans="1:223" ht="11.25">
      <c r="A59" s="46" t="s">
        <v>91</v>
      </c>
      <c r="B59" s="86"/>
      <c r="C59" s="49">
        <v>2550</v>
      </c>
      <c r="D59" s="49">
        <v>155</v>
      </c>
      <c r="E59" s="49">
        <v>15</v>
      </c>
      <c r="F59" s="49">
        <v>6</v>
      </c>
      <c r="G59" s="49">
        <v>10</v>
      </c>
      <c r="H59" s="71">
        <v>0.5882352941176471</v>
      </c>
      <c r="I59" s="50"/>
      <c r="L59" s="5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row>
    <row r="60" spans="1:223" ht="11.25">
      <c r="A60" s="46" t="s">
        <v>92</v>
      </c>
      <c r="B60" s="86"/>
      <c r="C60" s="49">
        <v>980</v>
      </c>
      <c r="D60" s="49">
        <v>40</v>
      </c>
      <c r="E60" s="49">
        <v>5</v>
      </c>
      <c r="F60" s="49">
        <v>4</v>
      </c>
      <c r="G60" s="49">
        <v>13</v>
      </c>
      <c r="H60" s="71">
        <v>0.5102040816326531</v>
      </c>
      <c r="I60" s="50"/>
      <c r="L60" s="50"/>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row>
    <row r="61" spans="1:223" ht="11.25">
      <c r="A61" s="46" t="s">
        <v>93</v>
      </c>
      <c r="B61" s="86"/>
      <c r="C61" s="49">
        <v>1075</v>
      </c>
      <c r="D61" s="49">
        <v>320</v>
      </c>
      <c r="E61" s="49">
        <v>20</v>
      </c>
      <c r="F61" s="49">
        <v>30</v>
      </c>
      <c r="G61" s="49">
        <v>6</v>
      </c>
      <c r="H61" s="71">
        <v>1.8604651162790697</v>
      </c>
      <c r="I61" s="50"/>
      <c r="L61" s="50"/>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row>
    <row r="62" spans="1:223" ht="11.25">
      <c r="A62" s="46" t="s">
        <v>94</v>
      </c>
      <c r="B62" s="86"/>
      <c r="C62" s="49">
        <v>1895</v>
      </c>
      <c r="D62" s="49">
        <v>185</v>
      </c>
      <c r="E62" s="49">
        <v>20</v>
      </c>
      <c r="F62" s="49">
        <v>10</v>
      </c>
      <c r="G62" s="49">
        <v>11</v>
      </c>
      <c r="H62" s="71">
        <v>1.0554089709762533</v>
      </c>
      <c r="I62" s="50"/>
      <c r="L62" s="50"/>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row>
    <row r="63" spans="1:223" ht="11.25">
      <c r="A63" s="46" t="s">
        <v>95</v>
      </c>
      <c r="B63" s="86"/>
      <c r="C63" s="49">
        <v>2240</v>
      </c>
      <c r="D63" s="49">
        <v>240</v>
      </c>
      <c r="E63" s="49">
        <v>15</v>
      </c>
      <c r="F63" s="49">
        <v>11</v>
      </c>
      <c r="G63" s="49">
        <v>6</v>
      </c>
      <c r="H63" s="71">
        <v>0.6696428571428571</v>
      </c>
      <c r="I63" s="50"/>
      <c r="L63" s="50"/>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row>
    <row r="64" spans="1:223" ht="11.25">
      <c r="A64" s="46" t="s">
        <v>96</v>
      </c>
      <c r="B64" s="86"/>
      <c r="C64" s="49">
        <v>1685</v>
      </c>
      <c r="D64" s="49">
        <v>160</v>
      </c>
      <c r="E64" s="49">
        <v>20</v>
      </c>
      <c r="F64" s="49">
        <v>9</v>
      </c>
      <c r="G64" s="49">
        <v>13</v>
      </c>
      <c r="H64" s="71">
        <v>1.1869436201780417</v>
      </c>
      <c r="I64" s="50"/>
      <c r="L64" s="5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row>
    <row r="65" spans="1:223" ht="11.25">
      <c r="A65" s="46" t="s">
        <v>97</v>
      </c>
      <c r="B65" s="86"/>
      <c r="C65" s="49">
        <v>3670</v>
      </c>
      <c r="D65" s="49">
        <v>270</v>
      </c>
      <c r="E65" s="49">
        <v>20</v>
      </c>
      <c r="F65" s="49">
        <v>7</v>
      </c>
      <c r="G65" s="49">
        <v>7</v>
      </c>
      <c r="H65" s="71">
        <v>0.544959128065395</v>
      </c>
      <c r="I65" s="50"/>
      <c r="L65" s="50"/>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row>
    <row r="66" spans="1:223" ht="11.25">
      <c r="A66" s="46" t="s">
        <v>98</v>
      </c>
      <c r="B66" s="86"/>
      <c r="C66" s="49">
        <v>3210</v>
      </c>
      <c r="D66" s="49">
        <v>340</v>
      </c>
      <c r="E66" s="49">
        <v>35</v>
      </c>
      <c r="F66" s="49">
        <v>11</v>
      </c>
      <c r="G66" s="49">
        <v>10</v>
      </c>
      <c r="H66" s="71">
        <v>1.0903426791277258</v>
      </c>
      <c r="I66" s="50"/>
      <c r="L66" s="50"/>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row>
    <row r="67" spans="1:223" ht="11.25">
      <c r="A67" s="46" t="s">
        <v>99</v>
      </c>
      <c r="B67" s="86"/>
      <c r="C67" s="49">
        <v>1740</v>
      </c>
      <c r="D67" s="49">
        <v>290</v>
      </c>
      <c r="E67" s="49">
        <v>25</v>
      </c>
      <c r="F67" s="49">
        <v>17</v>
      </c>
      <c r="G67" s="49">
        <v>9</v>
      </c>
      <c r="H67" s="71">
        <v>1.4367816091954022</v>
      </c>
      <c r="I67" s="50"/>
      <c r="L67" s="50"/>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row>
    <row r="68" spans="1:223" ht="11.25">
      <c r="A68" s="46" t="s">
        <v>100</v>
      </c>
      <c r="B68" s="86"/>
      <c r="C68" s="49">
        <v>1290</v>
      </c>
      <c r="D68" s="49">
        <v>215</v>
      </c>
      <c r="E68" s="49">
        <v>15</v>
      </c>
      <c r="F68" s="49">
        <v>17</v>
      </c>
      <c r="G68" s="49">
        <v>7</v>
      </c>
      <c r="H68" s="71">
        <v>1.1627906976744187</v>
      </c>
      <c r="I68" s="50"/>
      <c r="L68" s="50"/>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row>
    <row r="69" spans="1:223" ht="11.25">
      <c r="A69" s="46" t="s">
        <v>101</v>
      </c>
      <c r="B69" s="86"/>
      <c r="C69" s="49">
        <v>1030</v>
      </c>
      <c r="D69" s="49">
        <v>200</v>
      </c>
      <c r="E69" s="49">
        <v>15</v>
      </c>
      <c r="F69" s="49">
        <v>19</v>
      </c>
      <c r="G69" s="49">
        <v>8</v>
      </c>
      <c r="H69" s="71">
        <v>1.4563106796116505</v>
      </c>
      <c r="I69" s="50"/>
      <c r="L69" s="50"/>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row>
    <row r="70" spans="1:223" ht="11.25">
      <c r="A70" s="46" t="s">
        <v>102</v>
      </c>
      <c r="B70" s="86"/>
      <c r="C70" s="49">
        <v>2120</v>
      </c>
      <c r="D70" s="49">
        <v>160</v>
      </c>
      <c r="E70" s="49">
        <v>20</v>
      </c>
      <c r="F70" s="49">
        <v>8</v>
      </c>
      <c r="G70" s="49">
        <v>13</v>
      </c>
      <c r="H70" s="71">
        <v>0.9433962264150944</v>
      </c>
      <c r="I70" s="50"/>
      <c r="L70" s="50"/>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row>
    <row r="71" spans="1:223" ht="11.25">
      <c r="A71" s="46" t="s">
        <v>141</v>
      </c>
      <c r="B71" s="86"/>
      <c r="C71" s="49">
        <v>0</v>
      </c>
      <c r="D71" s="49">
        <v>0</v>
      </c>
      <c r="E71" s="49">
        <v>0</v>
      </c>
      <c r="F71" s="49">
        <v>0</v>
      </c>
      <c r="G71" s="49">
        <v>0</v>
      </c>
      <c r="I71" s="50"/>
      <c r="L71" s="50"/>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row>
    <row r="72" spans="1:223" ht="11.25">
      <c r="A72" s="79"/>
      <c r="B72" s="79"/>
      <c r="C72" s="79"/>
      <c r="D72" s="79"/>
      <c r="E72" s="79"/>
      <c r="F72" s="79"/>
      <c r="G72" s="79"/>
      <c r="H72" s="79"/>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row>
    <row r="73" spans="1:223" ht="11.25">
      <c r="A73" s="46" t="s">
        <v>103</v>
      </c>
      <c r="H73" s="46"/>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row>
    <row r="74" spans="1:223" ht="11.25">
      <c r="A74" s="46" t="s">
        <v>142</v>
      </c>
      <c r="H74" s="71" t="s">
        <v>218</v>
      </c>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row>
    <row r="75" spans="1:223" ht="11.25">
      <c r="A75" s="46" t="s">
        <v>211</v>
      </c>
      <c r="H75" s="71" t="s">
        <v>218</v>
      </c>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row>
    <row r="76" spans="9:223" ht="11.25">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row>
    <row r="77" spans="1:223" ht="11.25">
      <c r="A77" s="54"/>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row>
    <row r="78" spans="9:223" ht="11.25">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row>
    <row r="80" spans="2:223" ht="11.25">
      <c r="B80" s="88"/>
      <c r="C80" s="88"/>
      <c r="D80" s="88"/>
      <c r="E80" s="86"/>
      <c r="F80" s="86"/>
      <c r="G80" s="86"/>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row>
    <row r="81" spans="2:223" ht="11.25">
      <c r="B81" s="88"/>
      <c r="C81" s="88"/>
      <c r="D81" s="88"/>
      <c r="E81" s="86"/>
      <c r="F81" s="86"/>
      <c r="G81" s="86"/>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row>
    <row r="82" spans="2:8" s="46" customFormat="1" ht="11.25">
      <c r="B82" s="86"/>
      <c r="C82" s="86"/>
      <c r="D82" s="86"/>
      <c r="E82" s="86"/>
      <c r="F82" s="86"/>
      <c r="G82" s="86"/>
      <c r="H82" s="71"/>
    </row>
    <row r="83" spans="2:8" s="46" customFormat="1" ht="11.25">
      <c r="B83" s="88"/>
      <c r="C83" s="88"/>
      <c r="D83" s="88"/>
      <c r="E83" s="86"/>
      <c r="F83" s="86"/>
      <c r="G83" s="86"/>
      <c r="H83" s="71"/>
    </row>
    <row r="84" spans="2:8" s="46" customFormat="1" ht="11.25">
      <c r="B84" s="86"/>
      <c r="C84" s="86"/>
      <c r="D84" s="86"/>
      <c r="E84" s="86"/>
      <c r="F84" s="86"/>
      <c r="G84" s="86"/>
      <c r="H84" s="71"/>
    </row>
    <row r="85" spans="2:8" s="46" customFormat="1" ht="11.25">
      <c r="B85" s="86"/>
      <c r="C85" s="86"/>
      <c r="D85" s="86"/>
      <c r="E85" s="86"/>
      <c r="F85" s="86"/>
      <c r="G85" s="86"/>
      <c r="H85" s="71"/>
    </row>
    <row r="86" spans="2:8" s="46" customFormat="1" ht="11.25">
      <c r="B86" s="86"/>
      <c r="C86" s="86"/>
      <c r="D86" s="86"/>
      <c r="E86" s="86"/>
      <c r="F86" s="86"/>
      <c r="G86" s="86"/>
      <c r="H86" s="71"/>
    </row>
    <row r="87" spans="2:8" s="46" customFormat="1" ht="11.25">
      <c r="B87" s="86"/>
      <c r="C87" s="86"/>
      <c r="D87" s="86"/>
      <c r="E87" s="86"/>
      <c r="F87" s="86"/>
      <c r="G87" s="86"/>
      <c r="H87" s="71"/>
    </row>
    <row r="88" spans="2:8" s="46" customFormat="1" ht="11.25">
      <c r="B88" s="86"/>
      <c r="C88" s="86"/>
      <c r="D88" s="86"/>
      <c r="E88" s="86"/>
      <c r="F88" s="86"/>
      <c r="G88" s="86"/>
      <c r="H88" s="71"/>
    </row>
    <row r="89" spans="2:8" s="46" customFormat="1" ht="11.25">
      <c r="B89" s="88"/>
      <c r="C89" s="88"/>
      <c r="D89" s="88"/>
      <c r="E89" s="86"/>
      <c r="F89" s="86"/>
      <c r="G89" s="86"/>
      <c r="H89" s="71"/>
    </row>
    <row r="90" spans="2:8" s="46" customFormat="1" ht="11.25">
      <c r="B90" s="86"/>
      <c r="C90" s="86"/>
      <c r="D90" s="86"/>
      <c r="E90" s="86"/>
      <c r="F90" s="86"/>
      <c r="G90" s="86"/>
      <c r="H90" s="71"/>
    </row>
    <row r="91" spans="2:8" s="46" customFormat="1" ht="11.25">
      <c r="B91" s="86"/>
      <c r="C91" s="86"/>
      <c r="D91" s="86"/>
      <c r="E91" s="86"/>
      <c r="F91" s="86"/>
      <c r="G91" s="86"/>
      <c r="H91" s="71"/>
    </row>
    <row r="92" spans="2:8" s="46" customFormat="1" ht="11.25">
      <c r="B92" s="86"/>
      <c r="C92" s="86"/>
      <c r="D92" s="86"/>
      <c r="E92" s="86"/>
      <c r="F92" s="86"/>
      <c r="G92" s="86"/>
      <c r="H92" s="71"/>
    </row>
    <row r="93" spans="2:8" s="46" customFormat="1" ht="11.25">
      <c r="B93" s="86"/>
      <c r="C93" s="86"/>
      <c r="D93" s="86"/>
      <c r="E93" s="86"/>
      <c r="F93" s="86"/>
      <c r="G93" s="86"/>
      <c r="H93" s="71"/>
    </row>
    <row r="94" spans="2:8" s="46" customFormat="1" ht="11.25">
      <c r="B94" s="86"/>
      <c r="C94" s="86"/>
      <c r="D94" s="86"/>
      <c r="E94" s="86"/>
      <c r="F94" s="86"/>
      <c r="G94" s="86"/>
      <c r="H94" s="71"/>
    </row>
    <row r="95" spans="2:8" s="46" customFormat="1" ht="11.25">
      <c r="B95" s="86"/>
      <c r="C95" s="86"/>
      <c r="D95" s="86"/>
      <c r="E95" s="86"/>
      <c r="F95" s="86"/>
      <c r="G95" s="86"/>
      <c r="H95" s="71"/>
    </row>
    <row r="96" spans="2:8" s="46" customFormat="1" ht="11.25">
      <c r="B96" s="86"/>
      <c r="C96" s="86"/>
      <c r="D96" s="86"/>
      <c r="E96" s="86"/>
      <c r="F96" s="86"/>
      <c r="G96" s="86"/>
      <c r="H96" s="71"/>
    </row>
    <row r="97" spans="2:8" s="46" customFormat="1" ht="11.25">
      <c r="B97" s="86"/>
      <c r="C97" s="86"/>
      <c r="D97" s="86"/>
      <c r="E97" s="86"/>
      <c r="F97" s="86"/>
      <c r="G97" s="86"/>
      <c r="H97" s="71"/>
    </row>
    <row r="98" spans="2:8" s="46" customFormat="1" ht="11.25">
      <c r="B98" s="86"/>
      <c r="C98" s="86"/>
      <c r="D98" s="86"/>
      <c r="E98" s="86"/>
      <c r="F98" s="86"/>
      <c r="G98" s="86"/>
      <c r="H98" s="71"/>
    </row>
    <row r="99" spans="2:8" s="46" customFormat="1" ht="11.25">
      <c r="B99" s="86"/>
      <c r="C99" s="86"/>
      <c r="D99" s="86"/>
      <c r="E99" s="86"/>
      <c r="F99" s="86"/>
      <c r="G99" s="86"/>
      <c r="H99" s="71"/>
    </row>
    <row r="100" spans="2:8" s="46" customFormat="1" ht="11.25">
      <c r="B100" s="86"/>
      <c r="C100" s="86"/>
      <c r="D100" s="86"/>
      <c r="E100" s="86"/>
      <c r="F100" s="86"/>
      <c r="G100" s="86"/>
      <c r="H100" s="71"/>
    </row>
    <row r="101" spans="2:8" s="46" customFormat="1" ht="11.25">
      <c r="B101" s="86"/>
      <c r="C101" s="86"/>
      <c r="D101" s="86"/>
      <c r="E101" s="86"/>
      <c r="F101" s="86"/>
      <c r="G101" s="86"/>
      <c r="H101" s="71"/>
    </row>
    <row r="102" spans="2:8" s="46" customFormat="1" ht="11.25">
      <c r="B102" s="89"/>
      <c r="C102" s="89"/>
      <c r="D102" s="89"/>
      <c r="E102" s="89"/>
      <c r="F102" s="89"/>
      <c r="G102" s="89"/>
      <c r="H102" s="71"/>
    </row>
    <row r="103" spans="2:8" s="46" customFormat="1" ht="11.25">
      <c r="B103" s="86"/>
      <c r="C103" s="86"/>
      <c r="D103" s="86"/>
      <c r="E103" s="86"/>
      <c r="F103" s="86"/>
      <c r="G103" s="86"/>
      <c r="H103" s="71"/>
    </row>
    <row r="104" spans="2:8" s="46" customFormat="1" ht="11.25">
      <c r="B104" s="86"/>
      <c r="C104" s="86"/>
      <c r="D104" s="86"/>
      <c r="E104" s="86"/>
      <c r="F104" s="86"/>
      <c r="G104" s="86"/>
      <c r="H104" s="71"/>
    </row>
    <row r="105" spans="2:8" s="46" customFormat="1" ht="11.25">
      <c r="B105" s="86"/>
      <c r="C105" s="86"/>
      <c r="D105" s="86"/>
      <c r="E105" s="86"/>
      <c r="F105" s="86"/>
      <c r="G105" s="86"/>
      <c r="H105" s="71"/>
    </row>
    <row r="106" spans="2:8" s="46" customFormat="1" ht="11.25">
      <c r="B106" s="86"/>
      <c r="C106" s="86"/>
      <c r="D106" s="86"/>
      <c r="E106" s="86"/>
      <c r="F106" s="86"/>
      <c r="G106" s="86"/>
      <c r="H106" s="71"/>
    </row>
  </sheetData>
  <sheetProtection/>
  <conditionalFormatting sqref="C8:G8 I72:IP73 H11:IP71 H74:H75">
    <cfRule type="cellIs" priority="5" dxfId="178" operator="equal" stopIfTrue="1">
      <formula>"   "</formula>
    </cfRule>
    <cfRule type="cellIs" priority="6" dxfId="179" operator="equal" stopIfTrue="1">
      <formula>"    "</formula>
    </cfRule>
  </conditionalFormatting>
  <conditionalFormatting sqref="B73:E73 A72:E72 A1:E1 B2:E6 B7 F1:G6 I10:IQ10 H1:IP9 H8:H71 H74:H95">
    <cfRule type="cellIs" priority="13" dxfId="178" operator="equal" stopIfTrue="1">
      <formula>"   "</formula>
    </cfRule>
    <cfRule type="cellIs" priority="14" dxfId="179" operator="equal" stopIfTrue="1">
      <formula>"    "</formula>
    </cfRule>
  </conditionalFormatting>
  <conditionalFormatting sqref="A2">
    <cfRule type="cellIs" priority="11" dxfId="178" operator="equal" stopIfTrue="1">
      <formula>"   "</formula>
    </cfRule>
    <cfRule type="cellIs" priority="12" dxfId="179" operator="equal" stopIfTrue="1">
      <formula>"    "</formula>
    </cfRule>
  </conditionalFormatting>
  <conditionalFormatting sqref="F72:G73">
    <cfRule type="cellIs" priority="9" dxfId="178" operator="equal" stopIfTrue="1">
      <formula>"   "</formula>
    </cfRule>
    <cfRule type="cellIs" priority="10" dxfId="179" operator="equal" stopIfTrue="1">
      <formula>"    "</formula>
    </cfRule>
  </conditionalFormatting>
  <conditionalFormatting sqref="A19:A22">
    <cfRule type="cellIs" priority="7" dxfId="178" operator="equal" stopIfTrue="1">
      <formula>"   "</formula>
    </cfRule>
    <cfRule type="cellIs" priority="8" dxfId="179" operator="equal" stopIfTrue="1">
      <formula>"    "</formula>
    </cfRule>
  </conditionalFormatting>
  <conditionalFormatting sqref="H74:H80">
    <cfRule type="cellIs" priority="3" dxfId="178" operator="equal" stopIfTrue="1">
      <formula>"   "</formula>
    </cfRule>
    <cfRule type="cellIs" priority="4" dxfId="179" operator="equal" stopIfTrue="1">
      <formula>"    "</formula>
    </cfRule>
  </conditionalFormatting>
  <conditionalFormatting sqref="H72:H73">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sheetPr codeName="Blad8">
    <pageSetUpPr fitToPage="1"/>
  </sheetPr>
  <dimension ref="A1:HO104"/>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0</v>
      </c>
      <c r="B1" s="58"/>
      <c r="C1" s="58"/>
      <c r="D1" s="58"/>
      <c r="E1" s="58"/>
      <c r="F1" s="58"/>
      <c r="G1" s="58"/>
      <c r="H1" s="71"/>
    </row>
    <row r="2" spans="1:8" s="46" customFormat="1" ht="11.25">
      <c r="A2" s="47" t="s">
        <v>143</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1:14" s="46" customFormat="1" ht="11.25">
      <c r="A10" s="46" t="s">
        <v>144</v>
      </c>
      <c r="C10" s="49">
        <v>2150</v>
      </c>
      <c r="D10" s="49">
        <v>1300</v>
      </c>
      <c r="E10" s="49">
        <v>60</v>
      </c>
      <c r="F10" s="49">
        <v>60</v>
      </c>
      <c r="G10" s="49">
        <v>5</v>
      </c>
      <c r="H10" s="71">
        <v>2.7906976744186047</v>
      </c>
      <c r="I10" s="50"/>
      <c r="M10" s="50"/>
      <c r="N10" s="50"/>
    </row>
    <row r="11" spans="2:8" s="46" customFormat="1" ht="11.25">
      <c r="B11" s="86"/>
      <c r="C11" s="49"/>
      <c r="D11" s="49"/>
      <c r="E11" s="49"/>
      <c r="F11" s="49"/>
      <c r="G11" s="49"/>
      <c r="H11" s="71" t="s">
        <v>218</v>
      </c>
    </row>
    <row r="12" spans="1:8" s="46" customFormat="1" ht="11.25">
      <c r="A12" s="45" t="s">
        <v>38</v>
      </c>
      <c r="B12" s="86"/>
      <c r="C12" s="49"/>
      <c r="D12" s="49"/>
      <c r="E12" s="49"/>
      <c r="F12" s="49"/>
      <c r="G12" s="49"/>
      <c r="H12" s="71" t="s">
        <v>218</v>
      </c>
    </row>
    <row r="13" spans="1:12" s="46" customFormat="1" ht="11.25">
      <c r="A13" s="46" t="s">
        <v>39</v>
      </c>
      <c r="B13" s="86"/>
      <c r="C13" s="49">
        <v>1415</v>
      </c>
      <c r="D13" s="49">
        <v>610</v>
      </c>
      <c r="E13" s="49">
        <v>45</v>
      </c>
      <c r="F13" s="49">
        <v>43</v>
      </c>
      <c r="G13" s="49">
        <v>7</v>
      </c>
      <c r="H13" s="71">
        <v>3.180212014134275</v>
      </c>
      <c r="I13" s="50"/>
      <c r="L13" s="50"/>
    </row>
    <row r="14" spans="1:12" s="46" customFormat="1" ht="11.25">
      <c r="A14" s="46" t="s">
        <v>40</v>
      </c>
      <c r="B14" s="86"/>
      <c r="C14" s="49">
        <v>440</v>
      </c>
      <c r="D14" s="49">
        <v>405</v>
      </c>
      <c r="E14" s="49">
        <v>10</v>
      </c>
      <c r="F14" s="49">
        <v>92</v>
      </c>
      <c r="G14" s="49">
        <v>2</v>
      </c>
      <c r="H14" s="71">
        <v>2.272727272727273</v>
      </c>
      <c r="I14" s="50"/>
      <c r="L14" s="50"/>
    </row>
    <row r="15" spans="1:12" s="46" customFormat="1" ht="11.25">
      <c r="A15" s="46" t="s">
        <v>41</v>
      </c>
      <c r="B15" s="87"/>
      <c r="C15" s="49">
        <v>235</v>
      </c>
      <c r="D15" s="49">
        <v>225</v>
      </c>
      <c r="E15" s="49">
        <v>5</v>
      </c>
      <c r="F15" s="49">
        <v>96</v>
      </c>
      <c r="G15" s="49">
        <v>2</v>
      </c>
      <c r="H15" s="71">
        <v>2.127659574468085</v>
      </c>
      <c r="I15" s="50"/>
      <c r="L15" s="50"/>
    </row>
    <row r="16" spans="1:12" s="46" customFormat="1" ht="11.25">
      <c r="A16" s="46" t="s">
        <v>42</v>
      </c>
      <c r="B16" s="86"/>
      <c r="C16" s="49">
        <v>60</v>
      </c>
      <c r="D16" s="49">
        <v>60</v>
      </c>
      <c r="E16" s="49">
        <v>0</v>
      </c>
      <c r="F16" s="49">
        <v>100</v>
      </c>
      <c r="G16" s="49">
        <v>0</v>
      </c>
      <c r="H16" s="71">
        <v>0</v>
      </c>
      <c r="I16" s="50"/>
      <c r="L16" s="50"/>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145</v>
      </c>
      <c r="B19" s="87"/>
      <c r="C19" s="49">
        <v>30</v>
      </c>
      <c r="D19" s="49">
        <v>15</v>
      </c>
      <c r="E19" s="49">
        <v>0</v>
      </c>
      <c r="F19" s="49">
        <v>50</v>
      </c>
      <c r="G19" s="49">
        <v>0</v>
      </c>
      <c r="H19" s="71">
        <v>0</v>
      </c>
    </row>
    <row r="20" spans="1:12" ht="11.25">
      <c r="A20" s="46" t="s">
        <v>146</v>
      </c>
      <c r="B20" s="86"/>
      <c r="C20" s="49">
        <v>805</v>
      </c>
      <c r="D20" s="49">
        <v>535</v>
      </c>
      <c r="E20" s="49">
        <v>35</v>
      </c>
      <c r="F20" s="49">
        <v>66</v>
      </c>
      <c r="G20" s="49">
        <v>7</v>
      </c>
      <c r="H20" s="71">
        <v>4.3478260869565215</v>
      </c>
      <c r="I20" s="50"/>
      <c r="L20" s="50"/>
    </row>
    <row r="21" spans="1:12" ht="11.25">
      <c r="A21" s="46" t="s">
        <v>44</v>
      </c>
      <c r="B21" s="86"/>
      <c r="C21" s="49">
        <v>1320</v>
      </c>
      <c r="D21" s="49">
        <v>750</v>
      </c>
      <c r="E21" s="49">
        <v>25</v>
      </c>
      <c r="F21" s="49">
        <v>57</v>
      </c>
      <c r="G21" s="49">
        <v>3</v>
      </c>
      <c r="H21" s="71">
        <v>1.893939393939394</v>
      </c>
      <c r="I21" s="50"/>
      <c r="L21" s="50"/>
    </row>
    <row r="22" spans="2:223" ht="11.25">
      <c r="B22" s="87"/>
      <c r="C22" s="49"/>
      <c r="D22" s="49"/>
      <c r="E22" s="49"/>
      <c r="F22" s="49"/>
      <c r="G22" s="49"/>
      <c r="H22" s="71" t="s">
        <v>218</v>
      </c>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1:223" ht="11.25">
      <c r="A23" s="58" t="s">
        <v>57</v>
      </c>
      <c r="B23" s="86"/>
      <c r="C23" s="49"/>
      <c r="D23" s="49"/>
      <c r="E23" s="49"/>
      <c r="F23" s="49"/>
      <c r="G23" s="49"/>
      <c r="H23" s="71" t="s">
        <v>218</v>
      </c>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46" t="s">
        <v>58</v>
      </c>
      <c r="B24" s="86"/>
      <c r="C24" s="49">
        <v>605</v>
      </c>
      <c r="D24" s="49">
        <v>245</v>
      </c>
      <c r="E24" s="49">
        <v>45</v>
      </c>
      <c r="F24" s="49">
        <v>40</v>
      </c>
      <c r="G24" s="49">
        <v>18</v>
      </c>
      <c r="H24" s="71">
        <v>7.43801652892562</v>
      </c>
      <c r="I24" s="50"/>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46" t="s">
        <v>59</v>
      </c>
      <c r="B25" s="86"/>
      <c r="C25" s="49">
        <v>155</v>
      </c>
      <c r="D25" s="49">
        <v>70</v>
      </c>
      <c r="E25" s="49">
        <v>5</v>
      </c>
      <c r="F25" s="49">
        <v>45</v>
      </c>
      <c r="G25" s="49">
        <v>7</v>
      </c>
      <c r="H25" s="71">
        <v>3.225806451612903</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60</v>
      </c>
      <c r="B26" s="86"/>
      <c r="C26" s="49">
        <v>260</v>
      </c>
      <c r="D26" s="49">
        <v>140</v>
      </c>
      <c r="E26" s="49">
        <v>5</v>
      </c>
      <c r="F26" s="49">
        <v>54</v>
      </c>
      <c r="G26" s="49">
        <v>4</v>
      </c>
      <c r="H26" s="71">
        <v>1.9230769230769231</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61</v>
      </c>
      <c r="B27" s="86"/>
      <c r="C27" s="49">
        <v>1135</v>
      </c>
      <c r="D27" s="49">
        <v>840</v>
      </c>
      <c r="E27" s="49">
        <v>10</v>
      </c>
      <c r="F27" s="49">
        <v>74</v>
      </c>
      <c r="G27" s="49">
        <v>1</v>
      </c>
      <c r="H27" s="71">
        <v>0.881057268722467</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2:223" ht="11.25">
      <c r="B28" s="86"/>
      <c r="C28" s="49"/>
      <c r="D28" s="49"/>
      <c r="E28" s="49"/>
      <c r="F28" s="49"/>
      <c r="G28" s="49"/>
      <c r="H28" s="71" t="s">
        <v>218</v>
      </c>
      <c r="I28" s="50"/>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1:223" ht="11.25">
      <c r="A29" s="58" t="s">
        <v>62</v>
      </c>
      <c r="B29" s="86"/>
      <c r="C29" s="49"/>
      <c r="D29" s="49"/>
      <c r="E29" s="49"/>
      <c r="F29" s="49"/>
      <c r="G29" s="49"/>
      <c r="H29" s="71" t="s">
        <v>218</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1:223" ht="11.25">
      <c r="A30" s="46" t="s">
        <v>63</v>
      </c>
      <c r="B30" s="86"/>
      <c r="C30" s="49">
        <v>25</v>
      </c>
      <c r="D30" s="49">
        <v>15</v>
      </c>
      <c r="E30" s="49">
        <v>0</v>
      </c>
      <c r="F30" s="49">
        <v>60</v>
      </c>
      <c r="G30" s="49">
        <v>0</v>
      </c>
      <c r="H30" s="71">
        <v>0</v>
      </c>
      <c r="I30" s="50"/>
      <c r="L30" s="50"/>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row>
    <row r="31" spans="1:223" ht="11.25">
      <c r="A31" s="46" t="s">
        <v>64</v>
      </c>
      <c r="B31" s="86"/>
      <c r="C31" s="49">
        <v>10</v>
      </c>
      <c r="D31" s="49">
        <v>5</v>
      </c>
      <c r="E31" s="49">
        <v>0</v>
      </c>
      <c r="F31" s="49">
        <v>50</v>
      </c>
      <c r="G31" s="49">
        <v>0</v>
      </c>
      <c r="H31" s="71">
        <v>0</v>
      </c>
      <c r="I31" s="50"/>
      <c r="L31" s="50"/>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row>
    <row r="32" spans="1:223" ht="11.25">
      <c r="A32" s="46" t="s">
        <v>65</v>
      </c>
      <c r="B32" s="86"/>
      <c r="C32" s="49">
        <v>40</v>
      </c>
      <c r="D32" s="49">
        <v>25</v>
      </c>
      <c r="E32" s="49">
        <v>5</v>
      </c>
      <c r="F32" s="49">
        <v>63</v>
      </c>
      <c r="G32" s="49">
        <v>20</v>
      </c>
      <c r="H32" s="71">
        <v>12.5</v>
      </c>
      <c r="I32" s="50"/>
      <c r="L32" s="50"/>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row>
    <row r="33" spans="1:223" ht="11.25">
      <c r="A33" s="46" t="s">
        <v>66</v>
      </c>
      <c r="B33" s="86"/>
      <c r="C33" s="49">
        <v>35</v>
      </c>
      <c r="D33" s="49">
        <v>20</v>
      </c>
      <c r="E33" s="49">
        <v>0</v>
      </c>
      <c r="F33" s="49">
        <v>57</v>
      </c>
      <c r="G33" s="49">
        <v>0</v>
      </c>
      <c r="I33" s="50"/>
      <c r="L33" s="5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row>
    <row r="34" spans="1:223" ht="11.25">
      <c r="A34" s="46" t="s">
        <v>67</v>
      </c>
      <c r="B34" s="86"/>
      <c r="C34" s="49">
        <v>15</v>
      </c>
      <c r="D34" s="49">
        <v>5</v>
      </c>
      <c r="E34" s="49">
        <v>0</v>
      </c>
      <c r="F34" s="49">
        <v>33</v>
      </c>
      <c r="G34" s="49">
        <v>0</v>
      </c>
      <c r="H34" s="71">
        <v>0</v>
      </c>
      <c r="I34" s="50"/>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row>
    <row r="35" spans="1:223" ht="11.25">
      <c r="A35" s="46" t="s">
        <v>68</v>
      </c>
      <c r="B35" s="86"/>
      <c r="C35" s="49">
        <v>30</v>
      </c>
      <c r="D35" s="49">
        <v>15</v>
      </c>
      <c r="E35" s="49">
        <v>0</v>
      </c>
      <c r="F35" s="49">
        <v>50</v>
      </c>
      <c r="G35" s="49">
        <v>0</v>
      </c>
      <c r="H35" s="71">
        <v>0</v>
      </c>
      <c r="I35" s="50"/>
      <c r="L35" s="5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row>
    <row r="36" spans="1:223" ht="11.25">
      <c r="A36" s="46" t="s">
        <v>69</v>
      </c>
      <c r="B36" s="86"/>
      <c r="C36" s="49">
        <v>15</v>
      </c>
      <c r="D36" s="49">
        <v>10</v>
      </c>
      <c r="E36" s="49">
        <v>0</v>
      </c>
      <c r="F36" s="49">
        <v>67</v>
      </c>
      <c r="G36" s="49">
        <v>0</v>
      </c>
      <c r="H36" s="71">
        <v>0</v>
      </c>
      <c r="I36" s="50"/>
      <c r="L36" s="50"/>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row>
    <row r="37" spans="1:223" ht="11.25">
      <c r="A37" s="46" t="s">
        <v>70</v>
      </c>
      <c r="B37" s="86"/>
      <c r="C37" s="49">
        <v>20</v>
      </c>
      <c r="D37" s="49">
        <v>15</v>
      </c>
      <c r="E37" s="49">
        <v>0</v>
      </c>
      <c r="F37" s="49">
        <v>75</v>
      </c>
      <c r="G37" s="49">
        <v>0</v>
      </c>
      <c r="H37" s="71">
        <v>0</v>
      </c>
      <c r="I37" s="50"/>
      <c r="L37" s="50"/>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row>
    <row r="38" spans="1:223" ht="11.25">
      <c r="A38" s="46" t="s">
        <v>71</v>
      </c>
      <c r="B38" s="86"/>
      <c r="C38" s="49">
        <v>15</v>
      </c>
      <c r="D38" s="49">
        <v>5</v>
      </c>
      <c r="E38" s="49">
        <v>0</v>
      </c>
      <c r="F38" s="49">
        <v>33</v>
      </c>
      <c r="G38" s="49">
        <v>0</v>
      </c>
      <c r="H38" s="71">
        <v>0</v>
      </c>
      <c r="I38" s="50"/>
      <c r="L38" s="50"/>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row>
    <row r="39" spans="1:223" ht="11.25">
      <c r="A39" s="46" t="s">
        <v>72</v>
      </c>
      <c r="B39" s="86"/>
      <c r="C39" s="49">
        <v>55</v>
      </c>
      <c r="D39" s="49">
        <v>35</v>
      </c>
      <c r="E39" s="49">
        <v>5</v>
      </c>
      <c r="F39" s="49">
        <v>64</v>
      </c>
      <c r="G39" s="49">
        <v>14</v>
      </c>
      <c r="H39" s="71">
        <v>9.090909090909092</v>
      </c>
      <c r="I39" s="50"/>
      <c r="L39" s="50"/>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row>
    <row r="40" spans="1:223" ht="11.25">
      <c r="A40" s="46" t="s">
        <v>73</v>
      </c>
      <c r="B40" s="86"/>
      <c r="C40" s="49">
        <v>10</v>
      </c>
      <c r="D40" s="49">
        <v>10</v>
      </c>
      <c r="E40" s="49">
        <v>0</v>
      </c>
      <c r="F40" s="49">
        <v>100</v>
      </c>
      <c r="G40" s="49">
        <v>0</v>
      </c>
      <c r="H40" s="71">
        <v>0</v>
      </c>
      <c r="I40" s="50"/>
      <c r="L40" s="50"/>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row>
    <row r="41" spans="1:223" ht="11.25">
      <c r="A41" s="46" t="s">
        <v>74</v>
      </c>
      <c r="B41" s="86"/>
      <c r="C41" s="49">
        <v>125</v>
      </c>
      <c r="D41" s="49">
        <v>75</v>
      </c>
      <c r="E41" s="49">
        <v>5</v>
      </c>
      <c r="F41" s="49">
        <v>60</v>
      </c>
      <c r="G41" s="49">
        <v>7</v>
      </c>
      <c r="H41" s="71">
        <v>4</v>
      </c>
      <c r="I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row>
    <row r="42" spans="1:223" ht="11.25">
      <c r="A42" s="46" t="s">
        <v>75</v>
      </c>
      <c r="B42" s="86"/>
      <c r="C42" s="49">
        <v>100</v>
      </c>
      <c r="D42" s="49">
        <v>65</v>
      </c>
      <c r="E42" s="49">
        <v>5</v>
      </c>
      <c r="F42" s="49">
        <v>65</v>
      </c>
      <c r="G42" s="49">
        <v>8</v>
      </c>
      <c r="H42" s="71">
        <v>5</v>
      </c>
      <c r="I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row>
    <row r="43" spans="1:223" ht="11.25">
      <c r="A43" s="46" t="s">
        <v>76</v>
      </c>
      <c r="B43" s="86"/>
      <c r="C43" s="49">
        <v>80</v>
      </c>
      <c r="D43" s="49">
        <v>45</v>
      </c>
      <c r="E43" s="49">
        <v>5</v>
      </c>
      <c r="F43" s="49">
        <v>56</v>
      </c>
      <c r="G43" s="49">
        <v>11</v>
      </c>
      <c r="H43" s="71">
        <v>6.25</v>
      </c>
      <c r="I43" s="50"/>
      <c r="L43" s="50"/>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row>
    <row r="44" spans="1:223" ht="11.25">
      <c r="A44" s="46" t="s">
        <v>77</v>
      </c>
      <c r="B44" s="86"/>
      <c r="C44" s="49">
        <v>65</v>
      </c>
      <c r="D44" s="49">
        <v>40</v>
      </c>
      <c r="E44" s="49">
        <v>0</v>
      </c>
      <c r="F44" s="49">
        <v>62</v>
      </c>
      <c r="G44" s="49">
        <v>0</v>
      </c>
      <c r="H44" s="71">
        <v>0</v>
      </c>
      <c r="I44" s="50"/>
      <c r="L44" s="50"/>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row>
    <row r="45" spans="1:223" ht="11.25">
      <c r="A45" s="46" t="s">
        <v>78</v>
      </c>
      <c r="B45" s="86"/>
      <c r="C45" s="49">
        <v>50</v>
      </c>
      <c r="D45" s="49">
        <v>40</v>
      </c>
      <c r="E45" s="49">
        <v>0</v>
      </c>
      <c r="F45" s="49">
        <v>80</v>
      </c>
      <c r="G45" s="49">
        <v>0</v>
      </c>
      <c r="H45" s="71">
        <v>0</v>
      </c>
      <c r="I45" s="50"/>
      <c r="L45" s="50"/>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row>
    <row r="46" spans="1:223" ht="11.25">
      <c r="A46" s="46" t="s">
        <v>79</v>
      </c>
      <c r="B46" s="86"/>
      <c r="C46" s="49">
        <v>95</v>
      </c>
      <c r="D46" s="49">
        <v>60</v>
      </c>
      <c r="E46" s="49">
        <v>0</v>
      </c>
      <c r="F46" s="49">
        <v>63</v>
      </c>
      <c r="G46" s="49">
        <v>0</v>
      </c>
      <c r="H46" s="71">
        <v>0</v>
      </c>
      <c r="I46" s="50"/>
      <c r="L46" s="50"/>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row>
    <row r="47" spans="1:223" ht="11.25">
      <c r="A47" s="46" t="s">
        <v>80</v>
      </c>
      <c r="B47" s="86"/>
      <c r="C47" s="49">
        <v>55</v>
      </c>
      <c r="D47" s="49">
        <v>25</v>
      </c>
      <c r="E47" s="49">
        <v>0</v>
      </c>
      <c r="F47" s="49">
        <v>45</v>
      </c>
      <c r="G47" s="49">
        <v>0</v>
      </c>
      <c r="H47" s="71">
        <v>0</v>
      </c>
      <c r="I47" s="50"/>
      <c r="L47" s="50"/>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row>
    <row r="48" spans="1:223" ht="11.25">
      <c r="A48" s="46" t="s">
        <v>81</v>
      </c>
      <c r="B48" s="86"/>
      <c r="C48" s="49">
        <v>35</v>
      </c>
      <c r="D48" s="49">
        <v>25</v>
      </c>
      <c r="E48" s="49">
        <v>0</v>
      </c>
      <c r="F48" s="49">
        <v>71</v>
      </c>
      <c r="G48" s="49">
        <v>0</v>
      </c>
      <c r="H48" s="71">
        <v>0</v>
      </c>
      <c r="I48" s="50"/>
      <c r="L48" s="50"/>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row>
    <row r="49" spans="1:223" ht="11.25">
      <c r="A49" s="46" t="s">
        <v>82</v>
      </c>
      <c r="B49" s="86"/>
      <c r="C49" s="49">
        <v>25</v>
      </c>
      <c r="D49" s="49">
        <v>15</v>
      </c>
      <c r="E49" s="49">
        <v>0</v>
      </c>
      <c r="F49" s="49">
        <v>60</v>
      </c>
      <c r="G49" s="49">
        <v>0</v>
      </c>
      <c r="H49" s="71">
        <v>0</v>
      </c>
      <c r="I49" s="50"/>
      <c r="L49" s="50"/>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row>
    <row r="50" spans="1:223" ht="11.25">
      <c r="A50" s="46" t="s">
        <v>83</v>
      </c>
      <c r="B50" s="86"/>
      <c r="C50" s="49">
        <v>10</v>
      </c>
      <c r="D50" s="49">
        <v>5</v>
      </c>
      <c r="E50" s="49">
        <v>0</v>
      </c>
      <c r="F50" s="49">
        <v>50</v>
      </c>
      <c r="G50" s="49">
        <v>0</v>
      </c>
      <c r="H50" s="71">
        <v>0</v>
      </c>
      <c r="I50" s="50"/>
      <c r="L50" s="50"/>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row>
    <row r="51" spans="1:223" ht="11.25">
      <c r="A51" s="46" t="s">
        <v>84</v>
      </c>
      <c r="B51" s="86"/>
      <c r="C51" s="49">
        <v>30</v>
      </c>
      <c r="D51" s="49">
        <v>20</v>
      </c>
      <c r="E51" s="49">
        <v>0</v>
      </c>
      <c r="F51" s="49">
        <v>67</v>
      </c>
      <c r="G51" s="49">
        <v>0</v>
      </c>
      <c r="H51" s="71">
        <v>0</v>
      </c>
      <c r="I51" s="50"/>
      <c r="L51" s="50"/>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row>
    <row r="52" spans="1:223" ht="11.25">
      <c r="A52" s="46" t="s">
        <v>85</v>
      </c>
      <c r="B52" s="86"/>
      <c r="C52" s="49">
        <v>115</v>
      </c>
      <c r="D52" s="49">
        <v>55</v>
      </c>
      <c r="E52" s="49">
        <v>0</v>
      </c>
      <c r="F52" s="49">
        <v>48</v>
      </c>
      <c r="G52" s="49">
        <v>0</v>
      </c>
      <c r="H52" s="71">
        <v>0</v>
      </c>
      <c r="I52" s="50"/>
      <c r="L52" s="50"/>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row>
    <row r="53" spans="1:223" ht="11.25">
      <c r="A53" s="46" t="s">
        <v>86</v>
      </c>
      <c r="B53" s="86"/>
      <c r="C53" s="49">
        <v>25</v>
      </c>
      <c r="D53" s="49">
        <v>15</v>
      </c>
      <c r="E53" s="49">
        <v>0</v>
      </c>
      <c r="F53" s="49">
        <v>60</v>
      </c>
      <c r="G53" s="49">
        <v>0</v>
      </c>
      <c r="H53" s="71">
        <v>0</v>
      </c>
      <c r="I53" s="50"/>
      <c r="L53" s="50"/>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row>
    <row r="54" spans="1:223" ht="11.25">
      <c r="A54" s="46" t="s">
        <v>87</v>
      </c>
      <c r="B54" s="86"/>
      <c r="C54" s="49">
        <v>45</v>
      </c>
      <c r="D54" s="49">
        <v>20</v>
      </c>
      <c r="E54" s="49">
        <v>0</v>
      </c>
      <c r="F54" s="49">
        <v>44</v>
      </c>
      <c r="G54" s="49">
        <v>0</v>
      </c>
      <c r="H54" s="71">
        <v>0</v>
      </c>
      <c r="I54" s="50"/>
      <c r="L54" s="50"/>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row>
    <row r="55" spans="1:223" ht="11.25">
      <c r="A55" s="46" t="s">
        <v>88</v>
      </c>
      <c r="B55" s="86"/>
      <c r="C55" s="49">
        <v>35</v>
      </c>
      <c r="D55" s="49">
        <v>10</v>
      </c>
      <c r="E55" s="49">
        <v>0</v>
      </c>
      <c r="F55" s="49">
        <v>29</v>
      </c>
      <c r="G55" s="49">
        <v>0</v>
      </c>
      <c r="H55" s="71">
        <v>0</v>
      </c>
      <c r="I55" s="50"/>
      <c r="L55" s="50"/>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row>
    <row r="56" spans="1:223" ht="11.25">
      <c r="A56" s="46" t="s">
        <v>89</v>
      </c>
      <c r="B56" s="86"/>
      <c r="C56" s="49">
        <v>20</v>
      </c>
      <c r="D56" s="49">
        <v>15</v>
      </c>
      <c r="E56" s="49">
        <v>0</v>
      </c>
      <c r="F56" s="49">
        <v>75</v>
      </c>
      <c r="G56" s="49">
        <v>0</v>
      </c>
      <c r="H56" s="71">
        <v>0</v>
      </c>
      <c r="I56" s="50"/>
      <c r="L56" s="50"/>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row>
    <row r="57" spans="1:223" ht="11.25">
      <c r="A57" s="46" t="s">
        <v>90</v>
      </c>
      <c r="B57" s="86"/>
      <c r="C57" s="49">
        <v>25</v>
      </c>
      <c r="D57" s="49">
        <v>15</v>
      </c>
      <c r="E57" s="49">
        <v>0</v>
      </c>
      <c r="F57" s="49">
        <v>60</v>
      </c>
      <c r="G57" s="49">
        <v>0</v>
      </c>
      <c r="H57" s="71">
        <v>0</v>
      </c>
      <c r="I57" s="50"/>
      <c r="L57" s="50"/>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row>
    <row r="58" spans="1:223" ht="11.25">
      <c r="A58" s="46" t="s">
        <v>91</v>
      </c>
      <c r="B58" s="86"/>
      <c r="C58" s="49">
        <v>135</v>
      </c>
      <c r="D58" s="49">
        <v>75</v>
      </c>
      <c r="E58" s="49">
        <v>0</v>
      </c>
      <c r="F58" s="49">
        <v>56</v>
      </c>
      <c r="G58" s="49">
        <v>0</v>
      </c>
      <c r="H58" s="71">
        <v>0</v>
      </c>
      <c r="I58" s="50"/>
      <c r="L58" s="50"/>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row>
    <row r="59" spans="1:223" ht="11.25">
      <c r="A59" s="46" t="s">
        <v>92</v>
      </c>
      <c r="B59" s="86"/>
      <c r="C59" s="49">
        <v>40</v>
      </c>
      <c r="D59" s="49">
        <v>25</v>
      </c>
      <c r="E59" s="49">
        <v>0</v>
      </c>
      <c r="F59" s="49">
        <v>63</v>
      </c>
      <c r="G59" s="49">
        <v>0</v>
      </c>
      <c r="H59" s="71">
        <v>0</v>
      </c>
      <c r="I59" s="50"/>
      <c r="L59" s="50"/>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row>
    <row r="60" spans="1:223" ht="11.25">
      <c r="A60" s="46" t="s">
        <v>93</v>
      </c>
      <c r="B60" s="86"/>
      <c r="C60" s="49">
        <v>20</v>
      </c>
      <c r="D60" s="49">
        <v>15</v>
      </c>
      <c r="E60" s="49">
        <v>0</v>
      </c>
      <c r="F60" s="49">
        <v>75</v>
      </c>
      <c r="G60" s="49">
        <v>0</v>
      </c>
      <c r="H60" s="71">
        <v>0</v>
      </c>
      <c r="I60" s="50"/>
      <c r="L60" s="50"/>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row>
    <row r="61" spans="1:223" ht="11.25">
      <c r="A61" s="46" t="s">
        <v>94</v>
      </c>
      <c r="B61" s="86"/>
      <c r="C61" s="49">
        <v>20</v>
      </c>
      <c r="D61" s="49">
        <v>15</v>
      </c>
      <c r="E61" s="49">
        <v>0</v>
      </c>
      <c r="F61" s="49">
        <v>75</v>
      </c>
      <c r="G61" s="49">
        <v>0</v>
      </c>
      <c r="H61" s="71">
        <v>0</v>
      </c>
      <c r="I61" s="50"/>
      <c r="L61" s="50"/>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row>
    <row r="62" spans="1:223" ht="11.25">
      <c r="A62" s="46" t="s">
        <v>95</v>
      </c>
      <c r="B62" s="86"/>
      <c r="C62" s="49">
        <v>130</v>
      </c>
      <c r="D62" s="49">
        <v>100</v>
      </c>
      <c r="E62" s="49">
        <v>5</v>
      </c>
      <c r="F62" s="49">
        <v>77</v>
      </c>
      <c r="G62" s="49">
        <v>5</v>
      </c>
      <c r="H62" s="71">
        <v>3.8461538461538463</v>
      </c>
      <c r="I62" s="50"/>
      <c r="L62" s="50"/>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row>
    <row r="63" spans="1:223" ht="11.25">
      <c r="A63" s="46" t="s">
        <v>96</v>
      </c>
      <c r="B63" s="86"/>
      <c r="C63" s="49">
        <v>95</v>
      </c>
      <c r="D63" s="49">
        <v>65</v>
      </c>
      <c r="E63" s="49">
        <v>5</v>
      </c>
      <c r="F63" s="49">
        <v>68</v>
      </c>
      <c r="G63" s="49">
        <v>8</v>
      </c>
      <c r="H63" s="71">
        <v>5.263157894736842</v>
      </c>
      <c r="I63" s="50"/>
      <c r="L63" s="50"/>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row>
    <row r="64" spans="1:223" ht="11.25">
      <c r="A64" s="46" t="s">
        <v>97</v>
      </c>
      <c r="B64" s="86"/>
      <c r="C64" s="49">
        <v>100</v>
      </c>
      <c r="D64" s="49">
        <v>60</v>
      </c>
      <c r="E64" s="49">
        <v>0</v>
      </c>
      <c r="F64" s="49">
        <v>60</v>
      </c>
      <c r="G64" s="49">
        <v>0</v>
      </c>
      <c r="H64" s="71">
        <v>0</v>
      </c>
      <c r="I64" s="50"/>
      <c r="L64" s="50"/>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row>
    <row r="65" spans="1:223" ht="11.25">
      <c r="A65" s="46" t="s">
        <v>98</v>
      </c>
      <c r="B65" s="86"/>
      <c r="C65" s="49">
        <v>160</v>
      </c>
      <c r="D65" s="49">
        <v>95</v>
      </c>
      <c r="E65" s="49">
        <v>0</v>
      </c>
      <c r="F65" s="49">
        <v>59</v>
      </c>
      <c r="G65" s="49">
        <v>0</v>
      </c>
      <c r="H65" s="71">
        <v>0</v>
      </c>
      <c r="I65" s="50"/>
      <c r="L65" s="50"/>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row>
    <row r="66" spans="1:223" ht="11.25">
      <c r="A66" s="46" t="s">
        <v>99</v>
      </c>
      <c r="B66" s="86"/>
      <c r="C66" s="49">
        <v>45</v>
      </c>
      <c r="D66" s="49">
        <v>35</v>
      </c>
      <c r="E66" s="49">
        <v>0</v>
      </c>
      <c r="F66" s="49">
        <v>78</v>
      </c>
      <c r="G66" s="49">
        <v>0</v>
      </c>
      <c r="H66" s="71">
        <v>0</v>
      </c>
      <c r="I66" s="50"/>
      <c r="L66" s="50"/>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row>
    <row r="67" spans="1:223" ht="11.25">
      <c r="A67" s="46" t="s">
        <v>100</v>
      </c>
      <c r="B67" s="86"/>
      <c r="C67" s="49">
        <v>30</v>
      </c>
      <c r="D67" s="49">
        <v>20</v>
      </c>
      <c r="E67" s="49">
        <v>0</v>
      </c>
      <c r="F67" s="49">
        <v>67</v>
      </c>
      <c r="G67" s="49">
        <v>0</v>
      </c>
      <c r="H67" s="71">
        <v>0</v>
      </c>
      <c r="I67" s="50"/>
      <c r="L67" s="50"/>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row>
    <row r="68" spans="1:223" ht="11.25">
      <c r="A68" s="46" t="s">
        <v>101</v>
      </c>
      <c r="B68" s="86"/>
      <c r="C68" s="49">
        <v>95</v>
      </c>
      <c r="D68" s="49">
        <v>70</v>
      </c>
      <c r="E68" s="49">
        <v>5</v>
      </c>
      <c r="F68" s="49">
        <v>74</v>
      </c>
      <c r="G68" s="49">
        <v>7</v>
      </c>
      <c r="H68" s="71">
        <v>5.263157894736842</v>
      </c>
      <c r="I68" s="50"/>
      <c r="L68" s="50"/>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row>
    <row r="69" spans="1:223" ht="11.25">
      <c r="A69" s="46" t="s">
        <v>102</v>
      </c>
      <c r="B69" s="86"/>
      <c r="C69" s="49">
        <v>55</v>
      </c>
      <c r="D69" s="49">
        <v>35</v>
      </c>
      <c r="E69" s="49">
        <v>0</v>
      </c>
      <c r="F69" s="49">
        <v>64</v>
      </c>
      <c r="G69" s="49">
        <v>0</v>
      </c>
      <c r="H69" s="71">
        <v>0</v>
      </c>
      <c r="I69" s="50"/>
      <c r="L69" s="50"/>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row>
    <row r="70" spans="1:223" ht="11.25">
      <c r="A70" s="79"/>
      <c r="B70" s="79"/>
      <c r="C70" s="79"/>
      <c r="D70" s="79"/>
      <c r="E70" s="79"/>
      <c r="F70" s="79"/>
      <c r="G70" s="79"/>
      <c r="H70" s="79"/>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row>
    <row r="71" spans="1:223" ht="11.25">
      <c r="A71" s="46" t="s">
        <v>103</v>
      </c>
      <c r="H71" s="46"/>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row>
    <row r="72" spans="1:223" ht="11.25">
      <c r="A72" s="46" t="s">
        <v>142</v>
      </c>
      <c r="H72" s="71" t="s">
        <v>218</v>
      </c>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row>
    <row r="73" spans="1:223" ht="11.25">
      <c r="A73" s="46" t="s">
        <v>211</v>
      </c>
      <c r="H73" s="71" t="s">
        <v>218</v>
      </c>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row>
    <row r="74" spans="8:223" ht="11.25">
      <c r="H74" s="71" t="s">
        <v>218</v>
      </c>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row>
    <row r="75" spans="1:223" ht="11.25">
      <c r="A75" s="54"/>
      <c r="H75" s="71" t="s">
        <v>218</v>
      </c>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row>
    <row r="76" spans="9:223" ht="11.25">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row>
    <row r="78" spans="2:223" ht="11.25">
      <c r="B78" s="88"/>
      <c r="C78" s="88"/>
      <c r="D78" s="88"/>
      <c r="E78" s="86"/>
      <c r="F78" s="86"/>
      <c r="G78" s="86"/>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row>
    <row r="79" spans="2:223" ht="11.25">
      <c r="B79" s="88"/>
      <c r="C79" s="88"/>
      <c r="D79" s="88"/>
      <c r="E79" s="86"/>
      <c r="F79" s="86"/>
      <c r="G79" s="86"/>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row>
    <row r="80" spans="2:8" s="46" customFormat="1" ht="11.25">
      <c r="B80" s="86"/>
      <c r="C80" s="86"/>
      <c r="D80" s="86"/>
      <c r="E80" s="86"/>
      <c r="F80" s="86"/>
      <c r="G80" s="86"/>
      <c r="H80" s="71"/>
    </row>
    <row r="81" spans="2:8" s="46" customFormat="1" ht="11.25">
      <c r="B81" s="88"/>
      <c r="C81" s="88"/>
      <c r="D81" s="88"/>
      <c r="E81" s="86"/>
      <c r="F81" s="86"/>
      <c r="G81" s="86"/>
      <c r="H81" s="71"/>
    </row>
    <row r="82" spans="2:8" s="46" customFormat="1" ht="11.25">
      <c r="B82" s="86"/>
      <c r="C82" s="86"/>
      <c r="D82" s="86"/>
      <c r="E82" s="86"/>
      <c r="F82" s="86"/>
      <c r="G82" s="86"/>
      <c r="H82" s="71"/>
    </row>
    <row r="83" spans="2:8" s="46" customFormat="1" ht="11.25">
      <c r="B83" s="86"/>
      <c r="C83" s="86"/>
      <c r="D83" s="86"/>
      <c r="E83" s="86"/>
      <c r="F83" s="86"/>
      <c r="G83" s="86"/>
      <c r="H83" s="71"/>
    </row>
    <row r="84" spans="2:8" s="46" customFormat="1" ht="11.25">
      <c r="B84" s="86"/>
      <c r="C84" s="86"/>
      <c r="D84" s="86"/>
      <c r="E84" s="86"/>
      <c r="F84" s="86"/>
      <c r="G84" s="86"/>
      <c r="H84" s="71"/>
    </row>
    <row r="85" spans="2:8" s="46" customFormat="1" ht="11.25">
      <c r="B85" s="86"/>
      <c r="C85" s="86"/>
      <c r="D85" s="86"/>
      <c r="E85" s="86"/>
      <c r="F85" s="86"/>
      <c r="G85" s="86"/>
      <c r="H85" s="71"/>
    </row>
    <row r="86" spans="2:8" s="46" customFormat="1" ht="11.25">
      <c r="B86" s="86"/>
      <c r="C86" s="86"/>
      <c r="D86" s="86"/>
      <c r="E86" s="86"/>
      <c r="F86" s="86"/>
      <c r="G86" s="86"/>
      <c r="H86" s="71"/>
    </row>
    <row r="87" spans="2:8" s="46" customFormat="1" ht="11.25">
      <c r="B87" s="88"/>
      <c r="C87" s="88"/>
      <c r="D87" s="88"/>
      <c r="E87" s="86"/>
      <c r="F87" s="86"/>
      <c r="G87" s="86"/>
      <c r="H87" s="71"/>
    </row>
    <row r="88" spans="2:8" s="46" customFormat="1" ht="11.25">
      <c r="B88" s="86"/>
      <c r="C88" s="86"/>
      <c r="D88" s="86"/>
      <c r="E88" s="86"/>
      <c r="F88" s="86"/>
      <c r="G88" s="86"/>
      <c r="H88" s="71"/>
    </row>
    <row r="89" spans="2:8" s="46" customFormat="1" ht="11.25">
      <c r="B89" s="86"/>
      <c r="C89" s="86"/>
      <c r="D89" s="86"/>
      <c r="E89" s="86"/>
      <c r="F89" s="86"/>
      <c r="G89" s="86"/>
      <c r="H89" s="71"/>
    </row>
    <row r="90" spans="2:8" s="46" customFormat="1" ht="11.25">
      <c r="B90" s="86"/>
      <c r="C90" s="86"/>
      <c r="D90" s="86"/>
      <c r="E90" s="86"/>
      <c r="F90" s="86"/>
      <c r="G90" s="86"/>
      <c r="H90" s="71"/>
    </row>
    <row r="91" spans="2:8" s="46" customFormat="1" ht="11.25">
      <c r="B91" s="86"/>
      <c r="C91" s="86"/>
      <c r="D91" s="86"/>
      <c r="E91" s="86"/>
      <c r="F91" s="86"/>
      <c r="G91" s="86"/>
      <c r="H91" s="71"/>
    </row>
    <row r="92" spans="2:8" s="46" customFormat="1" ht="11.25">
      <c r="B92" s="86"/>
      <c r="C92" s="86"/>
      <c r="D92" s="86"/>
      <c r="E92" s="86"/>
      <c r="F92" s="86"/>
      <c r="G92" s="86"/>
      <c r="H92" s="71"/>
    </row>
    <row r="93" spans="2:8" s="46" customFormat="1" ht="11.25">
      <c r="B93" s="86"/>
      <c r="C93" s="86"/>
      <c r="D93" s="86"/>
      <c r="E93" s="86"/>
      <c r="F93" s="86"/>
      <c r="G93" s="86"/>
      <c r="H93" s="71"/>
    </row>
    <row r="94" spans="2:8" s="46" customFormat="1" ht="11.25">
      <c r="B94" s="86"/>
      <c r="C94" s="86"/>
      <c r="D94" s="86"/>
      <c r="E94" s="86"/>
      <c r="F94" s="86"/>
      <c r="G94" s="86"/>
      <c r="H94" s="71"/>
    </row>
    <row r="95" spans="2:8" s="46" customFormat="1" ht="11.25">
      <c r="B95" s="86"/>
      <c r="C95" s="86"/>
      <c r="D95" s="86"/>
      <c r="E95" s="86"/>
      <c r="F95" s="86"/>
      <c r="G95" s="86"/>
      <c r="H95" s="71"/>
    </row>
    <row r="96" spans="2:8" s="46" customFormat="1" ht="11.25">
      <c r="B96" s="86"/>
      <c r="C96" s="86"/>
      <c r="D96" s="86"/>
      <c r="E96" s="86"/>
      <c r="F96" s="86"/>
      <c r="G96" s="86"/>
      <c r="H96" s="71"/>
    </row>
    <row r="97" spans="2:8" s="46" customFormat="1" ht="11.25">
      <c r="B97" s="86"/>
      <c r="C97" s="86"/>
      <c r="D97" s="86"/>
      <c r="E97" s="86"/>
      <c r="F97" s="86"/>
      <c r="G97" s="86"/>
      <c r="H97" s="71"/>
    </row>
    <row r="98" spans="2:8" s="46" customFormat="1" ht="11.25">
      <c r="B98" s="86"/>
      <c r="C98" s="86"/>
      <c r="D98" s="86"/>
      <c r="E98" s="86"/>
      <c r="F98" s="86"/>
      <c r="G98" s="86"/>
      <c r="H98" s="71"/>
    </row>
    <row r="99" spans="2:8" s="46" customFormat="1" ht="11.25">
      <c r="B99" s="86"/>
      <c r="C99" s="86"/>
      <c r="D99" s="86"/>
      <c r="E99" s="86"/>
      <c r="F99" s="86"/>
      <c r="G99" s="86"/>
      <c r="H99" s="71"/>
    </row>
    <row r="100" spans="2:8" s="46" customFormat="1" ht="11.25">
      <c r="B100" s="89"/>
      <c r="C100" s="89"/>
      <c r="D100" s="89"/>
      <c r="E100" s="89"/>
      <c r="F100" s="89"/>
      <c r="G100" s="89"/>
      <c r="H100" s="71"/>
    </row>
    <row r="101" spans="2:8" s="46" customFormat="1" ht="11.25">
      <c r="B101" s="86"/>
      <c r="C101" s="86"/>
      <c r="D101" s="86"/>
      <c r="E101" s="86"/>
      <c r="F101" s="86"/>
      <c r="G101" s="86"/>
      <c r="H101" s="71"/>
    </row>
    <row r="102" spans="2:8" s="46" customFormat="1" ht="11.25">
      <c r="B102" s="86"/>
      <c r="C102" s="86"/>
      <c r="D102" s="86"/>
      <c r="E102" s="86"/>
      <c r="F102" s="86"/>
      <c r="G102" s="86"/>
      <c r="H102" s="71"/>
    </row>
    <row r="103" spans="2:8" s="46" customFormat="1" ht="11.25">
      <c r="B103" s="86"/>
      <c r="C103" s="86"/>
      <c r="D103" s="86"/>
      <c r="E103" s="86"/>
      <c r="F103" s="86"/>
      <c r="G103" s="86"/>
      <c r="H103" s="71"/>
    </row>
    <row r="104" spans="2:8" s="46" customFormat="1" ht="11.25">
      <c r="B104" s="86"/>
      <c r="C104" s="86"/>
      <c r="D104" s="86"/>
      <c r="E104" s="86"/>
      <c r="F104" s="86"/>
      <c r="G104" s="86"/>
      <c r="H104" s="71"/>
    </row>
  </sheetData>
  <sheetProtection/>
  <conditionalFormatting sqref="B71:E71 A70:E70 A1:E1 B2:E6 B7 F1:G6 I10:IQ10 I8:J10 H11:IP69 H1:IP9 H8:H69 I70:IP71 H72:H95">
    <cfRule type="cellIs" priority="15" dxfId="178" operator="equal" stopIfTrue="1">
      <formula>"   "</formula>
    </cfRule>
    <cfRule type="cellIs" priority="16" dxfId="179" operator="equal" stopIfTrue="1">
      <formula>"    "</formula>
    </cfRule>
  </conditionalFormatting>
  <conditionalFormatting sqref="A2">
    <cfRule type="cellIs" priority="13" dxfId="178" operator="equal" stopIfTrue="1">
      <formula>"   "</formula>
    </cfRule>
    <cfRule type="cellIs" priority="14" dxfId="179" operator="equal" stopIfTrue="1">
      <formula>"    "</formula>
    </cfRule>
  </conditionalFormatting>
  <conditionalFormatting sqref="F70:G71">
    <cfRule type="cellIs" priority="11" dxfId="178" operator="equal" stopIfTrue="1">
      <formula>"   "</formula>
    </cfRule>
    <cfRule type="cellIs" priority="12" dxfId="179" operator="equal" stopIfTrue="1">
      <formula>"    "</formula>
    </cfRule>
  </conditionalFormatting>
  <conditionalFormatting sqref="A19:A21">
    <cfRule type="cellIs" priority="9" dxfId="178" operator="equal" stopIfTrue="1">
      <formula>"   "</formula>
    </cfRule>
    <cfRule type="cellIs" priority="10" dxfId="179" operator="equal" stopIfTrue="1">
      <formula>"    "</formula>
    </cfRule>
  </conditionalFormatting>
  <conditionalFormatting sqref="C8:G8">
    <cfRule type="cellIs" priority="7" dxfId="178" operator="equal" stopIfTrue="1">
      <formula>"   "</formula>
    </cfRule>
    <cfRule type="cellIs" priority="8" dxfId="179" operator="equal" stopIfTrue="1">
      <formula>"    "</formula>
    </cfRule>
  </conditionalFormatting>
  <conditionalFormatting sqref="A12">
    <cfRule type="cellIs" priority="5" dxfId="178" operator="equal" stopIfTrue="1">
      <formula>"   "</formula>
    </cfRule>
    <cfRule type="cellIs" priority="6" dxfId="179" operator="equal" stopIfTrue="1">
      <formula>"    "</formula>
    </cfRule>
  </conditionalFormatting>
  <conditionalFormatting sqref="H70:H71">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8.xml><?xml version="1.0" encoding="utf-8"?>
<worksheet xmlns="http://schemas.openxmlformats.org/spreadsheetml/2006/main" xmlns:r="http://schemas.openxmlformats.org/officeDocument/2006/relationships">
  <sheetPr codeName="Blad4">
    <pageSetUpPr fitToPage="1"/>
  </sheetPr>
  <dimension ref="A1:HO112"/>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223" ht="11.25">
      <c r="A1" s="58" t="s">
        <v>106</v>
      </c>
      <c r="B1" s="58"/>
      <c r="C1" s="58"/>
      <c r="D1" s="58"/>
      <c r="E1" s="58"/>
      <c r="F1" s="58"/>
      <c r="G1" s="58"/>
      <c r="H1" s="72"/>
      <c r="I1" s="50"/>
      <c r="L1" s="50"/>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row>
    <row r="2" spans="1:223" ht="11.25">
      <c r="A2" s="58" t="s">
        <v>171</v>
      </c>
      <c r="B2" s="76"/>
      <c r="C2" s="76"/>
      <c r="D2" s="76"/>
      <c r="E2" s="76"/>
      <c r="F2" s="76"/>
      <c r="G2" s="76"/>
      <c r="H2" s="77"/>
      <c r="I2" s="50"/>
      <c r="L2" s="50"/>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row>
    <row r="3" spans="1:223" ht="11.25">
      <c r="A3" s="90"/>
      <c r="B3" s="78"/>
      <c r="C3" s="78" t="s">
        <v>34</v>
      </c>
      <c r="D3" s="78" t="s">
        <v>35</v>
      </c>
      <c r="E3" s="78" t="s">
        <v>135</v>
      </c>
      <c r="F3" s="78" t="s">
        <v>35</v>
      </c>
      <c r="G3" s="78" t="s">
        <v>135</v>
      </c>
      <c r="H3" s="73" t="s">
        <v>135</v>
      </c>
      <c r="I3" s="50"/>
      <c r="L3" s="50"/>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row>
    <row r="4" spans="1:223" ht="11.25">
      <c r="A4" s="79"/>
      <c r="B4" s="80"/>
      <c r="C4" s="80"/>
      <c r="D4" s="80"/>
      <c r="E4" s="80" t="s">
        <v>36</v>
      </c>
      <c r="F4" s="80"/>
      <c r="G4" s="80" t="s">
        <v>36</v>
      </c>
      <c r="H4" s="81" t="s">
        <v>36</v>
      </c>
      <c r="I4" s="50"/>
      <c r="L4" s="50"/>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row>
    <row r="5" spans="2:223" ht="11.25">
      <c r="B5" s="82"/>
      <c r="C5" s="82"/>
      <c r="D5" s="82"/>
      <c r="E5" s="82"/>
      <c r="F5" s="82"/>
      <c r="G5" s="82"/>
      <c r="H5" s="83"/>
      <c r="I5" s="50"/>
      <c r="L5" s="50"/>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row>
    <row r="6" spans="2:223" ht="11.25">
      <c r="B6" s="84"/>
      <c r="C6" s="84" t="s">
        <v>37</v>
      </c>
      <c r="D6" s="84"/>
      <c r="E6" s="84"/>
      <c r="F6" s="84" t="s">
        <v>209</v>
      </c>
      <c r="G6" s="84" t="s">
        <v>210</v>
      </c>
      <c r="H6" s="85" t="s">
        <v>217</v>
      </c>
      <c r="I6" s="50"/>
      <c r="L6" s="50"/>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row>
    <row r="7" spans="2:223" ht="11.25">
      <c r="B7" s="82"/>
      <c r="H7" s="72"/>
      <c r="I7" s="50"/>
      <c r="L7" s="50"/>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row>
    <row r="8" spans="1:223" ht="11.25">
      <c r="A8" s="46" t="s">
        <v>2</v>
      </c>
      <c r="B8" s="86"/>
      <c r="C8" s="49">
        <v>1530240</v>
      </c>
      <c r="D8" s="49">
        <v>95100</v>
      </c>
      <c r="E8" s="49">
        <v>7670</v>
      </c>
      <c r="F8" s="49">
        <v>6</v>
      </c>
      <c r="G8" s="49">
        <v>8</v>
      </c>
      <c r="H8" s="72">
        <v>0.501228565453785</v>
      </c>
      <c r="I8" s="50"/>
      <c r="L8" s="50"/>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row>
    <row r="9" spans="1:223" ht="11.25">
      <c r="A9" s="46" t="s">
        <v>136</v>
      </c>
      <c r="B9" s="86"/>
      <c r="C9" s="49">
        <v>358895</v>
      </c>
      <c r="D9" s="49">
        <v>31480</v>
      </c>
      <c r="E9" s="49">
        <v>2320</v>
      </c>
      <c r="F9" s="49">
        <v>9</v>
      </c>
      <c r="G9" s="49">
        <v>7</v>
      </c>
      <c r="H9" s="72">
        <v>0.646428621184469</v>
      </c>
      <c r="I9" s="50"/>
      <c r="L9" s="50"/>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row>
    <row r="10" spans="1:223" ht="11.25">
      <c r="A10" s="46" t="s">
        <v>174</v>
      </c>
      <c r="C10" s="49">
        <v>156235</v>
      </c>
      <c r="D10" s="49">
        <v>6830</v>
      </c>
      <c r="E10" s="49">
        <v>420</v>
      </c>
      <c r="F10" s="49">
        <v>4</v>
      </c>
      <c r="G10" s="49">
        <v>6</v>
      </c>
      <c r="H10" s="72">
        <v>0.2688258072774986</v>
      </c>
      <c r="I10" s="50"/>
      <c r="L10" s="50"/>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row>
    <row r="11" spans="2:223" ht="11.25">
      <c r="B11" s="86"/>
      <c r="C11" s="49"/>
      <c r="D11" s="49"/>
      <c r="E11" s="49"/>
      <c r="F11" s="49"/>
      <c r="G11" s="49"/>
      <c r="H11" s="72" t="s">
        <v>218</v>
      </c>
      <c r="I11" s="50"/>
      <c r="L11" s="50"/>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row>
    <row r="12" spans="1:223" ht="11.25">
      <c r="A12" s="58" t="s">
        <v>38</v>
      </c>
      <c r="B12" s="86"/>
      <c r="C12" s="49"/>
      <c r="D12" s="49"/>
      <c r="E12" s="49"/>
      <c r="F12" s="49"/>
      <c r="G12" s="49"/>
      <c r="H12" s="72" t="s">
        <v>218</v>
      </c>
      <c r="I12" s="50"/>
      <c r="L12" s="50"/>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row>
    <row r="13" spans="1:223" ht="11.25">
      <c r="A13" s="46" t="s">
        <v>39</v>
      </c>
      <c r="B13" s="86"/>
      <c r="C13" s="49">
        <v>154610</v>
      </c>
      <c r="D13" s="49">
        <v>6300</v>
      </c>
      <c r="E13" s="49">
        <v>385</v>
      </c>
      <c r="F13" s="49">
        <v>4</v>
      </c>
      <c r="G13" s="49">
        <v>6</v>
      </c>
      <c r="H13" s="72">
        <v>0.2490136472414462</v>
      </c>
      <c r="I13" s="50"/>
      <c r="L13" s="50"/>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row>
    <row r="14" spans="1:223" ht="11.25">
      <c r="A14" s="46" t="s">
        <v>40</v>
      </c>
      <c r="B14" s="86"/>
      <c r="C14" s="49">
        <v>1370</v>
      </c>
      <c r="D14" s="49">
        <v>410</v>
      </c>
      <c r="E14" s="49">
        <v>20</v>
      </c>
      <c r="F14" s="49">
        <v>30</v>
      </c>
      <c r="G14" s="49">
        <v>5</v>
      </c>
      <c r="H14" s="72">
        <v>1.4598540145985401</v>
      </c>
      <c r="I14" s="50"/>
      <c r="L14" s="50"/>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row>
    <row r="15" spans="1:223" ht="11.25">
      <c r="A15" s="46" t="s">
        <v>41</v>
      </c>
      <c r="B15" s="87"/>
      <c r="C15" s="49">
        <v>220</v>
      </c>
      <c r="D15" s="49">
        <v>100</v>
      </c>
      <c r="E15" s="49">
        <v>10</v>
      </c>
      <c r="F15" s="49">
        <v>45</v>
      </c>
      <c r="G15" s="49">
        <v>10</v>
      </c>
      <c r="H15" s="72">
        <v>4.545454545454546</v>
      </c>
      <c r="I15" s="50"/>
      <c r="L15" s="50"/>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row>
    <row r="16" spans="1:223" ht="11.25">
      <c r="A16" s="46" t="s">
        <v>42</v>
      </c>
      <c r="B16" s="86"/>
      <c r="C16" s="49">
        <v>30</v>
      </c>
      <c r="D16" s="49">
        <v>20</v>
      </c>
      <c r="E16" s="49">
        <v>0</v>
      </c>
      <c r="F16" s="49">
        <v>67</v>
      </c>
      <c r="G16" s="49">
        <v>0</v>
      </c>
      <c r="H16" s="72">
        <v>0</v>
      </c>
      <c r="I16" s="50"/>
      <c r="L16" s="50"/>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row>
    <row r="17" spans="2:223" ht="11.25">
      <c r="B17" s="86"/>
      <c r="C17" s="49"/>
      <c r="D17" s="49"/>
      <c r="E17" s="49"/>
      <c r="F17" s="49"/>
      <c r="G17" s="49"/>
      <c r="H17" s="72" t="s">
        <v>218</v>
      </c>
      <c r="I17" s="50"/>
      <c r="L17" s="50"/>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row>
    <row r="18" spans="1:223" ht="11.25">
      <c r="A18" s="58" t="s">
        <v>43</v>
      </c>
      <c r="B18" s="87"/>
      <c r="C18" s="49"/>
      <c r="D18" s="49"/>
      <c r="E18" s="49"/>
      <c r="F18" s="49"/>
      <c r="G18" s="49"/>
      <c r="H18" s="72" t="s">
        <v>218</v>
      </c>
      <c r="I18" s="50"/>
      <c r="L18" s="50"/>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row>
    <row r="19" spans="1:223" ht="11.25">
      <c r="A19" s="46" t="s">
        <v>149</v>
      </c>
      <c r="B19" s="86"/>
      <c r="C19" s="49">
        <v>3580</v>
      </c>
      <c r="D19" s="49">
        <v>665</v>
      </c>
      <c r="E19" s="49">
        <v>40</v>
      </c>
      <c r="F19" s="49">
        <v>19</v>
      </c>
      <c r="G19" s="49">
        <v>6</v>
      </c>
      <c r="H19" s="72">
        <v>1.1173184357541899</v>
      </c>
      <c r="I19" s="50"/>
      <c r="L19" s="50"/>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row>
    <row r="20" spans="1:223" ht="11.25">
      <c r="A20" s="46" t="s">
        <v>150</v>
      </c>
      <c r="B20" s="86"/>
      <c r="C20" s="49">
        <v>14665</v>
      </c>
      <c r="D20" s="49">
        <v>645</v>
      </c>
      <c r="E20" s="49">
        <v>40</v>
      </c>
      <c r="F20" s="49">
        <v>4</v>
      </c>
      <c r="G20" s="49">
        <v>6</v>
      </c>
      <c r="H20" s="72">
        <v>0.2727582679849983</v>
      </c>
      <c r="I20" s="50"/>
      <c r="L20" s="50"/>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row>
    <row r="21" spans="1:223" ht="11.25">
      <c r="A21" s="46" t="s">
        <v>151</v>
      </c>
      <c r="B21" s="86"/>
      <c r="C21" s="49">
        <v>2825</v>
      </c>
      <c r="D21" s="49">
        <v>120</v>
      </c>
      <c r="E21" s="49">
        <v>10</v>
      </c>
      <c r="F21" s="49">
        <v>4</v>
      </c>
      <c r="G21" s="49">
        <v>8</v>
      </c>
      <c r="H21" s="72">
        <v>0.35398230088495575</v>
      </c>
      <c r="I21" s="50"/>
      <c r="L21" s="50"/>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row>
    <row r="22" spans="1:223" ht="11.25">
      <c r="A22" s="46" t="s">
        <v>55</v>
      </c>
      <c r="B22" s="86"/>
      <c r="C22" s="49">
        <v>6585</v>
      </c>
      <c r="D22" s="49">
        <v>130</v>
      </c>
      <c r="E22" s="49">
        <v>20</v>
      </c>
      <c r="F22" s="49">
        <v>2</v>
      </c>
      <c r="G22" s="49">
        <v>15</v>
      </c>
      <c r="H22" s="72">
        <v>0.30372057706909644</v>
      </c>
      <c r="I22" s="50"/>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1:223" ht="11.25">
      <c r="A23" s="46" t="s">
        <v>152</v>
      </c>
      <c r="B23" s="86"/>
      <c r="C23" s="49">
        <v>27615</v>
      </c>
      <c r="D23" s="49">
        <v>1825</v>
      </c>
      <c r="E23" s="49">
        <v>105</v>
      </c>
      <c r="F23" s="49">
        <v>7</v>
      </c>
      <c r="G23" s="49">
        <v>6</v>
      </c>
      <c r="H23" s="72">
        <v>0.38022813688212925</v>
      </c>
      <c r="I23" s="50"/>
      <c r="L23" s="50"/>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1:223" ht="11.25">
      <c r="A24" s="46" t="s">
        <v>153</v>
      </c>
      <c r="B24" s="86"/>
      <c r="C24" s="49">
        <v>34120</v>
      </c>
      <c r="D24" s="49">
        <v>1460</v>
      </c>
      <c r="E24" s="49">
        <v>95</v>
      </c>
      <c r="F24" s="49">
        <v>4</v>
      </c>
      <c r="G24" s="49">
        <v>7</v>
      </c>
      <c r="H24" s="72">
        <v>0.2784290738569754</v>
      </c>
      <c r="I24" s="50"/>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46" t="s">
        <v>154</v>
      </c>
      <c r="B25" s="86"/>
      <c r="C25" s="49">
        <v>65350</v>
      </c>
      <c r="D25" s="49">
        <v>1880</v>
      </c>
      <c r="E25" s="49">
        <v>95</v>
      </c>
      <c r="F25" s="49">
        <v>3</v>
      </c>
      <c r="G25" s="49">
        <v>5</v>
      </c>
      <c r="H25" s="72">
        <v>0.14537107880642694</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155</v>
      </c>
      <c r="B26" s="86"/>
      <c r="C26" s="49">
        <v>1365</v>
      </c>
      <c r="D26" s="49">
        <v>65</v>
      </c>
      <c r="E26" s="49">
        <v>5</v>
      </c>
      <c r="F26" s="49">
        <v>5</v>
      </c>
      <c r="G26" s="49">
        <v>8</v>
      </c>
      <c r="H26" s="72">
        <v>0.3663003663003663</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164</v>
      </c>
      <c r="B27" s="86"/>
      <c r="C27" s="49">
        <v>125</v>
      </c>
      <c r="D27" s="49">
        <v>45</v>
      </c>
      <c r="E27" s="49">
        <v>5</v>
      </c>
      <c r="F27" s="49">
        <v>36</v>
      </c>
      <c r="G27" s="49">
        <v>11</v>
      </c>
      <c r="H27" s="72">
        <v>4</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2:8" s="46" customFormat="1" ht="11.25">
      <c r="B28" s="87"/>
      <c r="C28" s="49"/>
      <c r="D28" s="49"/>
      <c r="E28" s="49"/>
      <c r="F28" s="49"/>
      <c r="G28" s="49"/>
      <c r="H28" s="72" t="s">
        <v>218</v>
      </c>
    </row>
    <row r="29" spans="1:8" s="46" customFormat="1" ht="11.25">
      <c r="A29" s="58" t="s">
        <v>57</v>
      </c>
      <c r="B29" s="86"/>
      <c r="C29" s="49"/>
      <c r="D29" s="49"/>
      <c r="E29" s="49"/>
      <c r="F29" s="49"/>
      <c r="G29" s="49"/>
      <c r="H29" s="72" t="s">
        <v>218</v>
      </c>
    </row>
    <row r="30" spans="1:8" s="46" customFormat="1" ht="11.25">
      <c r="A30" s="46" t="s">
        <v>58</v>
      </c>
      <c r="B30" s="86"/>
      <c r="C30" s="49">
        <v>83250</v>
      </c>
      <c r="D30" s="49">
        <v>2550</v>
      </c>
      <c r="E30" s="49">
        <v>220</v>
      </c>
      <c r="F30" s="49">
        <v>3</v>
      </c>
      <c r="G30" s="49">
        <v>9</v>
      </c>
      <c r="H30" s="72">
        <v>0.2642642642642643</v>
      </c>
    </row>
    <row r="31" spans="1:8" s="46" customFormat="1" ht="11.25">
      <c r="A31" s="46" t="s">
        <v>59</v>
      </c>
      <c r="B31" s="86"/>
      <c r="C31" s="49">
        <v>20400</v>
      </c>
      <c r="D31" s="49">
        <v>785</v>
      </c>
      <c r="E31" s="49">
        <v>45</v>
      </c>
      <c r="F31" s="49">
        <v>4</v>
      </c>
      <c r="G31" s="49">
        <v>6</v>
      </c>
      <c r="H31" s="72">
        <v>0.22058823529411764</v>
      </c>
    </row>
    <row r="32" spans="1:8" s="46" customFormat="1" ht="11.25">
      <c r="A32" s="46" t="s">
        <v>60</v>
      </c>
      <c r="B32" s="86"/>
      <c r="C32" s="49">
        <v>29845</v>
      </c>
      <c r="D32" s="49">
        <v>1455</v>
      </c>
      <c r="E32" s="49">
        <v>60</v>
      </c>
      <c r="F32" s="49">
        <v>5</v>
      </c>
      <c r="G32" s="49">
        <v>4</v>
      </c>
      <c r="H32" s="72">
        <v>0.2010386999497403</v>
      </c>
    </row>
    <row r="33" spans="1:8" s="46" customFormat="1" ht="11.25">
      <c r="A33" s="46" t="s">
        <v>61</v>
      </c>
      <c r="B33" s="86"/>
      <c r="C33" s="49">
        <v>22740</v>
      </c>
      <c r="D33" s="49">
        <v>2040</v>
      </c>
      <c r="E33" s="49">
        <v>95</v>
      </c>
      <c r="F33" s="49">
        <v>9</v>
      </c>
      <c r="G33" s="49">
        <v>5</v>
      </c>
      <c r="H33" s="72"/>
    </row>
    <row r="34" spans="2:8" s="46" customFormat="1" ht="11.25">
      <c r="B34" s="86"/>
      <c r="C34" s="49"/>
      <c r="D34" s="49"/>
      <c r="E34" s="49"/>
      <c r="F34" s="49"/>
      <c r="G34" s="49"/>
      <c r="H34" s="72" t="s">
        <v>218</v>
      </c>
    </row>
    <row r="35" spans="1:8" s="46" customFormat="1" ht="11.25">
      <c r="A35" s="58" t="s">
        <v>62</v>
      </c>
      <c r="B35" s="86"/>
      <c r="C35" s="49"/>
      <c r="D35" s="49"/>
      <c r="E35" s="49"/>
      <c r="F35" s="49"/>
      <c r="G35" s="49"/>
      <c r="H35" s="72" t="s">
        <v>218</v>
      </c>
    </row>
    <row r="36" spans="1:8" s="46" customFormat="1" ht="11.25">
      <c r="A36" s="46" t="s">
        <v>63</v>
      </c>
      <c r="B36" s="86"/>
      <c r="C36" s="49">
        <v>515</v>
      </c>
      <c r="D36" s="49">
        <v>20</v>
      </c>
      <c r="E36" s="49">
        <v>0</v>
      </c>
      <c r="F36" s="49">
        <v>4</v>
      </c>
      <c r="G36" s="49">
        <v>0</v>
      </c>
      <c r="H36" s="72">
        <v>0</v>
      </c>
    </row>
    <row r="37" spans="1:8" s="46" customFormat="1" ht="11.25">
      <c r="A37" s="46" t="s">
        <v>64</v>
      </c>
      <c r="B37" s="86"/>
      <c r="C37" s="49">
        <v>165</v>
      </c>
      <c r="D37" s="49">
        <v>5</v>
      </c>
      <c r="E37" s="49">
        <v>0</v>
      </c>
      <c r="F37" s="49">
        <v>3</v>
      </c>
      <c r="G37" s="49">
        <v>0</v>
      </c>
      <c r="H37" s="72">
        <v>0</v>
      </c>
    </row>
    <row r="38" spans="1:8" s="46" customFormat="1" ht="11.25">
      <c r="A38" s="46" t="s">
        <v>65</v>
      </c>
      <c r="B38" s="86"/>
      <c r="C38" s="49">
        <v>4395</v>
      </c>
      <c r="D38" s="49">
        <v>95</v>
      </c>
      <c r="E38" s="49">
        <v>5</v>
      </c>
      <c r="F38" s="49">
        <v>2</v>
      </c>
      <c r="G38" s="49">
        <v>5</v>
      </c>
      <c r="H38" s="72">
        <v>0.11376564277588168</v>
      </c>
    </row>
    <row r="39" spans="1:8" s="46" customFormat="1" ht="11.25">
      <c r="A39" s="46" t="s">
        <v>66</v>
      </c>
      <c r="B39" s="86"/>
      <c r="C39" s="49">
        <v>2285</v>
      </c>
      <c r="D39" s="49">
        <v>55</v>
      </c>
      <c r="E39" s="49">
        <v>5</v>
      </c>
      <c r="F39" s="49">
        <v>2</v>
      </c>
      <c r="G39" s="49">
        <v>9</v>
      </c>
      <c r="H39" s="72">
        <v>0.2188183807439825</v>
      </c>
    </row>
    <row r="40" spans="1:8" s="46" customFormat="1" ht="11.25">
      <c r="A40" s="46" t="s">
        <v>67</v>
      </c>
      <c r="B40" s="86"/>
      <c r="C40" s="49">
        <v>710</v>
      </c>
      <c r="D40" s="49">
        <v>25</v>
      </c>
      <c r="E40" s="49">
        <v>0</v>
      </c>
      <c r="F40" s="49">
        <v>4</v>
      </c>
      <c r="G40" s="49">
        <v>0</v>
      </c>
      <c r="H40" s="72">
        <v>0</v>
      </c>
    </row>
    <row r="41" spans="1:8" s="46" customFormat="1" ht="11.25">
      <c r="A41" s="46" t="s">
        <v>68</v>
      </c>
      <c r="B41" s="86"/>
      <c r="C41" s="49">
        <v>1085</v>
      </c>
      <c r="D41" s="49">
        <v>30</v>
      </c>
      <c r="E41" s="49">
        <v>0</v>
      </c>
      <c r="F41" s="49">
        <v>3</v>
      </c>
      <c r="G41" s="49">
        <v>0</v>
      </c>
      <c r="H41" s="72">
        <v>0</v>
      </c>
    </row>
    <row r="42" spans="1:8" s="46" customFormat="1" ht="11.25">
      <c r="A42" s="46" t="s">
        <v>69</v>
      </c>
      <c r="B42" s="86"/>
      <c r="C42" s="49">
        <v>995</v>
      </c>
      <c r="D42" s="49">
        <v>30</v>
      </c>
      <c r="E42" s="49">
        <v>0</v>
      </c>
      <c r="F42" s="49">
        <v>3</v>
      </c>
      <c r="G42" s="49">
        <v>0</v>
      </c>
      <c r="H42" s="72">
        <v>0</v>
      </c>
    </row>
    <row r="43" spans="1:8" s="46" customFormat="1" ht="11.25">
      <c r="A43" s="46" t="s">
        <v>70</v>
      </c>
      <c r="B43" s="86"/>
      <c r="C43" s="49">
        <v>605</v>
      </c>
      <c r="D43" s="49">
        <v>20</v>
      </c>
      <c r="E43" s="49">
        <v>0</v>
      </c>
      <c r="F43" s="49">
        <v>3</v>
      </c>
      <c r="G43" s="49">
        <v>0</v>
      </c>
      <c r="H43" s="72">
        <v>0</v>
      </c>
    </row>
    <row r="44" spans="1:8" s="46" customFormat="1" ht="11.25">
      <c r="A44" s="46" t="s">
        <v>71</v>
      </c>
      <c r="B44" s="86"/>
      <c r="C44" s="49">
        <v>640</v>
      </c>
      <c r="D44" s="49">
        <v>20</v>
      </c>
      <c r="E44" s="49">
        <v>5</v>
      </c>
      <c r="F44" s="49">
        <v>3</v>
      </c>
      <c r="G44" s="49">
        <v>25</v>
      </c>
      <c r="H44" s="72">
        <v>0.78125</v>
      </c>
    </row>
    <row r="45" spans="1:8" s="46" customFormat="1" ht="11.25">
      <c r="A45" s="46" t="s">
        <v>72</v>
      </c>
      <c r="B45" s="86"/>
      <c r="C45" s="49">
        <v>2550</v>
      </c>
      <c r="D45" s="49">
        <v>75</v>
      </c>
      <c r="E45" s="49">
        <v>0</v>
      </c>
      <c r="F45" s="49">
        <v>3</v>
      </c>
      <c r="G45" s="49">
        <v>0</v>
      </c>
      <c r="H45" s="72">
        <v>0</v>
      </c>
    </row>
    <row r="46" spans="1:8" s="46" customFormat="1" ht="11.25">
      <c r="A46" s="46" t="s">
        <v>73</v>
      </c>
      <c r="B46" s="86"/>
      <c r="C46" s="49">
        <v>1070</v>
      </c>
      <c r="D46" s="49">
        <v>40</v>
      </c>
      <c r="E46" s="49">
        <v>0</v>
      </c>
      <c r="F46" s="49">
        <v>4</v>
      </c>
      <c r="G46" s="49">
        <v>0</v>
      </c>
      <c r="H46" s="72">
        <v>0</v>
      </c>
    </row>
    <row r="47" spans="1:8" s="46" customFormat="1" ht="11.25">
      <c r="A47" s="46" t="s">
        <v>74</v>
      </c>
      <c r="B47" s="86"/>
      <c r="C47" s="49">
        <v>3515</v>
      </c>
      <c r="D47" s="49">
        <v>155</v>
      </c>
      <c r="E47" s="49">
        <v>10</v>
      </c>
      <c r="F47" s="49">
        <v>4</v>
      </c>
      <c r="G47" s="49">
        <v>6</v>
      </c>
      <c r="H47" s="72">
        <v>0.2844950213371266</v>
      </c>
    </row>
    <row r="48" spans="1:8" s="46" customFormat="1" ht="11.25">
      <c r="A48" s="46" t="s">
        <v>75</v>
      </c>
      <c r="B48" s="86"/>
      <c r="C48" s="49">
        <v>3830</v>
      </c>
      <c r="D48" s="49">
        <v>140</v>
      </c>
      <c r="E48" s="49">
        <v>10</v>
      </c>
      <c r="F48" s="49">
        <v>4</v>
      </c>
      <c r="G48" s="49">
        <v>7</v>
      </c>
      <c r="H48" s="72">
        <v>0.26109660574412535</v>
      </c>
    </row>
    <row r="49" spans="1:8" s="46" customFormat="1" ht="11.25">
      <c r="A49" s="46" t="s">
        <v>76</v>
      </c>
      <c r="B49" s="86"/>
      <c r="C49" s="49">
        <v>2220</v>
      </c>
      <c r="D49" s="49">
        <v>125</v>
      </c>
      <c r="E49" s="49">
        <v>10</v>
      </c>
      <c r="F49" s="49">
        <v>6</v>
      </c>
      <c r="G49" s="49">
        <v>8</v>
      </c>
      <c r="H49" s="72">
        <v>0.45045045045045046</v>
      </c>
    </row>
    <row r="50" spans="1:8" ht="11.25">
      <c r="A50" s="46" t="s">
        <v>77</v>
      </c>
      <c r="B50" s="86"/>
      <c r="C50" s="49">
        <v>6755</v>
      </c>
      <c r="D50" s="49">
        <v>255</v>
      </c>
      <c r="E50" s="49">
        <v>15</v>
      </c>
      <c r="F50" s="49">
        <v>4</v>
      </c>
      <c r="G50" s="49">
        <v>6</v>
      </c>
      <c r="H50" s="72">
        <v>0.22205773501110287</v>
      </c>
    </row>
    <row r="51" spans="1:8" ht="11.25">
      <c r="A51" s="46" t="s">
        <v>78</v>
      </c>
      <c r="B51" s="86"/>
      <c r="C51" s="49">
        <v>1435</v>
      </c>
      <c r="D51" s="49">
        <v>65</v>
      </c>
      <c r="E51" s="49">
        <v>0</v>
      </c>
      <c r="F51" s="49">
        <v>5</v>
      </c>
      <c r="G51" s="49">
        <v>0</v>
      </c>
      <c r="H51" s="72">
        <v>0</v>
      </c>
    </row>
    <row r="52" spans="1:8" ht="11.25">
      <c r="A52" s="46" t="s">
        <v>79</v>
      </c>
      <c r="B52" s="86"/>
      <c r="C52" s="49">
        <v>15460</v>
      </c>
      <c r="D52" s="49">
        <v>560</v>
      </c>
      <c r="E52" s="49">
        <v>30</v>
      </c>
      <c r="F52" s="49">
        <v>4</v>
      </c>
      <c r="G52" s="49">
        <v>5</v>
      </c>
      <c r="H52" s="72">
        <v>0.19404915912031048</v>
      </c>
    </row>
    <row r="53" spans="1:8" ht="11.25">
      <c r="A53" s="46" t="s">
        <v>80</v>
      </c>
      <c r="B53" s="86"/>
      <c r="C53" s="49">
        <v>2095</v>
      </c>
      <c r="D53" s="49">
        <v>70</v>
      </c>
      <c r="E53" s="49">
        <v>5</v>
      </c>
      <c r="F53" s="49">
        <v>3</v>
      </c>
      <c r="G53" s="49">
        <v>7</v>
      </c>
      <c r="H53" s="72">
        <v>0.23866348448687352</v>
      </c>
    </row>
    <row r="54" spans="1:8" ht="11.25">
      <c r="A54" s="46" t="s">
        <v>81</v>
      </c>
      <c r="B54" s="86"/>
      <c r="C54" s="49">
        <v>1900</v>
      </c>
      <c r="D54" s="49">
        <v>65</v>
      </c>
      <c r="E54" s="49">
        <v>5</v>
      </c>
      <c r="F54" s="49">
        <v>3</v>
      </c>
      <c r="G54" s="49">
        <v>8</v>
      </c>
      <c r="H54" s="72">
        <v>0.2631578947368421</v>
      </c>
    </row>
    <row r="55" spans="1:8" ht="11.25">
      <c r="A55" s="46" t="s">
        <v>82</v>
      </c>
      <c r="B55" s="86"/>
      <c r="C55" s="49">
        <v>1150</v>
      </c>
      <c r="D55" s="49">
        <v>35</v>
      </c>
      <c r="E55" s="49">
        <v>0</v>
      </c>
      <c r="F55" s="49">
        <v>3</v>
      </c>
      <c r="G55" s="49">
        <v>0</v>
      </c>
      <c r="H55" s="72">
        <v>0</v>
      </c>
    </row>
    <row r="56" spans="1:8" ht="11.25">
      <c r="A56" s="46" t="s">
        <v>83</v>
      </c>
      <c r="B56" s="86"/>
      <c r="C56" s="49">
        <v>3405</v>
      </c>
      <c r="D56" s="49">
        <v>135</v>
      </c>
      <c r="E56" s="49">
        <v>10</v>
      </c>
      <c r="F56" s="49">
        <v>4</v>
      </c>
      <c r="G56" s="49">
        <v>7</v>
      </c>
      <c r="H56" s="72">
        <v>0.2936857562408223</v>
      </c>
    </row>
    <row r="57" spans="1:8" ht="11.25">
      <c r="A57" s="46" t="s">
        <v>84</v>
      </c>
      <c r="B57" s="86"/>
      <c r="C57" s="49">
        <v>1250</v>
      </c>
      <c r="D57" s="49">
        <v>50</v>
      </c>
      <c r="E57" s="49">
        <v>5</v>
      </c>
      <c r="F57" s="49">
        <v>4</v>
      </c>
      <c r="G57" s="49">
        <v>10</v>
      </c>
      <c r="H57" s="72">
        <v>0.4</v>
      </c>
    </row>
    <row r="58" spans="1:8" ht="11.25">
      <c r="A58" s="46" t="s">
        <v>85</v>
      </c>
      <c r="B58" s="86"/>
      <c r="C58" s="49">
        <v>33470</v>
      </c>
      <c r="D58" s="49">
        <v>1475</v>
      </c>
      <c r="E58" s="49">
        <v>100</v>
      </c>
      <c r="F58" s="49">
        <v>4</v>
      </c>
      <c r="G58" s="49">
        <v>7</v>
      </c>
      <c r="H58" s="72">
        <v>0.2987750224081267</v>
      </c>
    </row>
    <row r="59" spans="1:8" ht="11.25">
      <c r="A59" s="46" t="s">
        <v>86</v>
      </c>
      <c r="B59" s="86"/>
      <c r="C59" s="49">
        <v>3995</v>
      </c>
      <c r="D59" s="49">
        <v>180</v>
      </c>
      <c r="E59" s="49">
        <v>10</v>
      </c>
      <c r="F59" s="49">
        <v>5</v>
      </c>
      <c r="G59" s="49">
        <v>6</v>
      </c>
      <c r="H59" s="72">
        <v>0.2503128911138924</v>
      </c>
    </row>
    <row r="60" spans="1:8" ht="11.25">
      <c r="A60" s="46" t="s">
        <v>87</v>
      </c>
      <c r="B60" s="86"/>
      <c r="C60" s="49">
        <v>3125</v>
      </c>
      <c r="D60" s="49">
        <v>115</v>
      </c>
      <c r="E60" s="49">
        <v>10</v>
      </c>
      <c r="F60" s="49">
        <v>4</v>
      </c>
      <c r="G60" s="49">
        <v>9</v>
      </c>
      <c r="H60" s="72">
        <v>0.32</v>
      </c>
    </row>
    <row r="61" spans="1:8" ht="11.25">
      <c r="A61" s="46" t="s">
        <v>88</v>
      </c>
      <c r="B61" s="86"/>
      <c r="C61" s="49">
        <v>8370</v>
      </c>
      <c r="D61" s="49">
        <v>285</v>
      </c>
      <c r="E61" s="49">
        <v>20</v>
      </c>
      <c r="F61" s="49">
        <v>3</v>
      </c>
      <c r="G61" s="49">
        <v>7</v>
      </c>
      <c r="H61" s="72">
        <v>0.23894862604540024</v>
      </c>
    </row>
    <row r="62" spans="1:8" ht="11.25">
      <c r="A62" s="46" t="s">
        <v>89</v>
      </c>
      <c r="B62" s="86"/>
      <c r="C62" s="49">
        <v>1950</v>
      </c>
      <c r="D62" s="49">
        <v>85</v>
      </c>
      <c r="E62" s="49">
        <v>5</v>
      </c>
      <c r="F62" s="49">
        <v>4</v>
      </c>
      <c r="G62" s="49">
        <v>6</v>
      </c>
      <c r="H62" s="72">
        <v>0.2564102564102564</v>
      </c>
    </row>
    <row r="63" spans="1:8" ht="11.25">
      <c r="A63" s="46" t="s">
        <v>90</v>
      </c>
      <c r="B63" s="86"/>
      <c r="C63" s="49">
        <v>2035</v>
      </c>
      <c r="D63" s="49">
        <v>105</v>
      </c>
      <c r="E63" s="49">
        <v>10</v>
      </c>
      <c r="F63" s="49">
        <v>5</v>
      </c>
      <c r="G63" s="49">
        <v>10</v>
      </c>
      <c r="H63" s="72">
        <v>0.4914004914004914</v>
      </c>
    </row>
    <row r="64" spans="1:8" ht="11.25">
      <c r="A64" s="46" t="s">
        <v>91</v>
      </c>
      <c r="B64" s="86"/>
      <c r="C64" s="49">
        <v>12600</v>
      </c>
      <c r="D64" s="49">
        <v>535</v>
      </c>
      <c r="E64" s="49">
        <v>35</v>
      </c>
      <c r="F64" s="49">
        <v>4</v>
      </c>
      <c r="G64" s="49">
        <v>7</v>
      </c>
      <c r="H64" s="72">
        <v>0.2777777777777778</v>
      </c>
    </row>
    <row r="65" spans="1:8" ht="11.25">
      <c r="A65" s="46" t="s">
        <v>92</v>
      </c>
      <c r="B65" s="86"/>
      <c r="C65" s="49">
        <v>2110</v>
      </c>
      <c r="D65" s="49">
        <v>115</v>
      </c>
      <c r="E65" s="49">
        <v>5</v>
      </c>
      <c r="F65" s="49">
        <v>5</v>
      </c>
      <c r="G65" s="49">
        <v>4</v>
      </c>
      <c r="H65" s="72">
        <v>0.23696682464454977</v>
      </c>
    </row>
    <row r="66" spans="1:8" ht="11.25">
      <c r="A66" s="46" t="s">
        <v>93</v>
      </c>
      <c r="B66" s="86"/>
      <c r="C66" s="49">
        <v>400</v>
      </c>
      <c r="D66" s="49">
        <v>35</v>
      </c>
      <c r="E66" s="49">
        <v>0</v>
      </c>
      <c r="F66" s="49">
        <v>9</v>
      </c>
      <c r="G66" s="49">
        <v>0</v>
      </c>
      <c r="H66" s="72">
        <v>0</v>
      </c>
    </row>
    <row r="67" spans="1:8" ht="11.25">
      <c r="A67" s="46" t="s">
        <v>94</v>
      </c>
      <c r="B67" s="86"/>
      <c r="C67" s="49">
        <v>1355</v>
      </c>
      <c r="D67" s="49">
        <v>60</v>
      </c>
      <c r="E67" s="49">
        <v>5</v>
      </c>
      <c r="F67" s="49">
        <v>4</v>
      </c>
      <c r="G67" s="49">
        <v>8</v>
      </c>
      <c r="H67" s="72">
        <v>0.36900369003690037</v>
      </c>
    </row>
    <row r="68" spans="1:8" ht="11.25">
      <c r="A68" s="46" t="s">
        <v>95</v>
      </c>
      <c r="B68" s="86"/>
      <c r="C68" s="49">
        <v>4375</v>
      </c>
      <c r="D68" s="49">
        <v>280</v>
      </c>
      <c r="E68" s="49">
        <v>10</v>
      </c>
      <c r="F68" s="49">
        <v>6</v>
      </c>
      <c r="G68" s="49">
        <v>4</v>
      </c>
      <c r="H68" s="72">
        <v>0.2285714285714286</v>
      </c>
    </row>
    <row r="69" spans="1:8" ht="11.25">
      <c r="A69" s="46" t="s">
        <v>96</v>
      </c>
      <c r="B69" s="86"/>
      <c r="C69" s="49">
        <v>4020</v>
      </c>
      <c r="D69" s="49">
        <v>235</v>
      </c>
      <c r="E69" s="49">
        <v>10</v>
      </c>
      <c r="F69" s="49">
        <v>6</v>
      </c>
      <c r="G69" s="49">
        <v>4</v>
      </c>
      <c r="H69" s="72">
        <v>0.24875621890547264</v>
      </c>
    </row>
    <row r="70" spans="1:8" ht="11.25">
      <c r="A70" s="46" t="s">
        <v>97</v>
      </c>
      <c r="B70" s="86"/>
      <c r="C70" s="49">
        <v>5115</v>
      </c>
      <c r="D70" s="49">
        <v>260</v>
      </c>
      <c r="E70" s="49">
        <v>15</v>
      </c>
      <c r="F70" s="49">
        <v>5</v>
      </c>
      <c r="G70" s="49">
        <v>6</v>
      </c>
      <c r="H70" s="72">
        <v>0.2932551319648094</v>
      </c>
    </row>
    <row r="71" spans="1:8" ht="11.25">
      <c r="A71" s="46" t="s">
        <v>98</v>
      </c>
      <c r="B71" s="86"/>
      <c r="C71" s="49">
        <v>6285</v>
      </c>
      <c r="D71" s="49">
        <v>450</v>
      </c>
      <c r="E71" s="49">
        <v>30</v>
      </c>
      <c r="F71" s="49">
        <v>7</v>
      </c>
      <c r="G71" s="49">
        <v>7</v>
      </c>
      <c r="H71" s="72">
        <v>0.47732696897374705</v>
      </c>
    </row>
    <row r="72" spans="1:8" ht="11.25">
      <c r="A72" s="46" t="s">
        <v>99</v>
      </c>
      <c r="B72" s="86"/>
      <c r="C72" s="49">
        <v>1480</v>
      </c>
      <c r="D72" s="49">
        <v>75</v>
      </c>
      <c r="E72" s="49">
        <v>0</v>
      </c>
      <c r="F72" s="49">
        <v>5</v>
      </c>
      <c r="G72" s="49">
        <v>0</v>
      </c>
      <c r="H72" s="72">
        <v>0</v>
      </c>
    </row>
    <row r="73" spans="1:8" ht="11.25">
      <c r="A73" s="46" t="s">
        <v>100</v>
      </c>
      <c r="B73" s="86"/>
      <c r="C73" s="49">
        <v>1250</v>
      </c>
      <c r="D73" s="49">
        <v>95</v>
      </c>
      <c r="E73" s="49">
        <v>5</v>
      </c>
      <c r="F73" s="49">
        <v>8</v>
      </c>
      <c r="G73" s="49">
        <v>5</v>
      </c>
      <c r="H73" s="72">
        <v>0.4</v>
      </c>
    </row>
    <row r="74" spans="1:8" ht="11.25">
      <c r="A74" s="46" t="s">
        <v>101</v>
      </c>
      <c r="B74" s="86"/>
      <c r="C74" s="49">
        <v>3585</v>
      </c>
      <c r="D74" s="49">
        <v>280</v>
      </c>
      <c r="E74" s="49">
        <v>15</v>
      </c>
      <c r="F74" s="49">
        <v>8</v>
      </c>
      <c r="G74" s="49">
        <v>5</v>
      </c>
      <c r="H74" s="72">
        <v>0.41841004184100417</v>
      </c>
    </row>
    <row r="75" spans="1:8" ht="11.25">
      <c r="A75" s="46" t="s">
        <v>102</v>
      </c>
      <c r="B75" s="86"/>
      <c r="C75" s="49">
        <v>2680</v>
      </c>
      <c r="D75" s="49">
        <v>90</v>
      </c>
      <c r="E75" s="49">
        <v>5</v>
      </c>
      <c r="F75" s="49">
        <v>3</v>
      </c>
      <c r="G75" s="49">
        <v>6</v>
      </c>
      <c r="H75" s="72">
        <v>0.18656716417910446</v>
      </c>
    </row>
    <row r="76" spans="1:8" ht="11.25">
      <c r="A76" s="46" t="s">
        <v>141</v>
      </c>
      <c r="B76" s="86"/>
      <c r="C76" s="49">
        <v>5</v>
      </c>
      <c r="D76" s="49">
        <v>0</v>
      </c>
      <c r="E76" s="49">
        <v>0</v>
      </c>
      <c r="F76" s="49">
        <v>0</v>
      </c>
      <c r="G76" s="49">
        <v>0</v>
      </c>
      <c r="H76" s="72">
        <v>0</v>
      </c>
    </row>
    <row r="77" spans="1:8" ht="11.25">
      <c r="A77" s="79"/>
      <c r="B77" s="79"/>
      <c r="C77" s="79"/>
      <c r="D77" s="79"/>
      <c r="E77" s="79"/>
      <c r="F77" s="79"/>
      <c r="G77" s="79"/>
      <c r="H77" s="79"/>
    </row>
    <row r="78" spans="1:8" ht="11.25">
      <c r="A78" s="46" t="s">
        <v>103</v>
      </c>
      <c r="H78" s="46"/>
    </row>
    <row r="79" spans="1:8" ht="11.25">
      <c r="A79" s="46" t="s">
        <v>142</v>
      </c>
      <c r="H79" s="72"/>
    </row>
    <row r="80" spans="1:8" ht="11.25">
      <c r="A80" s="46" t="s">
        <v>211</v>
      </c>
      <c r="H80" s="72"/>
    </row>
    <row r="81" spans="2:8" ht="11.25">
      <c r="B81" s="86"/>
      <c r="C81" s="49"/>
      <c r="D81" s="49"/>
      <c r="E81" s="49"/>
      <c r="F81" s="49"/>
      <c r="G81" s="49"/>
      <c r="H81" s="72"/>
    </row>
    <row r="82" spans="2:8" ht="11.25">
      <c r="B82" s="86"/>
      <c r="C82" s="49"/>
      <c r="D82" s="49"/>
      <c r="E82" s="49"/>
      <c r="F82" s="49"/>
      <c r="G82" s="49"/>
      <c r="H82" s="72"/>
    </row>
    <row r="83" spans="2:8" ht="11.25">
      <c r="B83" s="86"/>
      <c r="C83" s="49"/>
      <c r="D83" s="49"/>
      <c r="E83" s="49"/>
      <c r="F83" s="49"/>
      <c r="G83" s="49"/>
      <c r="H83" s="72"/>
    </row>
    <row r="84" spans="2:8" ht="11.25">
      <c r="B84" s="86"/>
      <c r="C84" s="49"/>
      <c r="D84" s="49"/>
      <c r="E84" s="49"/>
      <c r="F84" s="49"/>
      <c r="G84" s="49"/>
      <c r="H84" s="72"/>
    </row>
    <row r="85" spans="2:8" ht="11.25">
      <c r="B85" s="86"/>
      <c r="C85" s="49"/>
      <c r="D85" s="49"/>
      <c r="E85" s="49"/>
      <c r="F85" s="49"/>
      <c r="G85" s="49"/>
      <c r="H85" s="72"/>
    </row>
    <row r="86" spans="2:8" ht="11.25">
      <c r="B86" s="86"/>
      <c r="C86" s="49"/>
      <c r="D86" s="49"/>
      <c r="E86" s="49"/>
      <c r="F86" s="49"/>
      <c r="G86" s="49"/>
      <c r="H86" s="72"/>
    </row>
    <row r="87" spans="2:8" ht="11.25">
      <c r="B87" s="86"/>
      <c r="C87" s="49"/>
      <c r="D87" s="49"/>
      <c r="E87" s="49"/>
      <c r="F87" s="49"/>
      <c r="G87" s="49"/>
      <c r="H87" s="72"/>
    </row>
    <row r="88" spans="2:8" ht="11.25">
      <c r="B88" s="86"/>
      <c r="C88" s="49"/>
      <c r="D88" s="49"/>
      <c r="E88" s="49"/>
      <c r="F88" s="49"/>
      <c r="G88" s="49"/>
      <c r="H88" s="72"/>
    </row>
    <row r="89" spans="2:8" ht="11.25">
      <c r="B89" s="86"/>
      <c r="C89" s="49"/>
      <c r="D89" s="49"/>
      <c r="E89" s="49"/>
      <c r="F89" s="49"/>
      <c r="G89" s="49"/>
      <c r="H89" s="72"/>
    </row>
    <row r="90" spans="2:8" ht="11.25">
      <c r="B90" s="86"/>
      <c r="C90" s="49"/>
      <c r="D90" s="49"/>
      <c r="E90" s="49"/>
      <c r="F90" s="49"/>
      <c r="G90" s="49"/>
      <c r="H90" s="72"/>
    </row>
    <row r="91" spans="2:8" ht="11.25">
      <c r="B91" s="86"/>
      <c r="C91" s="49"/>
      <c r="D91" s="49"/>
      <c r="E91" s="49"/>
      <c r="F91" s="49"/>
      <c r="G91" s="49"/>
      <c r="H91" s="72"/>
    </row>
    <row r="92" spans="2:8" ht="11.25">
      <c r="B92" s="86"/>
      <c r="C92" s="49"/>
      <c r="D92" s="49"/>
      <c r="E92" s="49"/>
      <c r="F92" s="49"/>
      <c r="G92" s="49"/>
      <c r="H92" s="72"/>
    </row>
    <row r="93" spans="2:8" ht="11.25">
      <c r="B93" s="86"/>
      <c r="C93" s="49"/>
      <c r="D93" s="49"/>
      <c r="E93" s="49"/>
      <c r="F93" s="49"/>
      <c r="G93" s="49"/>
      <c r="H93" s="72"/>
    </row>
    <row r="94" spans="2:8" ht="11.25">
      <c r="B94" s="86"/>
      <c r="C94" s="49"/>
      <c r="D94" s="49"/>
      <c r="E94" s="49"/>
      <c r="F94" s="49"/>
      <c r="G94" s="49"/>
      <c r="H94" s="72"/>
    </row>
    <row r="95" spans="2:8" ht="11.25">
      <c r="B95" s="86"/>
      <c r="C95" s="49"/>
      <c r="D95" s="49"/>
      <c r="E95" s="49"/>
      <c r="F95" s="49"/>
      <c r="G95" s="49"/>
      <c r="H95" s="72"/>
    </row>
    <row r="96" spans="2:7" ht="11.25">
      <c r="B96" s="86"/>
      <c r="C96" s="49"/>
      <c r="D96" s="49"/>
      <c r="E96" s="49"/>
      <c r="F96" s="49"/>
      <c r="G96" s="49"/>
    </row>
    <row r="97" spans="2:7" ht="11.25">
      <c r="B97" s="86"/>
      <c r="C97" s="49"/>
      <c r="D97" s="49"/>
      <c r="E97" s="49"/>
      <c r="F97" s="49"/>
      <c r="G97" s="49"/>
    </row>
    <row r="98" spans="2:7" ht="11.25">
      <c r="B98" s="86"/>
      <c r="C98" s="49"/>
      <c r="D98" s="49"/>
      <c r="E98" s="49"/>
      <c r="F98" s="49"/>
      <c r="G98" s="49"/>
    </row>
    <row r="99" spans="2:7" ht="11.25">
      <c r="B99" s="86"/>
      <c r="C99" s="49"/>
      <c r="D99" s="49"/>
      <c r="E99" s="49"/>
      <c r="F99" s="49"/>
      <c r="G99" s="49"/>
    </row>
    <row r="100" spans="2:7" ht="11.25">
      <c r="B100" s="86"/>
      <c r="C100" s="49"/>
      <c r="D100" s="49"/>
      <c r="E100" s="49"/>
      <c r="F100" s="49"/>
      <c r="G100" s="49"/>
    </row>
    <row r="101" spans="2:7" ht="11.25">
      <c r="B101" s="86"/>
      <c r="C101" s="49"/>
      <c r="D101" s="49"/>
      <c r="E101" s="49"/>
      <c r="F101" s="49"/>
      <c r="G101" s="49"/>
    </row>
    <row r="102" spans="2:7" ht="11.25">
      <c r="B102" s="86"/>
      <c r="C102" s="49"/>
      <c r="D102" s="49"/>
      <c r="E102" s="49"/>
      <c r="F102" s="49"/>
      <c r="G102" s="49"/>
    </row>
    <row r="103" spans="2:7" ht="11.25">
      <c r="B103" s="86"/>
      <c r="C103" s="49"/>
      <c r="D103" s="49"/>
      <c r="E103" s="49"/>
      <c r="F103" s="49"/>
      <c r="G103" s="49"/>
    </row>
    <row r="104" spans="2:7" ht="11.25">
      <c r="B104" s="86"/>
      <c r="C104" s="49"/>
      <c r="D104" s="49"/>
      <c r="E104" s="49"/>
      <c r="F104" s="49"/>
      <c r="G104" s="49"/>
    </row>
    <row r="105" spans="2:7" ht="11.25">
      <c r="B105" s="86"/>
      <c r="C105" s="49"/>
      <c r="D105" s="49"/>
      <c r="E105" s="49"/>
      <c r="F105" s="49"/>
      <c r="G105" s="49"/>
    </row>
    <row r="106" spans="2:7" ht="11.25">
      <c r="B106" s="86"/>
      <c r="C106" s="49"/>
      <c r="D106" s="49"/>
      <c r="E106" s="49"/>
      <c r="F106" s="49"/>
      <c r="G106" s="49"/>
    </row>
    <row r="107" spans="2:7" ht="11.25">
      <c r="B107" s="86"/>
      <c r="C107" s="49"/>
      <c r="D107" s="49"/>
      <c r="E107" s="49"/>
      <c r="F107" s="49"/>
      <c r="G107" s="49"/>
    </row>
    <row r="108" spans="2:7" ht="11.25">
      <c r="B108" s="86"/>
      <c r="C108" s="49"/>
      <c r="D108" s="49"/>
      <c r="E108" s="49"/>
      <c r="F108" s="49"/>
      <c r="G108" s="49"/>
    </row>
    <row r="109" spans="2:7" ht="11.25">
      <c r="B109" s="86"/>
      <c r="C109" s="49"/>
      <c r="D109" s="49"/>
      <c r="E109" s="49"/>
      <c r="F109" s="49"/>
      <c r="G109" s="49"/>
    </row>
    <row r="110" spans="2:7" ht="11.25">
      <c r="B110" s="86"/>
      <c r="C110" s="49"/>
      <c r="D110" s="49"/>
      <c r="E110" s="49"/>
      <c r="F110" s="49"/>
      <c r="G110" s="49"/>
    </row>
    <row r="111" spans="2:7" ht="11.25">
      <c r="B111" s="86"/>
      <c r="C111" s="49"/>
      <c r="D111" s="49"/>
      <c r="E111" s="49"/>
      <c r="F111" s="49"/>
      <c r="G111" s="49"/>
    </row>
    <row r="112" spans="2:7" ht="11.25">
      <c r="B112" s="86"/>
      <c r="C112" s="49"/>
      <c r="D112" s="49"/>
      <c r="E112" s="49"/>
      <c r="F112" s="49"/>
      <c r="G112" s="49"/>
    </row>
  </sheetData>
  <sheetProtection/>
  <conditionalFormatting sqref="H1:IP1 H7:IP27 I2:IP6 H8:H76 H79:H95">
    <cfRule type="cellIs" priority="37" dxfId="178" operator="equal" stopIfTrue="1">
      <formula>"   "</formula>
    </cfRule>
    <cfRule type="cellIs" priority="38" dxfId="179" operator="equal" stopIfTrue="1">
      <formula>"    "</formula>
    </cfRule>
  </conditionalFormatting>
  <conditionalFormatting sqref="F113:G114">
    <cfRule type="cellIs" priority="27" dxfId="178" operator="equal" stopIfTrue="1">
      <formula>"   "</formula>
    </cfRule>
    <cfRule type="cellIs" priority="28" dxfId="179" operator="equal" stopIfTrue="1">
      <formula>"    "</formula>
    </cfRule>
  </conditionalFormatting>
  <conditionalFormatting sqref="B113:E114">
    <cfRule type="cellIs" priority="31" dxfId="178" operator="equal" stopIfTrue="1">
      <formula>"   "</formula>
    </cfRule>
    <cfRule type="cellIs" priority="32" dxfId="179" operator="equal" stopIfTrue="1">
      <formula>"    "</formula>
    </cfRule>
  </conditionalFormatting>
  <conditionalFormatting sqref="A57">
    <cfRule type="cellIs" priority="11" dxfId="178" operator="equal" stopIfTrue="1">
      <formula>"   "</formula>
    </cfRule>
    <cfRule type="cellIs" priority="12" dxfId="179" operator="equal" stopIfTrue="1">
      <formula>"    "</formula>
    </cfRule>
  </conditionalFormatting>
  <conditionalFormatting sqref="B77:E78 B1:G6 B7">
    <cfRule type="cellIs" priority="21" dxfId="178" operator="equal" stopIfTrue="1">
      <formula>"   "</formula>
    </cfRule>
    <cfRule type="cellIs" priority="22" dxfId="179" operator="equal" stopIfTrue="1">
      <formula>"    "</formula>
    </cfRule>
  </conditionalFormatting>
  <conditionalFormatting sqref="F77:G78">
    <cfRule type="cellIs" priority="17" dxfId="178" operator="equal" stopIfTrue="1">
      <formula>"   "</formula>
    </cfRule>
    <cfRule type="cellIs" priority="18" dxfId="179" operator="equal" stopIfTrue="1">
      <formula>"    "</formula>
    </cfRule>
  </conditionalFormatting>
  <conditionalFormatting sqref="C8:G8">
    <cfRule type="cellIs" priority="13" dxfId="178" operator="equal" stopIfTrue="1">
      <formula>"   "</formula>
    </cfRule>
    <cfRule type="cellIs" priority="14" dxfId="179" operator="equal" stopIfTrue="1">
      <formula>"    "</formula>
    </cfRule>
  </conditionalFormatting>
  <conditionalFormatting sqref="H2:H6">
    <cfRule type="cellIs" priority="3" dxfId="178" operator="equal" stopIfTrue="1">
      <formula>"   "</formula>
    </cfRule>
    <cfRule type="cellIs" priority="4" dxfId="179" operator="equal" stopIfTrue="1">
      <formula>"    "</formula>
    </cfRule>
  </conditionalFormatting>
  <conditionalFormatting sqref="H77:H78">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xl/worksheets/sheet9.xml><?xml version="1.0" encoding="utf-8"?>
<worksheet xmlns="http://schemas.openxmlformats.org/spreadsheetml/2006/main" xmlns:r="http://schemas.openxmlformats.org/officeDocument/2006/relationships">
  <sheetPr codeName="Blad9">
    <pageSetUpPr fitToPage="1"/>
  </sheetPr>
  <dimension ref="A1:HO75"/>
  <sheetViews>
    <sheetView zoomScalePageLayoutView="0" workbookViewId="0" topLeftCell="A1">
      <selection activeCell="A1" sqref="A1"/>
    </sheetView>
  </sheetViews>
  <sheetFormatPr defaultColWidth="9.140625" defaultRowHeight="15"/>
  <cols>
    <col min="1" max="1" width="60.7109375" style="46" customWidth="1"/>
    <col min="2" max="2" width="1.7109375" style="46" customWidth="1"/>
    <col min="3" max="6" width="18.7109375" style="46" customWidth="1"/>
    <col min="7" max="7" width="19.28125" style="46" customWidth="1"/>
    <col min="8" max="8" width="20.7109375" style="71" bestFit="1" customWidth="1"/>
    <col min="9" max="154" width="9.140625" style="46" customWidth="1"/>
    <col min="155" max="155" width="45.00390625" style="46" customWidth="1"/>
    <col min="156" max="156" width="10.7109375" style="46" customWidth="1"/>
    <col min="157" max="157" width="3.57421875" style="46" customWidth="1"/>
    <col min="158" max="158" width="10.7109375" style="46" customWidth="1"/>
    <col min="159" max="159" width="3.28125" style="46" customWidth="1"/>
    <col min="160" max="160" width="12.140625" style="46" customWidth="1"/>
    <col min="161" max="161" width="3.28125" style="46" customWidth="1"/>
    <col min="162" max="162" width="12.140625" style="46" customWidth="1"/>
    <col min="163" max="163" width="3.7109375" style="46" customWidth="1"/>
    <col min="164" max="164" width="10.7109375" style="46" customWidth="1"/>
    <col min="165" max="165" width="4.7109375" style="46" customWidth="1"/>
    <col min="166" max="166" width="12.140625" style="46" customWidth="1"/>
    <col min="167" max="167" width="3.7109375" style="46" customWidth="1"/>
    <col min="168" max="168" width="10.7109375" style="46" customWidth="1"/>
    <col min="169" max="169" width="3.28125" style="46" customWidth="1"/>
    <col min="170" max="170" width="12.140625" style="46" customWidth="1"/>
    <col min="171" max="171" width="3.7109375" style="46" customWidth="1"/>
    <col min="172" max="172" width="12.140625" style="46" customWidth="1"/>
    <col min="173" max="223" width="9.140625" style="46" customWidth="1"/>
    <col min="224" max="16384" width="9.140625" style="53" customWidth="1"/>
  </cols>
  <sheetData>
    <row r="1" spans="1:8" s="46" customFormat="1" ht="11.25">
      <c r="A1" s="45" t="s">
        <v>107</v>
      </c>
      <c r="B1" s="58"/>
      <c r="C1" s="58"/>
      <c r="D1" s="58"/>
      <c r="E1" s="58"/>
      <c r="F1" s="58"/>
      <c r="G1" s="58"/>
      <c r="H1" s="71"/>
    </row>
    <row r="2" spans="1:8" s="46" customFormat="1" ht="11.25">
      <c r="A2" s="47" t="s">
        <v>156</v>
      </c>
      <c r="B2" s="76"/>
      <c r="C2" s="76"/>
      <c r="D2" s="76"/>
      <c r="E2" s="76"/>
      <c r="F2" s="76"/>
      <c r="G2" s="76"/>
      <c r="H2" s="77"/>
    </row>
    <row r="3" spans="2:8" s="46" customFormat="1" ht="11.25">
      <c r="B3" s="78"/>
      <c r="C3" s="78" t="s">
        <v>34</v>
      </c>
      <c r="D3" s="78" t="s">
        <v>35</v>
      </c>
      <c r="E3" s="78" t="s">
        <v>135</v>
      </c>
      <c r="F3" s="78" t="s">
        <v>35</v>
      </c>
      <c r="G3" s="78" t="s">
        <v>135</v>
      </c>
      <c r="H3" s="73" t="s">
        <v>135</v>
      </c>
    </row>
    <row r="4" spans="1:8" s="46" customFormat="1" ht="11.25">
      <c r="A4" s="79"/>
      <c r="B4" s="80"/>
      <c r="C4" s="80"/>
      <c r="D4" s="80"/>
      <c r="E4" s="80" t="s">
        <v>36</v>
      </c>
      <c r="F4" s="80"/>
      <c r="G4" s="80" t="s">
        <v>36</v>
      </c>
      <c r="H4" s="81" t="s">
        <v>36</v>
      </c>
    </row>
    <row r="5" spans="2:8" s="46" customFormat="1" ht="11.25">
      <c r="B5" s="82"/>
      <c r="C5" s="82"/>
      <c r="D5" s="82"/>
      <c r="E5" s="82"/>
      <c r="F5" s="82"/>
      <c r="G5" s="82"/>
      <c r="H5" s="83"/>
    </row>
    <row r="6" spans="2:8" s="48" customFormat="1" ht="11.25">
      <c r="B6" s="84"/>
      <c r="C6" s="84" t="s">
        <v>37</v>
      </c>
      <c r="D6" s="84"/>
      <c r="E6" s="84"/>
      <c r="F6" s="84" t="s">
        <v>209</v>
      </c>
      <c r="G6" s="84" t="s">
        <v>210</v>
      </c>
      <c r="H6" s="85" t="s">
        <v>217</v>
      </c>
    </row>
    <row r="7" spans="2:8" s="46" customFormat="1" ht="11.25">
      <c r="B7" s="82"/>
      <c r="H7" s="73"/>
    </row>
    <row r="8" spans="1:13" s="46" customFormat="1" ht="11.25">
      <c r="A8" s="46" t="s">
        <v>2</v>
      </c>
      <c r="B8" s="86"/>
      <c r="C8" s="49">
        <v>1530240</v>
      </c>
      <c r="D8" s="49">
        <v>95100</v>
      </c>
      <c r="E8" s="49">
        <v>7670</v>
      </c>
      <c r="F8" s="49">
        <v>6</v>
      </c>
      <c r="G8" s="49">
        <v>8</v>
      </c>
      <c r="H8" s="71">
        <v>0.501228565453785</v>
      </c>
      <c r="I8" s="50"/>
      <c r="L8" s="50"/>
      <c r="M8" s="50"/>
    </row>
    <row r="9" spans="1:13" s="46" customFormat="1" ht="11.25">
      <c r="A9" s="46" t="s">
        <v>136</v>
      </c>
      <c r="B9" s="86"/>
      <c r="C9" s="49">
        <v>358895</v>
      </c>
      <c r="D9" s="49">
        <v>31480</v>
      </c>
      <c r="E9" s="49">
        <v>2320</v>
      </c>
      <c r="F9" s="49">
        <v>9</v>
      </c>
      <c r="G9" s="49">
        <v>7</v>
      </c>
      <c r="H9" s="71">
        <v>0.646428621184469</v>
      </c>
      <c r="I9" s="50"/>
      <c r="L9" s="50"/>
      <c r="M9" s="50"/>
    </row>
    <row r="10" spans="1:13" s="46" customFormat="1" ht="11.25">
      <c r="A10" s="46" t="s">
        <v>157</v>
      </c>
      <c r="C10" s="49">
        <v>1665</v>
      </c>
      <c r="D10" s="49">
        <v>680</v>
      </c>
      <c r="E10" s="49">
        <v>40</v>
      </c>
      <c r="F10" s="49">
        <v>41</v>
      </c>
      <c r="G10" s="49">
        <v>6</v>
      </c>
      <c r="H10" s="71">
        <v>2.4024024024024024</v>
      </c>
      <c r="I10" s="50"/>
      <c r="L10" s="50"/>
      <c r="M10" s="50"/>
    </row>
    <row r="11" spans="2:8" s="46" customFormat="1" ht="11.25">
      <c r="B11" s="86"/>
      <c r="C11" s="49"/>
      <c r="D11" s="49"/>
      <c r="E11" s="49"/>
      <c r="F11" s="49"/>
      <c r="G11" s="49"/>
      <c r="H11" s="71" t="s">
        <v>218</v>
      </c>
    </row>
    <row r="12" spans="1:8" s="46" customFormat="1" ht="11.25">
      <c r="A12" s="58" t="s">
        <v>38</v>
      </c>
      <c r="B12" s="86"/>
      <c r="C12" s="49"/>
      <c r="D12" s="49"/>
      <c r="E12" s="49"/>
      <c r="F12" s="49"/>
      <c r="G12" s="49"/>
      <c r="H12" s="71" t="s">
        <v>218</v>
      </c>
    </row>
    <row r="13" spans="1:12" s="46" customFormat="1" ht="11.25">
      <c r="A13" s="46" t="s">
        <v>39</v>
      </c>
      <c r="B13" s="86"/>
      <c r="C13" s="49">
        <v>1055</v>
      </c>
      <c r="D13" s="49">
        <v>225</v>
      </c>
      <c r="E13" s="49">
        <v>15</v>
      </c>
      <c r="F13" s="49">
        <v>21</v>
      </c>
      <c r="G13" s="49">
        <v>7</v>
      </c>
      <c r="H13" s="71">
        <v>1.4218009478672986</v>
      </c>
      <c r="I13" s="50"/>
      <c r="L13" s="50"/>
    </row>
    <row r="14" spans="1:12" s="46" customFormat="1" ht="11.25">
      <c r="A14" s="46" t="s">
        <v>40</v>
      </c>
      <c r="B14" s="86"/>
      <c r="C14" s="49">
        <v>295</v>
      </c>
      <c r="D14" s="49">
        <v>190</v>
      </c>
      <c r="E14" s="49">
        <v>5</v>
      </c>
      <c r="F14" s="49">
        <v>64</v>
      </c>
      <c r="G14" s="49">
        <v>3</v>
      </c>
      <c r="H14" s="71">
        <v>1.694915254237288</v>
      </c>
      <c r="I14" s="50"/>
      <c r="L14" s="50"/>
    </row>
    <row r="15" spans="1:12" s="46" customFormat="1" ht="11.25">
      <c r="A15" s="46" t="s">
        <v>41</v>
      </c>
      <c r="B15" s="87"/>
      <c r="C15" s="49">
        <v>205</v>
      </c>
      <c r="D15" s="49">
        <v>165</v>
      </c>
      <c r="E15" s="49">
        <v>15</v>
      </c>
      <c r="F15" s="49">
        <v>80</v>
      </c>
      <c r="G15" s="49">
        <v>9</v>
      </c>
      <c r="H15" s="71">
        <v>7.317073170731707</v>
      </c>
      <c r="I15" s="50"/>
      <c r="L15" s="50"/>
    </row>
    <row r="16" spans="1:12" s="46" customFormat="1" ht="11.25">
      <c r="A16" s="46" t="s">
        <v>42</v>
      </c>
      <c r="B16" s="86"/>
      <c r="C16" s="49">
        <v>110</v>
      </c>
      <c r="D16" s="49">
        <v>100</v>
      </c>
      <c r="E16" s="49">
        <v>5</v>
      </c>
      <c r="F16" s="49">
        <v>91</v>
      </c>
      <c r="G16" s="49">
        <v>5</v>
      </c>
      <c r="H16" s="71">
        <v>4.545454545454546</v>
      </c>
      <c r="I16" s="50"/>
      <c r="L16" s="50"/>
    </row>
    <row r="17" spans="2:8" ht="11.25">
      <c r="B17" s="86"/>
      <c r="C17" s="49"/>
      <c r="D17" s="49"/>
      <c r="E17" s="49"/>
      <c r="F17" s="49"/>
      <c r="G17" s="49"/>
      <c r="H17" s="71" t="s">
        <v>218</v>
      </c>
    </row>
    <row r="18" spans="1:8" ht="11.25">
      <c r="A18" s="58" t="s">
        <v>43</v>
      </c>
      <c r="B18" s="87"/>
      <c r="C18" s="49"/>
      <c r="D18" s="49"/>
      <c r="E18" s="49"/>
      <c r="F18" s="49"/>
      <c r="G18" s="49"/>
      <c r="H18" s="71" t="s">
        <v>218</v>
      </c>
    </row>
    <row r="19" spans="1:8" ht="11.25">
      <c r="A19" s="46" t="s">
        <v>158</v>
      </c>
      <c r="B19" s="86"/>
      <c r="C19" s="49">
        <v>10</v>
      </c>
      <c r="D19" s="49">
        <v>5</v>
      </c>
      <c r="E19" s="49">
        <v>0</v>
      </c>
      <c r="F19" s="49">
        <v>50</v>
      </c>
      <c r="G19" s="49">
        <v>0</v>
      </c>
      <c r="H19" s="71">
        <v>0</v>
      </c>
    </row>
    <row r="20" spans="1:12" ht="11.25">
      <c r="A20" s="46" t="s">
        <v>159</v>
      </c>
      <c r="B20" s="86"/>
      <c r="C20" s="49">
        <v>210</v>
      </c>
      <c r="D20" s="49">
        <v>45</v>
      </c>
      <c r="E20" s="49">
        <v>5</v>
      </c>
      <c r="F20" s="49">
        <v>21</v>
      </c>
      <c r="G20" s="49">
        <v>11</v>
      </c>
      <c r="H20" s="71">
        <v>2.380952380952381</v>
      </c>
      <c r="I20" s="50"/>
      <c r="L20" s="50"/>
    </row>
    <row r="21" spans="1:12" ht="11.25">
      <c r="A21" s="46" t="s">
        <v>48</v>
      </c>
      <c r="B21" s="86"/>
      <c r="C21" s="49">
        <v>40</v>
      </c>
      <c r="D21" s="49">
        <v>30</v>
      </c>
      <c r="E21" s="49">
        <v>0</v>
      </c>
      <c r="F21" s="49">
        <v>75</v>
      </c>
      <c r="G21" s="49">
        <v>0</v>
      </c>
      <c r="H21" s="71">
        <v>0</v>
      </c>
      <c r="I21" s="50"/>
      <c r="L21" s="50"/>
    </row>
    <row r="22" spans="1:223" ht="11.25">
      <c r="A22" s="46" t="s">
        <v>160</v>
      </c>
      <c r="B22" s="86"/>
      <c r="C22" s="49">
        <v>380</v>
      </c>
      <c r="D22" s="49">
        <v>50</v>
      </c>
      <c r="E22" s="49">
        <v>10</v>
      </c>
      <c r="F22" s="49">
        <v>13</v>
      </c>
      <c r="G22" s="49">
        <v>20</v>
      </c>
      <c r="H22" s="71">
        <v>2.631578947368421</v>
      </c>
      <c r="I22" s="50"/>
      <c r="L22" s="50"/>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row>
    <row r="23" spans="1:223" ht="11.25">
      <c r="A23" s="46" t="s">
        <v>164</v>
      </c>
      <c r="B23" s="86"/>
      <c r="C23" s="49">
        <v>1025</v>
      </c>
      <c r="D23" s="49">
        <v>555</v>
      </c>
      <c r="E23" s="49">
        <v>15</v>
      </c>
      <c r="F23" s="49">
        <v>54</v>
      </c>
      <c r="G23" s="49">
        <v>3</v>
      </c>
      <c r="H23" s="71">
        <v>1.4634146341463417</v>
      </c>
      <c r="I23" s="50"/>
      <c r="L23" s="50"/>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row>
    <row r="24" spans="2:223" ht="11.25">
      <c r="B24" s="87"/>
      <c r="C24" s="49"/>
      <c r="D24" s="49"/>
      <c r="E24" s="49"/>
      <c r="F24" s="49"/>
      <c r="G24" s="49"/>
      <c r="H24" s="71" t="s">
        <v>218</v>
      </c>
      <c r="I24" s="50"/>
      <c r="L24" s="5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row>
    <row r="25" spans="1:223" ht="11.25">
      <c r="A25" s="58" t="s">
        <v>57</v>
      </c>
      <c r="B25" s="86"/>
      <c r="C25" s="49"/>
      <c r="D25" s="49"/>
      <c r="E25" s="49"/>
      <c r="F25" s="49"/>
      <c r="G25" s="49"/>
      <c r="H25" s="71" t="s">
        <v>218</v>
      </c>
      <c r="I25" s="50"/>
      <c r="L25" s="50"/>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row>
    <row r="26" spans="1:223" ht="11.25">
      <c r="A26" s="46" t="s">
        <v>58</v>
      </c>
      <c r="B26" s="86"/>
      <c r="C26" s="49">
        <v>605</v>
      </c>
      <c r="D26" s="49">
        <v>125</v>
      </c>
      <c r="E26" s="49">
        <v>20</v>
      </c>
      <c r="F26" s="49">
        <v>21</v>
      </c>
      <c r="G26" s="49">
        <v>16</v>
      </c>
      <c r="H26" s="71">
        <v>3.3057851239669422</v>
      </c>
      <c r="I26" s="50"/>
      <c r="L26" s="50"/>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row>
    <row r="27" spans="1:223" ht="11.25">
      <c r="A27" s="46" t="s">
        <v>59</v>
      </c>
      <c r="B27" s="86"/>
      <c r="C27" s="49">
        <v>160</v>
      </c>
      <c r="D27" s="49">
        <v>50</v>
      </c>
      <c r="E27" s="49">
        <v>5</v>
      </c>
      <c r="F27" s="49">
        <v>31</v>
      </c>
      <c r="G27" s="49">
        <v>10</v>
      </c>
      <c r="H27" s="71">
        <v>3.125</v>
      </c>
      <c r="I27" s="50"/>
      <c r="L27" s="50"/>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row>
    <row r="28" spans="1:223" ht="11.25">
      <c r="A28" s="46" t="s">
        <v>60</v>
      </c>
      <c r="B28" s="86"/>
      <c r="C28" s="49">
        <v>270</v>
      </c>
      <c r="D28" s="49">
        <v>130</v>
      </c>
      <c r="E28" s="49">
        <v>5</v>
      </c>
      <c r="F28" s="49">
        <v>48</v>
      </c>
      <c r="G28" s="49">
        <v>4</v>
      </c>
      <c r="H28" s="71">
        <v>1.8518518518518516</v>
      </c>
      <c r="I28" s="50"/>
      <c r="L28" s="50"/>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row>
    <row r="29" spans="1:223" ht="11.25">
      <c r="A29" s="46" t="s">
        <v>61</v>
      </c>
      <c r="B29" s="86"/>
      <c r="C29" s="49">
        <v>625</v>
      </c>
      <c r="D29" s="49">
        <v>380</v>
      </c>
      <c r="E29" s="49">
        <v>10</v>
      </c>
      <c r="F29" s="49">
        <v>61</v>
      </c>
      <c r="G29" s="49">
        <v>3</v>
      </c>
      <c r="H29" s="71">
        <v>1.6</v>
      </c>
      <c r="I29" s="50"/>
      <c r="L29" s="50"/>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row>
    <row r="30" spans="2:223" ht="11.25">
      <c r="B30" s="86"/>
      <c r="C30" s="49"/>
      <c r="D30" s="49"/>
      <c r="E30" s="49"/>
      <c r="F30" s="49"/>
      <c r="G30" s="49"/>
      <c r="H30" s="71" t="s">
        <v>218</v>
      </c>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row>
    <row r="31" spans="1:223" ht="11.25">
      <c r="A31" s="58" t="s">
        <v>62</v>
      </c>
      <c r="B31" s="86"/>
      <c r="C31" s="49"/>
      <c r="D31" s="49"/>
      <c r="E31" s="49"/>
      <c r="F31" s="49"/>
      <c r="G31" s="49"/>
      <c r="H31" s="71" t="s">
        <v>218</v>
      </c>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row>
    <row r="32" spans="1:223" ht="11.25">
      <c r="A32" s="46" t="s">
        <v>63</v>
      </c>
      <c r="B32" s="86"/>
      <c r="C32" s="49">
        <v>10</v>
      </c>
      <c r="D32" s="49">
        <v>5</v>
      </c>
      <c r="E32" s="49">
        <v>0</v>
      </c>
      <c r="F32" s="49">
        <v>50</v>
      </c>
      <c r="G32" s="49">
        <v>0</v>
      </c>
      <c r="H32" s="71">
        <v>0</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row>
    <row r="33" spans="1:223" ht="11.25">
      <c r="A33" s="46" t="s">
        <v>64</v>
      </c>
      <c r="B33" s="86"/>
      <c r="C33" s="49">
        <v>0</v>
      </c>
      <c r="D33" s="49">
        <v>0</v>
      </c>
      <c r="E33" s="49">
        <v>0</v>
      </c>
      <c r="F33" s="49">
        <v>0</v>
      </c>
      <c r="G33" s="49">
        <v>0</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row>
    <row r="34" spans="1:223" ht="11.25">
      <c r="A34" s="46" t="s">
        <v>65</v>
      </c>
      <c r="B34" s="86"/>
      <c r="C34" s="49">
        <v>30</v>
      </c>
      <c r="D34" s="49">
        <v>15</v>
      </c>
      <c r="E34" s="49">
        <v>0</v>
      </c>
      <c r="F34" s="49">
        <v>50</v>
      </c>
      <c r="G34" s="49">
        <v>0</v>
      </c>
      <c r="H34" s="71">
        <v>0</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row>
    <row r="35" spans="1:223" ht="11.25">
      <c r="A35" s="46" t="s">
        <v>66</v>
      </c>
      <c r="B35" s="86"/>
      <c r="C35" s="49">
        <v>35</v>
      </c>
      <c r="D35" s="49">
        <v>5</v>
      </c>
      <c r="E35" s="49">
        <v>0</v>
      </c>
      <c r="F35" s="49">
        <v>14</v>
      </c>
      <c r="G35" s="49">
        <v>0</v>
      </c>
      <c r="H35" s="71">
        <v>0</v>
      </c>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row>
    <row r="36" spans="1:223" ht="11.25">
      <c r="A36" s="46" t="s">
        <v>67</v>
      </c>
      <c r="B36" s="86"/>
      <c r="C36" s="49">
        <v>10</v>
      </c>
      <c r="D36" s="49">
        <v>5</v>
      </c>
      <c r="E36" s="49">
        <v>0</v>
      </c>
      <c r="F36" s="49">
        <v>50</v>
      </c>
      <c r="G36" s="49">
        <v>0</v>
      </c>
      <c r="H36" s="71">
        <v>0</v>
      </c>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row>
    <row r="37" spans="1:8" ht="11.25">
      <c r="A37" s="46" t="s">
        <v>68</v>
      </c>
      <c r="B37" s="86"/>
      <c r="C37" s="49">
        <v>30</v>
      </c>
      <c r="D37" s="49">
        <v>10</v>
      </c>
      <c r="E37" s="49">
        <v>0</v>
      </c>
      <c r="F37" s="49">
        <v>33</v>
      </c>
      <c r="G37" s="49">
        <v>0</v>
      </c>
      <c r="H37" s="71">
        <v>0</v>
      </c>
    </row>
    <row r="38" spans="1:223" ht="11.25">
      <c r="A38" s="46" t="s">
        <v>69</v>
      </c>
      <c r="B38" s="86"/>
      <c r="C38" s="49">
        <v>25</v>
      </c>
      <c r="D38" s="49">
        <v>5</v>
      </c>
      <c r="E38" s="49">
        <v>0</v>
      </c>
      <c r="F38" s="49">
        <v>20</v>
      </c>
      <c r="G38" s="49">
        <v>0</v>
      </c>
      <c r="H38" s="71">
        <v>0</v>
      </c>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row>
    <row r="39" spans="1:223" ht="11.25">
      <c r="A39" s="46" t="s">
        <v>70</v>
      </c>
      <c r="B39" s="86"/>
      <c r="C39" s="49">
        <v>25</v>
      </c>
      <c r="D39" s="49">
        <v>5</v>
      </c>
      <c r="E39" s="49">
        <v>0</v>
      </c>
      <c r="F39" s="49">
        <v>20</v>
      </c>
      <c r="G39" s="49">
        <v>0</v>
      </c>
      <c r="H39" s="71">
        <v>0</v>
      </c>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row>
    <row r="40" spans="1:8" s="46" customFormat="1" ht="11.25">
      <c r="A40" s="46" t="s">
        <v>71</v>
      </c>
      <c r="B40" s="86"/>
      <c r="C40" s="49">
        <v>20</v>
      </c>
      <c r="D40" s="49">
        <v>0</v>
      </c>
      <c r="E40" s="49">
        <v>0</v>
      </c>
      <c r="F40" s="49">
        <v>0</v>
      </c>
      <c r="G40" s="49">
        <v>0</v>
      </c>
      <c r="H40" s="71">
        <v>0</v>
      </c>
    </row>
    <row r="41" spans="1:8" s="46" customFormat="1" ht="11.25">
      <c r="A41" s="46" t="s">
        <v>72</v>
      </c>
      <c r="B41" s="86"/>
      <c r="C41" s="49">
        <v>25</v>
      </c>
      <c r="D41" s="49">
        <v>10</v>
      </c>
      <c r="E41" s="49">
        <v>0</v>
      </c>
      <c r="F41" s="49">
        <v>40</v>
      </c>
      <c r="G41" s="49">
        <v>0</v>
      </c>
      <c r="H41" s="71">
        <v>0</v>
      </c>
    </row>
    <row r="42" spans="1:8" s="46" customFormat="1" ht="11.25">
      <c r="A42" s="46" t="s">
        <v>73</v>
      </c>
      <c r="B42" s="86"/>
      <c r="C42" s="49">
        <v>15</v>
      </c>
      <c r="D42" s="49">
        <v>10</v>
      </c>
      <c r="E42" s="49">
        <v>0</v>
      </c>
      <c r="F42" s="49">
        <v>67</v>
      </c>
      <c r="G42" s="49">
        <v>0</v>
      </c>
      <c r="H42" s="71">
        <v>0</v>
      </c>
    </row>
    <row r="43" spans="1:8" s="46" customFormat="1" ht="11.25">
      <c r="A43" s="46" t="s">
        <v>74</v>
      </c>
      <c r="B43" s="86"/>
      <c r="C43" s="49">
        <v>70</v>
      </c>
      <c r="D43" s="49">
        <v>40</v>
      </c>
      <c r="E43" s="49">
        <v>0</v>
      </c>
      <c r="F43" s="49">
        <v>57</v>
      </c>
      <c r="G43" s="49">
        <v>0</v>
      </c>
      <c r="H43" s="71">
        <v>0</v>
      </c>
    </row>
    <row r="44" spans="1:8" s="46" customFormat="1" ht="11.25">
      <c r="A44" s="46" t="s">
        <v>75</v>
      </c>
      <c r="B44" s="86"/>
      <c r="C44" s="49">
        <v>70</v>
      </c>
      <c r="D44" s="49">
        <v>35</v>
      </c>
      <c r="E44" s="49">
        <v>0</v>
      </c>
      <c r="F44" s="49">
        <v>50</v>
      </c>
      <c r="G44" s="49">
        <v>0</v>
      </c>
      <c r="H44" s="71">
        <v>0</v>
      </c>
    </row>
    <row r="45" spans="1:8" s="46" customFormat="1" ht="11.25">
      <c r="A45" s="46" t="s">
        <v>76</v>
      </c>
      <c r="B45" s="86"/>
      <c r="C45" s="49">
        <v>35</v>
      </c>
      <c r="D45" s="49">
        <v>15</v>
      </c>
      <c r="E45" s="49">
        <v>0</v>
      </c>
      <c r="F45" s="49">
        <v>43</v>
      </c>
      <c r="G45" s="49">
        <v>0</v>
      </c>
      <c r="H45" s="71">
        <v>0</v>
      </c>
    </row>
    <row r="46" spans="1:8" s="46" customFormat="1" ht="11.25">
      <c r="A46" s="46" t="s">
        <v>77</v>
      </c>
      <c r="B46" s="86"/>
      <c r="C46" s="49">
        <v>85</v>
      </c>
      <c r="D46" s="49">
        <v>45</v>
      </c>
      <c r="E46" s="49">
        <v>0</v>
      </c>
      <c r="F46" s="49">
        <v>53</v>
      </c>
      <c r="G46" s="49">
        <v>0</v>
      </c>
      <c r="H46" s="71">
        <v>0</v>
      </c>
    </row>
    <row r="47" spans="1:8" s="46" customFormat="1" ht="11.25">
      <c r="A47" s="46" t="s">
        <v>78</v>
      </c>
      <c r="B47" s="86"/>
      <c r="C47" s="49">
        <v>30</v>
      </c>
      <c r="D47" s="49">
        <v>15</v>
      </c>
      <c r="E47" s="49">
        <v>0</v>
      </c>
      <c r="F47" s="49">
        <v>50</v>
      </c>
      <c r="G47" s="49">
        <v>0</v>
      </c>
      <c r="H47" s="71">
        <v>0</v>
      </c>
    </row>
    <row r="48" spans="1:8" s="46" customFormat="1" ht="11.25">
      <c r="A48" s="46" t="s">
        <v>79</v>
      </c>
      <c r="B48" s="86"/>
      <c r="C48" s="49">
        <v>115</v>
      </c>
      <c r="D48" s="49">
        <v>45</v>
      </c>
      <c r="E48" s="49">
        <v>5</v>
      </c>
      <c r="F48" s="49">
        <v>39</v>
      </c>
      <c r="G48" s="49">
        <v>11</v>
      </c>
      <c r="H48" s="71">
        <v>4.3478260869565215</v>
      </c>
    </row>
    <row r="49" spans="1:8" s="46" customFormat="1" ht="11.25">
      <c r="A49" s="46" t="s">
        <v>80</v>
      </c>
      <c r="B49" s="86"/>
      <c r="C49" s="49">
        <v>60</v>
      </c>
      <c r="D49" s="49">
        <v>20</v>
      </c>
      <c r="E49" s="49">
        <v>0</v>
      </c>
      <c r="F49" s="49">
        <v>33</v>
      </c>
      <c r="G49" s="49">
        <v>0</v>
      </c>
      <c r="H49" s="71">
        <v>0</v>
      </c>
    </row>
    <row r="50" spans="1:8" s="46" customFormat="1" ht="11.25">
      <c r="A50" s="46" t="s">
        <v>81</v>
      </c>
      <c r="B50" s="86"/>
      <c r="C50" s="49">
        <v>30</v>
      </c>
      <c r="D50" s="49">
        <v>10</v>
      </c>
      <c r="E50" s="49">
        <v>0</v>
      </c>
      <c r="F50" s="49">
        <v>33</v>
      </c>
      <c r="G50" s="49">
        <v>0</v>
      </c>
      <c r="H50" s="71">
        <v>0</v>
      </c>
    </row>
    <row r="51" spans="1:8" s="46" customFormat="1" ht="11.25">
      <c r="A51" s="46" t="s">
        <v>82</v>
      </c>
      <c r="B51" s="86"/>
      <c r="C51" s="49">
        <v>25</v>
      </c>
      <c r="D51" s="49">
        <v>10</v>
      </c>
      <c r="E51" s="49">
        <v>0</v>
      </c>
      <c r="F51" s="49">
        <v>40</v>
      </c>
      <c r="G51" s="49">
        <v>0</v>
      </c>
      <c r="H51" s="71">
        <v>0</v>
      </c>
    </row>
    <row r="52" spans="1:8" s="46" customFormat="1" ht="11.25">
      <c r="A52" s="46" t="s">
        <v>83</v>
      </c>
      <c r="B52" s="86"/>
      <c r="C52" s="49">
        <v>20</v>
      </c>
      <c r="D52" s="49">
        <v>0</v>
      </c>
      <c r="E52" s="49">
        <v>0</v>
      </c>
      <c r="F52" s="49">
        <v>0</v>
      </c>
      <c r="G52" s="49">
        <v>0</v>
      </c>
      <c r="H52" s="71">
        <v>0</v>
      </c>
    </row>
    <row r="53" spans="1:8" s="46" customFormat="1" ht="11.25">
      <c r="A53" s="46" t="s">
        <v>84</v>
      </c>
      <c r="B53" s="86"/>
      <c r="C53" s="49">
        <v>10</v>
      </c>
      <c r="D53" s="49">
        <v>5</v>
      </c>
      <c r="E53" s="49">
        <v>0</v>
      </c>
      <c r="F53" s="49">
        <v>50</v>
      </c>
      <c r="G53" s="49">
        <v>0</v>
      </c>
      <c r="H53" s="71">
        <v>0</v>
      </c>
    </row>
    <row r="54" spans="1:8" s="46" customFormat="1" ht="11.25">
      <c r="A54" s="46" t="s">
        <v>85</v>
      </c>
      <c r="B54" s="86"/>
      <c r="C54" s="49">
        <v>135</v>
      </c>
      <c r="D54" s="49">
        <v>40</v>
      </c>
      <c r="E54" s="49">
        <v>0</v>
      </c>
      <c r="F54" s="49">
        <v>30</v>
      </c>
      <c r="G54" s="49">
        <v>0</v>
      </c>
      <c r="H54" s="71">
        <v>0</v>
      </c>
    </row>
    <row r="55" spans="1:8" s="46" customFormat="1" ht="11.25">
      <c r="A55" s="46" t="s">
        <v>86</v>
      </c>
      <c r="B55" s="86"/>
      <c r="C55" s="49">
        <v>15</v>
      </c>
      <c r="D55" s="49">
        <v>5</v>
      </c>
      <c r="E55" s="49">
        <v>0</v>
      </c>
      <c r="F55" s="49">
        <v>33</v>
      </c>
      <c r="G55" s="49">
        <v>0</v>
      </c>
      <c r="H55" s="71">
        <v>0</v>
      </c>
    </row>
    <row r="56" spans="1:8" s="46" customFormat="1" ht="11.25">
      <c r="A56" s="46" t="s">
        <v>87</v>
      </c>
      <c r="B56" s="86"/>
      <c r="C56" s="49">
        <v>25</v>
      </c>
      <c r="D56" s="49">
        <v>10</v>
      </c>
      <c r="E56" s="49">
        <v>0</v>
      </c>
      <c r="F56" s="49">
        <v>40</v>
      </c>
      <c r="G56" s="49">
        <v>0</v>
      </c>
      <c r="H56" s="71">
        <v>0</v>
      </c>
    </row>
    <row r="57" spans="1:8" s="46" customFormat="1" ht="11.25">
      <c r="A57" s="46" t="s">
        <v>88</v>
      </c>
      <c r="B57" s="86"/>
      <c r="C57" s="49">
        <v>55</v>
      </c>
      <c r="D57" s="49">
        <v>15</v>
      </c>
      <c r="E57" s="49">
        <v>0</v>
      </c>
      <c r="F57" s="49">
        <v>27</v>
      </c>
      <c r="G57" s="49">
        <v>0</v>
      </c>
      <c r="H57" s="71">
        <v>0</v>
      </c>
    </row>
    <row r="58" spans="1:8" s="46" customFormat="1" ht="11.25">
      <c r="A58" s="46" t="s">
        <v>89</v>
      </c>
      <c r="B58" s="86"/>
      <c r="C58" s="49">
        <v>55</v>
      </c>
      <c r="D58" s="49">
        <v>25</v>
      </c>
      <c r="E58" s="49">
        <v>0</v>
      </c>
      <c r="F58" s="49">
        <v>45</v>
      </c>
      <c r="G58" s="49">
        <v>0</v>
      </c>
      <c r="H58" s="71">
        <v>0</v>
      </c>
    </row>
    <row r="59" spans="1:8" s="46" customFormat="1" ht="11.25">
      <c r="A59" s="46" t="s">
        <v>90</v>
      </c>
      <c r="B59" s="86"/>
      <c r="C59" s="49">
        <v>25</v>
      </c>
      <c r="D59" s="49">
        <v>10</v>
      </c>
      <c r="E59" s="49">
        <v>0</v>
      </c>
      <c r="F59" s="49">
        <v>40</v>
      </c>
      <c r="G59" s="49">
        <v>0</v>
      </c>
      <c r="H59" s="71">
        <v>0</v>
      </c>
    </row>
    <row r="60" spans="1:8" s="46" customFormat="1" ht="11.25">
      <c r="A60" s="46" t="s">
        <v>91</v>
      </c>
      <c r="B60" s="86"/>
      <c r="C60" s="49">
        <v>150</v>
      </c>
      <c r="D60" s="49">
        <v>55</v>
      </c>
      <c r="E60" s="49">
        <v>5</v>
      </c>
      <c r="F60" s="49">
        <v>37</v>
      </c>
      <c r="G60" s="49">
        <v>9</v>
      </c>
      <c r="H60" s="71">
        <v>3.3333333333333335</v>
      </c>
    </row>
    <row r="61" spans="1:8" s="46" customFormat="1" ht="11.25">
      <c r="A61" s="46" t="s">
        <v>92</v>
      </c>
      <c r="B61" s="86"/>
      <c r="C61" s="49">
        <v>45</v>
      </c>
      <c r="D61" s="49">
        <v>30</v>
      </c>
      <c r="E61" s="49">
        <v>5</v>
      </c>
      <c r="F61" s="49">
        <v>67</v>
      </c>
      <c r="G61" s="49">
        <v>17</v>
      </c>
      <c r="H61" s="71">
        <v>11.11111111111111</v>
      </c>
    </row>
    <row r="62" spans="1:8" s="46" customFormat="1" ht="11.25">
      <c r="A62" s="46" t="s">
        <v>93</v>
      </c>
      <c r="B62" s="86"/>
      <c r="C62" s="49">
        <v>10</v>
      </c>
      <c r="D62" s="49">
        <v>5</v>
      </c>
      <c r="E62" s="49">
        <v>0</v>
      </c>
      <c r="F62" s="49">
        <v>50</v>
      </c>
      <c r="G62" s="49">
        <v>0</v>
      </c>
      <c r="H62" s="71">
        <v>0</v>
      </c>
    </row>
    <row r="63" spans="1:8" s="46" customFormat="1" ht="11.25">
      <c r="A63" s="46" t="s">
        <v>94</v>
      </c>
      <c r="B63" s="86"/>
      <c r="C63" s="49">
        <v>40</v>
      </c>
      <c r="D63" s="49">
        <v>10</v>
      </c>
      <c r="E63" s="49">
        <v>0</v>
      </c>
      <c r="F63" s="49">
        <v>25</v>
      </c>
      <c r="G63" s="49">
        <v>0</v>
      </c>
      <c r="H63" s="71">
        <v>0</v>
      </c>
    </row>
    <row r="64" spans="1:8" s="46" customFormat="1" ht="11.25">
      <c r="A64" s="46" t="s">
        <v>95</v>
      </c>
      <c r="B64" s="86"/>
      <c r="C64" s="49">
        <v>50</v>
      </c>
      <c r="D64" s="49">
        <v>25</v>
      </c>
      <c r="E64" s="49">
        <v>0</v>
      </c>
      <c r="F64" s="49">
        <v>50</v>
      </c>
      <c r="G64" s="49">
        <v>0</v>
      </c>
      <c r="H64" s="71">
        <v>0</v>
      </c>
    </row>
    <row r="65" spans="1:8" ht="11.25">
      <c r="A65" s="46" t="s">
        <v>96</v>
      </c>
      <c r="B65" s="86"/>
      <c r="C65" s="49">
        <v>35</v>
      </c>
      <c r="D65" s="49">
        <v>20</v>
      </c>
      <c r="E65" s="49">
        <v>0</v>
      </c>
      <c r="F65" s="49">
        <v>57</v>
      </c>
      <c r="G65" s="49">
        <v>0</v>
      </c>
      <c r="H65" s="71">
        <v>0</v>
      </c>
    </row>
    <row r="66" spans="1:8" ht="11.25">
      <c r="A66" s="46" t="s">
        <v>97</v>
      </c>
      <c r="B66" s="86"/>
      <c r="C66" s="49">
        <v>60</v>
      </c>
      <c r="D66" s="49">
        <v>25</v>
      </c>
      <c r="E66" s="49">
        <v>0</v>
      </c>
      <c r="F66" s="49">
        <v>42</v>
      </c>
      <c r="G66" s="49">
        <v>0</v>
      </c>
      <c r="H66" s="71">
        <v>0</v>
      </c>
    </row>
    <row r="67" spans="1:8" ht="11.25">
      <c r="A67" s="46" t="s">
        <v>98</v>
      </c>
      <c r="B67" s="86"/>
      <c r="C67" s="49">
        <v>90</v>
      </c>
      <c r="D67" s="49">
        <v>55</v>
      </c>
      <c r="E67" s="49">
        <v>5</v>
      </c>
      <c r="F67" s="49">
        <v>61</v>
      </c>
      <c r="G67" s="49">
        <v>9</v>
      </c>
      <c r="H67" s="71">
        <v>5.555555555555555</v>
      </c>
    </row>
    <row r="68" spans="1:8" ht="11.25">
      <c r="A68" s="46" t="s">
        <v>99</v>
      </c>
      <c r="B68" s="86"/>
      <c r="C68" s="49">
        <v>20</v>
      </c>
      <c r="D68" s="49">
        <v>10</v>
      </c>
      <c r="E68" s="49">
        <v>0</v>
      </c>
      <c r="F68" s="49">
        <v>50</v>
      </c>
      <c r="G68" s="49">
        <v>0</v>
      </c>
      <c r="H68" s="71">
        <v>0</v>
      </c>
    </row>
    <row r="69" spans="1:8" ht="11.25">
      <c r="A69" s="46" t="s">
        <v>100</v>
      </c>
      <c r="B69" s="86"/>
      <c r="C69" s="49">
        <v>20</v>
      </c>
      <c r="D69" s="49">
        <v>10</v>
      </c>
      <c r="E69" s="49">
        <v>0</v>
      </c>
      <c r="F69" s="49">
        <v>50</v>
      </c>
      <c r="G69" s="49">
        <v>0</v>
      </c>
      <c r="H69" s="71">
        <v>0</v>
      </c>
    </row>
    <row r="70" spans="1:8" ht="11.25">
      <c r="A70" s="46" t="s">
        <v>101</v>
      </c>
      <c r="B70" s="86"/>
      <c r="C70" s="49">
        <v>35</v>
      </c>
      <c r="D70" s="49">
        <v>15</v>
      </c>
      <c r="E70" s="49">
        <v>0</v>
      </c>
      <c r="F70" s="49">
        <v>43</v>
      </c>
      <c r="G70" s="49">
        <v>0</v>
      </c>
      <c r="H70" s="71">
        <v>0</v>
      </c>
    </row>
    <row r="71" spans="1:8" ht="11.25">
      <c r="A71" s="46" t="s">
        <v>102</v>
      </c>
      <c r="B71" s="86"/>
      <c r="C71" s="49">
        <v>30</v>
      </c>
      <c r="D71" s="49">
        <v>10</v>
      </c>
      <c r="E71" s="49">
        <v>0</v>
      </c>
      <c r="F71" s="49">
        <v>33</v>
      </c>
      <c r="G71" s="49">
        <v>0</v>
      </c>
      <c r="H71" s="71">
        <v>0</v>
      </c>
    </row>
    <row r="72" spans="1:8" ht="11.25">
      <c r="A72" s="79"/>
      <c r="B72" s="79"/>
      <c r="C72" s="79"/>
      <c r="D72" s="79"/>
      <c r="E72" s="79"/>
      <c r="F72" s="79"/>
      <c r="G72" s="79"/>
      <c r="H72" s="79"/>
    </row>
    <row r="73" spans="1:8" ht="11.25">
      <c r="A73" s="46" t="s">
        <v>103</v>
      </c>
      <c r="H73" s="46"/>
    </row>
    <row r="74" spans="1:8" ht="11.25">
      <c r="A74" s="46" t="s">
        <v>142</v>
      </c>
      <c r="H74" s="71" t="s">
        <v>218</v>
      </c>
    </row>
    <row r="75" spans="1:8" ht="11.25">
      <c r="A75" s="46" t="s">
        <v>211</v>
      </c>
      <c r="H75" s="71" t="s">
        <v>218</v>
      </c>
    </row>
  </sheetData>
  <sheetProtection/>
  <conditionalFormatting sqref="H1:IP1 H7:IP31 I2:IP6 H8:H71 H74:H95">
    <cfRule type="cellIs" priority="33" dxfId="178" operator="equal" stopIfTrue="1">
      <formula>"   "</formula>
    </cfRule>
    <cfRule type="cellIs" priority="34" dxfId="179" operator="equal" stopIfTrue="1">
      <formula>"    "</formula>
    </cfRule>
  </conditionalFormatting>
  <conditionalFormatting sqref="A32 A1">
    <cfRule type="cellIs" priority="13" dxfId="178" operator="equal" stopIfTrue="1">
      <formula>"   "</formula>
    </cfRule>
    <cfRule type="cellIs" priority="14" dxfId="179" operator="equal" stopIfTrue="1">
      <formula>"    "</formula>
    </cfRule>
  </conditionalFormatting>
  <conditionalFormatting sqref="A2">
    <cfRule type="cellIs" priority="11" dxfId="178" operator="equal" stopIfTrue="1">
      <formula>"   "</formula>
    </cfRule>
    <cfRule type="cellIs" priority="12" dxfId="179" operator="equal" stopIfTrue="1">
      <formula>"    "</formula>
    </cfRule>
  </conditionalFormatting>
  <conditionalFormatting sqref="B72:E73 B1:G6 B7">
    <cfRule type="cellIs" priority="25" dxfId="178" operator="equal" stopIfTrue="1">
      <formula>"   "</formula>
    </cfRule>
    <cfRule type="cellIs" priority="26" dxfId="179" operator="equal" stopIfTrue="1">
      <formula>"    "</formula>
    </cfRule>
  </conditionalFormatting>
  <conditionalFormatting sqref="A72">
    <cfRule type="cellIs" priority="15" dxfId="178" operator="equal" stopIfTrue="1">
      <formula>"   "</formula>
    </cfRule>
    <cfRule type="cellIs" priority="16" dxfId="179" operator="equal" stopIfTrue="1">
      <formula>"    "</formula>
    </cfRule>
  </conditionalFormatting>
  <conditionalFormatting sqref="F72:G73">
    <cfRule type="cellIs" priority="21" dxfId="178" operator="equal" stopIfTrue="1">
      <formula>"   "</formula>
    </cfRule>
    <cfRule type="cellIs" priority="22" dxfId="179" operator="equal" stopIfTrue="1">
      <formula>"    "</formula>
    </cfRule>
  </conditionalFormatting>
  <conditionalFormatting sqref="C8:G8">
    <cfRule type="cellIs" priority="17" dxfId="178" operator="equal" stopIfTrue="1">
      <formula>"   "</formula>
    </cfRule>
    <cfRule type="cellIs" priority="18" dxfId="179" operator="equal" stopIfTrue="1">
      <formula>"    "</formula>
    </cfRule>
  </conditionalFormatting>
  <conditionalFormatting sqref="H2:H6">
    <cfRule type="cellIs" priority="5" dxfId="178" operator="equal" stopIfTrue="1">
      <formula>"   "</formula>
    </cfRule>
    <cfRule type="cellIs" priority="6" dxfId="179" operator="equal" stopIfTrue="1">
      <formula>"    "</formula>
    </cfRule>
  </conditionalFormatting>
  <conditionalFormatting sqref="H74:H80">
    <cfRule type="cellIs" priority="3" dxfId="178" operator="equal" stopIfTrue="1">
      <formula>"   "</formula>
    </cfRule>
    <cfRule type="cellIs" priority="4" dxfId="179" operator="equal" stopIfTrue="1">
      <formula>"    "</formula>
    </cfRule>
  </conditionalFormatting>
  <conditionalFormatting sqref="H72:H73">
    <cfRule type="cellIs" priority="1" dxfId="178" operator="equal" stopIfTrue="1">
      <formula>"   "</formula>
    </cfRule>
    <cfRule type="cellIs" priority="2" dxfId="179" operator="equal" stopIfTrue="1">
      <formula>"    "</formula>
    </cfRule>
  </conditionalFormatting>
  <printOptions/>
  <pageMargins left="0.7" right="0.7" top="0.75" bottom="0.75" header="0.3" footer="0.3"/>
  <pageSetup fitToHeight="1"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171124 eindtabellen</dc:title>
  <dc:subject>Tabellen</dc:subject>
  <dc:creator>Onat, E.B. (Evrim, secundair Productie)</dc:creator>
  <cp:keywords/>
  <dc:description/>
  <cp:lastModifiedBy>Span, T. (Tommy)</cp:lastModifiedBy>
  <cp:lastPrinted>2018-06-08T14:48:48Z</cp:lastPrinted>
  <dcterms:created xsi:type="dcterms:W3CDTF">2017-11-24T08:41:55Z</dcterms:created>
  <dcterms:modified xsi:type="dcterms:W3CDTF">2018-06-14T09:35:40Z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