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90" windowWidth="12675" windowHeight="7815"/>
  </bookViews>
  <sheets>
    <sheet name="Voorblad" sheetId="1" r:id="rId1"/>
    <sheet name="Toelichting" sheetId="10" r:id="rId2"/>
    <sheet name="Bronbestanden" sheetId="9" r:id="rId3"/>
    <sheet name="Tabel 1" sheetId="6" r:id="rId4"/>
    <sheet name="Tabel 2" sheetId="8" r:id="rId5"/>
  </sheets>
  <externalReferences>
    <externalReference r:id="rId6"/>
  </externalReferences>
  <definedNames>
    <definedName name="_xlnm.Print_Area" localSheetId="2">Bronbestanden!$A$1:$C$36</definedName>
    <definedName name="_xlnm.Print_Area" localSheetId="1">Toelichting!$A$1:$B$73</definedName>
    <definedName name="_xlnm.Print_Area" localSheetId="0">Voorblad!$A$1:$K$60</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D37" i="8" l="1"/>
</calcChain>
</file>

<file path=xl/sharedStrings.xml><?xml version="1.0" encoding="utf-8"?>
<sst xmlns="http://schemas.openxmlformats.org/spreadsheetml/2006/main" count="198" uniqueCount="110">
  <si>
    <t>Inhoud</t>
  </si>
  <si>
    <t>Populatie</t>
  </si>
  <si>
    <t>Inleiding</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</si>
  <si>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</si>
  <si>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</si>
  <si>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</si>
  <si>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</si>
  <si>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</si>
  <si>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</si>
  <si>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</si>
  <si>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</si>
  <si>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</si>
  <si>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</si>
  <si>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</si>
  <si>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</si>
  <si>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</si>
  <si>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WMO-gebruik huishoudelijke ondersteuning in Leidschendam-Voorburg, 2010-2016</t>
  </si>
  <si>
    <t>Lieke Stroucken en Evelien Leegwater</t>
  </si>
  <si>
    <t>CBS, UDC/Leidschendam-Voorburg</t>
  </si>
  <si>
    <t>Toelichting bij de tabellen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</si>
  <si>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</si>
  <si>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</si>
  <si>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</si>
  <si>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</si>
  <si>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</si>
  <si>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</si>
  <si>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</si>
  <si>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</si>
  <si>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</si>
  <si>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</si>
  <si>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</si>
  <si>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</si>
  <si>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Ontvangen zorg zonder verblijf in natura (ZORGZV)</t>
  </si>
  <si>
    <t>Deze registratie bevat de door personen gebruikte zorg zonder verblijf in natura die wordt bekostigd uit de Algemene Wet Bijzondere Ziektekosten (AWBZ) of uit de Wet maatschappelijke ondersteuning (Wmo). Het betreft alleen zorg waarvoor een eigen bijdrage moet worden betaald. Zorg zonder verblijf is zorg die de cliënt op afspraak bij de zorgaanbieder krijgt, of die de zorgaanbieder bij de cliënt aan huis levert. Bij AWBZ-zorg zonder verblijf wordt onderscheid gemaakt tussen de functies begeleiding (individueel en groep), persoonlijke verzorging, verpleging en behandeling. Omdat voor behandeling geen eigen bijdrage hoeft te worden betaald is deze functie niet opgenomen in het bestand. Voor begeleiding wordt pas met ingang van 2011 eigen bijdrage betaald. Wmo-zorg zonder verblijf betreft de functie huishoudelijke verzorging. De doelpopulatie zijn alle personen die ingeschreven zijn (geweest) in de GBA. Omdat personen jonger dan 18 jaar geen eigen bijdrage hoeven te betalen, bevat dit bestand geen gegevens over personen onder de 18. Per persoon en per zorgperiode van 4 weken bevat dit bestand de gebruikte functie(s) en het aantal minuten of dagdelen.</t>
  </si>
  <si>
    <t>CAK</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</si>
  <si>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</si>
  <si>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</si>
  <si>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</si>
  <si>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</si>
  <si>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</si>
  <si>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Begrippen</t>
  </si>
  <si>
    <r>
      <t>Eenpersoonshuishouden</t>
    </r>
    <r>
      <rPr>
        <sz val="10"/>
        <rFont val="Arial"/>
        <family val="2"/>
      </rPr>
      <t xml:space="preserve"> - Particulier huishouden bestaande uit één persoon.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</si>
  <si>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</si>
  <si>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Overig huishouden </t>
    </r>
    <r>
      <rPr>
        <sz val="10"/>
        <rFont val="Arial"/>
        <family val="2"/>
      </rPr>
      <t xml:space="preserve"> - Particulier huishouden dat uitsluitend bestaat uit overige leden.</t>
    </r>
  </si>
  <si>
    <r>
      <t xml:space="preserve">Particulier huishouden </t>
    </r>
    <r>
      <rPr>
        <sz val="10"/>
        <rFont val="Arial"/>
        <family val="2"/>
      </rPr>
      <t xml:space="preserve"> - Eén of meer personen die samen een woonruimte bewonen en zichzelf daar niet-bedrijfsmatig voorzien in de dagelijkse levensbehoeften.</t>
    </r>
  </si>
  <si>
    <t>Afkortingen</t>
  </si>
  <si>
    <r>
      <t>Wmo</t>
    </r>
    <r>
      <rPr>
        <sz val="10"/>
        <rFont val="Arial"/>
        <family val="2"/>
      </rPr>
      <t xml:space="preserve"> - Wet maatschappelijke ondersteuning</t>
    </r>
  </si>
  <si>
    <r>
      <rPr>
        <b/>
        <i/>
        <sz val="10"/>
        <rFont val="Arial"/>
        <family val="2"/>
      </rPr>
      <t>CBS</t>
    </r>
    <r>
      <rPr>
        <sz val="10"/>
        <rFont val="Arial"/>
        <family val="2"/>
      </rPr>
      <t xml:space="preserve"> - Centraal Bureau voor de Statistiek</t>
    </r>
  </si>
  <si>
    <r>
      <t>UDC</t>
    </r>
    <r>
      <rPr>
        <sz val="10"/>
        <rFont val="Arial"/>
        <family val="2"/>
      </rPr>
      <t xml:space="preserve"> - Urban Data Center</t>
    </r>
  </si>
  <si>
    <r>
      <t>AWBZ</t>
    </r>
    <r>
      <rPr>
        <sz val="10"/>
        <rFont val="Arial"/>
        <family val="2"/>
      </rPr>
      <t xml:space="preserve"> - Algemene Wet Bijzondere Ziektekosten</t>
    </r>
  </si>
  <si>
    <r>
      <t>Eenouderhuishouden met thuiswonend(e) kind(eren)</t>
    </r>
    <r>
      <rPr>
        <sz val="10"/>
        <rFont val="Arial"/>
        <family val="2"/>
      </rPr>
      <t xml:space="preserve"> - Particulier huishouden bestaande uit één ouder met ten minste één thuiswonend kind, zonder verdere overige leden.</t>
    </r>
  </si>
  <si>
    <t>Bescherming van persoonsgegevens</t>
  </si>
  <si>
    <r>
      <t>Besteedbaar huishoudensinkomen</t>
    </r>
    <r>
      <rPr>
        <sz val="10"/>
        <rFont val="Arial"/>
        <family val="2"/>
      </rPr>
      <t xml:space="preserve"> - Het besteedbare inkomen is het bruto-inkomen verminderd met betaalde inkomensoverdrachten, premies inkomensverzekeringen, premies ziektekostenverzekeringen en belastingen op inkomen en vermogen. _x000D_Betaalde inkomensoverdrachten bestaan uit overdrachten tussen huishoudens zoals de alimentatie betaald aan de ex-echtgeno(o)t(e). Premies inkomensverzekeringen betreffen premies betaald voor verzekering in verband met werkloosheid, ziekte, arbeidsongeschiktheid en pensioen. Premies ziektekostenverzekeringen omvatten de premies zorgverzekering en de premie AWBZ.</t>
    </r>
  </si>
  <si>
    <t>Aandachtspunten bij de cijfers</t>
  </si>
  <si>
    <t>Inwoners van Leidschendam-Voorburg woonachting in een institutioneel huishouden zijn bij dit onderzoek buiten beschouwing gelaten.</t>
  </si>
  <si>
    <t>In tabel 2 worden de inwoners die in 2010, 2012, 2014 en/of 2016 gebruik hebben gemaakt van huishoudelijke ondersteuning uitgelicht. Er wordt naar dezelfde achtergrondkenmerken gekeken als in tabel 1 waarbij aantallen en rijpercentages worden getoond.</t>
  </si>
  <si>
    <t>In de periode van 2010 tot en met 2017 zijn er verschillende landelijke en gemeentelijke maatregelen genomen omtrent de eigen bijdrage huishoudelijke ondersteuning. Dit heeft in de gemeente Leidschendam-Voorburg geleid tot een afname van het aantal inwoners dat gebruik maakt van huishoudelijke ondersteuning. De gemeente Leidschendam-Voorburg wil graag meer inzicht in deze afname en heeft CBS Urban Data Center/Leidschendam-Voorburg gevraagd te onderzoeken welke groepen inwoners gebruik maken van huishoudelijke ondersteuning en hoe dit zich in de afgelopen jaren heeft ontwikkeld.</t>
  </si>
  <si>
    <t>In tabel 1 wordt weergegeven hoeveel inwoners van Leidschendam-Voorburg in 2010, 2012, 2014 en 2016 wel en hoeveel inwoners er geen gebruik hebben gemaakt van huishoudelijke ondersteuning. Voor beide groepen wordt gekeken naar leeftijd, het bruto- en besteedbaar huishoudensinkomen en tot welk type huishouden deze inwoners behoren. De vermelde percentages zijn kolompercentages.</t>
  </si>
  <si>
    <t>De leeftijd is bepaald op 1 januari van het betreffende peiljaar. Er is geen rekening gehouden met inwoners die gedurende het jaar van leeftijdsklasse zijn veranderd (in het peiljaar 18 of 65 jaar zijn geworden).</t>
  </si>
  <si>
    <t>Tabel 1</t>
  </si>
  <si>
    <t>Totaal</t>
  </si>
  <si>
    <t>aantal</t>
  </si>
  <si>
    <t>Bruto inkomen van het huishouden</t>
  </si>
  <si>
    <t>% (kolom)</t>
  </si>
  <si>
    <t>Tot €20.000</t>
  </si>
  <si>
    <t>€20.000 tot €30.000</t>
  </si>
  <si>
    <t>€30.000 tot €40.000</t>
  </si>
  <si>
    <t>€40.000 tot €50.000</t>
  </si>
  <si>
    <t>€50.000 tot €75.000</t>
  </si>
  <si>
    <t>€75.000 of meer</t>
  </si>
  <si>
    <t>Onbekend</t>
  </si>
  <si>
    <t>Besteedbaar inkomen van het huishouden</t>
  </si>
  <si>
    <t>Type huishouden</t>
  </si>
  <si>
    <t>Eenpersoonshuishouden</t>
  </si>
  <si>
    <t>Eenouderhuishouden met thuiswonend(e) kind(eren)</t>
  </si>
  <si>
    <t>Paar met thuiswonend(e) kind(eren)</t>
  </si>
  <si>
    <t>Paar zonder kinderen</t>
  </si>
  <si>
    <t>Overig</t>
  </si>
  <si>
    <t>Leeftijd</t>
  </si>
  <si>
    <t>18 tot 65 jaar</t>
  </si>
  <si>
    <t>65 jaar of ouder</t>
  </si>
  <si>
    <t>Bron: CBS.</t>
  </si>
  <si>
    <t>Tabel 2</t>
  </si>
  <si>
    <t>% (rij)</t>
  </si>
  <si>
    <r>
      <rPr>
        <b/>
        <i/>
        <sz val="10"/>
        <rFont val="Arial"/>
        <family val="2"/>
      </rPr>
      <t>Huishouden paar met thuiswonend(e) kind(eren)</t>
    </r>
    <r>
      <rPr>
        <sz val="10"/>
        <rFont val="Arial"/>
        <family val="2"/>
      </rPr>
      <t xml:space="preserve"> - Particulier huishouden bestaande uit een paar met ten minste één thuiswonend kind (en met mogelijk ook overige leden).</t>
    </r>
  </si>
  <si>
    <r>
      <t xml:space="preserve">Huishouden paar zonder kinderen </t>
    </r>
    <r>
      <rPr>
        <sz val="10"/>
        <rFont val="Arial"/>
        <family val="2"/>
      </rPr>
      <t xml:space="preserve"> - Particulier huishouden bestaande uit een paar zonder thuiswonende kinderen (en met mogelijk ook overige leden).</t>
    </r>
  </si>
  <si>
    <t xml:space="preserve">Vragen over deze publicatie kunnen gestuurd worden aan het CBS-UDC onder vermelding van het referentienummer 170615. </t>
  </si>
  <si>
    <t>totaal</t>
  </si>
  <si>
    <t>wel gebruik</t>
  </si>
  <si>
    <t>geen gebruik</t>
  </si>
  <si>
    <t>Bijdrageplichtige Wmo-ondersteuning: 'hulp bij huishouden' in de Gemeente Leidschendam-Voorburg in 2016</t>
  </si>
  <si>
    <t>Integraal</t>
  </si>
  <si>
    <t>Maatwerk</t>
  </si>
  <si>
    <t>Jaarlijks, 2004-2014</t>
  </si>
  <si>
    <t>De populatie betreft de bevolking van 18 jaar en ouder die op 1 januari van het peiljaar een geldig adres heeft in Leidschendam-Voorburg en tot een particulier huishouden behoort.</t>
  </si>
  <si>
    <t>In dit onderzoek is gebruik gemaakt van integrale gegevens. Om onthulling van informatie over individuele personen te voorkomen, zijn de cijfers afgerond op honderdtallen. Bij het rekenen met percentages dient er met deze marge rekening te worden gehouden.</t>
  </si>
  <si>
    <r>
      <rPr>
        <b/>
        <i/>
        <sz val="10"/>
        <rFont val="Arial"/>
        <family val="2"/>
      </rPr>
      <t>Bruto huishoudensinkomen</t>
    </r>
    <r>
      <rPr>
        <sz val="10"/>
        <rFont val="Arial"/>
        <family val="2"/>
      </rPr>
      <t xml:space="preserve"> -  Het bruto-inkomen bestaat uit het primair inkomen (i.e. inkomen uit arbeid, inkomen uit eigen onderneming en inkomen uit vermogen) verhoogd met:
- uitkeringen inkomensverzekering zoals uitkeringen ingevolge de Werkloosheidswet (WW), de Wet op de Arbeids- ongeschiktheids verzekering (WAO) en de Algemene Ouderdomswet (AOW),
- uitkeringen sociale voorziening zoals de Bijstandsuitkering,
- gebonden overdrachten zoals huursubsidie/huurtoeslag en tegemoetkoming studiekosten, en
- ontvangen inkomensoverdrachten zoals alimentatie van de ex-echtgeno(o)t(e).</t>
    </r>
  </si>
  <si>
    <r>
      <t>Wet maatschappelijke ondersteuning (Wmo)</t>
    </r>
    <r>
      <rPr>
        <sz val="10"/>
        <rFont val="Arial"/>
        <family val="2"/>
      </rPr>
      <t xml:space="preserve"> - Wettelijke verplichting voor gemeenten om ondersteuning te bieden aan mensen met een beperking. De Wmo is op 1 januari 2007 ingevoerd als een samenvoeging van de Wet voorzieningen Gehandicapten, de Welzijnswet en het onderdeel huishoudelijk verzorging uit de AWBZ. Vanaf 1 januari 2015 geldt de Wet maatschappelijke ondersteuning 2015 (Wmo2015). Huishoudelijke ondersteuning is onderdeel van de Wmo2015.</t>
    </r>
  </si>
  <si>
    <r>
      <t>Wmo-gebruik huishoudelijke ondersteuning van inwoners (vanaf 18 jaar) Leidschendam-Voorburg, uitgesplitst naar wel en geen gebruik en achtergrondkenmerken, 2010-2016</t>
    </r>
    <r>
      <rPr>
        <b/>
        <vertAlign val="superscript"/>
        <sz val="8"/>
        <rFont val="Arial"/>
        <family val="2"/>
      </rPr>
      <t>1)</t>
    </r>
  </si>
  <si>
    <r>
      <t>2016</t>
    </r>
    <r>
      <rPr>
        <vertAlign val="superscript"/>
        <sz val="8"/>
        <rFont val="Arial"/>
        <family val="2"/>
      </rPr>
      <t>2)</t>
    </r>
  </si>
  <si>
    <t>2) Inkomensgegevens van 2015.</t>
  </si>
  <si>
    <r>
      <t>2016</t>
    </r>
    <r>
      <rPr>
        <vertAlign val="superscript"/>
        <sz val="8"/>
        <color theme="1"/>
        <rFont val="Arial"/>
        <family val="2"/>
      </rPr>
      <t>2)</t>
    </r>
  </si>
  <si>
    <r>
      <t>Wmo-gebruikers huishoudelijke ondersteuning (vanaf 18 jaar) in Leidschendam-Voorburg, uitgesplitst naar achtergrondkenmerken, 2010-2016</t>
    </r>
    <r>
      <rPr>
        <b/>
        <vertAlign val="superscript"/>
        <sz val="8"/>
        <color theme="1"/>
        <rFont val="Arial"/>
        <family val="2"/>
      </rPr>
      <t>1)</t>
    </r>
  </si>
  <si>
    <t>1) Inwoners van Leidschendam-Voorburg in particuliere huishoudens.</t>
  </si>
  <si>
    <t>Maart 2018</t>
  </si>
  <si>
    <t>Er heeft voor de inkomensgegevens vanaf 2011 een revisie plaatsgevonden. Het jaarinkomen in 2010 is vastgesteld voor de bevolking (i.e. inwoners van Leidschendam-Voorburg) aan het einde van het jaar, voor de jaren na 2010 is dit verlegd naar het begin van het jaar. Dit heeft tot gevolg dat het aantal mensen (inwoners) voor wie het inkomen onbekend is, groter is in 2010 dan in andere jaren. Daarnaast is voor verschillende inkomensposten sinds 2011 de waarneming verbeterd en zijn enkele sociaal-economische indelingen van de bevolking herzien. Dit heeft geleid tot een hoger inkomen en een iets andere verdeling over bevolkingsgroepen. Omdat voor 2016 de inkomensgegevens nog niet op regionaal niveau beschikbaar zijn, zijn voor dit jaar de inkomensgegevens van 2015 gebruikt. Vanwege dit verschil in peilmoment is de groep 'onbekend' in dit jaar relatief groot.</t>
  </si>
  <si>
    <r>
      <t>Huishoudelijke ondersteuning (Wmo-functie)</t>
    </r>
    <r>
      <rPr>
        <sz val="10"/>
        <rFont val="Arial"/>
        <family val="2"/>
      </rPr>
      <t xml:space="preserve"> - Huishoudelijke werkzaamheden zoals stof afnemen, afwassen, opruimen en maaltijdbereiding. Sinds 1 januari 2007 valt de functie huishoudelijke verzorging niet meer onder de AWBZ maar onder de Wmo en voeren de gemeenten hiervoor de indicatiestelling uit. Onder huishoudelijke ondersteuning valt de bijdrageplichtige 'hulp bij huishouden' zoals de gemeente dat bij het CAK heeft aangeleverd.</t>
    </r>
  </si>
  <si>
    <t>Ons e-mailadres is udc.info@cbs.nl.</t>
  </si>
  <si>
    <t>Bijdrageplichtige Wmo-ondersteuning: 'hulp bij huishouden' in de Gemeente Leidschendam-Voorburg in 2016 zoals geregistreerd bij het CAK. De doelpopulatie zijn alle personen die ingeschreven zijn (geweest) in de BRP. Omdat personen jonger dan 18 jaar geen eigen bijdrage hoeven te betalen, bevat dit bestand geen gegevens over personen onder de 18.</t>
  </si>
  <si>
    <t>De populatie is bepaald op 1 januari van het betreffende peiljaar. Voor het bepalen van het gebruik van huishoudelijke ondersteuning is gekeken naar het gebruik gedurende het betreffende peiljaar. Het kan dus voorkomen dat iemand op 1 januari niet in Leidschendam-Voorburg woonachtig was en tijdens het jaar naar Leidschendam-Voorburg is verhuisd. Deze persoon valt dan buiten de analyses. Het omgekeerde kan ook het geval zijn: een inwoner is na 1 januari uit Leidschendam-Voorburg vertrokken. Deze telt dan wel mee bij dit onderzoek, ook al heeft hij mogelijk in een andere gemeente huishoudelijke ondersteuning ontvangen. Met sterfte gedurende het peiljaar is geen rekening gehouden.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</si>
</sst>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 ##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i/>
      <sz val="10"/>
      <name val="Arial"/>
      <family val="2"/>
    </font>
    <font>
      <u/>
      <sz val="10"/>
      <color theme="10"/>
      <name val="Arial"/>
      <family val="2"/>
    </font>
    <font>
      <b/>
      <sz val="8"/>
      <name val="Arial"/>
      <family val="2"/>
    </font>
    <font>
      <vertAlign val="superscript"/>
      <sz val="8"/>
      <name val="Arial"/>
      <family val="2"/>
    </font>
    <font>
      <i/>
      <sz val="8"/>
      <name val="Arial"/>
      <family val="2"/>
    </font>
    <font>
      <b/>
      <sz val="8"/>
      <color theme="1"/>
      <name val="Arial"/>
      <family val="2"/>
    </font>
    <font>
      <sz val="8"/>
      <color theme="1"/>
      <name val="Arial"/>
      <family val="2"/>
    </font>
    <font>
      <vertAlign val="superscript"/>
      <sz val="8"/>
      <color theme="1"/>
      <name val="Arial"/>
      <family val="2"/>
    </font>
    <font>
      <i/>
      <sz val="8"/>
      <color theme="1"/>
      <name val="Arial"/>
      <family val="2"/>
    </font>
    <font>
      <b/>
      <vertAlign val="superscript"/>
      <sz val="8"/>
      <name val="Arial"/>
      <family val="2"/>
    </font>
    <font>
      <b/>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66">
    <xf numFmtId="0" fontId="0" fillId="0" borderId="0"/>
    <xf numFmtId="164" fontId="12" fillId="0" borderId="0" applyFont="0" applyFill="0" applyBorder="0" applyAlignment="0" applyProtection="0"/>
    <xf numFmtId="0" fontId="3" fillId="0" borderId="0"/>
    <xf numFmtId="9" fontId="3" fillId="0" borderId="0" applyFont="0" applyFill="0" applyBorder="0" applyAlignment="0" applyProtection="0"/>
    <xf numFmtId="0" fontId="1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0">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0" borderId="0" xfId="0" applyFont="1"/>
    <xf numFmtId="0" fontId="0" fillId="3" borderId="0" xfId="0" applyFill="1"/>
    <xf numFmtId="0" fontId="4" fillId="3" borderId="0" xfId="0" applyFont="1" applyFill="1" applyAlignment="1">
      <alignment wrapText="1"/>
    </xf>
    <xf numFmtId="0" fontId="11" fillId="2" borderId="0" xfId="0" applyFont="1" applyFill="1"/>
    <xf numFmtId="0" fontId="13" fillId="2" borderId="0" xfId="0" applyFont="1" applyFill="1"/>
    <xf numFmtId="49" fontId="4" fillId="2" borderId="0" xfId="0" applyNumberFormat="1" applyFont="1" applyFill="1" applyAlignment="1">
      <alignment horizontal="left"/>
    </xf>
    <xf numFmtId="164" fontId="0" fillId="2" borderId="0" xfId="1" applyFont="1" applyFill="1"/>
    <xf numFmtId="0" fontId="13" fillId="3" borderId="0" xfId="0" applyFont="1" applyFill="1"/>
    <xf numFmtId="0" fontId="4" fillId="3" borderId="0" xfId="0" applyFont="1" applyFill="1" applyBorder="1" applyAlignment="1">
      <alignment wrapText="1"/>
    </xf>
    <xf numFmtId="0" fontId="6" fillId="3" borderId="0" xfId="0" applyFont="1" applyFill="1" applyBorder="1" applyAlignment="1">
      <alignment horizontal="left" vertical="top" wrapText="1"/>
    </xf>
    <xf numFmtId="0" fontId="4" fillId="3" borderId="0" xfId="0" applyFont="1" applyFill="1" applyAlignment="1">
      <alignment horizontal="left" wrapText="1"/>
    </xf>
    <xf numFmtId="0" fontId="10" fillId="3" borderId="0" xfId="0" applyFont="1" applyFill="1" applyAlignment="1">
      <alignment horizontal="left" vertical="top" wrapText="1"/>
    </xf>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wrapText="1"/>
    </xf>
    <xf numFmtId="0" fontId="14" fillId="2" borderId="0" xfId="0" applyFont="1" applyFill="1" applyAlignment="1">
      <alignment horizontal="left" vertical="top" wrapText="1"/>
    </xf>
    <xf numFmtId="0" fontId="4" fillId="2" borderId="0" xfId="0" applyFont="1" applyFill="1"/>
    <xf numFmtId="0" fontId="5" fillId="3" borderId="0" xfId="0" applyFont="1" applyFill="1"/>
    <xf numFmtId="0" fontId="5" fillId="2" borderId="0" xfId="0" applyFont="1" applyFill="1" applyAlignment="1">
      <alignment horizontal="left" vertical="top" wrapText="1"/>
    </xf>
    <xf numFmtId="0" fontId="16" fillId="3" borderId="0" xfId="5" applyFont="1" applyFill="1"/>
    <xf numFmtId="0" fontId="5" fillId="3" borderId="0" xfId="5" applyFont="1" applyFill="1"/>
    <xf numFmtId="0" fontId="5" fillId="3" borderId="7" xfId="5" applyFont="1" applyFill="1" applyBorder="1"/>
    <xf numFmtId="0" fontId="5" fillId="3" borderId="0" xfId="5" applyFont="1" applyFill="1" applyBorder="1"/>
    <xf numFmtId="0" fontId="5" fillId="3" borderId="8" xfId="5" applyFont="1" applyFill="1" applyBorder="1" applyAlignment="1">
      <alignment horizontal="left"/>
    </xf>
    <xf numFmtId="0" fontId="5" fillId="3" borderId="8" xfId="5" applyFont="1" applyFill="1" applyBorder="1"/>
    <xf numFmtId="0" fontId="5" fillId="3" borderId="9" xfId="5" applyFont="1" applyFill="1" applyBorder="1"/>
    <xf numFmtId="0" fontId="18" fillId="3" borderId="0" xfId="5" applyFont="1" applyFill="1" applyBorder="1" applyAlignment="1">
      <alignment horizontal="left"/>
    </xf>
    <xf numFmtId="0" fontId="16" fillId="3" borderId="0" xfId="5" applyFont="1" applyFill="1" applyBorder="1"/>
    <xf numFmtId="165" fontId="5" fillId="3" borderId="0" xfId="5" applyNumberFormat="1" applyFont="1" applyFill="1"/>
    <xf numFmtId="0" fontId="18" fillId="3" borderId="0" xfId="5" applyFont="1" applyFill="1"/>
    <xf numFmtId="1" fontId="5" fillId="3" borderId="0" xfId="5" applyNumberFormat="1" applyFont="1" applyFill="1"/>
    <xf numFmtId="0" fontId="19" fillId="3" borderId="0" xfId="5" applyFont="1" applyFill="1"/>
    <xf numFmtId="0" fontId="20" fillId="3" borderId="0" xfId="5" applyFont="1" applyFill="1"/>
    <xf numFmtId="0" fontId="20" fillId="3" borderId="7" xfId="5" applyFont="1" applyFill="1" applyBorder="1"/>
    <xf numFmtId="0" fontId="20" fillId="3" borderId="0" xfId="5" applyFont="1" applyFill="1" applyBorder="1"/>
    <xf numFmtId="0" fontId="20" fillId="3" borderId="8" xfId="5" applyFont="1" applyFill="1" applyBorder="1" applyAlignment="1">
      <alignment horizontal="left"/>
    </xf>
    <xf numFmtId="0" fontId="20" fillId="3" borderId="9" xfId="5" applyFont="1" applyFill="1" applyBorder="1" applyAlignment="1">
      <alignment horizontal="left"/>
    </xf>
    <xf numFmtId="0" fontId="20" fillId="3" borderId="8" xfId="5" applyFont="1" applyFill="1" applyBorder="1"/>
    <xf numFmtId="0" fontId="22" fillId="3" borderId="0" xfId="5" applyFont="1" applyFill="1" applyBorder="1" applyAlignment="1">
      <alignment horizontal="left"/>
    </xf>
    <xf numFmtId="0" fontId="19" fillId="3" borderId="0" xfId="5" applyFont="1" applyFill="1" applyBorder="1"/>
    <xf numFmtId="1" fontId="20" fillId="3" borderId="0" xfId="5" applyNumberFormat="1" applyFont="1" applyFill="1"/>
    <xf numFmtId="165" fontId="5" fillId="3" borderId="7" xfId="5" applyNumberFormat="1" applyFont="1" applyFill="1" applyBorder="1"/>
    <xf numFmtId="0" fontId="14" fillId="0" borderId="0" xfId="0" applyFont="1" applyFill="1" applyAlignment="1">
      <alignment horizontal="left" vertical="top" wrapText="1"/>
    </xf>
    <xf numFmtId="0" fontId="11" fillId="3" borderId="0" xfId="0" applyFont="1" applyFill="1"/>
    <xf numFmtId="0" fontId="20" fillId="3" borderId="9" xfId="5" applyFont="1" applyFill="1" applyBorder="1"/>
    <xf numFmtId="0" fontId="4" fillId="3" borderId="0" xfId="0" applyFont="1" applyFill="1" applyBorder="1" applyAlignment="1">
      <alignment horizontal="left" vertical="top" wrapText="1"/>
    </xf>
    <xf numFmtId="0" fontId="4" fillId="3" borderId="0" xfId="0" applyFont="1" applyFill="1" applyBorder="1" applyAlignment="1">
      <alignment horizontal="left" wrapText="1"/>
    </xf>
    <xf numFmtId="0" fontId="4" fillId="3" borderId="4" xfId="0" applyFont="1" applyFill="1" applyBorder="1" applyAlignment="1">
      <alignment wrapText="1"/>
    </xf>
    <xf numFmtId="0" fontId="11" fillId="3" borderId="0" xfId="0" applyFont="1" applyFill="1" applyAlignment="1">
      <alignment wrapText="1"/>
    </xf>
    <xf numFmtId="0" fontId="15" fillId="3" borderId="0" xfId="4" applyFill="1" applyAlignment="1">
      <alignment wrapText="1"/>
    </xf>
    <xf numFmtId="0" fontId="6" fillId="2" borderId="0" xfId="0" applyFont="1" applyFill="1" applyAlignment="1">
      <alignment horizontal="left" vertical="top" wrapText="1"/>
    </xf>
    <xf numFmtId="0" fontId="0" fillId="3" borderId="0" xfId="0" applyFill="1" applyAlignment="1">
      <alignment horizontal="left" vertical="top" wrapText="1"/>
    </xf>
    <xf numFmtId="0" fontId="4" fillId="2" borderId="0" xfId="265" applyFont="1" applyFill="1" applyAlignment="1">
      <alignment horizontal="justify" vertical="top" wrapText="1"/>
    </xf>
    <xf numFmtId="0" fontId="8" fillId="3" borderId="0" xfId="0" applyFont="1" applyFill="1" applyAlignment="1">
      <alignment horizontal="left" vertical="top" wrapText="1"/>
    </xf>
    <xf numFmtId="0" fontId="15" fillId="0" borderId="0" xfId="4" applyBorder="1" applyAlignment="1">
      <alignment horizontal="left" vertical="top" wrapText="1"/>
    </xf>
    <xf numFmtId="0" fontId="15" fillId="2" borderId="0" xfId="4" applyFill="1" applyAlignment="1">
      <alignment horizontal="left" vertical="top" wrapText="1"/>
    </xf>
    <xf numFmtId="0" fontId="15" fillId="3" borderId="0" xfId="4" applyFill="1" applyBorder="1" applyAlignment="1">
      <alignment horizontal="left" wrapText="1"/>
    </xf>
  </cellXfs>
  <cellStyles count="266">
    <cellStyle name="Hyperlink" xfId="4" builtinId="8"/>
    <cellStyle name="Komma" xfId="1" builtinId="3"/>
    <cellStyle name="Procent 2" xfId="3"/>
    <cellStyle name="Standaard" xfId="0" builtinId="0"/>
    <cellStyle name="Standaard 2" xfId="2"/>
    <cellStyle name="Standaard 2 2" xfId="5"/>
    <cellStyle name="Standaard 2 3" xfId="265"/>
    <cellStyle name="style1517578143875" xfId="6"/>
    <cellStyle name="style1517578144008" xfId="7"/>
    <cellStyle name="style1517578144104" xfId="8"/>
    <cellStyle name="style1517578144255" xfId="9"/>
    <cellStyle name="style1517578144359" xfId="10"/>
    <cellStyle name="style1517578144456" xfId="11"/>
    <cellStyle name="style1517578144730" xfId="12"/>
    <cellStyle name="style1517578144869" xfId="13"/>
    <cellStyle name="style1517578144996" xfId="14"/>
    <cellStyle name="style1517578145096" xfId="15"/>
    <cellStyle name="style1517578145199" xfId="16"/>
    <cellStyle name="style1517578145308" xfId="17"/>
    <cellStyle name="style1517578145402" xfId="18"/>
    <cellStyle name="style1517578145548" xfId="19"/>
    <cellStyle name="style1517578145878" xfId="20"/>
    <cellStyle name="style1517578145985" xfId="21"/>
    <cellStyle name="style1517578146094" xfId="22"/>
    <cellStyle name="style1517578146217" xfId="23"/>
    <cellStyle name="style1517578146336" xfId="24"/>
    <cellStyle name="style1517578146455" xfId="25"/>
    <cellStyle name="style1517578146570" xfId="26"/>
    <cellStyle name="style1517578146656" xfId="27"/>
    <cellStyle name="style1517578146771" xfId="28"/>
    <cellStyle name="style1517578146899" xfId="29"/>
    <cellStyle name="style1517578146980" xfId="30"/>
    <cellStyle name="style1517578147065" xfId="31"/>
    <cellStyle name="style1517578147156" xfId="32"/>
    <cellStyle name="style1517578147248" xfId="33"/>
    <cellStyle name="style1517578147331" xfId="34"/>
    <cellStyle name="style1517578147409" xfId="35"/>
    <cellStyle name="style1517578147520" xfId="36"/>
    <cellStyle name="style1517578147644" xfId="37"/>
    <cellStyle name="style1517578147759" xfId="38"/>
    <cellStyle name="style1517578148025" xfId="39"/>
    <cellStyle name="style1517578148136" xfId="40"/>
    <cellStyle name="style1517578148271" xfId="41"/>
    <cellStyle name="style1517578148379" xfId="42"/>
    <cellStyle name="style1517578148623" xfId="43"/>
    <cellStyle name="style1517578153969" xfId="44"/>
    <cellStyle name="style1517578154118" xfId="45"/>
    <cellStyle name="style1517578154200" xfId="46"/>
    <cellStyle name="style1517578154292" xfId="47"/>
    <cellStyle name="style1517578154381" xfId="48"/>
    <cellStyle name="style1517578154471" xfId="49"/>
    <cellStyle name="style1517578154567" xfId="50"/>
    <cellStyle name="style1517578154657" xfId="51"/>
    <cellStyle name="style1517578154753" xfId="52"/>
    <cellStyle name="style1517578154850" xfId="53"/>
    <cellStyle name="style1517578154999" xfId="54"/>
    <cellStyle name="style1517578155324" xfId="55"/>
    <cellStyle name="style1517578155425" xfId="56"/>
    <cellStyle name="style1517578155519" xfId="57"/>
    <cellStyle name="style1517578155617" xfId="58"/>
    <cellStyle name="style1517578155734" xfId="59"/>
    <cellStyle name="style1517578155992" xfId="60"/>
    <cellStyle name="style1517578156086" xfId="61"/>
    <cellStyle name="style1517578156183" xfId="62"/>
    <cellStyle name="style1517578156366" xfId="63"/>
    <cellStyle name="style1517578156481" xfId="64"/>
    <cellStyle name="style1517578156591" xfId="65"/>
    <cellStyle name="style1517578156703" xfId="66"/>
    <cellStyle name="style1517578156858" xfId="67"/>
    <cellStyle name="style1517578156962" xfId="68"/>
    <cellStyle name="style1517578157044" xfId="69"/>
    <cellStyle name="style1517578157126" xfId="70"/>
    <cellStyle name="style1517578157220" xfId="71"/>
    <cellStyle name="style1517578157354" xfId="72"/>
    <cellStyle name="style1517578157670" xfId="73"/>
    <cellStyle name="style1517578157878" xfId="74"/>
    <cellStyle name="style1517578158050" xfId="75"/>
    <cellStyle name="style1517578158190" xfId="76"/>
    <cellStyle name="style1517578158383" xfId="77"/>
    <cellStyle name="style1517578158849" xfId="78"/>
    <cellStyle name="style1517578159253" xfId="79"/>
    <cellStyle name="style1517578159364" xfId="80"/>
    <cellStyle name="style1517578159504" xfId="81"/>
    <cellStyle name="style1517578159617" xfId="82"/>
    <cellStyle name="style1517578159726" xfId="83"/>
    <cellStyle name="style1517578159833" xfId="84"/>
    <cellStyle name="style1517579590116" xfId="85"/>
    <cellStyle name="style1517579590255" xfId="86"/>
    <cellStyle name="style1517579590339" xfId="87"/>
    <cellStyle name="style1517579590442" xfId="88"/>
    <cellStyle name="style1517579590542" xfId="89"/>
    <cellStyle name="style1517579590653" xfId="90"/>
    <cellStyle name="style1517579590753" xfId="91"/>
    <cellStyle name="style1517579590929" xfId="92"/>
    <cellStyle name="style1517579591051" xfId="93"/>
    <cellStyle name="style1517579591167" xfId="94"/>
    <cellStyle name="style1517579591261" xfId="95"/>
    <cellStyle name="style1517579591350" xfId="96"/>
    <cellStyle name="style1517579591466" xfId="97"/>
    <cellStyle name="style1517579591562" xfId="98"/>
    <cellStyle name="style1517579591835" xfId="99"/>
    <cellStyle name="style1517579591931" xfId="100"/>
    <cellStyle name="style1517579592021" xfId="101"/>
    <cellStyle name="style1517579592113" xfId="102"/>
    <cellStyle name="style1517579592201" xfId="103"/>
    <cellStyle name="style1517579592276" xfId="104"/>
    <cellStyle name="style1517579592349" xfId="105"/>
    <cellStyle name="style1517579592424" xfId="106"/>
    <cellStyle name="style1517579592503" xfId="107"/>
    <cellStyle name="style1517579592577" xfId="108"/>
    <cellStyle name="style1517579592656" xfId="109"/>
    <cellStyle name="style1517579592741" xfId="110"/>
    <cellStyle name="style1517579592846" xfId="111"/>
    <cellStyle name="style1517579592981" xfId="112"/>
    <cellStyle name="style1517579593077" xfId="113"/>
    <cellStyle name="style1517579593178" xfId="114"/>
    <cellStyle name="style1517579593308" xfId="115"/>
    <cellStyle name="style1517579593392" xfId="116"/>
    <cellStyle name="style1517579593475" xfId="117"/>
    <cellStyle name="style1517579593577" xfId="118"/>
    <cellStyle name="style1517579593676" xfId="119"/>
    <cellStyle name="style1517579593764" xfId="120"/>
    <cellStyle name="style1517579593859" xfId="121"/>
    <cellStyle name="style1517579593962" xfId="122"/>
    <cellStyle name="style1517579594079" xfId="123"/>
    <cellStyle name="style1517579594165" xfId="124"/>
    <cellStyle name="style1517579594246" xfId="125"/>
    <cellStyle name="style1517579594501" xfId="126"/>
    <cellStyle name="style1517579594574" xfId="127"/>
    <cellStyle name="style1517579594657" xfId="128"/>
    <cellStyle name="style1517579594780" xfId="129"/>
    <cellStyle name="style1517579594900" xfId="130"/>
    <cellStyle name="style1517579594997" xfId="131"/>
    <cellStyle name="style1517579601994" xfId="132"/>
    <cellStyle name="style1517579602286" xfId="133"/>
    <cellStyle name="style1517579602419" xfId="134"/>
    <cellStyle name="style1517579602503" xfId="135"/>
    <cellStyle name="style1517579602597" xfId="136"/>
    <cellStyle name="style1517579602694" xfId="137"/>
    <cellStyle name="style1517579602873" xfId="138"/>
    <cellStyle name="style1517579602966" xfId="139"/>
    <cellStyle name="style1517579603068" xfId="140"/>
    <cellStyle name="style1517579603197" xfId="141"/>
    <cellStyle name="style1517579603287" xfId="142"/>
    <cellStyle name="style1517579603388" xfId="143"/>
    <cellStyle name="style1517579603486" xfId="144"/>
    <cellStyle name="style1517579603765" xfId="145"/>
    <cellStyle name="style1517579603867" xfId="146"/>
    <cellStyle name="style1517579603973" xfId="147"/>
    <cellStyle name="style1517579604116" xfId="148"/>
    <cellStyle name="style1517579604262" xfId="149"/>
    <cellStyle name="style1517579604345" xfId="150"/>
    <cellStyle name="style1517579604555" xfId="151"/>
    <cellStyle name="style1517579604660" xfId="152"/>
    <cellStyle name="style1517579604844" xfId="153"/>
    <cellStyle name="style1517579605133" xfId="154"/>
    <cellStyle name="style1517579605206" xfId="155"/>
    <cellStyle name="style1517579605326" xfId="156"/>
    <cellStyle name="style1517579605436" xfId="157"/>
    <cellStyle name="style1517579605552" xfId="158"/>
    <cellStyle name="style1517579605697" xfId="159"/>
    <cellStyle name="style1517579605911" xfId="160"/>
    <cellStyle name="style1517579606036" xfId="161"/>
    <cellStyle name="style1517579606155" xfId="162"/>
    <cellStyle name="style1517579606281" xfId="163"/>
    <cellStyle name="style1517579606458" xfId="164"/>
    <cellStyle name="style1517579606583" xfId="165"/>
    <cellStyle name="style1517579606698" xfId="166"/>
    <cellStyle name="style1517579606820" xfId="167"/>
    <cellStyle name="style1517579606903" xfId="168"/>
    <cellStyle name="style1517579606981" xfId="169"/>
    <cellStyle name="style1517579607085" xfId="170"/>
    <cellStyle name="style1517579607167" xfId="171"/>
    <cellStyle name="style1517579607252" xfId="172"/>
    <cellStyle name="style1517579607505" xfId="173"/>
    <cellStyle name="style1517579607609" xfId="174"/>
    <cellStyle name="style1517579607683" xfId="175"/>
    <cellStyle name="style1518192719263" xfId="176"/>
    <cellStyle name="style1518192719388" xfId="177"/>
    <cellStyle name="style1518192719466" xfId="178"/>
    <cellStyle name="style1518192719576" xfId="179"/>
    <cellStyle name="style1518192719654" xfId="180"/>
    <cellStyle name="style1518192719748" xfId="181"/>
    <cellStyle name="style1518192719841" xfId="182"/>
    <cellStyle name="style1518192719920" xfId="183"/>
    <cellStyle name="style1518192719998" xfId="184"/>
    <cellStyle name="style1518192720060" xfId="185"/>
    <cellStyle name="style1518192720295" xfId="186"/>
    <cellStyle name="style1518192720638" xfId="187"/>
    <cellStyle name="style1518192721013" xfId="188"/>
    <cellStyle name="style1518192721107" xfId="189"/>
    <cellStyle name="style1518192721201" xfId="190"/>
    <cellStyle name="style1518192721482" xfId="191"/>
    <cellStyle name="style1518192721545" xfId="192"/>
    <cellStyle name="style1518192721732" xfId="193"/>
    <cellStyle name="style1518192721857" xfId="194"/>
    <cellStyle name="style1518192721920" xfId="195"/>
    <cellStyle name="style1518192721998" xfId="196"/>
    <cellStyle name="style1518192722076" xfId="197"/>
    <cellStyle name="style1518192722529" xfId="198"/>
    <cellStyle name="style1518192722623" xfId="199"/>
    <cellStyle name="style1518192722716" xfId="200"/>
    <cellStyle name="style1518192722935" xfId="201"/>
    <cellStyle name="style1518192723013" xfId="202"/>
    <cellStyle name="style1518192723138" xfId="203"/>
    <cellStyle name="style1518192723357" xfId="204"/>
    <cellStyle name="style1518192723435" xfId="205"/>
    <cellStyle name="style1518192724107" xfId="206"/>
    <cellStyle name="style1518192724170" xfId="207"/>
    <cellStyle name="style1518192724232" xfId="208"/>
    <cellStyle name="style1518192724388" xfId="209"/>
    <cellStyle name="style1518192724451" xfId="210"/>
    <cellStyle name="style1518192724513" xfId="211"/>
    <cellStyle name="style1518192724560" xfId="212"/>
    <cellStyle name="style1518192724810" xfId="213"/>
    <cellStyle name="style1518192725092" xfId="214"/>
    <cellStyle name="style1518192725170" xfId="215"/>
    <cellStyle name="style1518192725217" xfId="216"/>
    <cellStyle name="style1518192725263" xfId="217"/>
    <cellStyle name="style1518192725560" xfId="218"/>
    <cellStyle name="style1518192725607" xfId="219"/>
    <cellStyle name="style1518192725888" xfId="220"/>
    <cellStyle name="style1518192726029" xfId="221"/>
    <cellStyle name="style1518192726076" xfId="222"/>
    <cellStyle name="style1518192731545" xfId="223"/>
    <cellStyle name="style1518192731576" xfId="224"/>
    <cellStyle name="style1518192731623" xfId="225"/>
    <cellStyle name="style1518192731654" xfId="226"/>
    <cellStyle name="style1518192731701" xfId="227"/>
    <cellStyle name="style1518192731748" xfId="228"/>
    <cellStyle name="style1518192731795" xfId="229"/>
    <cellStyle name="style1518192731842" xfId="230"/>
    <cellStyle name="style1518192731873" xfId="231"/>
    <cellStyle name="style1518192731936" xfId="232"/>
    <cellStyle name="style1518192732373" xfId="233"/>
    <cellStyle name="style1518192732404" xfId="234"/>
    <cellStyle name="style1518192732436" xfId="235"/>
    <cellStyle name="style1518192732514" xfId="236"/>
    <cellStyle name="style1518192732576" xfId="237"/>
    <cellStyle name="style1518192732623" xfId="238"/>
    <cellStyle name="style1518192732670" xfId="239"/>
    <cellStyle name="style1518192732701" xfId="240"/>
    <cellStyle name="style1518192732748" xfId="241"/>
    <cellStyle name="style1518192732795" xfId="242"/>
    <cellStyle name="style1518192732873" xfId="243"/>
    <cellStyle name="style1518192732920" xfId="244"/>
    <cellStyle name="style1518192732951" xfId="245"/>
    <cellStyle name="style1518192733061" xfId="246"/>
    <cellStyle name="style1518192733139" xfId="247"/>
    <cellStyle name="style1518192733186" xfId="248"/>
    <cellStyle name="style1518192733389" xfId="249"/>
    <cellStyle name="style1518192733436" xfId="250"/>
    <cellStyle name="style1518192733482" xfId="251"/>
    <cellStyle name="style1518192733529" xfId="252"/>
    <cellStyle name="style1518192733561" xfId="253"/>
    <cellStyle name="style1518192733654" xfId="254"/>
    <cellStyle name="style1518192733701" xfId="255"/>
    <cellStyle name="style1518192733748" xfId="256"/>
    <cellStyle name="style1518192733779" xfId="257"/>
    <cellStyle name="style1518192733826" xfId="258"/>
    <cellStyle name="style1518192733889" xfId="259"/>
    <cellStyle name="style1518192733936" xfId="260"/>
    <cellStyle name="style1518192734139" xfId="261"/>
    <cellStyle name="style1518192734186" xfId="262"/>
    <cellStyle name="style1518192734279" xfId="263"/>
    <cellStyle name="style1518192734529" xfId="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MGEC\AppData\Local\Microsoft\Windows\Temporary%20Internet%20Files\Content.Outlook\4741TQB8\4_180212Tabell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mmyTabel1"/>
      <sheetName val="SPSS Tabel 1"/>
      <sheetName val="Output in Dummy Tabel 1"/>
      <sheetName val="Tabel 1 Afgerond"/>
      <sheetName val="Tabel 1 Hard geplakt"/>
      <sheetName val="Tabel2 Dummy"/>
      <sheetName val="SPSS Tabel 2"/>
      <sheetName val="SPPS alleen JA"/>
      <sheetName val="Output in Dummy Tabel 2"/>
      <sheetName val="Tabel 2 Afgerond"/>
      <sheetName val="Tabel 2 Hard geplakt"/>
    </sheetNames>
    <sheetDataSet>
      <sheetData sheetId="0"/>
      <sheetData sheetId="1"/>
      <sheetData sheetId="2"/>
      <sheetData sheetId="3"/>
      <sheetData sheetId="4"/>
      <sheetData sheetId="5"/>
      <sheetData sheetId="6"/>
      <sheetData sheetId="7"/>
      <sheetData sheetId="8">
        <row r="80">
          <cell r="D80">
            <v>12.409278497224989</v>
          </cell>
        </row>
      </sheetData>
      <sheetData sheetId="9"/>
      <sheetData sheetId="10"/>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16</v>
      </c>
    </row>
    <row r="4" spans="1:14" ht="15.75" x14ac:dyDescent="0.25">
      <c r="A4" s="1"/>
    </row>
    <row r="5" spans="1:14" ht="15.75" x14ac:dyDescent="0.25">
      <c r="A5" s="4"/>
    </row>
    <row r="7" spans="1:14" x14ac:dyDescent="0.2">
      <c r="A7" s="2" t="s">
        <v>17</v>
      </c>
    </row>
    <row r="12" spans="1:14" x14ac:dyDescent="0.2">
      <c r="A12" s="12"/>
      <c r="B12" s="12"/>
      <c r="C12" s="12"/>
      <c r="D12" s="12"/>
      <c r="E12" s="12"/>
      <c r="F12" s="12"/>
      <c r="G12" s="12"/>
      <c r="H12" s="12"/>
      <c r="I12" s="12"/>
      <c r="J12" s="12"/>
      <c r="K12" s="12"/>
      <c r="L12" s="12"/>
      <c r="M12" s="12"/>
      <c r="N12" s="8"/>
    </row>
    <row r="13" spans="1:14" x14ac:dyDescent="0.2">
      <c r="A13" s="12"/>
      <c r="B13" s="12"/>
      <c r="C13" s="12"/>
      <c r="D13" s="12"/>
      <c r="E13" s="12"/>
      <c r="F13" s="12"/>
      <c r="G13" s="12"/>
      <c r="H13" s="12"/>
      <c r="I13" s="12"/>
      <c r="J13" s="12"/>
      <c r="K13" s="12"/>
      <c r="L13" s="12"/>
      <c r="M13" s="12"/>
      <c r="N13" s="8"/>
    </row>
    <row r="14" spans="1:14" x14ac:dyDescent="0.2">
      <c r="A14" s="12"/>
      <c r="B14" s="12"/>
      <c r="C14" s="12"/>
      <c r="D14" s="12"/>
      <c r="E14" s="12"/>
      <c r="F14" s="12"/>
      <c r="G14" s="12"/>
      <c r="H14" s="12"/>
      <c r="I14" s="12"/>
      <c r="J14" s="12"/>
      <c r="K14" s="12"/>
      <c r="L14" s="12"/>
      <c r="M14" s="12"/>
      <c r="N14" s="8"/>
    </row>
    <row r="15" spans="1:14" x14ac:dyDescent="0.2">
      <c r="A15" s="12"/>
      <c r="B15" s="12"/>
      <c r="C15" s="12"/>
      <c r="D15" s="12"/>
      <c r="E15" s="12"/>
      <c r="F15" s="12"/>
      <c r="G15" s="12"/>
      <c r="H15" s="12"/>
      <c r="I15" s="12"/>
      <c r="J15" s="12"/>
      <c r="K15" s="12"/>
      <c r="L15" s="12"/>
      <c r="M15" s="12"/>
      <c r="N15" s="8"/>
    </row>
    <row r="16" spans="1:14" x14ac:dyDescent="0.2">
      <c r="A16" s="12"/>
      <c r="B16" s="12"/>
      <c r="C16" s="12"/>
      <c r="D16" s="12"/>
      <c r="E16" s="12"/>
      <c r="F16" s="12"/>
      <c r="G16" s="12"/>
      <c r="H16" s="12"/>
      <c r="I16" s="12"/>
      <c r="J16" s="12"/>
      <c r="K16" s="12"/>
      <c r="L16" s="12"/>
      <c r="M16" s="12"/>
      <c r="N16" s="8"/>
    </row>
    <row r="17" spans="1:14" x14ac:dyDescent="0.2">
      <c r="A17" s="12"/>
      <c r="B17" s="12"/>
      <c r="C17" s="12"/>
      <c r="D17" s="12"/>
      <c r="E17" s="12"/>
      <c r="F17" s="12"/>
      <c r="G17" s="12"/>
      <c r="H17" s="12"/>
      <c r="I17" s="12"/>
      <c r="J17" s="12"/>
      <c r="K17" s="12"/>
      <c r="L17" s="12"/>
      <c r="M17" s="12"/>
      <c r="N17" s="8"/>
    </row>
    <row r="18" spans="1:14" x14ac:dyDescent="0.2">
      <c r="A18" s="9"/>
      <c r="B18" s="12"/>
      <c r="C18" s="12"/>
      <c r="D18" s="12"/>
      <c r="E18" s="12"/>
      <c r="F18" s="12"/>
      <c r="G18" s="12"/>
      <c r="H18" s="12"/>
      <c r="I18" s="12"/>
      <c r="J18" s="12"/>
      <c r="K18" s="12"/>
      <c r="L18" s="12"/>
      <c r="M18" s="12"/>
    </row>
    <row r="19" spans="1:14" x14ac:dyDescent="0.2">
      <c r="A19" s="12"/>
      <c r="B19" s="9"/>
      <c r="C19" s="9"/>
      <c r="D19" s="9"/>
      <c r="E19" s="9"/>
      <c r="F19" s="9"/>
      <c r="G19" s="9"/>
      <c r="H19" s="9"/>
      <c r="I19" s="9"/>
      <c r="J19" s="9"/>
      <c r="K19" s="9"/>
      <c r="L19" s="9"/>
      <c r="M19" s="9"/>
    </row>
    <row r="24" spans="1:14" x14ac:dyDescent="0.2">
      <c r="A24" s="9"/>
    </row>
    <row r="33" s="11" customFormat="1" x14ac:dyDescent="0.2"/>
    <row r="34" s="11" customFormat="1" x14ac:dyDescent="0.2"/>
    <row r="35" s="11" customFormat="1" x14ac:dyDescent="0.2"/>
    <row r="36" s="11" customFormat="1" x14ac:dyDescent="0.2"/>
    <row r="37" s="11" customFormat="1" x14ac:dyDescent="0.2"/>
    <row r="38" s="11" customFormat="1" x14ac:dyDescent="0.2"/>
    <row r="57" spans="1:1" x14ac:dyDescent="0.2">
      <c r="A57" s="3" t="s">
        <v>18</v>
      </c>
    </row>
    <row r="58" spans="1:1" x14ac:dyDescent="0.2">
      <c r="A58" s="10" t="s">
        <v>104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73"/>
  <sheetViews>
    <sheetView zoomScaleNormal="100" workbookViewId="0"/>
  </sheetViews>
  <sheetFormatPr defaultRowHeight="12.75" x14ac:dyDescent="0.2"/>
  <cols>
    <col min="1" max="1" width="100" style="21" customWidth="1"/>
    <col min="2" max="2" width="12.85546875" style="3" customWidth="1"/>
    <col min="3" max="3" width="4.42578125" style="3" customWidth="1"/>
    <col min="4" max="4" width="9.140625" style="8"/>
    <col min="5" max="16384" width="9.140625" style="3"/>
  </cols>
  <sheetData>
    <row r="1" spans="1:2" ht="15.75" x14ac:dyDescent="0.2">
      <c r="A1" s="63" t="s">
        <v>19</v>
      </c>
    </row>
    <row r="3" spans="1:2" ht="14.25" x14ac:dyDescent="0.2">
      <c r="A3" s="20" t="s">
        <v>2</v>
      </c>
    </row>
    <row r="4" spans="1:2" ht="4.5" customHeight="1" x14ac:dyDescent="0.2">
      <c r="A4" s="20"/>
    </row>
    <row r="5" spans="1:2" ht="76.5" x14ac:dyDescent="0.2">
      <c r="A5" s="18" t="s">
        <v>56</v>
      </c>
      <c r="B5" s="18"/>
    </row>
    <row r="6" spans="1:2" x14ac:dyDescent="0.2">
      <c r="A6" s="18"/>
    </row>
    <row r="7" spans="1:2" ht="14.25" x14ac:dyDescent="0.2">
      <c r="A7" s="16" t="s">
        <v>7</v>
      </c>
    </row>
    <row r="8" spans="1:2" ht="4.5" customHeight="1" x14ac:dyDescent="0.2">
      <c r="A8" s="64"/>
    </row>
    <row r="9" spans="1:2" ht="51" customHeight="1" x14ac:dyDescent="0.2">
      <c r="A9" s="19" t="s">
        <v>57</v>
      </c>
    </row>
    <row r="10" spans="1:2" ht="38.25" x14ac:dyDescent="0.2">
      <c r="A10" s="19" t="s">
        <v>55</v>
      </c>
    </row>
    <row r="11" spans="1:2" x14ac:dyDescent="0.2">
      <c r="A11" s="64"/>
    </row>
    <row r="12" spans="1:2" ht="14.25" x14ac:dyDescent="0.2">
      <c r="A12" s="20" t="s">
        <v>1</v>
      </c>
    </row>
    <row r="13" spans="1:2" ht="3.75" customHeight="1" x14ac:dyDescent="0.2">
      <c r="A13" s="20"/>
    </row>
    <row r="14" spans="1:2" ht="25.5" customHeight="1" x14ac:dyDescent="0.2">
      <c r="A14" s="18" t="s">
        <v>94</v>
      </c>
    </row>
    <row r="15" spans="1:2" ht="12.75" customHeight="1" x14ac:dyDescent="0.2">
      <c r="A15" s="65"/>
    </row>
    <row r="16" spans="1:2" ht="14.25" x14ac:dyDescent="0.2">
      <c r="A16" s="16" t="s">
        <v>53</v>
      </c>
    </row>
    <row r="17" spans="1:2" ht="4.5" customHeight="1" x14ac:dyDescent="0.2">
      <c r="A17" s="16"/>
    </row>
    <row r="18" spans="1:2" ht="102" customHeight="1" x14ac:dyDescent="0.2">
      <c r="A18" s="19" t="s">
        <v>105</v>
      </c>
    </row>
    <row r="19" spans="1:2" ht="76.5" customHeight="1" x14ac:dyDescent="0.2">
      <c r="A19" s="19" t="s">
        <v>109</v>
      </c>
    </row>
    <row r="20" spans="1:2" ht="25.5" customHeight="1" x14ac:dyDescent="0.2">
      <c r="A20" s="19" t="s">
        <v>58</v>
      </c>
    </row>
    <row r="21" spans="1:2" ht="25.5" customHeight="1" x14ac:dyDescent="0.2">
      <c r="A21" s="19" t="s">
        <v>54</v>
      </c>
      <c r="B21" s="6"/>
    </row>
    <row r="22" spans="1:2" x14ac:dyDescent="0.2">
      <c r="A22" s="19"/>
      <c r="B22" s="29"/>
    </row>
    <row r="23" spans="1:2" x14ac:dyDescent="0.2">
      <c r="A23" s="66" t="s">
        <v>51</v>
      </c>
    </row>
    <row r="24" spans="1:2" ht="38.25" customHeight="1" x14ac:dyDescent="0.2">
      <c r="A24" s="19" t="s">
        <v>95</v>
      </c>
    </row>
    <row r="26" spans="1:2" ht="14.25" x14ac:dyDescent="0.2">
      <c r="A26" s="20" t="s">
        <v>40</v>
      </c>
    </row>
    <row r="27" spans="1:2" ht="4.5" customHeight="1" x14ac:dyDescent="0.2">
      <c r="A27" s="20"/>
    </row>
    <row r="28" spans="1:2" ht="76.5" x14ac:dyDescent="0.2">
      <c r="A28" s="28" t="s">
        <v>52</v>
      </c>
    </row>
    <row r="29" spans="1:2" ht="4.5" customHeight="1" x14ac:dyDescent="0.2"/>
    <row r="30" spans="1:2" ht="89.25" customHeight="1" x14ac:dyDescent="0.2">
      <c r="A30" s="18" t="s">
        <v>96</v>
      </c>
    </row>
    <row r="31" spans="1:2" ht="4.5" customHeight="1" x14ac:dyDescent="0.2">
      <c r="A31" s="18"/>
    </row>
    <row r="32" spans="1:2" ht="25.5" x14ac:dyDescent="0.2">
      <c r="A32" s="28" t="s">
        <v>50</v>
      </c>
    </row>
    <row r="33" spans="1:12" ht="4.5" customHeight="1" x14ac:dyDescent="0.2"/>
    <row r="34" spans="1:12" x14ac:dyDescent="0.2">
      <c r="A34" s="28" t="s">
        <v>41</v>
      </c>
    </row>
    <row r="35" spans="1:12" ht="4.5" customHeight="1" x14ac:dyDescent="0.2"/>
    <row r="36" spans="1:12" ht="25.5" customHeight="1" x14ac:dyDescent="0.2">
      <c r="A36" s="28" t="s">
        <v>84</v>
      </c>
    </row>
    <row r="37" spans="1:12" ht="4.5" customHeight="1" x14ac:dyDescent="0.2">
      <c r="A37" s="55"/>
    </row>
    <row r="38" spans="1:12" ht="25.5" customHeight="1" x14ac:dyDescent="0.2">
      <c r="A38" s="28" t="s">
        <v>85</v>
      </c>
    </row>
    <row r="39" spans="1:12" ht="4.5" customHeight="1" x14ac:dyDescent="0.2">
      <c r="A39" s="28"/>
    </row>
    <row r="40" spans="1:12" ht="51" x14ac:dyDescent="0.2">
      <c r="A40" s="28" t="s">
        <v>106</v>
      </c>
      <c r="B40" s="8"/>
    </row>
    <row r="41" spans="1:12" ht="4.5" customHeight="1" x14ac:dyDescent="0.2"/>
    <row r="42" spans="1:12" ht="51" x14ac:dyDescent="0.2">
      <c r="A42" s="28" t="s">
        <v>42</v>
      </c>
    </row>
    <row r="43" spans="1:12" ht="4.5" customHeight="1" x14ac:dyDescent="0.2">
      <c r="C43" s="6"/>
      <c r="D43" s="56"/>
      <c r="E43" s="6"/>
      <c r="F43" s="6"/>
      <c r="G43" s="6"/>
      <c r="H43" s="6"/>
      <c r="I43" s="6"/>
      <c r="J43" s="6"/>
      <c r="K43" s="6"/>
      <c r="L43" s="6"/>
    </row>
    <row r="44" spans="1:12" x14ac:dyDescent="0.2">
      <c r="A44" s="28" t="s">
        <v>43</v>
      </c>
      <c r="C44" s="6"/>
      <c r="D44" s="56"/>
      <c r="E44" s="6"/>
      <c r="F44" s="6"/>
      <c r="G44" s="6"/>
      <c r="H44" s="6"/>
      <c r="I44" s="6"/>
      <c r="J44" s="6"/>
      <c r="K44" s="6"/>
      <c r="L44" s="6"/>
    </row>
    <row r="45" spans="1:12" ht="4.5" customHeight="1" x14ac:dyDescent="0.2">
      <c r="C45" s="6"/>
      <c r="D45" s="56"/>
      <c r="E45" s="6"/>
      <c r="F45" s="6"/>
      <c r="G45" s="6"/>
      <c r="H45" s="6"/>
      <c r="I45" s="6"/>
      <c r="J45" s="6"/>
      <c r="K45" s="6"/>
      <c r="L45" s="6"/>
    </row>
    <row r="46" spans="1:12" ht="25.5" x14ac:dyDescent="0.2">
      <c r="A46" s="28" t="s">
        <v>44</v>
      </c>
      <c r="C46" s="6"/>
      <c r="D46" s="56"/>
      <c r="E46" s="6"/>
      <c r="F46" s="6"/>
      <c r="G46" s="6"/>
      <c r="H46" s="6"/>
      <c r="I46" s="6"/>
      <c r="J46" s="6"/>
      <c r="K46" s="6"/>
      <c r="L46" s="6"/>
    </row>
    <row r="47" spans="1:12" ht="4.5" customHeight="1" x14ac:dyDescent="0.2"/>
    <row r="48" spans="1:12" ht="63.75" x14ac:dyDescent="0.2">
      <c r="A48" s="28" t="s">
        <v>97</v>
      </c>
      <c r="B48" s="8"/>
    </row>
    <row r="49" spans="1:2" ht="4.5" customHeight="1" x14ac:dyDescent="0.2"/>
    <row r="50" spans="1:2" ht="14.25" x14ac:dyDescent="0.2">
      <c r="A50" s="20" t="s">
        <v>45</v>
      </c>
    </row>
    <row r="51" spans="1:2" ht="4.5" customHeight="1" x14ac:dyDescent="0.2">
      <c r="A51" s="20"/>
    </row>
    <row r="52" spans="1:2" x14ac:dyDescent="0.2">
      <c r="A52" s="28" t="s">
        <v>49</v>
      </c>
    </row>
    <row r="53" spans="1:2" ht="4.5" customHeight="1" x14ac:dyDescent="0.2">
      <c r="A53" s="28"/>
    </row>
    <row r="54" spans="1:2" x14ac:dyDescent="0.2">
      <c r="A54" s="18" t="s">
        <v>47</v>
      </c>
    </row>
    <row r="55" spans="1:2" ht="4.5" customHeight="1" x14ac:dyDescent="0.2">
      <c r="A55" s="18"/>
    </row>
    <row r="56" spans="1:2" x14ac:dyDescent="0.2">
      <c r="A56" s="28" t="s">
        <v>48</v>
      </c>
    </row>
    <row r="57" spans="1:2" ht="4.5" customHeight="1" x14ac:dyDescent="0.2">
      <c r="A57" s="28"/>
    </row>
    <row r="58" spans="1:2" x14ac:dyDescent="0.2">
      <c r="A58" s="28" t="s">
        <v>46</v>
      </c>
    </row>
    <row r="60" spans="1:2" x14ac:dyDescent="0.2">
      <c r="A60" s="31" t="s">
        <v>4</v>
      </c>
      <c r="B60" s="28"/>
    </row>
    <row r="61" spans="1:2" x14ac:dyDescent="0.2">
      <c r="A61" s="31" t="s">
        <v>8</v>
      </c>
      <c r="B61" s="28"/>
    </row>
    <row r="62" spans="1:2" x14ac:dyDescent="0.2">
      <c r="A62" s="31" t="s">
        <v>9</v>
      </c>
      <c r="B62" s="28"/>
    </row>
    <row r="63" spans="1:2" x14ac:dyDescent="0.2">
      <c r="A63" s="31" t="s">
        <v>10</v>
      </c>
      <c r="B63" s="28"/>
    </row>
    <row r="64" spans="1:2" x14ac:dyDescent="0.2">
      <c r="A64" s="31" t="s">
        <v>11</v>
      </c>
      <c r="B64" s="28"/>
    </row>
    <row r="65" spans="1:2" x14ac:dyDescent="0.2">
      <c r="A65" s="31" t="s">
        <v>12</v>
      </c>
      <c r="B65" s="28"/>
    </row>
    <row r="66" spans="1:2" x14ac:dyDescent="0.2">
      <c r="A66" s="31" t="s">
        <v>13</v>
      </c>
      <c r="B66" s="28"/>
    </row>
    <row r="67" spans="1:2" x14ac:dyDescent="0.2">
      <c r="A67" s="31" t="s">
        <v>14</v>
      </c>
      <c r="B67" s="28"/>
    </row>
    <row r="68" spans="1:2" x14ac:dyDescent="0.2">
      <c r="A68" s="31" t="s">
        <v>15</v>
      </c>
      <c r="B68" s="28"/>
    </row>
    <row r="69" spans="1:2" x14ac:dyDescent="0.2">
      <c r="A69" s="31" t="s">
        <v>5</v>
      </c>
      <c r="B69" s="28"/>
    </row>
    <row r="70" spans="1:2" x14ac:dyDescent="0.2">
      <c r="A70" s="31" t="s">
        <v>6</v>
      </c>
      <c r="B70" s="28"/>
    </row>
    <row r="71" spans="1:2" x14ac:dyDescent="0.2">
      <c r="A71" s="5"/>
    </row>
    <row r="72" spans="1:2" x14ac:dyDescent="0.2">
      <c r="A72" s="30" t="s">
        <v>86</v>
      </c>
      <c r="B72" s="6"/>
    </row>
    <row r="73" spans="1:2" x14ac:dyDescent="0.2">
      <c r="A73" s="30" t="s">
        <v>107</v>
      </c>
    </row>
  </sheetData>
  <pageMargins left="0.75" right="0.75" top="1" bottom="1" header="0.5" footer="0.5"/>
  <pageSetup paperSize="9" scale="85" fitToHeight="2" orientation="portrait" r:id="rId1"/>
  <headerFooter alignWithMargins="0"/>
  <rowBreaks count="1" manualBreakCount="1">
    <brk id="21"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J35"/>
  <sheetViews>
    <sheetView zoomScale="90" zoomScaleNormal="90" workbookViewId="0"/>
  </sheetViews>
  <sheetFormatPr defaultColWidth="19.140625" defaultRowHeight="12.75" x14ac:dyDescent="0.2"/>
  <cols>
    <col min="1" max="1" width="27.7109375" style="19" customWidth="1"/>
    <col min="2" max="2" width="101.140625" style="15" customWidth="1"/>
    <col min="3" max="3" width="9.140625" style="7" customWidth="1"/>
    <col min="4" max="4" width="82.5703125" style="7" customWidth="1"/>
    <col min="5" max="16384" width="19.140625" style="7"/>
  </cols>
  <sheetData>
    <row r="1" spans="1:10" ht="15.75" x14ac:dyDescent="0.2">
      <c r="A1" s="14" t="s">
        <v>3</v>
      </c>
    </row>
    <row r="2" spans="1:10" ht="14.25" x14ac:dyDescent="0.2">
      <c r="A2" s="16"/>
    </row>
    <row r="3" spans="1:10" x14ac:dyDescent="0.2">
      <c r="A3" s="17" t="s">
        <v>0</v>
      </c>
    </row>
    <row r="4" spans="1:10" ht="12.75" customHeight="1" x14ac:dyDescent="0.2">
      <c r="A4" s="62" t="s">
        <v>21</v>
      </c>
      <c r="B4" s="7"/>
      <c r="C4" s="13"/>
      <c r="D4" s="13"/>
      <c r="E4" s="13"/>
      <c r="F4" s="13"/>
      <c r="G4" s="13"/>
      <c r="H4" s="13"/>
      <c r="I4" s="13"/>
      <c r="J4" s="13"/>
    </row>
    <row r="5" spans="1:10" ht="12.75" customHeight="1" x14ac:dyDescent="0.2">
      <c r="A5" s="67" t="s">
        <v>90</v>
      </c>
      <c r="B5" s="67"/>
      <c r="C5" s="13"/>
      <c r="D5" s="13"/>
      <c r="E5" s="13"/>
      <c r="F5" s="13"/>
      <c r="G5" s="13"/>
      <c r="H5" s="13"/>
      <c r="I5" s="13"/>
      <c r="J5" s="13"/>
    </row>
    <row r="6" spans="1:10" ht="12.75" customHeight="1" x14ac:dyDescent="0.2">
      <c r="A6" s="68" t="s">
        <v>32</v>
      </c>
      <c r="B6" s="68"/>
    </row>
    <row r="7" spans="1:10" ht="12.75" customHeight="1" x14ac:dyDescent="0.2">
      <c r="A7" s="69" t="s">
        <v>35</v>
      </c>
      <c r="B7" s="69"/>
    </row>
    <row r="9" spans="1:10" x14ac:dyDescent="0.2">
      <c r="A9" s="22" t="s">
        <v>20</v>
      </c>
      <c r="B9" s="23" t="s">
        <v>21</v>
      </c>
    </row>
    <row r="10" spans="1:10" ht="165.75" customHeight="1" x14ac:dyDescent="0.2">
      <c r="A10" s="24" t="s">
        <v>22</v>
      </c>
      <c r="B10" s="25" t="s">
        <v>23</v>
      </c>
    </row>
    <row r="11" spans="1:10" x14ac:dyDescent="0.2">
      <c r="A11" s="24" t="s">
        <v>24</v>
      </c>
      <c r="B11" s="25" t="s">
        <v>25</v>
      </c>
    </row>
    <row r="12" spans="1:10" x14ac:dyDescent="0.2">
      <c r="A12" s="24" t="s">
        <v>26</v>
      </c>
      <c r="B12" s="25" t="s">
        <v>27</v>
      </c>
    </row>
    <row r="13" spans="1:10" x14ac:dyDescent="0.2">
      <c r="A13" s="24" t="s">
        <v>28</v>
      </c>
      <c r="B13" s="25" t="s">
        <v>29</v>
      </c>
    </row>
    <row r="14" spans="1:10" ht="25.5" x14ac:dyDescent="0.2">
      <c r="A14" s="26" t="s">
        <v>30</v>
      </c>
      <c r="B14" s="27" t="s">
        <v>31</v>
      </c>
    </row>
    <row r="15" spans="1:10" x14ac:dyDescent="0.2">
      <c r="A15" s="58"/>
      <c r="B15" s="59"/>
    </row>
    <row r="16" spans="1:10" ht="12.75" customHeight="1" x14ac:dyDescent="0.2">
      <c r="A16" s="22" t="s">
        <v>20</v>
      </c>
      <c r="B16" s="23" t="s">
        <v>90</v>
      </c>
    </row>
    <row r="17" spans="1:4" ht="51" x14ac:dyDescent="0.2">
      <c r="A17" s="24" t="s">
        <v>22</v>
      </c>
      <c r="B17" s="60" t="s">
        <v>108</v>
      </c>
    </row>
    <row r="18" spans="1:4" x14ac:dyDescent="0.2">
      <c r="A18" s="24" t="s">
        <v>24</v>
      </c>
      <c r="B18" s="25" t="s">
        <v>34</v>
      </c>
    </row>
    <row r="19" spans="1:4" x14ac:dyDescent="0.2">
      <c r="A19" s="24" t="s">
        <v>26</v>
      </c>
      <c r="B19" s="25" t="s">
        <v>91</v>
      </c>
    </row>
    <row r="20" spans="1:4" x14ac:dyDescent="0.2">
      <c r="A20" s="24" t="s">
        <v>28</v>
      </c>
      <c r="B20" s="25">
        <v>2016</v>
      </c>
    </row>
    <row r="21" spans="1:4" x14ac:dyDescent="0.2">
      <c r="A21" s="26" t="s">
        <v>30</v>
      </c>
      <c r="B21" s="27" t="s">
        <v>92</v>
      </c>
    </row>
    <row r="22" spans="1:4" x14ac:dyDescent="0.2">
      <c r="A22" s="58"/>
      <c r="B22" s="59"/>
    </row>
    <row r="23" spans="1:4" x14ac:dyDescent="0.2">
      <c r="A23" s="22" t="s">
        <v>20</v>
      </c>
      <c r="B23" s="23" t="s">
        <v>32</v>
      </c>
      <c r="D23" s="61"/>
    </row>
    <row r="24" spans="1:4" ht="127.5" customHeight="1" x14ac:dyDescent="0.2">
      <c r="A24" s="24" t="s">
        <v>22</v>
      </c>
      <c r="B24" s="25" t="s">
        <v>33</v>
      </c>
      <c r="D24" s="61"/>
    </row>
    <row r="25" spans="1:4" x14ac:dyDescent="0.2">
      <c r="A25" s="24" t="s">
        <v>24</v>
      </c>
      <c r="B25" s="25" t="s">
        <v>34</v>
      </c>
      <c r="D25" s="61"/>
    </row>
    <row r="26" spans="1:4" x14ac:dyDescent="0.2">
      <c r="A26" s="24" t="s">
        <v>26</v>
      </c>
      <c r="B26" s="25" t="s">
        <v>27</v>
      </c>
      <c r="D26" s="61"/>
    </row>
    <row r="27" spans="1:4" x14ac:dyDescent="0.2">
      <c r="A27" s="24" t="s">
        <v>28</v>
      </c>
      <c r="B27" s="25" t="s">
        <v>93</v>
      </c>
      <c r="D27" s="61"/>
    </row>
    <row r="28" spans="1:4" x14ac:dyDescent="0.2">
      <c r="A28" s="26" t="s">
        <v>30</v>
      </c>
      <c r="B28" s="27"/>
    </row>
    <row r="30" spans="1:4" x14ac:dyDescent="0.2">
      <c r="A30" s="22" t="s">
        <v>20</v>
      </c>
      <c r="B30" s="23" t="s">
        <v>35</v>
      </c>
    </row>
    <row r="31" spans="1:4" ht="89.25" customHeight="1" x14ac:dyDescent="0.2">
      <c r="A31" s="24" t="s">
        <v>22</v>
      </c>
      <c r="B31" s="25" t="s">
        <v>36</v>
      </c>
    </row>
    <row r="32" spans="1:4" x14ac:dyDescent="0.2">
      <c r="A32" s="24" t="s">
        <v>24</v>
      </c>
      <c r="B32" s="25" t="s">
        <v>37</v>
      </c>
    </row>
    <row r="33" spans="1:2" x14ac:dyDescent="0.2">
      <c r="A33" s="24" t="s">
        <v>26</v>
      </c>
      <c r="B33" s="25" t="s">
        <v>38</v>
      </c>
    </row>
    <row r="34" spans="1:2" x14ac:dyDescent="0.2">
      <c r="A34" s="24" t="s">
        <v>28</v>
      </c>
      <c r="B34" s="25" t="s">
        <v>39</v>
      </c>
    </row>
    <row r="35" spans="1:2" x14ac:dyDescent="0.2">
      <c r="A35" s="26" t="s">
        <v>30</v>
      </c>
      <c r="B35" s="27"/>
    </row>
  </sheetData>
  <mergeCells count="3">
    <mergeCell ref="A5:B5"/>
    <mergeCell ref="A6:B6"/>
    <mergeCell ref="A7:B7"/>
  </mergeCells>
  <hyperlinks>
    <hyperlink ref="A4:B4" location="Bronbestanden!B9" display="Basisregistratie Personen (BRP)"/>
    <hyperlink ref="A6:B6" location="Bronbestanden!B23" display="Ontvangen zorg zonder verblijf in natura (ZORGZV)"/>
    <hyperlink ref="A7:B7" location="Bronbestanden!B30" display="Stelsel van Sociaal Statistische Bestanden (SSB)"/>
    <hyperlink ref="A5:B5" location="Bronbestanden!B16" display="Bijdrageplichtige Wmo-ondersteuning: 'hulp bij huishouden' in de Gemeente Leidschendam-Voorburg in 2016"/>
    <hyperlink ref="A4" location="Bronbestanden!B9" display="Basisregistratie Personen (BRP)"/>
  </hyperlinks>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P40"/>
  <sheetViews>
    <sheetView workbookViewId="0"/>
  </sheetViews>
  <sheetFormatPr defaultRowHeight="11.25" x14ac:dyDescent="0.2"/>
  <cols>
    <col min="1" max="1" width="41.7109375" style="33" customWidth="1"/>
    <col min="2" max="4" width="11.5703125" style="33" customWidth="1"/>
    <col min="5" max="5" width="1.7109375" style="33" customWidth="1"/>
    <col min="6" max="8" width="11.5703125" style="33" customWidth="1"/>
    <col min="9" max="9" width="1.7109375" style="33" customWidth="1"/>
    <col min="10" max="12" width="11.5703125" style="33" customWidth="1"/>
    <col min="13" max="13" width="1.7109375" style="33" customWidth="1"/>
    <col min="14" max="16" width="11.5703125" style="33" customWidth="1"/>
    <col min="17" max="16384" width="9.140625" style="33"/>
  </cols>
  <sheetData>
    <row r="1" spans="1:16" x14ac:dyDescent="0.2">
      <c r="A1" s="32" t="s">
        <v>59</v>
      </c>
    </row>
    <row r="2" spans="1:16" x14ac:dyDescent="0.2">
      <c r="A2" s="32" t="s">
        <v>98</v>
      </c>
    </row>
    <row r="3" spans="1:16" x14ac:dyDescent="0.2">
      <c r="A3" s="38"/>
      <c r="B3" s="36">
        <v>2010</v>
      </c>
      <c r="C3" s="36"/>
      <c r="D3" s="37"/>
      <c r="E3" s="38"/>
      <c r="F3" s="36">
        <v>2012</v>
      </c>
      <c r="G3" s="36"/>
      <c r="H3" s="37"/>
      <c r="I3" s="38"/>
      <c r="J3" s="36">
        <v>2014</v>
      </c>
      <c r="K3" s="37"/>
      <c r="L3" s="37"/>
      <c r="M3" s="38"/>
      <c r="N3" s="36" t="s">
        <v>99</v>
      </c>
      <c r="O3" s="37"/>
      <c r="P3" s="37"/>
    </row>
    <row r="4" spans="1:16" x14ac:dyDescent="0.2">
      <c r="A4" s="34"/>
      <c r="B4" s="34" t="s">
        <v>87</v>
      </c>
      <c r="C4" s="34" t="s">
        <v>88</v>
      </c>
      <c r="D4" s="34" t="s">
        <v>89</v>
      </c>
      <c r="E4" s="34"/>
      <c r="F4" s="34" t="s">
        <v>87</v>
      </c>
      <c r="G4" s="34" t="s">
        <v>88</v>
      </c>
      <c r="H4" s="34" t="s">
        <v>89</v>
      </c>
      <c r="I4" s="34"/>
      <c r="J4" s="34" t="s">
        <v>87</v>
      </c>
      <c r="K4" s="34" t="s">
        <v>88</v>
      </c>
      <c r="L4" s="34" t="s">
        <v>89</v>
      </c>
      <c r="M4" s="34"/>
      <c r="N4" s="34" t="s">
        <v>87</v>
      </c>
      <c r="O4" s="34" t="s">
        <v>88</v>
      </c>
      <c r="P4" s="34" t="s">
        <v>89</v>
      </c>
    </row>
    <row r="5" spans="1:16" x14ac:dyDescent="0.2">
      <c r="A5" s="35"/>
    </row>
    <row r="6" spans="1:16" x14ac:dyDescent="0.2">
      <c r="A6" s="35"/>
      <c r="B6" s="39" t="s">
        <v>61</v>
      </c>
    </row>
    <row r="7" spans="1:16" x14ac:dyDescent="0.2">
      <c r="A7" s="40" t="s">
        <v>60</v>
      </c>
      <c r="B7" s="41">
        <v>57700</v>
      </c>
      <c r="C7" s="41">
        <v>2000</v>
      </c>
      <c r="D7" s="41">
        <v>55700</v>
      </c>
      <c r="E7" s="41"/>
      <c r="F7" s="41">
        <v>58100</v>
      </c>
      <c r="G7" s="41">
        <v>2100</v>
      </c>
      <c r="H7" s="41">
        <v>56000</v>
      </c>
      <c r="I7" s="41"/>
      <c r="J7" s="41">
        <v>58800</v>
      </c>
      <c r="K7" s="41">
        <v>1900</v>
      </c>
      <c r="L7" s="41">
        <v>57000</v>
      </c>
      <c r="M7" s="41"/>
      <c r="N7" s="41">
        <v>59300</v>
      </c>
      <c r="O7" s="41">
        <v>1500</v>
      </c>
      <c r="P7" s="41">
        <v>57800</v>
      </c>
    </row>
    <row r="8" spans="1:16" x14ac:dyDescent="0.2">
      <c r="A8" s="35"/>
    </row>
    <row r="9" spans="1:16" x14ac:dyDescent="0.2">
      <c r="A9" s="32" t="s">
        <v>62</v>
      </c>
      <c r="B9" s="42" t="s">
        <v>63</v>
      </c>
    </row>
    <row r="10" spans="1:16" x14ac:dyDescent="0.2">
      <c r="A10" s="33" t="s">
        <v>64</v>
      </c>
      <c r="B10" s="43">
        <v>8</v>
      </c>
      <c r="C10" s="43">
        <v>33</v>
      </c>
      <c r="D10" s="43">
        <v>7</v>
      </c>
      <c r="E10" s="43"/>
      <c r="F10" s="43">
        <v>8</v>
      </c>
      <c r="G10" s="43">
        <v>31</v>
      </c>
      <c r="H10" s="43">
        <v>7</v>
      </c>
      <c r="I10" s="43"/>
      <c r="J10" s="43">
        <v>7</v>
      </c>
      <c r="K10" s="43">
        <v>30</v>
      </c>
      <c r="L10" s="43">
        <v>6</v>
      </c>
      <c r="M10" s="43"/>
      <c r="N10" s="43">
        <v>7</v>
      </c>
      <c r="O10" s="43">
        <v>31</v>
      </c>
      <c r="P10" s="43">
        <v>6</v>
      </c>
    </row>
    <row r="11" spans="1:16" x14ac:dyDescent="0.2">
      <c r="A11" s="33" t="s">
        <v>65</v>
      </c>
      <c r="B11" s="43">
        <v>12</v>
      </c>
      <c r="C11" s="43">
        <v>32</v>
      </c>
      <c r="D11" s="43">
        <v>12</v>
      </c>
      <c r="E11" s="43"/>
      <c r="F11" s="43">
        <v>11</v>
      </c>
      <c r="G11" s="43">
        <v>36</v>
      </c>
      <c r="H11" s="43">
        <v>10</v>
      </c>
      <c r="I11" s="43"/>
      <c r="J11" s="43">
        <v>11</v>
      </c>
      <c r="K11" s="43">
        <v>38</v>
      </c>
      <c r="L11" s="43">
        <v>10</v>
      </c>
      <c r="M11" s="43"/>
      <c r="N11" s="43">
        <v>11</v>
      </c>
      <c r="O11" s="43">
        <v>43</v>
      </c>
      <c r="P11" s="43">
        <v>10</v>
      </c>
    </row>
    <row r="12" spans="1:16" x14ac:dyDescent="0.2">
      <c r="A12" s="33" t="s">
        <v>66</v>
      </c>
      <c r="B12" s="43">
        <v>11</v>
      </c>
      <c r="C12" s="43">
        <v>15</v>
      </c>
      <c r="D12" s="43">
        <v>11</v>
      </c>
      <c r="E12" s="43"/>
      <c r="F12" s="43">
        <v>10</v>
      </c>
      <c r="G12" s="43">
        <v>16</v>
      </c>
      <c r="H12" s="43">
        <v>10</v>
      </c>
      <c r="I12" s="43"/>
      <c r="J12" s="43">
        <v>10</v>
      </c>
      <c r="K12" s="43">
        <v>17</v>
      </c>
      <c r="L12" s="43">
        <v>10</v>
      </c>
      <c r="M12" s="43"/>
      <c r="N12" s="43">
        <v>10</v>
      </c>
      <c r="O12" s="43">
        <v>16</v>
      </c>
      <c r="P12" s="43">
        <v>10</v>
      </c>
    </row>
    <row r="13" spans="1:16" x14ac:dyDescent="0.2">
      <c r="A13" s="33" t="s">
        <v>67</v>
      </c>
      <c r="B13" s="43">
        <v>10</v>
      </c>
      <c r="C13" s="43">
        <v>6</v>
      </c>
      <c r="D13" s="43">
        <v>10</v>
      </c>
      <c r="E13" s="43"/>
      <c r="F13" s="43">
        <v>9</v>
      </c>
      <c r="G13" s="43">
        <v>8</v>
      </c>
      <c r="H13" s="43">
        <v>9</v>
      </c>
      <c r="I13" s="43"/>
      <c r="J13" s="43">
        <v>9</v>
      </c>
      <c r="K13" s="43">
        <v>7</v>
      </c>
      <c r="L13" s="43">
        <v>9</v>
      </c>
      <c r="M13" s="43"/>
      <c r="N13" s="43">
        <v>9</v>
      </c>
      <c r="O13" s="43">
        <v>5</v>
      </c>
      <c r="P13" s="43">
        <v>9</v>
      </c>
    </row>
    <row r="14" spans="1:16" x14ac:dyDescent="0.2">
      <c r="A14" s="33" t="s">
        <v>68</v>
      </c>
      <c r="B14" s="43">
        <v>20</v>
      </c>
      <c r="C14" s="43">
        <v>4</v>
      </c>
      <c r="D14" s="43">
        <v>20</v>
      </c>
      <c r="E14" s="43"/>
      <c r="F14" s="43">
        <v>20</v>
      </c>
      <c r="G14" s="43">
        <v>6</v>
      </c>
      <c r="H14" s="43">
        <v>20</v>
      </c>
      <c r="I14" s="43"/>
      <c r="J14" s="43">
        <v>19</v>
      </c>
      <c r="K14" s="43">
        <v>5</v>
      </c>
      <c r="L14" s="43">
        <v>20</v>
      </c>
      <c r="M14" s="43"/>
      <c r="N14" s="43">
        <v>19</v>
      </c>
      <c r="O14" s="43">
        <v>3</v>
      </c>
      <c r="P14" s="43">
        <v>19</v>
      </c>
    </row>
    <row r="15" spans="1:16" x14ac:dyDescent="0.2">
      <c r="A15" s="33" t="s">
        <v>69</v>
      </c>
      <c r="B15" s="43">
        <v>36</v>
      </c>
      <c r="C15" s="43">
        <v>2</v>
      </c>
      <c r="D15" s="43">
        <v>37</v>
      </c>
      <c r="E15" s="43"/>
      <c r="F15" s="43">
        <v>41</v>
      </c>
      <c r="G15" s="43">
        <v>3</v>
      </c>
      <c r="H15" s="43">
        <v>43</v>
      </c>
      <c r="I15" s="43"/>
      <c r="J15" s="43">
        <v>43</v>
      </c>
      <c r="K15" s="43">
        <v>2</v>
      </c>
      <c r="L15" s="43">
        <v>44</v>
      </c>
      <c r="M15" s="43"/>
      <c r="N15" s="43">
        <v>43</v>
      </c>
      <c r="O15" s="43">
        <v>1</v>
      </c>
      <c r="P15" s="43">
        <v>44</v>
      </c>
    </row>
    <row r="16" spans="1:16" x14ac:dyDescent="0.2">
      <c r="A16" s="33" t="s">
        <v>70</v>
      </c>
      <c r="B16" s="43">
        <v>3</v>
      </c>
      <c r="C16" s="43">
        <v>7</v>
      </c>
      <c r="D16" s="43">
        <v>3</v>
      </c>
      <c r="E16" s="43"/>
      <c r="F16" s="43">
        <v>1</v>
      </c>
      <c r="G16" s="43">
        <v>0</v>
      </c>
      <c r="H16" s="43">
        <v>1</v>
      </c>
      <c r="I16" s="43"/>
      <c r="J16" s="43">
        <v>1</v>
      </c>
      <c r="K16" s="43">
        <v>0</v>
      </c>
      <c r="L16" s="43">
        <v>1</v>
      </c>
      <c r="M16" s="43"/>
      <c r="N16" s="43">
        <v>2</v>
      </c>
      <c r="O16" s="43">
        <v>0</v>
      </c>
      <c r="P16" s="43">
        <v>2</v>
      </c>
    </row>
    <row r="17" spans="1:16" x14ac:dyDescent="0.2">
      <c r="B17" s="43"/>
      <c r="C17" s="43"/>
      <c r="D17" s="43"/>
      <c r="E17" s="43"/>
      <c r="F17" s="43"/>
      <c r="G17" s="43"/>
      <c r="H17" s="43"/>
      <c r="I17" s="43"/>
      <c r="J17" s="43"/>
      <c r="K17" s="43"/>
      <c r="L17" s="43"/>
      <c r="M17" s="43"/>
      <c r="N17" s="43"/>
      <c r="O17" s="43"/>
      <c r="P17" s="43"/>
    </row>
    <row r="18" spans="1:16" x14ac:dyDescent="0.2">
      <c r="A18" s="32" t="s">
        <v>71</v>
      </c>
      <c r="B18" s="43"/>
      <c r="C18" s="43"/>
      <c r="D18" s="43"/>
      <c r="E18" s="43"/>
      <c r="F18" s="43"/>
      <c r="G18" s="43"/>
      <c r="H18" s="43"/>
      <c r="I18" s="43"/>
      <c r="J18" s="43"/>
      <c r="K18" s="43"/>
      <c r="L18" s="43"/>
      <c r="M18" s="43"/>
      <c r="N18" s="43"/>
      <c r="O18" s="43"/>
      <c r="P18" s="43"/>
    </row>
    <row r="19" spans="1:16" x14ac:dyDescent="0.2">
      <c r="A19" s="33" t="s">
        <v>64</v>
      </c>
      <c r="B19" s="43">
        <v>17</v>
      </c>
      <c r="C19" s="43">
        <v>52</v>
      </c>
      <c r="D19" s="43">
        <v>15</v>
      </c>
      <c r="E19" s="43"/>
      <c r="F19" s="43">
        <v>14</v>
      </c>
      <c r="G19" s="43">
        <v>49</v>
      </c>
      <c r="H19" s="43">
        <v>13</v>
      </c>
      <c r="I19" s="43"/>
      <c r="J19" s="43">
        <v>13</v>
      </c>
      <c r="K19" s="43">
        <v>52</v>
      </c>
      <c r="L19" s="43">
        <v>12</v>
      </c>
      <c r="M19" s="43"/>
      <c r="N19" s="43">
        <v>12</v>
      </c>
      <c r="O19" s="43">
        <v>55</v>
      </c>
      <c r="P19" s="43">
        <v>11</v>
      </c>
    </row>
    <row r="20" spans="1:16" x14ac:dyDescent="0.2">
      <c r="A20" s="33" t="s">
        <v>65</v>
      </c>
      <c r="B20" s="43">
        <v>21</v>
      </c>
      <c r="C20" s="43">
        <v>29</v>
      </c>
      <c r="D20" s="43">
        <v>21</v>
      </c>
      <c r="E20" s="43"/>
      <c r="F20" s="43">
        <v>19</v>
      </c>
      <c r="G20" s="43">
        <v>33</v>
      </c>
      <c r="H20" s="43">
        <v>19</v>
      </c>
      <c r="I20" s="43"/>
      <c r="J20" s="43">
        <v>19</v>
      </c>
      <c r="K20" s="43">
        <v>34</v>
      </c>
      <c r="L20" s="43">
        <v>18</v>
      </c>
      <c r="M20" s="43"/>
      <c r="N20" s="43">
        <v>18</v>
      </c>
      <c r="O20" s="43">
        <v>34</v>
      </c>
      <c r="P20" s="43">
        <v>18</v>
      </c>
    </row>
    <row r="21" spans="1:16" x14ac:dyDescent="0.2">
      <c r="A21" s="33" t="s">
        <v>66</v>
      </c>
      <c r="B21" s="43">
        <v>18</v>
      </c>
      <c r="C21" s="43">
        <v>8</v>
      </c>
      <c r="D21" s="43">
        <v>18</v>
      </c>
      <c r="E21" s="43"/>
      <c r="F21" s="43">
        <v>17</v>
      </c>
      <c r="G21" s="43">
        <v>11</v>
      </c>
      <c r="H21" s="43">
        <v>17</v>
      </c>
      <c r="I21" s="43"/>
      <c r="J21" s="43">
        <v>17</v>
      </c>
      <c r="K21" s="43">
        <v>9</v>
      </c>
      <c r="L21" s="43">
        <v>17</v>
      </c>
      <c r="M21" s="43"/>
      <c r="N21" s="43">
        <v>16</v>
      </c>
      <c r="O21" s="43">
        <v>7</v>
      </c>
      <c r="P21" s="43">
        <v>16</v>
      </c>
    </row>
    <row r="22" spans="1:16" x14ac:dyDescent="0.2">
      <c r="A22" s="33" t="s">
        <v>67</v>
      </c>
      <c r="B22" s="43">
        <v>14</v>
      </c>
      <c r="C22" s="43">
        <v>3</v>
      </c>
      <c r="D22" s="43">
        <v>14</v>
      </c>
      <c r="E22" s="43"/>
      <c r="F22" s="43">
        <v>14</v>
      </c>
      <c r="G22" s="43">
        <v>4</v>
      </c>
      <c r="H22" s="43">
        <v>15</v>
      </c>
      <c r="I22" s="43"/>
      <c r="J22" s="43">
        <v>14</v>
      </c>
      <c r="K22" s="43">
        <v>3</v>
      </c>
      <c r="L22" s="43">
        <v>14</v>
      </c>
      <c r="M22" s="43"/>
      <c r="N22" s="43">
        <v>14</v>
      </c>
      <c r="O22" s="43">
        <v>2</v>
      </c>
      <c r="P22" s="43">
        <v>14</v>
      </c>
    </row>
    <row r="23" spans="1:16" x14ac:dyDescent="0.2">
      <c r="A23" s="33" t="s">
        <v>68</v>
      </c>
      <c r="B23" s="43">
        <v>19</v>
      </c>
      <c r="C23" s="43">
        <v>1</v>
      </c>
      <c r="D23" s="43">
        <v>19</v>
      </c>
      <c r="E23" s="43"/>
      <c r="F23" s="43">
        <v>22</v>
      </c>
      <c r="G23" s="43">
        <v>2</v>
      </c>
      <c r="H23" s="43">
        <v>23</v>
      </c>
      <c r="I23" s="43"/>
      <c r="J23" s="43">
        <v>22</v>
      </c>
      <c r="K23" s="43">
        <v>2</v>
      </c>
      <c r="L23" s="43">
        <v>23</v>
      </c>
      <c r="M23" s="43"/>
      <c r="N23" s="43">
        <v>23</v>
      </c>
      <c r="O23" s="43">
        <v>1</v>
      </c>
      <c r="P23" s="43">
        <v>23</v>
      </c>
    </row>
    <row r="24" spans="1:16" x14ac:dyDescent="0.2">
      <c r="A24" s="33" t="s">
        <v>69</v>
      </c>
      <c r="B24" s="43">
        <v>8</v>
      </c>
      <c r="C24" s="43">
        <v>0</v>
      </c>
      <c r="D24" s="43">
        <v>9</v>
      </c>
      <c r="E24" s="43"/>
      <c r="F24" s="43">
        <v>12</v>
      </c>
      <c r="G24" s="43">
        <v>0</v>
      </c>
      <c r="H24" s="43">
        <v>13</v>
      </c>
      <c r="I24" s="43"/>
      <c r="J24" s="43">
        <v>14</v>
      </c>
      <c r="K24" s="43">
        <v>0</v>
      </c>
      <c r="L24" s="43">
        <v>15</v>
      </c>
      <c r="M24" s="43"/>
      <c r="N24" s="43">
        <v>15</v>
      </c>
      <c r="O24" s="43">
        <v>0</v>
      </c>
      <c r="P24" s="43">
        <v>15</v>
      </c>
    </row>
    <row r="25" spans="1:16" x14ac:dyDescent="0.2">
      <c r="A25" s="33" t="s">
        <v>70</v>
      </c>
      <c r="B25" s="43">
        <v>3</v>
      </c>
      <c r="C25" s="43">
        <v>7</v>
      </c>
      <c r="D25" s="43">
        <v>3</v>
      </c>
      <c r="E25" s="43"/>
      <c r="F25" s="43">
        <v>1</v>
      </c>
      <c r="G25" s="43">
        <v>0</v>
      </c>
      <c r="H25" s="43">
        <v>1</v>
      </c>
      <c r="I25" s="43"/>
      <c r="J25" s="43">
        <v>1</v>
      </c>
      <c r="K25" s="43">
        <v>0</v>
      </c>
      <c r="L25" s="43">
        <v>1</v>
      </c>
      <c r="M25" s="43"/>
      <c r="N25" s="43">
        <v>2</v>
      </c>
      <c r="O25" s="43">
        <v>0</v>
      </c>
      <c r="P25" s="43">
        <v>2</v>
      </c>
    </row>
    <row r="26" spans="1:16" x14ac:dyDescent="0.2">
      <c r="B26" s="43"/>
      <c r="C26" s="43"/>
      <c r="D26" s="43"/>
      <c r="E26" s="43"/>
      <c r="F26" s="43"/>
      <c r="G26" s="43"/>
      <c r="H26" s="43"/>
      <c r="I26" s="43"/>
      <c r="J26" s="43"/>
      <c r="K26" s="43"/>
      <c r="L26" s="43"/>
      <c r="M26" s="43"/>
      <c r="N26" s="43"/>
      <c r="O26" s="43"/>
      <c r="P26" s="43"/>
    </row>
    <row r="27" spans="1:16" x14ac:dyDescent="0.2">
      <c r="A27" s="32" t="s">
        <v>72</v>
      </c>
      <c r="B27" s="43"/>
      <c r="C27" s="43"/>
      <c r="D27" s="43"/>
      <c r="E27" s="43"/>
      <c r="F27" s="43"/>
      <c r="G27" s="43"/>
      <c r="H27" s="43"/>
      <c r="I27" s="43"/>
      <c r="J27" s="43"/>
      <c r="K27" s="43"/>
      <c r="L27" s="43"/>
      <c r="M27" s="43"/>
      <c r="N27" s="43"/>
      <c r="O27" s="43"/>
      <c r="P27" s="43"/>
    </row>
    <row r="28" spans="1:16" x14ac:dyDescent="0.2">
      <c r="A28" s="33" t="s">
        <v>73</v>
      </c>
      <c r="B28" s="43">
        <v>24</v>
      </c>
      <c r="C28" s="43">
        <v>75</v>
      </c>
      <c r="D28" s="43">
        <v>22</v>
      </c>
      <c r="E28" s="43"/>
      <c r="F28" s="43">
        <v>25</v>
      </c>
      <c r="G28" s="43">
        <v>74</v>
      </c>
      <c r="H28" s="43">
        <v>23</v>
      </c>
      <c r="I28" s="43"/>
      <c r="J28" s="43">
        <v>25</v>
      </c>
      <c r="K28" s="43">
        <v>76</v>
      </c>
      <c r="L28" s="43">
        <v>23</v>
      </c>
      <c r="M28" s="43"/>
      <c r="N28" s="43">
        <v>25</v>
      </c>
      <c r="O28" s="43">
        <v>78</v>
      </c>
      <c r="P28" s="43">
        <v>23</v>
      </c>
    </row>
    <row r="29" spans="1:16" x14ac:dyDescent="0.2">
      <c r="A29" s="33" t="s">
        <v>74</v>
      </c>
      <c r="B29" s="43">
        <v>6</v>
      </c>
      <c r="C29" s="43">
        <v>3</v>
      </c>
      <c r="D29" s="43">
        <v>7</v>
      </c>
      <c r="E29" s="43"/>
      <c r="F29" s="43">
        <v>7</v>
      </c>
      <c r="G29" s="43">
        <v>3</v>
      </c>
      <c r="H29" s="43">
        <v>7</v>
      </c>
      <c r="I29" s="43"/>
      <c r="J29" s="43">
        <v>7</v>
      </c>
      <c r="K29" s="43">
        <v>3</v>
      </c>
      <c r="L29" s="43">
        <v>7</v>
      </c>
      <c r="M29" s="43"/>
      <c r="N29" s="43">
        <v>7</v>
      </c>
      <c r="O29" s="43">
        <v>4</v>
      </c>
      <c r="P29" s="43">
        <v>7</v>
      </c>
    </row>
    <row r="30" spans="1:16" x14ac:dyDescent="0.2">
      <c r="A30" s="33" t="s">
        <v>75</v>
      </c>
      <c r="B30" s="43">
        <v>33</v>
      </c>
      <c r="C30" s="43">
        <v>2</v>
      </c>
      <c r="D30" s="43">
        <v>34</v>
      </c>
      <c r="E30" s="43"/>
      <c r="F30" s="43">
        <v>33</v>
      </c>
      <c r="G30" s="43">
        <v>1</v>
      </c>
      <c r="H30" s="43">
        <v>34</v>
      </c>
      <c r="I30" s="43"/>
      <c r="J30" s="43">
        <v>33</v>
      </c>
      <c r="K30" s="43">
        <v>1</v>
      </c>
      <c r="L30" s="43">
        <v>34</v>
      </c>
      <c r="M30" s="43"/>
      <c r="N30" s="43">
        <v>33</v>
      </c>
      <c r="O30" s="43">
        <v>1</v>
      </c>
      <c r="P30" s="43">
        <v>34</v>
      </c>
    </row>
    <row r="31" spans="1:16" x14ac:dyDescent="0.2">
      <c r="A31" s="33" t="s">
        <v>76</v>
      </c>
      <c r="B31" s="43">
        <v>35</v>
      </c>
      <c r="C31" s="43">
        <v>20</v>
      </c>
      <c r="D31" s="43">
        <v>36</v>
      </c>
      <c r="E31" s="43"/>
      <c r="F31" s="43">
        <v>35</v>
      </c>
      <c r="G31" s="43">
        <v>21</v>
      </c>
      <c r="H31" s="43">
        <v>35</v>
      </c>
      <c r="I31" s="43"/>
      <c r="J31" s="43">
        <v>34</v>
      </c>
      <c r="K31" s="43">
        <v>20</v>
      </c>
      <c r="L31" s="43">
        <v>35</v>
      </c>
      <c r="M31" s="43"/>
      <c r="N31" s="43">
        <v>34</v>
      </c>
      <c r="O31" s="43">
        <v>16</v>
      </c>
      <c r="P31" s="43">
        <v>34</v>
      </c>
    </row>
    <row r="32" spans="1:16" x14ac:dyDescent="0.2">
      <c r="A32" s="33" t="s">
        <v>77</v>
      </c>
      <c r="B32" s="43">
        <v>1</v>
      </c>
      <c r="C32" s="43">
        <v>1</v>
      </c>
      <c r="D32" s="43">
        <v>1</v>
      </c>
      <c r="E32" s="43"/>
      <c r="F32" s="43">
        <v>1</v>
      </c>
      <c r="G32" s="43">
        <v>0</v>
      </c>
      <c r="H32" s="43">
        <v>1</v>
      </c>
      <c r="I32" s="43"/>
      <c r="J32" s="43">
        <v>1</v>
      </c>
      <c r="K32" s="43">
        <v>0</v>
      </c>
      <c r="L32" s="43">
        <v>1</v>
      </c>
      <c r="M32" s="43"/>
      <c r="N32" s="43">
        <v>1</v>
      </c>
      <c r="O32" s="43">
        <v>1</v>
      </c>
      <c r="P32" s="43">
        <v>1</v>
      </c>
    </row>
    <row r="33" spans="1:16" x14ac:dyDescent="0.2">
      <c r="B33" s="43"/>
      <c r="C33" s="43"/>
      <c r="D33" s="43"/>
      <c r="E33" s="43"/>
      <c r="F33" s="43"/>
      <c r="G33" s="43"/>
      <c r="H33" s="43"/>
      <c r="I33" s="43"/>
      <c r="J33" s="43"/>
      <c r="K33" s="43"/>
      <c r="L33" s="43"/>
      <c r="M33" s="43"/>
      <c r="N33" s="43"/>
      <c r="O33" s="43"/>
      <c r="P33" s="43"/>
    </row>
    <row r="34" spans="1:16" x14ac:dyDescent="0.2">
      <c r="A34" s="32" t="s">
        <v>78</v>
      </c>
      <c r="B34" s="43"/>
      <c r="C34" s="43"/>
      <c r="D34" s="43"/>
      <c r="E34" s="43"/>
      <c r="F34" s="43"/>
      <c r="G34" s="43"/>
      <c r="H34" s="43"/>
      <c r="I34" s="43"/>
      <c r="J34" s="43"/>
      <c r="K34" s="43"/>
      <c r="L34" s="43"/>
      <c r="M34" s="43"/>
      <c r="N34" s="43"/>
      <c r="O34" s="43"/>
      <c r="P34" s="43"/>
    </row>
    <row r="35" spans="1:16" x14ac:dyDescent="0.2">
      <c r="A35" s="33" t="s">
        <v>79</v>
      </c>
      <c r="B35" s="43">
        <v>76</v>
      </c>
      <c r="C35" s="43">
        <v>15</v>
      </c>
      <c r="D35" s="43">
        <v>78</v>
      </c>
      <c r="E35" s="43"/>
      <c r="F35" s="43">
        <v>75</v>
      </c>
      <c r="G35" s="43">
        <v>16</v>
      </c>
      <c r="H35" s="43">
        <v>77</v>
      </c>
      <c r="I35" s="43"/>
      <c r="J35" s="43">
        <v>74</v>
      </c>
      <c r="K35" s="43">
        <v>15</v>
      </c>
      <c r="L35" s="43">
        <v>76</v>
      </c>
      <c r="M35" s="43"/>
      <c r="N35" s="43">
        <v>73</v>
      </c>
      <c r="O35" s="43">
        <v>19</v>
      </c>
      <c r="P35" s="43">
        <v>74</v>
      </c>
    </row>
    <row r="36" spans="1:16" x14ac:dyDescent="0.2">
      <c r="A36" s="35" t="s">
        <v>80</v>
      </c>
      <c r="B36" s="43">
        <v>24</v>
      </c>
      <c r="C36" s="43">
        <v>85</v>
      </c>
      <c r="D36" s="43">
        <v>22</v>
      </c>
      <c r="E36" s="43"/>
      <c r="F36" s="43">
        <v>25</v>
      </c>
      <c r="G36" s="43">
        <v>84</v>
      </c>
      <c r="H36" s="43">
        <v>23</v>
      </c>
      <c r="I36" s="43"/>
      <c r="J36" s="43">
        <v>26</v>
      </c>
      <c r="K36" s="43">
        <v>85</v>
      </c>
      <c r="L36" s="43">
        <v>24</v>
      </c>
      <c r="M36" s="43"/>
      <c r="N36" s="43">
        <v>27</v>
      </c>
      <c r="O36" s="43">
        <v>81</v>
      </c>
      <c r="P36" s="43">
        <v>26</v>
      </c>
    </row>
    <row r="37" spans="1:16" x14ac:dyDescent="0.2">
      <c r="A37" s="34"/>
      <c r="B37" s="34"/>
      <c r="C37" s="34"/>
      <c r="D37" s="34"/>
      <c r="E37" s="34"/>
      <c r="F37" s="34"/>
      <c r="G37" s="34"/>
      <c r="H37" s="34"/>
      <c r="I37" s="34"/>
      <c r="J37" s="34"/>
      <c r="K37" s="34"/>
      <c r="L37" s="34"/>
      <c r="M37" s="34"/>
      <c r="N37" s="34"/>
      <c r="O37" s="34"/>
      <c r="P37" s="34"/>
    </row>
    <row r="38" spans="1:16" x14ac:dyDescent="0.2">
      <c r="A38" s="33" t="s">
        <v>81</v>
      </c>
    </row>
    <row r="39" spans="1:16" x14ac:dyDescent="0.2">
      <c r="A39" s="45" t="s">
        <v>103</v>
      </c>
    </row>
    <row r="40" spans="1:16" x14ac:dyDescent="0.2">
      <c r="A40" s="33" t="s">
        <v>100</v>
      </c>
    </row>
  </sheetData>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P41"/>
  <sheetViews>
    <sheetView workbookViewId="0"/>
  </sheetViews>
  <sheetFormatPr defaultRowHeight="11.25" x14ac:dyDescent="0.2"/>
  <cols>
    <col min="1" max="1" width="41.7109375" style="45" customWidth="1"/>
    <col min="2" max="4" width="11.5703125" style="45" customWidth="1"/>
    <col min="5" max="5" width="1.7109375" style="45" customWidth="1"/>
    <col min="6" max="8" width="11.5703125" style="45" customWidth="1"/>
    <col min="9" max="9" width="1.7109375" style="45" customWidth="1"/>
    <col min="10" max="12" width="11.5703125" style="45" customWidth="1"/>
    <col min="13" max="13" width="1.7109375" style="45" customWidth="1"/>
    <col min="14" max="16" width="11.5703125" style="45" customWidth="1"/>
    <col min="17" max="16384" width="9.140625" style="45"/>
  </cols>
  <sheetData>
    <row r="1" spans="1:16" x14ac:dyDescent="0.2">
      <c r="A1" s="44" t="s">
        <v>82</v>
      </c>
    </row>
    <row r="2" spans="1:16" x14ac:dyDescent="0.2">
      <c r="A2" s="44" t="s">
        <v>102</v>
      </c>
    </row>
    <row r="3" spans="1:16" x14ac:dyDescent="0.2">
      <c r="A3" s="57"/>
      <c r="B3" s="48">
        <v>2010</v>
      </c>
      <c r="C3" s="48"/>
      <c r="D3" s="48"/>
      <c r="E3" s="49"/>
      <c r="F3" s="48">
        <v>2012</v>
      </c>
      <c r="G3" s="48"/>
      <c r="H3" s="48"/>
      <c r="I3" s="49"/>
      <c r="J3" s="48">
        <v>2014</v>
      </c>
      <c r="K3" s="50"/>
      <c r="L3" s="48"/>
      <c r="M3" s="49"/>
      <c r="N3" s="48" t="s">
        <v>101</v>
      </c>
      <c r="O3" s="50"/>
      <c r="P3" s="48"/>
    </row>
    <row r="4" spans="1:16" x14ac:dyDescent="0.2">
      <c r="A4" s="46"/>
      <c r="B4" s="46" t="s">
        <v>87</v>
      </c>
      <c r="C4" s="46" t="s">
        <v>88</v>
      </c>
      <c r="D4" s="46"/>
      <c r="E4" s="46"/>
      <c r="F4" s="46" t="s">
        <v>87</v>
      </c>
      <c r="G4" s="46" t="s">
        <v>88</v>
      </c>
      <c r="H4" s="46"/>
      <c r="I4" s="46"/>
      <c r="J4" s="46" t="s">
        <v>87</v>
      </c>
      <c r="K4" s="46" t="s">
        <v>88</v>
      </c>
      <c r="L4" s="46"/>
      <c r="M4" s="46"/>
      <c r="N4" s="46" t="s">
        <v>87</v>
      </c>
      <c r="O4" s="46" t="s">
        <v>88</v>
      </c>
      <c r="P4" s="46"/>
    </row>
    <row r="5" spans="1:16" x14ac:dyDescent="0.2">
      <c r="A5" s="47"/>
    </row>
    <row r="6" spans="1:16" x14ac:dyDescent="0.2">
      <c r="A6" s="47"/>
      <c r="B6" s="51" t="s">
        <v>61</v>
      </c>
      <c r="C6" s="51" t="s">
        <v>61</v>
      </c>
      <c r="D6" s="51" t="s">
        <v>83</v>
      </c>
      <c r="E6" s="51"/>
      <c r="F6" s="51" t="s">
        <v>61</v>
      </c>
      <c r="G6" s="51" t="s">
        <v>61</v>
      </c>
      <c r="H6" s="51" t="s">
        <v>83</v>
      </c>
      <c r="I6" s="51"/>
      <c r="J6" s="51" t="s">
        <v>61</v>
      </c>
      <c r="K6" s="51" t="s">
        <v>61</v>
      </c>
      <c r="L6" s="51" t="s">
        <v>83</v>
      </c>
      <c r="M6" s="51"/>
      <c r="N6" s="51" t="s">
        <v>61</v>
      </c>
      <c r="O6" s="51" t="s">
        <v>61</v>
      </c>
      <c r="P6" s="51" t="s">
        <v>83</v>
      </c>
    </row>
    <row r="7" spans="1:16" x14ac:dyDescent="0.2">
      <c r="A7" s="47"/>
      <c r="B7" s="47"/>
      <c r="C7" s="47"/>
      <c r="D7" s="47"/>
      <c r="E7" s="47"/>
      <c r="F7" s="47"/>
      <c r="G7" s="47"/>
      <c r="H7" s="47"/>
      <c r="I7" s="47"/>
      <c r="J7" s="47"/>
      <c r="K7" s="47"/>
      <c r="L7" s="47"/>
      <c r="M7" s="47"/>
      <c r="N7" s="41"/>
      <c r="O7" s="47"/>
      <c r="P7" s="47"/>
    </row>
    <row r="8" spans="1:16" x14ac:dyDescent="0.2">
      <c r="A8" s="52" t="s">
        <v>60</v>
      </c>
      <c r="B8" s="41">
        <v>57700</v>
      </c>
      <c r="C8" s="41">
        <v>2000</v>
      </c>
      <c r="D8" s="45">
        <v>4</v>
      </c>
      <c r="F8" s="41">
        <v>58100</v>
      </c>
      <c r="G8" s="41">
        <v>2100</v>
      </c>
      <c r="H8" s="45">
        <v>4</v>
      </c>
      <c r="J8" s="41">
        <v>58800</v>
      </c>
      <c r="K8" s="41">
        <v>1900</v>
      </c>
      <c r="L8" s="45">
        <v>3</v>
      </c>
      <c r="N8" s="41">
        <v>59300</v>
      </c>
      <c r="O8" s="41">
        <v>1500</v>
      </c>
      <c r="P8" s="45">
        <v>3</v>
      </c>
    </row>
    <row r="9" spans="1:16" x14ac:dyDescent="0.2">
      <c r="A9" s="47"/>
      <c r="F9" s="41"/>
      <c r="G9" s="41"/>
      <c r="J9" s="41"/>
      <c r="K9" s="41"/>
      <c r="N9" s="41"/>
      <c r="O9" s="41"/>
    </row>
    <row r="10" spans="1:16" x14ac:dyDescent="0.2">
      <c r="A10" s="44" t="s">
        <v>62</v>
      </c>
      <c r="F10" s="41"/>
      <c r="G10" s="41"/>
      <c r="J10" s="41"/>
      <c r="K10" s="41"/>
      <c r="N10" s="41"/>
      <c r="O10" s="41"/>
    </row>
    <row r="11" spans="1:16" x14ac:dyDescent="0.2">
      <c r="A11" s="45" t="s">
        <v>64</v>
      </c>
      <c r="B11" s="41">
        <v>4800</v>
      </c>
      <c r="C11" s="41">
        <v>700</v>
      </c>
      <c r="D11" s="45">
        <v>14</v>
      </c>
      <c r="F11" s="41">
        <v>4400</v>
      </c>
      <c r="G11" s="41">
        <v>700</v>
      </c>
      <c r="H11" s="45">
        <v>15</v>
      </c>
      <c r="J11" s="41">
        <v>4200</v>
      </c>
      <c r="K11" s="41">
        <v>600</v>
      </c>
      <c r="L11" s="45">
        <v>14</v>
      </c>
      <c r="N11" s="41">
        <v>4000</v>
      </c>
      <c r="O11" s="41">
        <v>500</v>
      </c>
      <c r="P11" s="45">
        <v>12</v>
      </c>
    </row>
    <row r="12" spans="1:16" x14ac:dyDescent="0.2">
      <c r="A12" s="45" t="s">
        <v>65</v>
      </c>
      <c r="B12" s="41">
        <v>7100</v>
      </c>
      <c r="C12" s="41">
        <v>600</v>
      </c>
      <c r="D12" s="45">
        <v>9</v>
      </c>
      <c r="F12" s="41">
        <v>6500</v>
      </c>
      <c r="G12" s="41">
        <v>700</v>
      </c>
      <c r="H12" s="45">
        <v>11</v>
      </c>
      <c r="J12" s="41">
        <v>6600</v>
      </c>
      <c r="K12" s="41">
        <v>700</v>
      </c>
      <c r="L12" s="45">
        <v>11</v>
      </c>
      <c r="N12" s="41">
        <v>6400</v>
      </c>
      <c r="O12" s="41">
        <v>700</v>
      </c>
      <c r="P12" s="45">
        <v>10</v>
      </c>
    </row>
    <row r="13" spans="1:16" x14ac:dyDescent="0.2">
      <c r="A13" s="45" t="s">
        <v>66</v>
      </c>
      <c r="B13" s="41">
        <v>6200</v>
      </c>
      <c r="C13" s="41">
        <v>300</v>
      </c>
      <c r="D13" s="45">
        <v>5</v>
      </c>
      <c r="F13" s="41">
        <v>5800</v>
      </c>
      <c r="G13" s="41">
        <v>300</v>
      </c>
      <c r="H13" s="45">
        <v>6</v>
      </c>
      <c r="J13" s="41">
        <v>5800</v>
      </c>
      <c r="K13" s="41">
        <v>300</v>
      </c>
      <c r="L13" s="45">
        <v>5</v>
      </c>
      <c r="N13" s="41">
        <v>6000</v>
      </c>
      <c r="O13" s="41">
        <v>200</v>
      </c>
      <c r="P13" s="45">
        <v>4</v>
      </c>
    </row>
    <row r="14" spans="1:16" x14ac:dyDescent="0.2">
      <c r="A14" s="45" t="s">
        <v>67</v>
      </c>
      <c r="B14" s="41">
        <v>5600</v>
      </c>
      <c r="C14" s="41">
        <v>100</v>
      </c>
      <c r="D14" s="45">
        <v>2</v>
      </c>
      <c r="F14" s="41">
        <v>5400</v>
      </c>
      <c r="G14" s="41">
        <v>200</v>
      </c>
      <c r="H14" s="45">
        <v>3</v>
      </c>
      <c r="J14" s="41">
        <v>5400</v>
      </c>
      <c r="K14" s="41">
        <v>100</v>
      </c>
      <c r="L14" s="45">
        <v>2</v>
      </c>
      <c r="N14" s="41">
        <v>5300</v>
      </c>
      <c r="O14" s="41">
        <v>100</v>
      </c>
      <c r="P14" s="45">
        <v>1</v>
      </c>
    </row>
    <row r="15" spans="1:16" x14ac:dyDescent="0.2">
      <c r="A15" s="45" t="s">
        <v>68</v>
      </c>
      <c r="B15" s="41">
        <v>11300</v>
      </c>
      <c r="C15" s="41">
        <v>100</v>
      </c>
      <c r="D15" s="45">
        <v>1</v>
      </c>
      <c r="F15" s="41">
        <v>11400</v>
      </c>
      <c r="G15" s="41">
        <v>100</v>
      </c>
      <c r="H15" s="45">
        <v>1</v>
      </c>
      <c r="J15" s="41">
        <v>11300</v>
      </c>
      <c r="K15" s="41">
        <v>100</v>
      </c>
      <c r="L15" s="45">
        <v>1</v>
      </c>
      <c r="N15" s="41">
        <v>11300</v>
      </c>
      <c r="O15" s="41">
        <v>100</v>
      </c>
      <c r="P15" s="45">
        <v>0</v>
      </c>
    </row>
    <row r="16" spans="1:16" x14ac:dyDescent="0.2">
      <c r="A16" s="45" t="s">
        <v>69</v>
      </c>
      <c r="B16" s="41">
        <v>20800</v>
      </c>
      <c r="C16" s="41">
        <v>0</v>
      </c>
      <c r="D16" s="45">
        <v>0</v>
      </c>
      <c r="F16" s="41">
        <v>24100</v>
      </c>
      <c r="G16" s="41">
        <v>100</v>
      </c>
      <c r="H16" s="45">
        <v>0</v>
      </c>
      <c r="J16" s="41">
        <v>25100</v>
      </c>
      <c r="K16" s="41">
        <v>0</v>
      </c>
      <c r="L16" s="45">
        <v>0</v>
      </c>
      <c r="N16" s="41">
        <v>25300</v>
      </c>
      <c r="O16" s="41">
        <v>0</v>
      </c>
      <c r="P16" s="45">
        <v>0</v>
      </c>
    </row>
    <row r="17" spans="1:16" x14ac:dyDescent="0.2">
      <c r="A17" s="45" t="s">
        <v>70</v>
      </c>
      <c r="B17" s="41">
        <v>1900</v>
      </c>
      <c r="C17" s="41">
        <v>200</v>
      </c>
      <c r="D17" s="45">
        <v>8</v>
      </c>
      <c r="F17" s="41">
        <v>500</v>
      </c>
      <c r="G17" s="41">
        <v>0</v>
      </c>
      <c r="H17" s="45">
        <v>0</v>
      </c>
      <c r="J17" s="41">
        <v>500</v>
      </c>
      <c r="K17" s="41">
        <v>0</v>
      </c>
      <c r="L17" s="45">
        <v>0</v>
      </c>
      <c r="N17" s="41">
        <v>1100</v>
      </c>
      <c r="O17" s="41">
        <v>0</v>
      </c>
      <c r="P17" s="45">
        <v>0</v>
      </c>
    </row>
    <row r="18" spans="1:16" x14ac:dyDescent="0.2">
      <c r="B18" s="41"/>
      <c r="C18" s="41"/>
      <c r="F18" s="41"/>
      <c r="G18" s="41"/>
      <c r="J18" s="41"/>
      <c r="K18" s="41"/>
      <c r="N18" s="41"/>
      <c r="O18" s="41"/>
    </row>
    <row r="19" spans="1:16" x14ac:dyDescent="0.2">
      <c r="A19" s="44" t="s">
        <v>71</v>
      </c>
      <c r="B19" s="41"/>
      <c r="C19" s="41"/>
      <c r="F19" s="41"/>
      <c r="G19" s="41"/>
      <c r="J19" s="41"/>
      <c r="K19" s="41"/>
      <c r="N19" s="41"/>
      <c r="O19" s="41"/>
    </row>
    <row r="20" spans="1:16" x14ac:dyDescent="0.2">
      <c r="A20" s="45" t="s">
        <v>64</v>
      </c>
      <c r="B20" s="41">
        <v>9700</v>
      </c>
      <c r="C20" s="41">
        <v>1100</v>
      </c>
      <c r="D20" s="45">
        <v>11</v>
      </c>
      <c r="F20" s="41">
        <v>8100</v>
      </c>
      <c r="G20" s="41">
        <v>1000</v>
      </c>
      <c r="H20" s="45">
        <v>13</v>
      </c>
      <c r="J20" s="41">
        <v>7800</v>
      </c>
      <c r="K20" s="41">
        <v>1000</v>
      </c>
      <c r="L20" s="45">
        <v>12</v>
      </c>
      <c r="N20" s="41">
        <v>7400</v>
      </c>
      <c r="O20" s="41">
        <v>800</v>
      </c>
      <c r="P20" s="45">
        <v>11</v>
      </c>
    </row>
    <row r="21" spans="1:16" x14ac:dyDescent="0.2">
      <c r="A21" s="45" t="s">
        <v>65</v>
      </c>
      <c r="B21" s="41">
        <v>12300</v>
      </c>
      <c r="C21" s="41">
        <v>600</v>
      </c>
      <c r="D21" s="45">
        <v>5</v>
      </c>
      <c r="F21" s="41">
        <v>11300</v>
      </c>
      <c r="G21" s="41">
        <v>700</v>
      </c>
      <c r="H21" s="45">
        <v>6</v>
      </c>
      <c r="J21" s="41">
        <v>11000</v>
      </c>
      <c r="K21" s="41">
        <v>600</v>
      </c>
      <c r="L21" s="45">
        <v>6</v>
      </c>
      <c r="N21" s="41">
        <v>10700</v>
      </c>
      <c r="O21" s="41">
        <v>500</v>
      </c>
      <c r="P21" s="45">
        <v>5</v>
      </c>
    </row>
    <row r="22" spans="1:16" x14ac:dyDescent="0.2">
      <c r="A22" s="45" t="s">
        <v>66</v>
      </c>
      <c r="B22" s="41">
        <v>10300</v>
      </c>
      <c r="C22" s="41">
        <v>200</v>
      </c>
      <c r="D22" s="45">
        <v>2</v>
      </c>
      <c r="F22" s="41">
        <v>10000</v>
      </c>
      <c r="G22" s="41">
        <v>200</v>
      </c>
      <c r="H22" s="45">
        <v>2</v>
      </c>
      <c r="J22" s="41">
        <v>9900</v>
      </c>
      <c r="K22" s="41">
        <v>200</v>
      </c>
      <c r="L22" s="45">
        <v>2</v>
      </c>
      <c r="N22" s="41">
        <v>9600</v>
      </c>
      <c r="O22" s="41">
        <v>100</v>
      </c>
      <c r="P22" s="45">
        <v>1</v>
      </c>
    </row>
    <row r="23" spans="1:16" x14ac:dyDescent="0.2">
      <c r="A23" s="45" t="s">
        <v>67</v>
      </c>
      <c r="B23" s="41">
        <v>8000</v>
      </c>
      <c r="C23" s="41">
        <v>100</v>
      </c>
      <c r="D23" s="45">
        <v>1</v>
      </c>
      <c r="F23" s="41">
        <v>8400</v>
      </c>
      <c r="G23" s="41">
        <v>100</v>
      </c>
      <c r="H23" s="45">
        <v>1</v>
      </c>
      <c r="J23" s="41">
        <v>8200</v>
      </c>
      <c r="K23" s="41">
        <v>100</v>
      </c>
      <c r="L23" s="45">
        <v>1</v>
      </c>
      <c r="N23" s="41">
        <v>8100</v>
      </c>
      <c r="O23" s="41">
        <v>0</v>
      </c>
      <c r="P23" s="45">
        <v>0</v>
      </c>
    </row>
    <row r="24" spans="1:16" x14ac:dyDescent="0.2">
      <c r="A24" s="45" t="s">
        <v>68</v>
      </c>
      <c r="B24" s="41">
        <v>10800</v>
      </c>
      <c r="C24" s="41">
        <v>0</v>
      </c>
      <c r="D24" s="45">
        <v>0</v>
      </c>
      <c r="F24" s="41">
        <v>12700</v>
      </c>
      <c r="G24" s="41">
        <v>0</v>
      </c>
      <c r="H24" s="45">
        <v>0</v>
      </c>
      <c r="J24" s="41">
        <v>13200</v>
      </c>
      <c r="K24" s="41">
        <v>0</v>
      </c>
      <c r="L24" s="45">
        <v>0</v>
      </c>
      <c r="N24" s="41">
        <v>13600</v>
      </c>
      <c r="O24" s="41">
        <v>0</v>
      </c>
      <c r="P24" s="45">
        <v>0</v>
      </c>
    </row>
    <row r="25" spans="1:16" x14ac:dyDescent="0.2">
      <c r="A25" s="45" t="s">
        <v>69</v>
      </c>
      <c r="B25" s="41">
        <v>4900</v>
      </c>
      <c r="C25" s="41">
        <v>0</v>
      </c>
      <c r="D25" s="45">
        <v>0</v>
      </c>
      <c r="F25" s="41">
        <v>7100</v>
      </c>
      <c r="G25" s="41">
        <v>0</v>
      </c>
      <c r="H25" s="45">
        <v>0</v>
      </c>
      <c r="J25" s="41">
        <v>8400</v>
      </c>
      <c r="K25" s="41">
        <v>0</v>
      </c>
      <c r="L25" s="45">
        <v>0</v>
      </c>
      <c r="N25" s="41">
        <v>8800</v>
      </c>
      <c r="O25" s="41">
        <v>0</v>
      </c>
      <c r="P25" s="45">
        <v>0</v>
      </c>
    </row>
    <row r="26" spans="1:16" x14ac:dyDescent="0.2">
      <c r="A26" s="45" t="s">
        <v>70</v>
      </c>
      <c r="B26" s="41">
        <v>1900</v>
      </c>
      <c r="C26" s="41">
        <v>200</v>
      </c>
      <c r="D26" s="45">
        <v>8</v>
      </c>
      <c r="F26" s="41">
        <v>500</v>
      </c>
      <c r="G26" s="41">
        <v>0</v>
      </c>
      <c r="H26" s="45">
        <v>0</v>
      </c>
      <c r="J26" s="41">
        <v>500</v>
      </c>
      <c r="K26" s="41">
        <v>0</v>
      </c>
      <c r="L26" s="45">
        <v>0</v>
      </c>
      <c r="N26" s="41">
        <v>1100</v>
      </c>
      <c r="O26" s="41">
        <v>0</v>
      </c>
      <c r="P26" s="45">
        <v>0</v>
      </c>
    </row>
    <row r="27" spans="1:16" x14ac:dyDescent="0.2">
      <c r="B27" s="41"/>
      <c r="C27" s="41"/>
      <c r="F27" s="41"/>
      <c r="G27" s="41"/>
      <c r="J27" s="41"/>
      <c r="K27" s="41"/>
      <c r="N27" s="41"/>
      <c r="O27" s="41"/>
    </row>
    <row r="28" spans="1:16" x14ac:dyDescent="0.2">
      <c r="A28" s="44" t="s">
        <v>72</v>
      </c>
      <c r="B28" s="41"/>
      <c r="C28" s="41"/>
      <c r="F28" s="41"/>
      <c r="G28" s="41"/>
      <c r="J28" s="41"/>
      <c r="K28" s="41"/>
      <c r="N28" s="41"/>
      <c r="O28" s="41"/>
    </row>
    <row r="29" spans="1:16" x14ac:dyDescent="0.2">
      <c r="A29" s="45" t="s">
        <v>73</v>
      </c>
      <c r="B29" s="41">
        <v>14000</v>
      </c>
      <c r="C29" s="41">
        <v>1500</v>
      </c>
      <c r="D29" s="45">
        <v>11</v>
      </c>
      <c r="F29" s="41">
        <v>14300</v>
      </c>
      <c r="G29" s="41">
        <v>1500</v>
      </c>
      <c r="H29" s="45">
        <v>11</v>
      </c>
      <c r="J29" s="41">
        <v>14400</v>
      </c>
      <c r="K29" s="41">
        <v>1400</v>
      </c>
      <c r="L29" s="45">
        <v>10</v>
      </c>
      <c r="N29" s="41">
        <v>14700</v>
      </c>
      <c r="O29" s="41">
        <v>1200</v>
      </c>
      <c r="P29" s="45">
        <v>8</v>
      </c>
    </row>
    <row r="30" spans="1:16" x14ac:dyDescent="0.2">
      <c r="A30" s="45" t="s">
        <v>74</v>
      </c>
      <c r="B30" s="41">
        <v>3700</v>
      </c>
      <c r="C30" s="41">
        <v>100</v>
      </c>
      <c r="D30" s="45">
        <v>2</v>
      </c>
      <c r="F30" s="41">
        <v>4100</v>
      </c>
      <c r="G30" s="41">
        <v>100</v>
      </c>
      <c r="H30" s="45">
        <v>2</v>
      </c>
      <c r="J30" s="41">
        <v>4300</v>
      </c>
      <c r="K30" s="41">
        <v>100</v>
      </c>
      <c r="L30" s="45">
        <v>2</v>
      </c>
      <c r="N30" s="41">
        <v>4300</v>
      </c>
      <c r="O30" s="41">
        <v>100</v>
      </c>
      <c r="P30" s="45">
        <v>2</v>
      </c>
    </row>
    <row r="31" spans="1:16" x14ac:dyDescent="0.2">
      <c r="A31" s="45" t="s">
        <v>75</v>
      </c>
      <c r="B31" s="41">
        <v>19200</v>
      </c>
      <c r="C31" s="41">
        <v>0</v>
      </c>
      <c r="D31" s="45">
        <v>0</v>
      </c>
      <c r="F31" s="41">
        <v>19000</v>
      </c>
      <c r="G31" s="41">
        <v>0</v>
      </c>
      <c r="H31" s="45">
        <v>0</v>
      </c>
      <c r="J31" s="41">
        <v>19600</v>
      </c>
      <c r="K31" s="41">
        <v>0</v>
      </c>
      <c r="L31" s="45">
        <v>0</v>
      </c>
      <c r="N31" s="41">
        <v>19700</v>
      </c>
      <c r="O31" s="41">
        <v>0</v>
      </c>
      <c r="P31" s="45">
        <v>0</v>
      </c>
    </row>
    <row r="32" spans="1:16" x14ac:dyDescent="0.2">
      <c r="A32" s="45" t="s">
        <v>76</v>
      </c>
      <c r="B32" s="41">
        <v>20200</v>
      </c>
      <c r="C32" s="41">
        <v>400</v>
      </c>
      <c r="D32" s="45">
        <v>2</v>
      </c>
      <c r="F32" s="41">
        <v>20300</v>
      </c>
      <c r="G32" s="41">
        <v>500</v>
      </c>
      <c r="H32" s="45">
        <v>2</v>
      </c>
      <c r="J32" s="41">
        <v>20200</v>
      </c>
      <c r="K32" s="41">
        <v>400</v>
      </c>
      <c r="L32" s="45">
        <v>2</v>
      </c>
      <c r="N32" s="41">
        <v>20100</v>
      </c>
      <c r="O32" s="41">
        <v>200</v>
      </c>
      <c r="P32" s="45">
        <v>1</v>
      </c>
    </row>
    <row r="33" spans="1:16" x14ac:dyDescent="0.2">
      <c r="A33" s="45" t="s">
        <v>77</v>
      </c>
      <c r="B33" s="41">
        <v>600</v>
      </c>
      <c r="C33" s="41">
        <v>0</v>
      </c>
      <c r="D33" s="45">
        <v>3</v>
      </c>
      <c r="F33" s="41">
        <v>400</v>
      </c>
      <c r="G33" s="41">
        <v>0</v>
      </c>
      <c r="H33" s="45">
        <v>1</v>
      </c>
      <c r="J33" s="41">
        <v>400</v>
      </c>
      <c r="K33" s="41">
        <v>0</v>
      </c>
      <c r="L33" s="45">
        <v>1</v>
      </c>
      <c r="N33" s="41">
        <v>600</v>
      </c>
      <c r="O33" s="41">
        <v>0</v>
      </c>
      <c r="P33" s="45">
        <v>2</v>
      </c>
    </row>
    <row r="34" spans="1:16" x14ac:dyDescent="0.2">
      <c r="B34" s="41"/>
      <c r="C34" s="41"/>
      <c r="F34" s="41"/>
      <c r="G34" s="41"/>
      <c r="J34" s="41"/>
      <c r="K34" s="41"/>
      <c r="N34" s="41"/>
      <c r="O34" s="41"/>
    </row>
    <row r="35" spans="1:16" x14ac:dyDescent="0.2">
      <c r="A35" s="44" t="s">
        <v>78</v>
      </c>
      <c r="B35" s="41"/>
      <c r="C35" s="41"/>
      <c r="F35" s="41"/>
      <c r="G35" s="41"/>
      <c r="J35" s="41"/>
      <c r="K35" s="41"/>
      <c r="N35" s="41"/>
      <c r="O35" s="41"/>
    </row>
    <row r="36" spans="1:16" x14ac:dyDescent="0.2">
      <c r="A36" s="45" t="s">
        <v>79</v>
      </c>
      <c r="B36" s="41">
        <v>43700</v>
      </c>
      <c r="C36" s="41">
        <v>300</v>
      </c>
      <c r="D36" s="45">
        <v>1</v>
      </c>
      <c r="F36" s="41">
        <v>43400</v>
      </c>
      <c r="G36" s="41">
        <v>300</v>
      </c>
      <c r="H36" s="45">
        <v>1</v>
      </c>
      <c r="J36" s="41">
        <v>43400</v>
      </c>
      <c r="K36" s="41">
        <v>300</v>
      </c>
      <c r="L36" s="45">
        <v>1</v>
      </c>
      <c r="N36" s="41">
        <v>43100</v>
      </c>
      <c r="O36" s="41">
        <v>300</v>
      </c>
      <c r="P36" s="45">
        <v>1</v>
      </c>
    </row>
    <row r="37" spans="1:16" x14ac:dyDescent="0.2">
      <c r="A37" s="47" t="s">
        <v>80</v>
      </c>
      <c r="B37" s="41">
        <v>14100</v>
      </c>
      <c r="C37" s="41">
        <v>1700</v>
      </c>
      <c r="D37" s="53">
        <f>ROUND('[1]Output in Dummy Tabel 2'!D80,0)</f>
        <v>12</v>
      </c>
      <c r="F37" s="41">
        <v>14600</v>
      </c>
      <c r="G37" s="41">
        <v>1800</v>
      </c>
      <c r="H37" s="45">
        <v>12</v>
      </c>
      <c r="J37" s="41">
        <v>15500</v>
      </c>
      <c r="K37" s="41">
        <v>1600</v>
      </c>
      <c r="L37" s="45">
        <v>10</v>
      </c>
      <c r="N37" s="41">
        <v>16200</v>
      </c>
      <c r="O37" s="41">
        <v>1200</v>
      </c>
      <c r="P37" s="45">
        <v>8</v>
      </c>
    </row>
    <row r="38" spans="1:16" x14ac:dyDescent="0.2">
      <c r="A38" s="46"/>
      <c r="B38" s="46"/>
      <c r="C38" s="54"/>
      <c r="D38" s="46"/>
      <c r="E38" s="46"/>
      <c r="F38" s="46"/>
      <c r="G38" s="46"/>
      <c r="H38" s="46"/>
      <c r="I38" s="46"/>
      <c r="J38" s="46"/>
      <c r="K38" s="46"/>
      <c r="L38" s="46"/>
      <c r="M38" s="46"/>
      <c r="N38" s="54"/>
      <c r="O38" s="46"/>
      <c r="P38" s="46"/>
    </row>
    <row r="39" spans="1:16" x14ac:dyDescent="0.2">
      <c r="A39" s="45" t="s">
        <v>81</v>
      </c>
    </row>
    <row r="40" spans="1:16" x14ac:dyDescent="0.2">
      <c r="A40" s="45" t="s">
        <v>103</v>
      </c>
    </row>
    <row r="41" spans="1:16" x14ac:dyDescent="0.2">
      <c r="A41" s="45" t="s">
        <v>100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Toelichting</vt:lpstr>
      <vt:lpstr>Bronbestanden</vt:lpstr>
      <vt:lpstr>Tabel 1</vt:lpstr>
      <vt:lpstr>Tabel 2</vt:lpstr>
      <vt:lpstr>Bronbestanden!Afdrukbereik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Leegwater, E.M. (Evelien)</cp:lastModifiedBy>
  <cp:lastPrinted>2018-03-20T10:35:23Z</cp:lastPrinted>
  <dcterms:created xsi:type="dcterms:W3CDTF">2009-09-04T06:54:45Z</dcterms:created>
  <dcterms:modified xsi:type="dcterms:W3CDTF">2018-03-20T14:04:55Z</dcterms:modified>
</cp:coreProperties>
</file>